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24\Desktop\SolarSystemOpenGL\"/>
    </mc:Choice>
  </mc:AlternateContent>
  <xr:revisionPtr revIDLastSave="0" documentId="13_ncr:1_{B0AF3787-83E4-4C5A-A4EB-8BC9F84CA6EE}" xr6:coauthVersionLast="47" xr6:coauthVersionMax="47" xr10:uidLastSave="{00000000-0000-0000-0000-000000000000}"/>
  <bookViews>
    <workbookView xWindow="10440" yWindow="1995" windowWidth="22380" windowHeight="138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4" i="1"/>
  <c r="D15" i="1"/>
  <c r="D16" i="1"/>
  <c r="D17" i="1"/>
  <c r="D13" i="1"/>
  <c r="E11" i="1"/>
  <c r="E10" i="1"/>
  <c r="E13" i="1"/>
  <c r="E14" i="1"/>
  <c r="E15" i="1"/>
  <c r="E16" i="1"/>
  <c r="E17" i="1"/>
  <c r="E12" i="1"/>
  <c r="G17" i="1"/>
  <c r="G16" i="1"/>
  <c r="G15" i="1"/>
  <c r="G14" i="1"/>
  <c r="G13" i="1"/>
  <c r="G11" i="1"/>
  <c r="G10" i="1"/>
  <c r="G12" i="1"/>
</calcChain>
</file>

<file path=xl/sharedStrings.xml><?xml version="1.0" encoding="utf-8"?>
<sst xmlns="http://schemas.openxmlformats.org/spreadsheetml/2006/main" count="14" uniqueCount="14">
  <si>
    <t>Mercury</t>
  </si>
  <si>
    <t>Venus</t>
  </si>
  <si>
    <t>Earth</t>
  </si>
  <si>
    <t>Mars</t>
  </si>
  <si>
    <t>Jupiter</t>
  </si>
  <si>
    <t>Saturn</t>
  </si>
  <si>
    <t>Uranus</t>
  </si>
  <si>
    <t>Neptune</t>
  </si>
  <si>
    <t>Sun</t>
  </si>
  <si>
    <t>|</t>
  </si>
  <si>
    <t>Scale distance from Sun
(cm)</t>
  </si>
  <si>
    <t>Actual distance from Sun
(Km)</t>
  </si>
  <si>
    <t>Acutal radius
(Km)</t>
  </si>
  <si>
    <t>Scale radius
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</si>
</sst>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G17"/>
  <sheetViews>
    <sheetView tabSelected="1" topLeftCell="A4" workbookViewId="0">
      <selection activeCell="G15" sqref="G15"/>
    </sheetView>
  </sheetViews>
  <sheetFormatPr defaultRowHeight="15" x14ac:dyDescent="0.25"/>
  <cols>
    <col min="3" max="3" width="12.42578125" customWidth="1"/>
    <col min="4" max="4" width="20.7109375" customWidth="1"/>
    <col min="5" max="5" width="26.28515625" customWidth="1"/>
    <col min="6" max="6" width="20.7109375" customWidth="1"/>
    <col min="7" max="7" width="26.28515625" customWidth="1"/>
  </cols>
  <sheetData>
    <row r="7" spans="3:7" ht="0.75" customHeight="1" x14ac:dyDescent="0.25">
      <c r="D7" t="s">
        <v>9</v>
      </c>
    </row>
    <row r="8" spans="3:7" ht="36.75" customHeight="1" x14ac:dyDescent="0.25">
      <c r="C8" s="2"/>
      <c r="D8" s="3" t="s">
        <v>13</v>
      </c>
      <c r="E8" s="3" t="s">
        <v>10</v>
      </c>
      <c r="F8" s="3" t="s">
        <v>12</v>
      </c>
      <c r="G8" s="3" t="s">
        <v>11</v>
      </c>
    </row>
    <row r="9" spans="3:7" ht="20.100000000000001" customHeight="1" x14ac:dyDescent="0.25">
      <c r="C9" s="4" t="s">
        <v>8</v>
      </c>
      <c r="D9" s="1">
        <f>$D$12*F9/$F$12</f>
        <v>1.0907637070600962</v>
      </c>
      <c r="E9" s="1"/>
      <c r="F9" s="5">
        <v>695700</v>
      </c>
      <c r="G9" s="1"/>
    </row>
    <row r="10" spans="3:7" ht="20.100000000000001" customHeight="1" x14ac:dyDescent="0.25">
      <c r="C10" s="4" t="s">
        <v>0</v>
      </c>
      <c r="D10" s="1">
        <f t="shared" ref="D10:D11" si="0">$D$12*F10/$F$12</f>
        <v>3.8263746256722219E-3</v>
      </c>
      <c r="E10" s="1">
        <f t="shared" ref="E9:E11" si="1">$D$12*G10/$F$12</f>
        <v>72.121791756165621</v>
      </c>
      <c r="F10" s="1">
        <v>2440.5</v>
      </c>
      <c r="G10" s="1">
        <f>46*10^6</f>
        <v>46000000</v>
      </c>
    </row>
    <row r="11" spans="3:7" ht="20.100000000000001" customHeight="1" x14ac:dyDescent="0.25">
      <c r="C11" s="4" t="s">
        <v>1</v>
      </c>
      <c r="D11" s="1">
        <f t="shared" si="0"/>
        <v>9.4884056380426761E-3</v>
      </c>
      <c r="E11" s="1">
        <f t="shared" si="1"/>
        <v>168.51413430331917</v>
      </c>
      <c r="F11" s="1">
        <v>6051.8</v>
      </c>
      <c r="G11" s="1">
        <f>107.48*10^6</f>
        <v>107480000</v>
      </c>
    </row>
    <row r="12" spans="3:7" ht="20.100000000000001" customHeight="1" x14ac:dyDescent="0.25">
      <c r="C12" s="4" t="s">
        <v>2</v>
      </c>
      <c r="D12" s="1">
        <v>0.01</v>
      </c>
      <c r="E12" s="1">
        <f>$D$12*G12/$F$12</f>
        <v>230.62510779072136</v>
      </c>
      <c r="F12" s="1">
        <v>6378.1</v>
      </c>
      <c r="G12" s="1">
        <f xml:space="preserve"> 147.095*10^6</f>
        <v>147095000</v>
      </c>
    </row>
    <row r="13" spans="3:7" ht="20.100000000000001" customHeight="1" x14ac:dyDescent="0.25">
      <c r="C13" s="4" t="s">
        <v>3</v>
      </c>
      <c r="D13" s="1">
        <f>$D$12*F13/$F$12</f>
        <v>5.324783242658471E-3</v>
      </c>
      <c r="E13" s="1">
        <f t="shared" ref="E13:E17" si="2">$D$12*G13/$F$12</f>
        <v>323.99931013938317</v>
      </c>
      <c r="F13" s="1">
        <v>3396.2</v>
      </c>
      <c r="G13" s="1">
        <f>206.65*10^6</f>
        <v>206650000</v>
      </c>
    </row>
    <row r="14" spans="3:7" ht="20.100000000000001" customHeight="1" x14ac:dyDescent="0.25">
      <c r="C14" s="4" t="s">
        <v>4</v>
      </c>
      <c r="D14" s="1">
        <f t="shared" ref="D14:D17" si="3">$D$12*F14/$F$12</f>
        <v>0.11208980730938679</v>
      </c>
      <c r="E14" s="1">
        <f t="shared" si="2"/>
        <v>1161.1530079490756</v>
      </c>
      <c r="F14" s="1">
        <v>71492</v>
      </c>
      <c r="G14" s="1">
        <f>740.595*10^6</f>
        <v>740595000</v>
      </c>
    </row>
    <row r="15" spans="3:7" ht="20.100000000000001" customHeight="1" x14ac:dyDescent="0.25">
      <c r="C15" s="4" t="s">
        <v>5</v>
      </c>
      <c r="D15" s="1">
        <f t="shared" si="3"/>
        <v>9.1299916903152978E-2</v>
      </c>
      <c r="E15" s="1">
        <f t="shared" si="2"/>
        <v>2128.4614540380362</v>
      </c>
      <c r="F15" s="1">
        <v>58232</v>
      </c>
      <c r="G15" s="1">
        <f>1357.554*10^6</f>
        <v>1357554000</v>
      </c>
    </row>
    <row r="16" spans="3:7" ht="20.100000000000001" customHeight="1" x14ac:dyDescent="0.25">
      <c r="C16" s="4" t="s">
        <v>6</v>
      </c>
      <c r="D16" s="1">
        <f t="shared" si="3"/>
        <v>3.9764193098258099E-2</v>
      </c>
      <c r="E16" s="1">
        <f t="shared" si="2"/>
        <v>4284.498518367539</v>
      </c>
      <c r="F16" s="1">
        <v>25362</v>
      </c>
      <c r="G16" s="1">
        <f>2732.696*10^6</f>
        <v>2732696000</v>
      </c>
    </row>
    <row r="17" spans="3:7" ht="20.100000000000001" customHeight="1" x14ac:dyDescent="0.25">
      <c r="C17" s="4" t="s">
        <v>7</v>
      </c>
      <c r="D17" s="1">
        <f t="shared" si="3"/>
        <v>3.8603972970006742E-2</v>
      </c>
      <c r="E17" s="1">
        <f t="shared" si="2"/>
        <v>7010.0029789435721</v>
      </c>
      <c r="F17" s="1">
        <v>24622</v>
      </c>
      <c r="G17" s="1">
        <f>4471.05*10^6</f>
        <v>4471050000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 SONG</dc:creator>
  <cp:lastModifiedBy>Seonghyun SONG</cp:lastModifiedBy>
  <dcterms:created xsi:type="dcterms:W3CDTF">2024-01-05T07:55:06Z</dcterms:created>
  <dcterms:modified xsi:type="dcterms:W3CDTF">2024-01-05T13:34:28Z</dcterms:modified>
</cp:coreProperties>
</file>