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60" yWindow="135" windowWidth="24435" windowHeight="13800" activeTab="4"/>
  </bookViews>
  <sheets>
    <sheet name="R10-2011" sheetId="1" r:id="rId1"/>
    <sheet name="R10-2011 edited" sheetId="4" r:id="rId2"/>
    <sheet name="R10-2012" sheetId="2" r:id="rId3"/>
    <sheet name="R10-2013" sheetId="3" r:id="rId4"/>
    <sheet name="R10-2011-to-2013" sheetId="5" r:id="rId5"/>
    <sheet name="For data analysis" sheetId="6" r:id="rId6"/>
  </sheets>
  <definedNames>
    <definedName name="_xlnm._FilterDatabase" localSheetId="0" hidden="1">'R10-2011'!$A$4:$WWE$404</definedName>
    <definedName name="_xlnm._FilterDatabase" localSheetId="1" hidden="1">'R10-2011 edited'!$A$4:$Y$404</definedName>
    <definedName name="_xlnm._FilterDatabase" localSheetId="2" hidden="1">'R10-2012'!$A$7:$X$7</definedName>
    <definedName name="_xlnm._FilterDatabase" localSheetId="3" hidden="1">'R10-2013'!$A$4:$AC$404</definedName>
  </definedNames>
  <calcPr calcId="125725"/>
</workbook>
</file>

<file path=xl/calcChain.xml><?xml version="1.0" encoding="utf-8"?>
<calcChain xmlns="http://schemas.openxmlformats.org/spreadsheetml/2006/main">
  <c r="Z65" i="3"/>
  <c r="AB66"/>
  <c r="AB67"/>
  <c r="AB75"/>
  <c r="AB76"/>
  <c r="AB22"/>
  <c r="Z21"/>
  <c r="AB12"/>
  <c r="AB286"/>
  <c r="AB319"/>
  <c r="AB255"/>
  <c r="AB397"/>
  <c r="AB380"/>
  <c r="AB292"/>
  <c r="AB269"/>
  <c r="AB309"/>
  <c r="AB266"/>
  <c r="AB149"/>
  <c r="AB389"/>
  <c r="AB207"/>
  <c r="AB391"/>
  <c r="AB331"/>
  <c r="AB99"/>
  <c r="AB321"/>
  <c r="AB122"/>
  <c r="AB220"/>
  <c r="AB328"/>
  <c r="AB110"/>
  <c r="AB100"/>
  <c r="AB106"/>
  <c r="AB274"/>
  <c r="AB304"/>
  <c r="AB231"/>
  <c r="AB234"/>
  <c r="AB268"/>
  <c r="AB305"/>
  <c r="AB311"/>
  <c r="AB228"/>
  <c r="AB213"/>
  <c r="AB179"/>
  <c r="AB393"/>
  <c r="AB128"/>
  <c r="AB230"/>
  <c r="AB293"/>
  <c r="AB145"/>
  <c r="AB166"/>
  <c r="AB376"/>
  <c r="AB222"/>
  <c r="AB390"/>
  <c r="AB105"/>
  <c r="AB258"/>
  <c r="AB120"/>
  <c r="AB169"/>
  <c r="AB113"/>
  <c r="AB263"/>
  <c r="AB131"/>
  <c r="AB359"/>
  <c r="AB144"/>
  <c r="AB385"/>
  <c r="AB236"/>
  <c r="AB387"/>
  <c r="AB58"/>
  <c r="AB208"/>
  <c r="AB265"/>
  <c r="AB155"/>
  <c r="AB272"/>
  <c r="AB185"/>
  <c r="AB151"/>
  <c r="AB199"/>
  <c r="AB352"/>
  <c r="AB245"/>
  <c r="AB218"/>
  <c r="AB219"/>
  <c r="AB378"/>
  <c r="AB84"/>
  <c r="AB243"/>
  <c r="AB256"/>
  <c r="AB244"/>
  <c r="AB209"/>
  <c r="AB253"/>
  <c r="AB112"/>
  <c r="AB388"/>
  <c r="AB91"/>
  <c r="AB275"/>
  <c r="AB324"/>
  <c r="AB394"/>
  <c r="AB239"/>
  <c r="AB257"/>
  <c r="AB315"/>
  <c r="AB330"/>
  <c r="AB386"/>
  <c r="AB392"/>
  <c r="AB170"/>
  <c r="AB200"/>
  <c r="AB206"/>
  <c r="AB217"/>
  <c r="AB78"/>
  <c r="AB168"/>
  <c r="AB27"/>
  <c r="AB373"/>
  <c r="AB300"/>
  <c r="AB260"/>
  <c r="AB108"/>
  <c r="AB246"/>
  <c r="AB196"/>
  <c r="AB154"/>
  <c r="AB237"/>
  <c r="AB114"/>
  <c r="AB355"/>
  <c r="AB198"/>
  <c r="AB325"/>
  <c r="AB379"/>
  <c r="AB313"/>
  <c r="AB171"/>
  <c r="AB9"/>
  <c r="AB287"/>
  <c r="AB270"/>
  <c r="AB118"/>
  <c r="AB197"/>
  <c r="AB10"/>
  <c r="AB158"/>
  <c r="AB383"/>
  <c r="AB109"/>
  <c r="AB302"/>
  <c r="AB295"/>
  <c r="AB159"/>
  <c r="AB107"/>
  <c r="AB288"/>
  <c r="AB395"/>
  <c r="AB341"/>
  <c r="AB251"/>
  <c r="AB400"/>
  <c r="AB186"/>
  <c r="AB156"/>
  <c r="AB326"/>
  <c r="AB134"/>
  <c r="AB399"/>
  <c r="AB310"/>
  <c r="AB102"/>
  <c r="AB150"/>
  <c r="AB403"/>
  <c r="AB283"/>
  <c r="AB307"/>
  <c r="AB74"/>
  <c r="AB136"/>
  <c r="AB296"/>
  <c r="AB356"/>
  <c r="AB334"/>
  <c r="AB163"/>
  <c r="AB92"/>
  <c r="AB133"/>
  <c r="AB381"/>
  <c r="AB312"/>
  <c r="AB174"/>
  <c r="AB348"/>
  <c r="AB360"/>
  <c r="AB167"/>
  <c r="AB126"/>
  <c r="AB242"/>
  <c r="AB192"/>
  <c r="AB71"/>
  <c r="AB229"/>
  <c r="AB177"/>
  <c r="AB104"/>
  <c r="AB282"/>
  <c r="AB277"/>
  <c r="AB363"/>
  <c r="AB148"/>
  <c r="AB404"/>
  <c r="AB173"/>
  <c r="AB284"/>
  <c r="AB49"/>
  <c r="AB343"/>
  <c r="AB215"/>
  <c r="AB181"/>
  <c r="AB340"/>
  <c r="AB278"/>
  <c r="AB280"/>
  <c r="AB375"/>
  <c r="AB357"/>
  <c r="AB194"/>
  <c r="AB69"/>
  <c r="AB142"/>
  <c r="AB301"/>
  <c r="AB337"/>
  <c r="AB153"/>
  <c r="AB146"/>
  <c r="AB111"/>
  <c r="AB291"/>
  <c r="AB262"/>
  <c r="AB335"/>
  <c r="AB322"/>
  <c r="AB226"/>
  <c r="AB384"/>
  <c r="AB63"/>
  <c r="AB47"/>
  <c r="AB318"/>
  <c r="AB224"/>
  <c r="AB354"/>
  <c r="AB241"/>
  <c r="AB267"/>
  <c r="AB16"/>
  <c r="AB303"/>
  <c r="AB353"/>
  <c r="AB103"/>
  <c r="AB182"/>
  <c r="AB42"/>
  <c r="AB95"/>
  <c r="AB316"/>
  <c r="AB336"/>
  <c r="AB369"/>
  <c r="AB152"/>
  <c r="AB176"/>
  <c r="AB247"/>
  <c r="AB261"/>
  <c r="AB147"/>
  <c r="AB349"/>
  <c r="AB121"/>
  <c r="AB162"/>
  <c r="AB115"/>
  <c r="AB248"/>
  <c r="AB298"/>
  <c r="AB368"/>
  <c r="AB37"/>
  <c r="AB338"/>
  <c r="AB6"/>
  <c r="AB45"/>
  <c r="AB117"/>
  <c r="AB281"/>
  <c r="AB137"/>
  <c r="AB191"/>
  <c r="AB54"/>
  <c r="AB339"/>
  <c r="AB87"/>
  <c r="AB187"/>
  <c r="AB39"/>
  <c r="AB72"/>
  <c r="AB299"/>
  <c r="AB371"/>
  <c r="AB308"/>
  <c r="AB279"/>
  <c r="AB184"/>
  <c r="AB53"/>
  <c r="AB140"/>
  <c r="AB271"/>
  <c r="AB240"/>
  <c r="AB254"/>
  <c r="AB28"/>
  <c r="AB264"/>
  <c r="AB367"/>
  <c r="AB189"/>
  <c r="AB259"/>
  <c r="AB130"/>
  <c r="AB350"/>
  <c r="AB347"/>
  <c r="AB345"/>
  <c r="AB232"/>
  <c r="AB33"/>
  <c r="AB157"/>
  <c r="AB273"/>
  <c r="AB19"/>
  <c r="AB332"/>
  <c r="AB361"/>
  <c r="AB132"/>
  <c r="AB48"/>
  <c r="AB46"/>
  <c r="AB235"/>
  <c r="AB188"/>
  <c r="AB216"/>
  <c r="AB249"/>
  <c r="AB7"/>
  <c r="AB161"/>
  <c r="AB294"/>
  <c r="AB35"/>
  <c r="AB96"/>
  <c r="AB143"/>
  <c r="AB70"/>
  <c r="AB223"/>
  <c r="AB289"/>
  <c r="AB364"/>
  <c r="AB344"/>
  <c r="AB252"/>
  <c r="AB89"/>
  <c r="AB190"/>
  <c r="AB212"/>
  <c r="AB290"/>
  <c r="AB178"/>
  <c r="AB20"/>
  <c r="AB160"/>
  <c r="AB90"/>
  <c r="AB97"/>
  <c r="AB60"/>
  <c r="AB297"/>
  <c r="AB73"/>
  <c r="AB351"/>
  <c r="AB18"/>
  <c r="AB342"/>
  <c r="AB362"/>
  <c r="AB175"/>
  <c r="AB204"/>
  <c r="AB125"/>
  <c r="AB11"/>
  <c r="AB346"/>
  <c r="AB32"/>
  <c r="AB138"/>
  <c r="AB372"/>
  <c r="AB44"/>
  <c r="AB314"/>
  <c r="AB101"/>
  <c r="AB43"/>
  <c r="AB85"/>
  <c r="AB80"/>
  <c r="AB38"/>
  <c r="AB124"/>
  <c r="AB127"/>
  <c r="AB61"/>
  <c r="AB129"/>
  <c r="AB141"/>
  <c r="AB164"/>
  <c r="AB193"/>
  <c r="AB238"/>
  <c r="AB377"/>
  <c r="AB123"/>
  <c r="AB68"/>
  <c r="AB36"/>
  <c r="AB233"/>
  <c r="AB30"/>
  <c r="AB211"/>
  <c r="AB83"/>
  <c r="AB82"/>
  <c r="AB366"/>
  <c r="AB276"/>
  <c r="AB5"/>
  <c r="AB17"/>
  <c r="AB40"/>
  <c r="AB57"/>
  <c r="AB358"/>
  <c r="AB135"/>
  <c r="AB15"/>
  <c r="AB250"/>
  <c r="AB79"/>
  <c r="AB25"/>
  <c r="AB365"/>
  <c r="AB51"/>
  <c r="AB139"/>
  <c r="AB13"/>
  <c r="AB14"/>
  <c r="AB62"/>
  <c r="AB41"/>
  <c r="AB59"/>
  <c r="AB180"/>
  <c r="AB8"/>
  <c r="AB50"/>
  <c r="AB31"/>
  <c r="AB52"/>
  <c r="AB116"/>
  <c r="AB64"/>
  <c r="AB119"/>
  <c r="AB285"/>
  <c r="Z201"/>
  <c r="AA201" s="1"/>
  <c r="Z398"/>
  <c r="AA398" s="1"/>
  <c r="Z205"/>
  <c r="Z214"/>
  <c r="AA214" s="1"/>
  <c r="Z401"/>
  <c r="AA401" s="1"/>
  <c r="Z221"/>
  <c r="AA221" s="1"/>
  <c r="Z396"/>
  <c r="Z195"/>
  <c r="Z402"/>
  <c r="AA402" s="1"/>
  <c r="Z165"/>
  <c r="AA165" s="1"/>
  <c r="Z202"/>
  <c r="Z203"/>
  <c r="AA203" s="1"/>
  <c r="Z327"/>
  <c r="Z306"/>
  <c r="AA306" s="1"/>
  <c r="Z382"/>
  <c r="AA382" s="1"/>
  <c r="Z225"/>
  <c r="AA225" s="1"/>
  <c r="Z172"/>
  <c r="AA172" s="1"/>
  <c r="AB172" s="1"/>
  <c r="Z183"/>
  <c r="AA183" s="1"/>
  <c r="Z370"/>
  <c r="Z98"/>
  <c r="AA98" s="1"/>
  <c r="Z333"/>
  <c r="AA333" s="1"/>
  <c r="Z317"/>
  <c r="AA317" s="1"/>
  <c r="AB317" s="1"/>
  <c r="Z77"/>
  <c r="AA77" s="1"/>
  <c r="Z374"/>
  <c r="AA374" s="1"/>
  <c r="AB374" s="1"/>
  <c r="Z24"/>
  <c r="AA24" s="1"/>
  <c r="Z323"/>
  <c r="Z227"/>
  <c r="AA227" s="1"/>
  <c r="Z86"/>
  <c r="AA86" s="1"/>
  <c r="Z329"/>
  <c r="AA329" s="1"/>
  <c r="Z26"/>
  <c r="AA26" s="1"/>
  <c r="AB26" s="1"/>
  <c r="Z34"/>
  <c r="Z29"/>
  <c r="AA29" s="1"/>
  <c r="AB29" s="1"/>
  <c r="Z94"/>
  <c r="AA94" s="1"/>
  <c r="Z320"/>
  <c r="Z23"/>
  <c r="Z81"/>
  <c r="AA81" s="1"/>
  <c r="AB81" s="1"/>
  <c r="Z88"/>
  <c r="Z22"/>
  <c r="Z93"/>
  <c r="AA93" s="1"/>
  <c r="AB93" s="1"/>
  <c r="Z210"/>
  <c r="AA210" s="1"/>
  <c r="AB65" l="1"/>
  <c r="AA65"/>
  <c r="AB225"/>
  <c r="AB382"/>
  <c r="AA88"/>
  <c r="AB88" s="1"/>
  <c r="AA22"/>
  <c r="AA34"/>
  <c r="AB34" s="1"/>
  <c r="AB77"/>
  <c r="AA396"/>
  <c r="AB396" s="1"/>
  <c r="AB227"/>
  <c r="AB98"/>
  <c r="AB203"/>
  <c r="AB214"/>
  <c r="AA320"/>
  <c r="AB320" s="1"/>
  <c r="AA195"/>
  <c r="AB195" s="1"/>
  <c r="AB86"/>
  <c r="AB401"/>
  <c r="AA23"/>
  <c r="AB23" s="1"/>
  <c r="AB329"/>
  <c r="AB333"/>
  <c r="AB306"/>
  <c r="AB221"/>
  <c r="AA327"/>
  <c r="AB327" s="1"/>
  <c r="AB165"/>
  <c r="AA21"/>
  <c r="AB21" s="1"/>
  <c r="AA323"/>
  <c r="AB323" s="1"/>
  <c r="AA370"/>
  <c r="AB370" s="1"/>
  <c r="AA202"/>
  <c r="AB202" s="1"/>
  <c r="AA205"/>
  <c r="AB205" s="1"/>
  <c r="AB402"/>
  <c r="AB201"/>
  <c r="AB183"/>
  <c r="AB94"/>
  <c r="AB398"/>
  <c r="AB24"/>
  <c r="AB210"/>
</calcChain>
</file>

<file path=xl/comments1.xml><?xml version="1.0" encoding="utf-8"?>
<comments xmlns="http://schemas.openxmlformats.org/spreadsheetml/2006/main">
  <authors>
    <author>ZalapaLab</author>
  </authors>
  <commentList>
    <comment ref="B231" authorId="0">
      <text>
        <r>
          <rPr>
            <b/>
            <sz val="9"/>
            <color indexed="81"/>
            <rFont val="Tahoma"/>
            <family val="2"/>
          </rPr>
          <t>ZalapaLab:</t>
        </r>
        <r>
          <rPr>
            <sz val="9"/>
            <color indexed="81"/>
            <rFont val="Tahoma"/>
            <family val="2"/>
          </rPr>
          <t xml:space="preserve">
why there's data for qualitative traits of a berry that doesnot exist?</t>
        </r>
      </text>
    </comment>
  </commentList>
</comments>
</file>

<file path=xl/sharedStrings.xml><?xml version="1.0" encoding="utf-8"?>
<sst xmlns="http://schemas.openxmlformats.org/spreadsheetml/2006/main" count="21432" uniqueCount="324">
  <si>
    <t>Date measured:</t>
  </si>
  <si>
    <t>calyx lobes</t>
  </si>
  <si>
    <t>Upright</t>
  </si>
  <si>
    <t>Berry</t>
  </si>
  <si>
    <t>calyx</t>
  </si>
  <si>
    <t>open</t>
  </si>
  <si>
    <r>
      <t xml:space="preserve">  </t>
    </r>
    <r>
      <rPr>
        <b/>
        <sz val="9"/>
        <rFont val="Arial"/>
        <family val="2"/>
      </rPr>
      <t>small</t>
    </r>
  </si>
  <si>
    <t>shape</t>
  </si>
  <si>
    <t xml:space="preserve">Berry </t>
  </si>
  <si>
    <t>Up-</t>
  </si>
  <si>
    <t>#pedicels</t>
  </si>
  <si>
    <t># w/out</t>
  </si>
  <si>
    <t>#</t>
  </si>
  <si>
    <t># abort.</t>
  </si>
  <si>
    <t>#abort.</t>
  </si>
  <si>
    <t>total</t>
  </si>
  <si>
    <t>length</t>
  </si>
  <si>
    <t>Secondary</t>
  </si>
  <si>
    <t>Dry wt</t>
  </si>
  <si>
    <t>Length</t>
  </si>
  <si>
    <t>Width</t>
  </si>
  <si>
    <t>Weight</t>
  </si>
  <si>
    <t>dia.</t>
  </si>
  <si>
    <t>medium</t>
  </si>
  <si>
    <t xml:space="preserve">stem </t>
  </si>
  <si>
    <t>skin</t>
  </si>
  <si>
    <t>right</t>
  </si>
  <si>
    <t xml:space="preserve">   total</t>
  </si>
  <si>
    <t>fruit</t>
  </si>
  <si>
    <t>berries</t>
  </si>
  <si>
    <t>flowers</t>
  </si>
  <si>
    <t>berry wt</t>
  </si>
  <si>
    <t>cm</t>
  </si>
  <si>
    <t>growth</t>
  </si>
  <si>
    <t>of leaves</t>
  </si>
  <si>
    <t>mm</t>
  </si>
  <si>
    <t>g</t>
  </si>
  <si>
    <t>closed</t>
  </si>
  <si>
    <t>large</t>
  </si>
  <si>
    <t>end</t>
  </si>
  <si>
    <t>1-3 scale</t>
  </si>
  <si>
    <t>seeds</t>
  </si>
  <si>
    <t>rebud</t>
  </si>
  <si>
    <t>round</t>
  </si>
  <si>
    <t>oval</t>
  </si>
  <si>
    <t>yes</t>
  </si>
  <si>
    <t>pionted</t>
  </si>
  <si>
    <t>oblong</t>
  </si>
  <si>
    <t>pointed</t>
  </si>
  <si>
    <t>no</t>
  </si>
  <si>
    <t>spindle</t>
  </si>
  <si>
    <t>flat</t>
  </si>
  <si>
    <t>pyriform</t>
  </si>
  <si>
    <t>small</t>
  </si>
  <si>
    <t xml:space="preserve">oval </t>
  </si>
  <si>
    <t xml:space="preserve">flat </t>
  </si>
  <si>
    <t>copen</t>
  </si>
  <si>
    <t>*</t>
  </si>
  <si>
    <t>no leaves</t>
  </si>
  <si>
    <t xml:space="preserve">pyriform </t>
  </si>
  <si>
    <t>rot</t>
  </si>
  <si>
    <t>2,51</t>
  </si>
  <si>
    <t>found</t>
  </si>
  <si>
    <t xml:space="preserve"> pointed</t>
  </si>
  <si>
    <t xml:space="preserve"> medium</t>
  </si>
  <si>
    <t>largw</t>
  </si>
  <si>
    <t>pinted</t>
  </si>
  <si>
    <t xml:space="preserve">small </t>
  </si>
  <si>
    <t>yno</t>
  </si>
  <si>
    <t>pointy</t>
  </si>
  <si>
    <t>blank</t>
  </si>
  <si>
    <t>*no Tissue</t>
  </si>
  <si>
    <t>flaT</t>
  </si>
  <si>
    <t>ovla</t>
  </si>
  <si>
    <t>*No Tissue</t>
  </si>
  <si>
    <t>*envelope was empty</t>
  </si>
  <si>
    <t>Bog: UP5</t>
  </si>
  <si>
    <t>Date collected:  September 11, 2012</t>
  </si>
  <si>
    <t>See instructions above!</t>
  </si>
  <si>
    <t>1.0/2.3/1.3</t>
  </si>
  <si>
    <t>4.2/3.6</t>
  </si>
  <si>
    <t>1.598*</t>
  </si>
  <si>
    <t>o</t>
  </si>
  <si>
    <t>1.459*</t>
  </si>
  <si>
    <t>1.955*</t>
  </si>
  <si>
    <t xml:space="preserve">medium </t>
  </si>
  <si>
    <t>1.1/1.2</t>
  </si>
  <si>
    <t>0/0</t>
  </si>
  <si>
    <t xml:space="preserve">open </t>
  </si>
  <si>
    <t>2.5/1.2</t>
  </si>
  <si>
    <t>1.0/1.2</t>
  </si>
  <si>
    <t>-</t>
  </si>
  <si>
    <t>2.0/.0</t>
  </si>
  <si>
    <t>1.3/3.0</t>
  </si>
  <si>
    <t>2.5/.7/1.3</t>
  </si>
  <si>
    <t>round/pro</t>
  </si>
  <si>
    <t>1.7/.5</t>
  </si>
  <si>
    <t>round/fur</t>
  </si>
  <si>
    <t>1.716*</t>
  </si>
  <si>
    <t>2.0/1.7</t>
  </si>
  <si>
    <t>2.495*</t>
  </si>
  <si>
    <t>2.2/.2</t>
  </si>
  <si>
    <t>1.1/3.6</t>
  </si>
  <si>
    <t>1.4/2.2</t>
  </si>
  <si>
    <t>.8/0</t>
  </si>
  <si>
    <t>1.756*</t>
  </si>
  <si>
    <t>1.499*</t>
  </si>
  <si>
    <t>1.7/1.8/1.8</t>
  </si>
  <si>
    <t>1.9/10/1.0</t>
  </si>
  <si>
    <t>2.272*</t>
  </si>
  <si>
    <t>1.669*</t>
  </si>
  <si>
    <t>2.7/2.3</t>
  </si>
  <si>
    <t>1.0/0</t>
  </si>
  <si>
    <t>protruded</t>
  </si>
  <si>
    <t>2| 4</t>
  </si>
  <si>
    <t>1|2</t>
  </si>
  <si>
    <t>3.20|2.15</t>
  </si>
  <si>
    <t>yes/yes</t>
  </si>
  <si>
    <t>2|4</t>
  </si>
  <si>
    <t>0|2</t>
  </si>
  <si>
    <t>2|1</t>
  </si>
  <si>
    <t>0|1</t>
  </si>
  <si>
    <t>2.95|2.9</t>
  </si>
  <si>
    <t>1.9/2.2</t>
  </si>
  <si>
    <t>no sample in the bag</t>
  </si>
  <si>
    <t>flat/protruded</t>
  </si>
  <si>
    <t>no growth</t>
  </si>
  <si>
    <t>no lobes</t>
  </si>
  <si>
    <t>2.804*</t>
  </si>
  <si>
    <t>flat/furrowed</t>
  </si>
  <si>
    <t>2.5/1.5</t>
  </si>
  <si>
    <t>pointed/protruded</t>
  </si>
  <si>
    <t>falt</t>
  </si>
  <si>
    <t>2.8/2.1</t>
  </si>
  <si>
    <t>2.7/0.8</t>
  </si>
  <si>
    <t>3.223*</t>
  </si>
  <si>
    <t>3.1/3.9</t>
  </si>
  <si>
    <t>2.710*</t>
  </si>
  <si>
    <t>2.181*</t>
  </si>
  <si>
    <t>round/protruded</t>
  </si>
  <si>
    <t>1.636*</t>
  </si>
  <si>
    <t>3.1/2.1</t>
  </si>
  <si>
    <t>2.1/2.6</t>
  </si>
  <si>
    <t>3.4/2.1</t>
  </si>
  <si>
    <t>2.7/1.4</t>
  </si>
  <si>
    <t>3.5/3.3</t>
  </si>
  <si>
    <t>furrowed</t>
  </si>
  <si>
    <t>2.318*</t>
  </si>
  <si>
    <t>flat/protruding</t>
  </si>
  <si>
    <t>2.3/2.7</t>
  </si>
  <si>
    <t>2.100*</t>
  </si>
  <si>
    <t xml:space="preserve">no </t>
  </si>
  <si>
    <t>3.698*</t>
  </si>
  <si>
    <t>.6/3.3/3.4</t>
  </si>
  <si>
    <t>2.4/2.3/6.7</t>
  </si>
  <si>
    <t>2.834*</t>
  </si>
  <si>
    <t>4.6/4.7</t>
  </si>
  <si>
    <t>0/1.4</t>
  </si>
  <si>
    <t>3.350*</t>
  </si>
  <si>
    <t>3.087*</t>
  </si>
  <si>
    <t>2.013*</t>
  </si>
  <si>
    <t>2.389*</t>
  </si>
  <si>
    <t>1.113*</t>
  </si>
  <si>
    <t>1.581*</t>
  </si>
  <si>
    <t>2.3/1.1</t>
  </si>
  <si>
    <t>no tissue</t>
  </si>
  <si>
    <t xml:space="preserve">no tissue </t>
  </si>
  <si>
    <t>1.393*</t>
  </si>
  <si>
    <t>3.4/3.0</t>
  </si>
  <si>
    <t>3.6/4.2</t>
  </si>
  <si>
    <t>3.3/2.9</t>
  </si>
  <si>
    <t>1.006*</t>
  </si>
  <si>
    <t>1.470*</t>
  </si>
  <si>
    <t>.513*</t>
  </si>
  <si>
    <t>3.1/3.7</t>
  </si>
  <si>
    <t>2.521.5</t>
  </si>
  <si>
    <t>round/protruding</t>
  </si>
  <si>
    <t>pointed/protruding</t>
  </si>
  <si>
    <t>C</t>
  </si>
  <si>
    <t>L</t>
  </si>
  <si>
    <t>F</t>
  </si>
  <si>
    <t>OB</t>
  </si>
  <si>
    <t>N</t>
  </si>
  <si>
    <t>M</t>
  </si>
  <si>
    <t>R</t>
  </si>
  <si>
    <t>F/PRO</t>
  </si>
  <si>
    <t>O</t>
  </si>
  <si>
    <t>F/FUR</t>
  </si>
  <si>
    <t>Y</t>
  </si>
  <si>
    <t>1.543*</t>
  </si>
  <si>
    <t>S</t>
  </si>
  <si>
    <t>.544*</t>
  </si>
  <si>
    <t>1.202*</t>
  </si>
  <si>
    <t>12.30*</t>
  </si>
  <si>
    <t>P</t>
  </si>
  <si>
    <t>FUR</t>
  </si>
  <si>
    <t>PY</t>
  </si>
  <si>
    <t>PRO</t>
  </si>
  <si>
    <t>2/2</t>
  </si>
  <si>
    <t>1/1</t>
  </si>
  <si>
    <t>0</t>
  </si>
  <si>
    <t>3.73/4.03</t>
  </si>
  <si>
    <t>2</t>
  </si>
  <si>
    <t>19</t>
  </si>
  <si>
    <t>Y/N</t>
  </si>
  <si>
    <t>2.762*</t>
  </si>
  <si>
    <t>.628*</t>
  </si>
  <si>
    <t>R/PRO</t>
  </si>
  <si>
    <t>.6/.7</t>
  </si>
  <si>
    <t>.466*</t>
  </si>
  <si>
    <t>1.630*</t>
  </si>
  <si>
    <t>3.050*</t>
  </si>
  <si>
    <t>3/8</t>
  </si>
  <si>
    <t>1/0</t>
  </si>
  <si>
    <t>1/2</t>
  </si>
  <si>
    <t>1/5</t>
  </si>
  <si>
    <t>1.58/2.50</t>
  </si>
  <si>
    <t>17.0</t>
  </si>
  <si>
    <t>14.1</t>
  </si>
  <si>
    <t>1.32</t>
  </si>
  <si>
    <t>2.7</t>
  </si>
  <si>
    <t>18</t>
  </si>
  <si>
    <t>Y/Y</t>
  </si>
  <si>
    <t>4/4</t>
  </si>
  <si>
    <t>3/1</t>
  </si>
  <si>
    <t>1.92</t>
  </si>
  <si>
    <t>2.55/2.22</t>
  </si>
  <si>
    <t>19.7</t>
  </si>
  <si>
    <t>15.9</t>
  </si>
  <si>
    <t>2.4</t>
  </si>
  <si>
    <t>25</t>
  </si>
  <si>
    <t>2.10/2.85</t>
  </si>
  <si>
    <t>P/PRO</t>
  </si>
  <si>
    <t>2.722*</t>
  </si>
  <si>
    <t>2.157*</t>
  </si>
  <si>
    <t>2.0/2.3</t>
  </si>
  <si>
    <t>2.3/2.3/2.2</t>
  </si>
  <si>
    <t>3.0/1.6/0</t>
  </si>
  <si>
    <t>2.019*</t>
  </si>
  <si>
    <t>2.414*</t>
  </si>
  <si>
    <t>3.0/2.4</t>
  </si>
  <si>
    <t>3.6/2.4</t>
  </si>
  <si>
    <t>2.0/6.0</t>
  </si>
  <si>
    <t>0/3</t>
  </si>
  <si>
    <t>0/2</t>
  </si>
  <si>
    <t>2.0/1</t>
  </si>
  <si>
    <t>5.3/4.5</t>
  </si>
  <si>
    <t>2.4/1.9/1.3</t>
  </si>
  <si>
    <t>2.4/2.2</t>
  </si>
  <si>
    <t>LB</t>
  </si>
  <si>
    <t>3.7/3.7</t>
  </si>
  <si>
    <t>2.4/.8/.4</t>
  </si>
  <si>
    <t>3.0/3.1</t>
  </si>
  <si>
    <t>3.0/2.1</t>
  </si>
  <si>
    <t>m</t>
  </si>
  <si>
    <t>c</t>
  </si>
  <si>
    <t>2.793*</t>
  </si>
  <si>
    <t>1.444*</t>
  </si>
  <si>
    <t>2.431*</t>
  </si>
  <si>
    <t>2.253*</t>
  </si>
  <si>
    <t>1.546*</t>
  </si>
  <si>
    <t>1.0/2</t>
  </si>
  <si>
    <t>1.0/1</t>
  </si>
  <si>
    <t>0/1</t>
  </si>
  <si>
    <t>2.6/1.9</t>
  </si>
  <si>
    <t>2.349*</t>
  </si>
  <si>
    <t xml:space="preserve"> R10 C2</t>
  </si>
  <si>
    <t xml:space="preserve"> R10 C3</t>
  </si>
  <si>
    <t xml:space="preserve"> R10 C4</t>
  </si>
  <si>
    <t xml:space="preserve"> R10 C5</t>
  </si>
  <si>
    <t xml:space="preserve"> R10 C6</t>
  </si>
  <si>
    <t xml:space="preserve"> R10 C7</t>
  </si>
  <si>
    <t xml:space="preserve"> R10 C8</t>
  </si>
  <si>
    <t xml:space="preserve"> R10 C9</t>
  </si>
  <si>
    <t xml:space="preserve"> R10 C10</t>
  </si>
  <si>
    <t xml:space="preserve"> R10 C11</t>
  </si>
  <si>
    <t xml:space="preserve"> R10 C12</t>
  </si>
  <si>
    <t xml:space="preserve"> R10 C13</t>
  </si>
  <si>
    <t xml:space="preserve"> R10 C14</t>
  </si>
  <si>
    <t xml:space="preserve"> R10 C15</t>
  </si>
  <si>
    <t xml:space="preserve"> R10 C16</t>
  </si>
  <si>
    <t xml:space="preserve"> R10 C17</t>
  </si>
  <si>
    <t xml:space="preserve"> R10 C18</t>
  </si>
  <si>
    <t xml:space="preserve"> R10 C19</t>
  </si>
  <si>
    <t xml:space="preserve"> R10 C20</t>
  </si>
  <si>
    <t xml:space="preserve"> R10 C21</t>
  </si>
  <si>
    <t xml:space="preserve"> R10 C22</t>
  </si>
  <si>
    <t xml:space="preserve"> R10 C23</t>
  </si>
  <si>
    <t xml:space="preserve"> R10 C24</t>
  </si>
  <si>
    <t xml:space="preserve"> R10 C25</t>
  </si>
  <si>
    <t xml:space="preserve"> R10 C26</t>
  </si>
  <si>
    <t xml:space="preserve"> R10 C27</t>
  </si>
  <si>
    <t xml:space="preserve"> R10 C28</t>
  </si>
  <si>
    <t xml:space="preserve"> R10 C29</t>
  </si>
  <si>
    <t xml:space="preserve"> R10 C30</t>
  </si>
  <si>
    <t xml:space="preserve"> R10 C31</t>
  </si>
  <si>
    <t xml:space="preserve"> R10 C32</t>
  </si>
  <si>
    <t xml:space="preserve"> R10 C33</t>
  </si>
  <si>
    <t xml:space="preserve"> R10 C34</t>
  </si>
  <si>
    <t xml:space="preserve"> R10 C35</t>
  </si>
  <si>
    <t xml:space="preserve"> R10 C36</t>
  </si>
  <si>
    <t xml:space="preserve"> R10 C37</t>
  </si>
  <si>
    <t xml:space="preserve"> R10 C38</t>
  </si>
  <si>
    <t xml:space="preserve"> R10 C39</t>
  </si>
  <si>
    <t xml:space="preserve"> R10 C40</t>
  </si>
  <si>
    <t xml:space="preserve"> R10 C41</t>
  </si>
  <si>
    <t>empty</t>
  </si>
  <si>
    <t>Year</t>
  </si>
  <si>
    <t>Accession</t>
  </si>
  <si>
    <t>year</t>
  </si>
  <si>
    <t>accession</t>
  </si>
  <si>
    <t>len</t>
  </si>
  <si>
    <t>if</t>
  </si>
  <si>
    <t>no *</t>
  </si>
  <si>
    <t xml:space="preserve">  small</t>
  </si>
  <si>
    <t>10</t>
  </si>
  <si>
    <t>3;8</t>
  </si>
  <si>
    <t>1;1</t>
  </si>
  <si>
    <t>1;2</t>
  </si>
  <si>
    <t>1;5</t>
  </si>
  <si>
    <t>4;4</t>
  </si>
  <si>
    <t>3;1</t>
  </si>
  <si>
    <t>n/a</t>
  </si>
  <si>
    <t>No tissue</t>
  </si>
</sst>
</file>

<file path=xl/styles.xml><?xml version="1.0" encoding="utf-8"?>
<styleSheet xmlns="http://schemas.openxmlformats.org/spreadsheetml/2006/main">
  <numFmts count="1">
    <numFmt numFmtId="164" formatCode="0.0"/>
  </numFmts>
  <fonts count="12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center"/>
      <protection locked="0"/>
    </xf>
    <xf numFmtId="0" fontId="2" fillId="0" borderId="0" xfId="0" applyNumberFormat="1" applyFont="1" applyFill="1" applyBorder="1" applyAlignment="1" applyProtection="1">
      <protection locked="0"/>
    </xf>
    <xf numFmtId="0" fontId="2" fillId="0" borderId="0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Fill="1" applyBorder="1" applyAlignment="1" applyProtection="1">
      <alignment horizontal="center"/>
      <protection locked="0"/>
    </xf>
    <xf numFmtId="164" fontId="2" fillId="0" borderId="0" xfId="0" applyNumberFormat="1" applyFont="1" applyFill="1" applyBorder="1" applyAlignment="1" applyProtection="1">
      <alignment horizontal="center"/>
      <protection locked="0"/>
    </xf>
    <xf numFmtId="164" fontId="1" fillId="0" borderId="0" xfId="0" applyNumberFormat="1" applyFont="1" applyFill="1" applyBorder="1" applyAlignment="1" applyProtection="1">
      <alignment horizontal="center"/>
      <protection locked="0"/>
    </xf>
    <xf numFmtId="0" fontId="3" fillId="0" borderId="0" xfId="0" applyNumberFormat="1" applyFont="1" applyFill="1" applyBorder="1" applyAlignment="1" applyProtection="1">
      <protection locked="0"/>
    </xf>
    <xf numFmtId="0" fontId="4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NumberFormat="1" applyFont="1" applyFill="1" applyBorder="1" applyAlignment="1" applyProtection="1">
      <protection locked="0"/>
    </xf>
    <xf numFmtId="2" fontId="5" fillId="0" borderId="0" xfId="0" applyNumberFormat="1" applyFont="1" applyFill="1" applyBorder="1" applyAlignment="1" applyProtection="1">
      <alignment horizontal="center"/>
      <protection locked="0"/>
    </xf>
    <xf numFmtId="164" fontId="5" fillId="0" borderId="0" xfId="0" applyNumberFormat="1" applyFont="1" applyFill="1" applyBorder="1" applyAlignment="1" applyProtection="1">
      <alignment horizontal="center"/>
      <protection locked="0"/>
    </xf>
    <xf numFmtId="0" fontId="4" fillId="0" borderId="0" xfId="0" applyNumberFormat="1" applyFont="1" applyFill="1" applyBorder="1" applyAlignment="1" applyProtection="1">
      <protection locked="0"/>
    </xf>
    <xf numFmtId="2" fontId="4" fillId="0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NumberFormat="1" applyFont="1" applyFill="1" applyBorder="1" applyAlignment="1" applyProtection="1">
      <alignment horizontal="left"/>
      <protection locked="0"/>
    </xf>
    <xf numFmtId="0" fontId="6" fillId="0" borderId="0" xfId="0" applyNumberFormat="1" applyFont="1" applyFill="1" applyBorder="1" applyAlignment="1" applyProtection="1">
      <protection locked="0"/>
    </xf>
    <xf numFmtId="0" fontId="7" fillId="0" borderId="0" xfId="0" applyNumberFormat="1" applyFont="1" applyFill="1" applyBorder="1" applyAlignment="1" applyProtection="1">
      <protection locked="0"/>
    </xf>
    <xf numFmtId="2" fontId="1" fillId="0" borderId="0" xfId="0" applyNumberFormat="1" applyFont="1" applyFill="1" applyBorder="1" applyAlignment="1" applyProtection="1">
      <alignment horizontal="center"/>
      <protection locked="0"/>
    </xf>
    <xf numFmtId="0" fontId="1" fillId="2" borderId="0" xfId="0" applyNumberFormat="1" applyFont="1" applyFill="1" applyBorder="1" applyAlignment="1" applyProtection="1">
      <protection locked="0"/>
    </xf>
    <xf numFmtId="0" fontId="4" fillId="2" borderId="0" xfId="0" applyNumberFormat="1" applyFont="1" applyFill="1" applyBorder="1" applyAlignment="1" applyProtection="1">
      <protection locked="0"/>
    </xf>
    <xf numFmtId="14" fontId="4" fillId="0" borderId="0" xfId="0" applyNumberFormat="1" applyFont="1" applyFill="1" applyBorder="1" applyAlignment="1" applyProtection="1">
      <alignment horizontal="center"/>
      <protection locked="0"/>
    </xf>
    <xf numFmtId="0" fontId="8" fillId="0" borderId="0" xfId="0" applyNumberFormat="1" applyFont="1" applyFill="1" applyBorder="1" applyAlignment="1" applyProtection="1">
      <protection locked="0"/>
    </xf>
    <xf numFmtId="0" fontId="8" fillId="0" borderId="0" xfId="0" applyNumberFormat="1" applyFont="1" applyFill="1" applyBorder="1" applyAlignment="1" applyProtection="1">
      <alignment horizontal="center"/>
      <protection locked="0"/>
    </xf>
    <xf numFmtId="2" fontId="8" fillId="0" borderId="0" xfId="0" applyNumberFormat="1" applyFont="1" applyFill="1" applyBorder="1" applyAlignment="1" applyProtection="1">
      <alignment horizontal="center"/>
      <protection locked="0"/>
    </xf>
    <xf numFmtId="164" fontId="8" fillId="0" borderId="0" xfId="0" applyNumberFormat="1" applyFont="1" applyFill="1" applyBorder="1" applyAlignment="1" applyProtection="1">
      <alignment horizontal="center"/>
      <protection locked="0"/>
    </xf>
    <xf numFmtId="164" fontId="8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NumberFormat="1" applyFill="1" applyBorder="1" applyAlignment="1" applyProtection="1">
      <protection locked="0"/>
    </xf>
    <xf numFmtId="0" fontId="4" fillId="0" borderId="1" xfId="0" applyNumberFormat="1" applyFont="1" applyFill="1" applyBorder="1" applyAlignment="1" applyProtection="1">
      <protection locked="0"/>
    </xf>
    <xf numFmtId="0" fontId="4" fillId="0" borderId="1" xfId="0" applyNumberFormat="1" applyFont="1" applyFill="1" applyBorder="1" applyAlignment="1" applyProtection="1">
      <alignment horizontal="center"/>
      <protection locked="0"/>
    </xf>
    <xf numFmtId="0" fontId="8" fillId="0" borderId="1" xfId="0" applyNumberFormat="1" applyFont="1" applyFill="1" applyBorder="1" applyAlignment="1" applyProtection="1">
      <alignment horizontal="center"/>
      <protection locked="0"/>
    </xf>
    <xf numFmtId="0" fontId="8" fillId="0" borderId="1" xfId="0" applyNumberFormat="1" applyFont="1" applyFill="1" applyBorder="1" applyAlignment="1" applyProtection="1">
      <protection locked="0"/>
    </xf>
    <xf numFmtId="2" fontId="8" fillId="0" borderId="1" xfId="0" applyNumberFormat="1" applyFont="1" applyFill="1" applyBorder="1" applyAlignment="1" applyProtection="1">
      <alignment horizontal="center"/>
      <protection locked="0"/>
    </xf>
    <xf numFmtId="0" fontId="2" fillId="0" borderId="2" xfId="0" applyNumberFormat="1" applyFont="1" applyFill="1" applyBorder="1" applyAlignment="1" applyProtection="1">
      <protection locked="0"/>
    </xf>
    <xf numFmtId="0" fontId="4" fillId="0" borderId="3" xfId="0" applyNumberFormat="1" applyFont="1" applyFill="1" applyBorder="1" applyAlignment="1" applyProtection="1">
      <alignment horizontal="center"/>
      <protection locked="0"/>
    </xf>
    <xf numFmtId="0" fontId="0" fillId="0" borderId="0" xfId="0" applyNumberFormat="1" applyFont="1" applyFill="1" applyBorder="1" applyAlignment="1" applyProtection="1">
      <protection locked="0"/>
    </xf>
    <xf numFmtId="0" fontId="0" fillId="0" borderId="0" xfId="0" applyNumberFormat="1" applyFont="1" applyFill="1" applyBorder="1" applyAlignment="1" applyProtection="1">
      <alignment horizontal="center"/>
      <protection locked="0"/>
    </xf>
    <xf numFmtId="164" fontId="0" fillId="0" borderId="0" xfId="0" applyNumberFormat="1" applyFill="1" applyBorder="1" applyAlignment="1" applyProtection="1">
      <alignment horizontal="center"/>
      <protection locked="0"/>
    </xf>
    <xf numFmtId="0" fontId="0" fillId="0" borderId="0" xfId="0" applyNumberFormat="1" applyFill="1" applyBorder="1" applyAlignment="1" applyProtection="1">
      <alignment horizontal="center"/>
      <protection locked="0"/>
    </xf>
    <xf numFmtId="2" fontId="0" fillId="0" borderId="0" xfId="0" applyNumberFormat="1" applyFill="1" applyBorder="1" applyAlignment="1" applyProtection="1">
      <alignment horizontal="center"/>
      <protection locked="0"/>
    </xf>
    <xf numFmtId="0" fontId="2" fillId="0" borderId="2" xfId="0" applyNumberFormat="1" applyFont="1" applyFill="1" applyBorder="1" applyAlignment="1" applyProtection="1">
      <alignment horizontal="center"/>
      <protection locked="0"/>
    </xf>
    <xf numFmtId="0" fontId="2" fillId="2" borderId="0" xfId="0" applyNumberFormat="1" applyFont="1" applyFill="1" applyBorder="1" applyAlignment="1" applyProtection="1">
      <protection locked="0"/>
    </xf>
    <xf numFmtId="49" fontId="1" fillId="0" borderId="0" xfId="0" applyNumberFormat="1" applyFont="1" applyFill="1" applyBorder="1" applyAlignment="1" applyProtection="1">
      <alignment horizontal="center"/>
      <protection locked="0"/>
    </xf>
    <xf numFmtId="49" fontId="2" fillId="0" borderId="0" xfId="0" applyNumberFormat="1" applyFont="1" applyFill="1" applyBorder="1" applyAlignment="1" applyProtection="1">
      <protection locked="0"/>
    </xf>
    <xf numFmtId="49" fontId="2" fillId="0" borderId="0" xfId="0" applyNumberFormat="1" applyFont="1" applyFill="1" applyBorder="1" applyAlignment="1" applyProtection="1">
      <alignment horizontal="center"/>
      <protection locked="0"/>
    </xf>
    <xf numFmtId="49" fontId="0" fillId="0" borderId="0" xfId="0" applyNumberFormat="1"/>
    <xf numFmtId="16" fontId="2" fillId="0" borderId="0" xfId="0" applyNumberFormat="1" applyFont="1" applyFill="1" applyBorder="1" applyAlignment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Fill="1" applyProtection="1">
      <protection locked="0"/>
    </xf>
    <xf numFmtId="0" fontId="2" fillId="0" borderId="1" xfId="0" applyNumberFormat="1" applyFont="1" applyFill="1" applyBorder="1" applyAlignment="1" applyProtection="1">
      <protection locked="0"/>
    </xf>
    <xf numFmtId="0" fontId="0" fillId="0" borderId="0" xfId="0" applyFill="1"/>
    <xf numFmtId="0" fontId="0" fillId="0" borderId="0" xfId="0" applyNumberFormat="1"/>
    <xf numFmtId="0" fontId="9" fillId="0" borderId="0" xfId="0" applyFont="1"/>
    <xf numFmtId="0" fontId="1" fillId="0" borderId="0" xfId="0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2" fontId="2" fillId="0" borderId="0" xfId="0" applyNumberFormat="1" applyFont="1" applyAlignment="1" applyProtection="1">
      <alignment horizontal="center"/>
      <protection locked="0"/>
    </xf>
    <xf numFmtId="164" fontId="5" fillId="0" borderId="0" xfId="0" applyNumberFormat="1" applyFont="1" applyAlignment="1" applyProtection="1">
      <alignment horizontal="center"/>
      <protection locked="0"/>
    </xf>
    <xf numFmtId="164" fontId="2" fillId="0" borderId="0" xfId="0" applyNumberFormat="1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49" fontId="1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Protection="1"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49" fontId="9" fillId="0" borderId="0" xfId="0" applyNumberFormat="1" applyFont="1"/>
    <xf numFmtId="164" fontId="9" fillId="0" borderId="0" xfId="0" applyNumberFormat="1" applyFont="1" applyAlignment="1" applyProtection="1">
      <alignment horizontal="center"/>
      <protection locked="0"/>
    </xf>
    <xf numFmtId="16" fontId="0" fillId="0" borderId="0" xfId="0" applyNumberFormat="1"/>
    <xf numFmtId="17" fontId="0" fillId="0" borderId="0" xfId="0" applyNumberFormat="1"/>
    <xf numFmtId="2" fontId="9" fillId="0" borderId="0" xfId="0" applyNumberFormat="1" applyFont="1" applyAlignment="1" applyProtection="1">
      <alignment horizontal="center"/>
      <protection locked="0"/>
    </xf>
    <xf numFmtId="0" fontId="2" fillId="3" borderId="0" xfId="0" applyFont="1" applyFill="1" applyProtection="1">
      <protection locked="0"/>
    </xf>
    <xf numFmtId="0" fontId="0" fillId="0" borderId="1" xfId="0" applyBorder="1"/>
    <xf numFmtId="0" fontId="0" fillId="0" borderId="0" xfId="0" applyFont="1"/>
    <xf numFmtId="0" fontId="0" fillId="0" borderId="1" xfId="0" applyFont="1" applyBorder="1"/>
    <xf numFmtId="0" fontId="1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2" fillId="0" borderId="0" xfId="0" applyNumberFormat="1" applyFont="1" applyProtection="1">
      <protection locked="0"/>
    </xf>
    <xf numFmtId="0" fontId="2" fillId="0" borderId="0" xfId="0" applyNumberFormat="1" applyFont="1" applyAlignment="1" applyProtection="1">
      <alignment horizontal="center"/>
      <protection locked="0"/>
    </xf>
    <xf numFmtId="0" fontId="3" fillId="2" borderId="0" xfId="0" applyFont="1" applyFill="1" applyProtection="1">
      <protection locked="0"/>
    </xf>
    <xf numFmtId="0" fontId="2" fillId="2" borderId="0" xfId="0" applyNumberFormat="1" applyFont="1" applyFill="1" applyBorder="1" applyAlignment="1" applyProtection="1">
      <alignment horizontal="center"/>
      <protection locked="0"/>
    </xf>
    <xf numFmtId="2" fontId="2" fillId="2" borderId="0" xfId="0" applyNumberFormat="1" applyFont="1" applyFill="1" applyBorder="1" applyAlignment="1" applyProtection="1">
      <alignment horizontal="center"/>
      <protection locked="0"/>
    </xf>
    <xf numFmtId="164" fontId="0" fillId="2" borderId="0" xfId="0" applyNumberFormat="1" applyFill="1" applyBorder="1" applyAlignment="1" applyProtection="1">
      <alignment horizontal="center"/>
      <protection locked="0"/>
    </xf>
    <xf numFmtId="0" fontId="0" fillId="2" borderId="0" xfId="0" applyNumberFormat="1" applyFill="1" applyBorder="1" applyAlignment="1" applyProtection="1">
      <protection locked="0"/>
    </xf>
    <xf numFmtId="0" fontId="0" fillId="2" borderId="0" xfId="0" applyNumberFormat="1" applyFill="1" applyBorder="1" applyAlignment="1" applyProtection="1">
      <alignment horizontal="center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NumberFormat="1" applyFont="1" applyFill="1" applyBorder="1" applyAlignment="1" applyProtection="1">
      <alignment horizontal="center"/>
      <protection locked="0"/>
    </xf>
    <xf numFmtId="164" fontId="8" fillId="0" borderId="1" xfId="0" applyNumberFormat="1" applyFont="1" applyFill="1" applyBorder="1" applyAlignment="1" applyProtection="1">
      <alignment horizontal="center"/>
      <protection locked="0"/>
    </xf>
    <xf numFmtId="0" fontId="9" fillId="2" borderId="0" xfId="0" applyFont="1" applyFill="1"/>
    <xf numFmtId="0" fontId="1" fillId="2" borderId="0" xfId="0" applyFont="1" applyFill="1" applyAlignment="1" applyProtection="1">
      <alignment horizontal="center"/>
      <protection locked="0"/>
    </xf>
    <xf numFmtId="0" fontId="2" fillId="2" borderId="0" xfId="0" applyFont="1" applyFill="1" applyProtection="1">
      <protection locked="0"/>
    </xf>
    <xf numFmtId="0" fontId="2" fillId="2" borderId="0" xfId="0" applyFont="1" applyFill="1" applyAlignment="1" applyProtection="1">
      <alignment horizontal="center"/>
      <protection locked="0"/>
    </xf>
    <xf numFmtId="2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0" fontId="0" fillId="2" borderId="0" xfId="0" applyFill="1"/>
    <xf numFmtId="0" fontId="1" fillId="2" borderId="0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Y404"/>
  <sheetViews>
    <sheetView zoomScale="90" zoomScaleNormal="90" workbookViewId="0">
      <pane ySplit="4" topLeftCell="A5" activePane="bottomLeft" state="frozen"/>
      <selection pane="bottomLeft" activeCell="C412" sqref="C412"/>
    </sheetView>
  </sheetViews>
  <sheetFormatPr defaultColWidth="10" defaultRowHeight="19.5" customHeight="1"/>
  <cols>
    <col min="1" max="1" width="10" style="3"/>
    <col min="2" max="2" width="12.5703125" style="3" bestFit="1" customWidth="1"/>
    <col min="3" max="3" width="4.85546875" style="3" customWidth="1"/>
    <col min="4" max="4" width="8.42578125" style="3" customWidth="1"/>
    <col min="5" max="5" width="7.140625" style="3" customWidth="1"/>
    <col min="6" max="7" width="7.28515625" style="3" customWidth="1"/>
    <col min="8" max="8" width="7.7109375" style="3" customWidth="1"/>
    <col min="9" max="9" width="7.28515625" style="3" customWidth="1"/>
    <col min="10" max="10" width="7.42578125" style="3" customWidth="1"/>
    <col min="11" max="11" width="9.140625" style="3" customWidth="1"/>
    <col min="12" max="12" width="7.85546875" style="4" customWidth="1"/>
    <col min="13" max="13" width="6.5703125" style="4" customWidth="1"/>
    <col min="14" max="14" width="6.7109375" style="4" customWidth="1"/>
    <col min="15" max="15" width="7.7109375" style="4" customWidth="1"/>
    <col min="16" max="16" width="7.5703125" style="5" bestFit="1" customWidth="1"/>
    <col min="17" max="17" width="7.5703125" style="6" bestFit="1" customWidth="1"/>
    <col min="18" max="18" width="8.5703125" style="6" customWidth="1"/>
    <col min="19" max="21" width="8.5703125" style="3" customWidth="1"/>
    <col min="22" max="22" width="9.42578125" style="4" customWidth="1"/>
    <col min="23" max="23" width="9.7109375" style="4" customWidth="1"/>
    <col min="24" max="258" width="10" style="3"/>
    <col min="259" max="259" width="4.85546875" style="3" customWidth="1"/>
    <col min="260" max="260" width="8.42578125" style="3" customWidth="1"/>
    <col min="261" max="261" width="7.140625" style="3" customWidth="1"/>
    <col min="262" max="263" width="7.28515625" style="3" customWidth="1"/>
    <col min="264" max="264" width="7.7109375" style="3" customWidth="1"/>
    <col min="265" max="265" width="7.28515625" style="3" customWidth="1"/>
    <col min="266" max="266" width="7.42578125" style="3" customWidth="1"/>
    <col min="267" max="267" width="9.140625" style="3" customWidth="1"/>
    <col min="268" max="268" width="7.85546875" style="3" customWidth="1"/>
    <col min="269" max="269" width="6.5703125" style="3" customWidth="1"/>
    <col min="270" max="270" width="6.7109375" style="3" customWidth="1"/>
    <col min="271" max="271" width="7.7109375" style="3" customWidth="1"/>
    <col min="272" max="273" width="7.5703125" style="3" bestFit="1" customWidth="1"/>
    <col min="274" max="277" width="8.5703125" style="3" customWidth="1"/>
    <col min="278" max="278" width="9.42578125" style="3" customWidth="1"/>
    <col min="279" max="279" width="9.7109375" style="3" customWidth="1"/>
    <col min="280" max="514" width="10" style="3"/>
    <col min="515" max="515" width="4.85546875" style="3" customWidth="1"/>
    <col min="516" max="516" width="8.42578125" style="3" customWidth="1"/>
    <col min="517" max="517" width="7.140625" style="3" customWidth="1"/>
    <col min="518" max="519" width="7.28515625" style="3" customWidth="1"/>
    <col min="520" max="520" width="7.7109375" style="3" customWidth="1"/>
    <col min="521" max="521" width="7.28515625" style="3" customWidth="1"/>
    <col min="522" max="522" width="7.42578125" style="3" customWidth="1"/>
    <col min="523" max="523" width="9.140625" style="3" customWidth="1"/>
    <col min="524" max="524" width="7.85546875" style="3" customWidth="1"/>
    <col min="525" max="525" width="6.5703125" style="3" customWidth="1"/>
    <col min="526" max="526" width="6.7109375" style="3" customWidth="1"/>
    <col min="527" max="527" width="7.7109375" style="3" customWidth="1"/>
    <col min="528" max="529" width="7.5703125" style="3" bestFit="1" customWidth="1"/>
    <col min="530" max="533" width="8.5703125" style="3" customWidth="1"/>
    <col min="534" max="534" width="9.42578125" style="3" customWidth="1"/>
    <col min="535" max="535" width="9.7109375" style="3" customWidth="1"/>
    <col min="536" max="770" width="10" style="3"/>
    <col min="771" max="771" width="4.85546875" style="3" customWidth="1"/>
    <col min="772" max="772" width="8.42578125" style="3" customWidth="1"/>
    <col min="773" max="773" width="7.140625" style="3" customWidth="1"/>
    <col min="774" max="775" width="7.28515625" style="3" customWidth="1"/>
    <col min="776" max="776" width="7.7109375" style="3" customWidth="1"/>
    <col min="777" max="777" width="7.28515625" style="3" customWidth="1"/>
    <col min="778" max="778" width="7.42578125" style="3" customWidth="1"/>
    <col min="779" max="779" width="9.140625" style="3" customWidth="1"/>
    <col min="780" max="780" width="7.85546875" style="3" customWidth="1"/>
    <col min="781" max="781" width="6.5703125" style="3" customWidth="1"/>
    <col min="782" max="782" width="6.7109375" style="3" customWidth="1"/>
    <col min="783" max="783" width="7.7109375" style="3" customWidth="1"/>
    <col min="784" max="785" width="7.5703125" style="3" bestFit="1" customWidth="1"/>
    <col min="786" max="789" width="8.5703125" style="3" customWidth="1"/>
    <col min="790" max="790" width="9.42578125" style="3" customWidth="1"/>
    <col min="791" max="791" width="9.7109375" style="3" customWidth="1"/>
    <col min="792" max="1026" width="10" style="3"/>
    <col min="1027" max="1027" width="4.85546875" style="3" customWidth="1"/>
    <col min="1028" max="1028" width="8.42578125" style="3" customWidth="1"/>
    <col min="1029" max="1029" width="7.140625" style="3" customWidth="1"/>
    <col min="1030" max="1031" width="7.28515625" style="3" customWidth="1"/>
    <col min="1032" max="1032" width="7.7109375" style="3" customWidth="1"/>
    <col min="1033" max="1033" width="7.28515625" style="3" customWidth="1"/>
    <col min="1034" max="1034" width="7.42578125" style="3" customWidth="1"/>
    <col min="1035" max="1035" width="9.140625" style="3" customWidth="1"/>
    <col min="1036" max="1036" width="7.85546875" style="3" customWidth="1"/>
    <col min="1037" max="1037" width="6.5703125" style="3" customWidth="1"/>
    <col min="1038" max="1038" width="6.7109375" style="3" customWidth="1"/>
    <col min="1039" max="1039" width="7.7109375" style="3" customWidth="1"/>
    <col min="1040" max="1041" width="7.5703125" style="3" bestFit="1" customWidth="1"/>
    <col min="1042" max="1045" width="8.5703125" style="3" customWidth="1"/>
    <col min="1046" max="1046" width="9.42578125" style="3" customWidth="1"/>
    <col min="1047" max="1047" width="9.7109375" style="3" customWidth="1"/>
    <col min="1048" max="1282" width="10" style="3"/>
    <col min="1283" max="1283" width="4.85546875" style="3" customWidth="1"/>
    <col min="1284" max="1284" width="8.42578125" style="3" customWidth="1"/>
    <col min="1285" max="1285" width="7.140625" style="3" customWidth="1"/>
    <col min="1286" max="1287" width="7.28515625" style="3" customWidth="1"/>
    <col min="1288" max="1288" width="7.7109375" style="3" customWidth="1"/>
    <col min="1289" max="1289" width="7.28515625" style="3" customWidth="1"/>
    <col min="1290" max="1290" width="7.42578125" style="3" customWidth="1"/>
    <col min="1291" max="1291" width="9.140625" style="3" customWidth="1"/>
    <col min="1292" max="1292" width="7.85546875" style="3" customWidth="1"/>
    <col min="1293" max="1293" width="6.5703125" style="3" customWidth="1"/>
    <col min="1294" max="1294" width="6.7109375" style="3" customWidth="1"/>
    <col min="1295" max="1295" width="7.7109375" style="3" customWidth="1"/>
    <col min="1296" max="1297" width="7.5703125" style="3" bestFit="1" customWidth="1"/>
    <col min="1298" max="1301" width="8.5703125" style="3" customWidth="1"/>
    <col min="1302" max="1302" width="9.42578125" style="3" customWidth="1"/>
    <col min="1303" max="1303" width="9.7109375" style="3" customWidth="1"/>
    <col min="1304" max="1538" width="10" style="3"/>
    <col min="1539" max="1539" width="4.85546875" style="3" customWidth="1"/>
    <col min="1540" max="1540" width="8.42578125" style="3" customWidth="1"/>
    <col min="1541" max="1541" width="7.140625" style="3" customWidth="1"/>
    <col min="1542" max="1543" width="7.28515625" style="3" customWidth="1"/>
    <col min="1544" max="1544" width="7.7109375" style="3" customWidth="1"/>
    <col min="1545" max="1545" width="7.28515625" style="3" customWidth="1"/>
    <col min="1546" max="1546" width="7.42578125" style="3" customWidth="1"/>
    <col min="1547" max="1547" width="9.140625" style="3" customWidth="1"/>
    <col min="1548" max="1548" width="7.85546875" style="3" customWidth="1"/>
    <col min="1549" max="1549" width="6.5703125" style="3" customWidth="1"/>
    <col min="1550" max="1550" width="6.7109375" style="3" customWidth="1"/>
    <col min="1551" max="1551" width="7.7109375" style="3" customWidth="1"/>
    <col min="1552" max="1553" width="7.5703125" style="3" bestFit="1" customWidth="1"/>
    <col min="1554" max="1557" width="8.5703125" style="3" customWidth="1"/>
    <col min="1558" max="1558" width="9.42578125" style="3" customWidth="1"/>
    <col min="1559" max="1559" width="9.7109375" style="3" customWidth="1"/>
    <col min="1560" max="1794" width="10" style="3"/>
    <col min="1795" max="1795" width="4.85546875" style="3" customWidth="1"/>
    <col min="1796" max="1796" width="8.42578125" style="3" customWidth="1"/>
    <col min="1797" max="1797" width="7.140625" style="3" customWidth="1"/>
    <col min="1798" max="1799" width="7.28515625" style="3" customWidth="1"/>
    <col min="1800" max="1800" width="7.7109375" style="3" customWidth="1"/>
    <col min="1801" max="1801" width="7.28515625" style="3" customWidth="1"/>
    <col min="1802" max="1802" width="7.42578125" style="3" customWidth="1"/>
    <col min="1803" max="1803" width="9.140625" style="3" customWidth="1"/>
    <col min="1804" max="1804" width="7.85546875" style="3" customWidth="1"/>
    <col min="1805" max="1805" width="6.5703125" style="3" customWidth="1"/>
    <col min="1806" max="1806" width="6.7109375" style="3" customWidth="1"/>
    <col min="1807" max="1807" width="7.7109375" style="3" customWidth="1"/>
    <col min="1808" max="1809" width="7.5703125" style="3" bestFit="1" customWidth="1"/>
    <col min="1810" max="1813" width="8.5703125" style="3" customWidth="1"/>
    <col min="1814" max="1814" width="9.42578125" style="3" customWidth="1"/>
    <col min="1815" max="1815" width="9.7109375" style="3" customWidth="1"/>
    <col min="1816" max="2050" width="10" style="3"/>
    <col min="2051" max="2051" width="4.85546875" style="3" customWidth="1"/>
    <col min="2052" max="2052" width="8.42578125" style="3" customWidth="1"/>
    <col min="2053" max="2053" width="7.140625" style="3" customWidth="1"/>
    <col min="2054" max="2055" width="7.28515625" style="3" customWidth="1"/>
    <col min="2056" max="2056" width="7.7109375" style="3" customWidth="1"/>
    <col min="2057" max="2057" width="7.28515625" style="3" customWidth="1"/>
    <col min="2058" max="2058" width="7.42578125" style="3" customWidth="1"/>
    <col min="2059" max="2059" width="9.140625" style="3" customWidth="1"/>
    <col min="2060" max="2060" width="7.85546875" style="3" customWidth="1"/>
    <col min="2061" max="2061" width="6.5703125" style="3" customWidth="1"/>
    <col min="2062" max="2062" width="6.7109375" style="3" customWidth="1"/>
    <col min="2063" max="2063" width="7.7109375" style="3" customWidth="1"/>
    <col min="2064" max="2065" width="7.5703125" style="3" bestFit="1" customWidth="1"/>
    <col min="2066" max="2069" width="8.5703125" style="3" customWidth="1"/>
    <col min="2070" max="2070" width="9.42578125" style="3" customWidth="1"/>
    <col min="2071" max="2071" width="9.7109375" style="3" customWidth="1"/>
    <col min="2072" max="2306" width="10" style="3"/>
    <col min="2307" max="2307" width="4.85546875" style="3" customWidth="1"/>
    <col min="2308" max="2308" width="8.42578125" style="3" customWidth="1"/>
    <col min="2309" max="2309" width="7.140625" style="3" customWidth="1"/>
    <col min="2310" max="2311" width="7.28515625" style="3" customWidth="1"/>
    <col min="2312" max="2312" width="7.7109375" style="3" customWidth="1"/>
    <col min="2313" max="2313" width="7.28515625" style="3" customWidth="1"/>
    <col min="2314" max="2314" width="7.42578125" style="3" customWidth="1"/>
    <col min="2315" max="2315" width="9.140625" style="3" customWidth="1"/>
    <col min="2316" max="2316" width="7.85546875" style="3" customWidth="1"/>
    <col min="2317" max="2317" width="6.5703125" style="3" customWidth="1"/>
    <col min="2318" max="2318" width="6.7109375" style="3" customWidth="1"/>
    <col min="2319" max="2319" width="7.7109375" style="3" customWidth="1"/>
    <col min="2320" max="2321" width="7.5703125" style="3" bestFit="1" customWidth="1"/>
    <col min="2322" max="2325" width="8.5703125" style="3" customWidth="1"/>
    <col min="2326" max="2326" width="9.42578125" style="3" customWidth="1"/>
    <col min="2327" max="2327" width="9.7109375" style="3" customWidth="1"/>
    <col min="2328" max="2562" width="10" style="3"/>
    <col min="2563" max="2563" width="4.85546875" style="3" customWidth="1"/>
    <col min="2564" max="2564" width="8.42578125" style="3" customWidth="1"/>
    <col min="2565" max="2565" width="7.140625" style="3" customWidth="1"/>
    <col min="2566" max="2567" width="7.28515625" style="3" customWidth="1"/>
    <col min="2568" max="2568" width="7.7109375" style="3" customWidth="1"/>
    <col min="2569" max="2569" width="7.28515625" style="3" customWidth="1"/>
    <col min="2570" max="2570" width="7.42578125" style="3" customWidth="1"/>
    <col min="2571" max="2571" width="9.140625" style="3" customWidth="1"/>
    <col min="2572" max="2572" width="7.85546875" style="3" customWidth="1"/>
    <col min="2573" max="2573" width="6.5703125" style="3" customWidth="1"/>
    <col min="2574" max="2574" width="6.7109375" style="3" customWidth="1"/>
    <col min="2575" max="2575" width="7.7109375" style="3" customWidth="1"/>
    <col min="2576" max="2577" width="7.5703125" style="3" bestFit="1" customWidth="1"/>
    <col min="2578" max="2581" width="8.5703125" style="3" customWidth="1"/>
    <col min="2582" max="2582" width="9.42578125" style="3" customWidth="1"/>
    <col min="2583" max="2583" width="9.7109375" style="3" customWidth="1"/>
    <col min="2584" max="2818" width="10" style="3"/>
    <col min="2819" max="2819" width="4.85546875" style="3" customWidth="1"/>
    <col min="2820" max="2820" width="8.42578125" style="3" customWidth="1"/>
    <col min="2821" max="2821" width="7.140625" style="3" customWidth="1"/>
    <col min="2822" max="2823" width="7.28515625" style="3" customWidth="1"/>
    <col min="2824" max="2824" width="7.7109375" style="3" customWidth="1"/>
    <col min="2825" max="2825" width="7.28515625" style="3" customWidth="1"/>
    <col min="2826" max="2826" width="7.42578125" style="3" customWidth="1"/>
    <col min="2827" max="2827" width="9.140625" style="3" customWidth="1"/>
    <col min="2828" max="2828" width="7.85546875" style="3" customWidth="1"/>
    <col min="2829" max="2829" width="6.5703125" style="3" customWidth="1"/>
    <col min="2830" max="2830" width="6.7109375" style="3" customWidth="1"/>
    <col min="2831" max="2831" width="7.7109375" style="3" customWidth="1"/>
    <col min="2832" max="2833" width="7.5703125" style="3" bestFit="1" customWidth="1"/>
    <col min="2834" max="2837" width="8.5703125" style="3" customWidth="1"/>
    <col min="2838" max="2838" width="9.42578125" style="3" customWidth="1"/>
    <col min="2839" max="2839" width="9.7109375" style="3" customWidth="1"/>
    <col min="2840" max="3074" width="10" style="3"/>
    <col min="3075" max="3075" width="4.85546875" style="3" customWidth="1"/>
    <col min="3076" max="3076" width="8.42578125" style="3" customWidth="1"/>
    <col min="3077" max="3077" width="7.140625" style="3" customWidth="1"/>
    <col min="3078" max="3079" width="7.28515625" style="3" customWidth="1"/>
    <col min="3080" max="3080" width="7.7109375" style="3" customWidth="1"/>
    <col min="3081" max="3081" width="7.28515625" style="3" customWidth="1"/>
    <col min="3082" max="3082" width="7.42578125" style="3" customWidth="1"/>
    <col min="3083" max="3083" width="9.140625" style="3" customWidth="1"/>
    <col min="3084" max="3084" width="7.85546875" style="3" customWidth="1"/>
    <col min="3085" max="3085" width="6.5703125" style="3" customWidth="1"/>
    <col min="3086" max="3086" width="6.7109375" style="3" customWidth="1"/>
    <col min="3087" max="3087" width="7.7109375" style="3" customWidth="1"/>
    <col min="3088" max="3089" width="7.5703125" style="3" bestFit="1" customWidth="1"/>
    <col min="3090" max="3093" width="8.5703125" style="3" customWidth="1"/>
    <col min="3094" max="3094" width="9.42578125" style="3" customWidth="1"/>
    <col min="3095" max="3095" width="9.7109375" style="3" customWidth="1"/>
    <col min="3096" max="3330" width="10" style="3"/>
    <col min="3331" max="3331" width="4.85546875" style="3" customWidth="1"/>
    <col min="3332" max="3332" width="8.42578125" style="3" customWidth="1"/>
    <col min="3333" max="3333" width="7.140625" style="3" customWidth="1"/>
    <col min="3334" max="3335" width="7.28515625" style="3" customWidth="1"/>
    <col min="3336" max="3336" width="7.7109375" style="3" customWidth="1"/>
    <col min="3337" max="3337" width="7.28515625" style="3" customWidth="1"/>
    <col min="3338" max="3338" width="7.42578125" style="3" customWidth="1"/>
    <col min="3339" max="3339" width="9.140625" style="3" customWidth="1"/>
    <col min="3340" max="3340" width="7.85546875" style="3" customWidth="1"/>
    <col min="3341" max="3341" width="6.5703125" style="3" customWidth="1"/>
    <col min="3342" max="3342" width="6.7109375" style="3" customWidth="1"/>
    <col min="3343" max="3343" width="7.7109375" style="3" customWidth="1"/>
    <col min="3344" max="3345" width="7.5703125" style="3" bestFit="1" customWidth="1"/>
    <col min="3346" max="3349" width="8.5703125" style="3" customWidth="1"/>
    <col min="3350" max="3350" width="9.42578125" style="3" customWidth="1"/>
    <col min="3351" max="3351" width="9.7109375" style="3" customWidth="1"/>
    <col min="3352" max="3586" width="10" style="3"/>
    <col min="3587" max="3587" width="4.85546875" style="3" customWidth="1"/>
    <col min="3588" max="3588" width="8.42578125" style="3" customWidth="1"/>
    <col min="3589" max="3589" width="7.140625" style="3" customWidth="1"/>
    <col min="3590" max="3591" width="7.28515625" style="3" customWidth="1"/>
    <col min="3592" max="3592" width="7.7109375" style="3" customWidth="1"/>
    <col min="3593" max="3593" width="7.28515625" style="3" customWidth="1"/>
    <col min="3594" max="3594" width="7.42578125" style="3" customWidth="1"/>
    <col min="3595" max="3595" width="9.140625" style="3" customWidth="1"/>
    <col min="3596" max="3596" width="7.85546875" style="3" customWidth="1"/>
    <col min="3597" max="3597" width="6.5703125" style="3" customWidth="1"/>
    <col min="3598" max="3598" width="6.7109375" style="3" customWidth="1"/>
    <col min="3599" max="3599" width="7.7109375" style="3" customWidth="1"/>
    <col min="3600" max="3601" width="7.5703125" style="3" bestFit="1" customWidth="1"/>
    <col min="3602" max="3605" width="8.5703125" style="3" customWidth="1"/>
    <col min="3606" max="3606" width="9.42578125" style="3" customWidth="1"/>
    <col min="3607" max="3607" width="9.7109375" style="3" customWidth="1"/>
    <col min="3608" max="3842" width="10" style="3"/>
    <col min="3843" max="3843" width="4.85546875" style="3" customWidth="1"/>
    <col min="3844" max="3844" width="8.42578125" style="3" customWidth="1"/>
    <col min="3845" max="3845" width="7.140625" style="3" customWidth="1"/>
    <col min="3846" max="3847" width="7.28515625" style="3" customWidth="1"/>
    <col min="3848" max="3848" width="7.7109375" style="3" customWidth="1"/>
    <col min="3849" max="3849" width="7.28515625" style="3" customWidth="1"/>
    <col min="3850" max="3850" width="7.42578125" style="3" customWidth="1"/>
    <col min="3851" max="3851" width="9.140625" style="3" customWidth="1"/>
    <col min="3852" max="3852" width="7.85546875" style="3" customWidth="1"/>
    <col min="3853" max="3853" width="6.5703125" style="3" customWidth="1"/>
    <col min="3854" max="3854" width="6.7109375" style="3" customWidth="1"/>
    <col min="3855" max="3855" width="7.7109375" style="3" customWidth="1"/>
    <col min="3856" max="3857" width="7.5703125" style="3" bestFit="1" customWidth="1"/>
    <col min="3858" max="3861" width="8.5703125" style="3" customWidth="1"/>
    <col min="3862" max="3862" width="9.42578125" style="3" customWidth="1"/>
    <col min="3863" max="3863" width="9.7109375" style="3" customWidth="1"/>
    <col min="3864" max="4098" width="10" style="3"/>
    <col min="4099" max="4099" width="4.85546875" style="3" customWidth="1"/>
    <col min="4100" max="4100" width="8.42578125" style="3" customWidth="1"/>
    <col min="4101" max="4101" width="7.140625" style="3" customWidth="1"/>
    <col min="4102" max="4103" width="7.28515625" style="3" customWidth="1"/>
    <col min="4104" max="4104" width="7.7109375" style="3" customWidth="1"/>
    <col min="4105" max="4105" width="7.28515625" style="3" customWidth="1"/>
    <col min="4106" max="4106" width="7.42578125" style="3" customWidth="1"/>
    <col min="4107" max="4107" width="9.140625" style="3" customWidth="1"/>
    <col min="4108" max="4108" width="7.85546875" style="3" customWidth="1"/>
    <col min="4109" max="4109" width="6.5703125" style="3" customWidth="1"/>
    <col min="4110" max="4110" width="6.7109375" style="3" customWidth="1"/>
    <col min="4111" max="4111" width="7.7109375" style="3" customWidth="1"/>
    <col min="4112" max="4113" width="7.5703125" style="3" bestFit="1" customWidth="1"/>
    <col min="4114" max="4117" width="8.5703125" style="3" customWidth="1"/>
    <col min="4118" max="4118" width="9.42578125" style="3" customWidth="1"/>
    <col min="4119" max="4119" width="9.7109375" style="3" customWidth="1"/>
    <col min="4120" max="4354" width="10" style="3"/>
    <col min="4355" max="4355" width="4.85546875" style="3" customWidth="1"/>
    <col min="4356" max="4356" width="8.42578125" style="3" customWidth="1"/>
    <col min="4357" max="4357" width="7.140625" style="3" customWidth="1"/>
    <col min="4358" max="4359" width="7.28515625" style="3" customWidth="1"/>
    <col min="4360" max="4360" width="7.7109375" style="3" customWidth="1"/>
    <col min="4361" max="4361" width="7.28515625" style="3" customWidth="1"/>
    <col min="4362" max="4362" width="7.42578125" style="3" customWidth="1"/>
    <col min="4363" max="4363" width="9.140625" style="3" customWidth="1"/>
    <col min="4364" max="4364" width="7.85546875" style="3" customWidth="1"/>
    <col min="4365" max="4365" width="6.5703125" style="3" customWidth="1"/>
    <col min="4366" max="4366" width="6.7109375" style="3" customWidth="1"/>
    <col min="4367" max="4367" width="7.7109375" style="3" customWidth="1"/>
    <col min="4368" max="4369" width="7.5703125" style="3" bestFit="1" customWidth="1"/>
    <col min="4370" max="4373" width="8.5703125" style="3" customWidth="1"/>
    <col min="4374" max="4374" width="9.42578125" style="3" customWidth="1"/>
    <col min="4375" max="4375" width="9.7109375" style="3" customWidth="1"/>
    <col min="4376" max="4610" width="10" style="3"/>
    <col min="4611" max="4611" width="4.85546875" style="3" customWidth="1"/>
    <col min="4612" max="4612" width="8.42578125" style="3" customWidth="1"/>
    <col min="4613" max="4613" width="7.140625" style="3" customWidth="1"/>
    <col min="4614" max="4615" width="7.28515625" style="3" customWidth="1"/>
    <col min="4616" max="4616" width="7.7109375" style="3" customWidth="1"/>
    <col min="4617" max="4617" width="7.28515625" style="3" customWidth="1"/>
    <col min="4618" max="4618" width="7.42578125" style="3" customWidth="1"/>
    <col min="4619" max="4619" width="9.140625" style="3" customWidth="1"/>
    <col min="4620" max="4620" width="7.85546875" style="3" customWidth="1"/>
    <col min="4621" max="4621" width="6.5703125" style="3" customWidth="1"/>
    <col min="4622" max="4622" width="6.7109375" style="3" customWidth="1"/>
    <col min="4623" max="4623" width="7.7109375" style="3" customWidth="1"/>
    <col min="4624" max="4625" width="7.5703125" style="3" bestFit="1" customWidth="1"/>
    <col min="4626" max="4629" width="8.5703125" style="3" customWidth="1"/>
    <col min="4630" max="4630" width="9.42578125" style="3" customWidth="1"/>
    <col min="4631" max="4631" width="9.7109375" style="3" customWidth="1"/>
    <col min="4632" max="4866" width="10" style="3"/>
    <col min="4867" max="4867" width="4.85546875" style="3" customWidth="1"/>
    <col min="4868" max="4868" width="8.42578125" style="3" customWidth="1"/>
    <col min="4869" max="4869" width="7.140625" style="3" customWidth="1"/>
    <col min="4870" max="4871" width="7.28515625" style="3" customWidth="1"/>
    <col min="4872" max="4872" width="7.7109375" style="3" customWidth="1"/>
    <col min="4873" max="4873" width="7.28515625" style="3" customWidth="1"/>
    <col min="4874" max="4874" width="7.42578125" style="3" customWidth="1"/>
    <col min="4875" max="4875" width="9.140625" style="3" customWidth="1"/>
    <col min="4876" max="4876" width="7.85546875" style="3" customWidth="1"/>
    <col min="4877" max="4877" width="6.5703125" style="3" customWidth="1"/>
    <col min="4878" max="4878" width="6.7109375" style="3" customWidth="1"/>
    <col min="4879" max="4879" width="7.7109375" style="3" customWidth="1"/>
    <col min="4880" max="4881" width="7.5703125" style="3" bestFit="1" customWidth="1"/>
    <col min="4882" max="4885" width="8.5703125" style="3" customWidth="1"/>
    <col min="4886" max="4886" width="9.42578125" style="3" customWidth="1"/>
    <col min="4887" max="4887" width="9.7109375" style="3" customWidth="1"/>
    <col min="4888" max="5122" width="10" style="3"/>
    <col min="5123" max="5123" width="4.85546875" style="3" customWidth="1"/>
    <col min="5124" max="5124" width="8.42578125" style="3" customWidth="1"/>
    <col min="5125" max="5125" width="7.140625" style="3" customWidth="1"/>
    <col min="5126" max="5127" width="7.28515625" style="3" customWidth="1"/>
    <col min="5128" max="5128" width="7.7109375" style="3" customWidth="1"/>
    <col min="5129" max="5129" width="7.28515625" style="3" customWidth="1"/>
    <col min="5130" max="5130" width="7.42578125" style="3" customWidth="1"/>
    <col min="5131" max="5131" width="9.140625" style="3" customWidth="1"/>
    <col min="5132" max="5132" width="7.85546875" style="3" customWidth="1"/>
    <col min="5133" max="5133" width="6.5703125" style="3" customWidth="1"/>
    <col min="5134" max="5134" width="6.7109375" style="3" customWidth="1"/>
    <col min="5135" max="5135" width="7.7109375" style="3" customWidth="1"/>
    <col min="5136" max="5137" width="7.5703125" style="3" bestFit="1" customWidth="1"/>
    <col min="5138" max="5141" width="8.5703125" style="3" customWidth="1"/>
    <col min="5142" max="5142" width="9.42578125" style="3" customWidth="1"/>
    <col min="5143" max="5143" width="9.7109375" style="3" customWidth="1"/>
    <col min="5144" max="5378" width="10" style="3"/>
    <col min="5379" max="5379" width="4.85546875" style="3" customWidth="1"/>
    <col min="5380" max="5380" width="8.42578125" style="3" customWidth="1"/>
    <col min="5381" max="5381" width="7.140625" style="3" customWidth="1"/>
    <col min="5382" max="5383" width="7.28515625" style="3" customWidth="1"/>
    <col min="5384" max="5384" width="7.7109375" style="3" customWidth="1"/>
    <col min="5385" max="5385" width="7.28515625" style="3" customWidth="1"/>
    <col min="5386" max="5386" width="7.42578125" style="3" customWidth="1"/>
    <col min="5387" max="5387" width="9.140625" style="3" customWidth="1"/>
    <col min="5388" max="5388" width="7.85546875" style="3" customWidth="1"/>
    <col min="5389" max="5389" width="6.5703125" style="3" customWidth="1"/>
    <col min="5390" max="5390" width="6.7109375" style="3" customWidth="1"/>
    <col min="5391" max="5391" width="7.7109375" style="3" customWidth="1"/>
    <col min="5392" max="5393" width="7.5703125" style="3" bestFit="1" customWidth="1"/>
    <col min="5394" max="5397" width="8.5703125" style="3" customWidth="1"/>
    <col min="5398" max="5398" width="9.42578125" style="3" customWidth="1"/>
    <col min="5399" max="5399" width="9.7109375" style="3" customWidth="1"/>
    <col min="5400" max="5634" width="10" style="3"/>
    <col min="5635" max="5635" width="4.85546875" style="3" customWidth="1"/>
    <col min="5636" max="5636" width="8.42578125" style="3" customWidth="1"/>
    <col min="5637" max="5637" width="7.140625" style="3" customWidth="1"/>
    <col min="5638" max="5639" width="7.28515625" style="3" customWidth="1"/>
    <col min="5640" max="5640" width="7.7109375" style="3" customWidth="1"/>
    <col min="5641" max="5641" width="7.28515625" style="3" customWidth="1"/>
    <col min="5642" max="5642" width="7.42578125" style="3" customWidth="1"/>
    <col min="5643" max="5643" width="9.140625" style="3" customWidth="1"/>
    <col min="5644" max="5644" width="7.85546875" style="3" customWidth="1"/>
    <col min="5645" max="5645" width="6.5703125" style="3" customWidth="1"/>
    <col min="5646" max="5646" width="6.7109375" style="3" customWidth="1"/>
    <col min="5647" max="5647" width="7.7109375" style="3" customWidth="1"/>
    <col min="5648" max="5649" width="7.5703125" style="3" bestFit="1" customWidth="1"/>
    <col min="5650" max="5653" width="8.5703125" style="3" customWidth="1"/>
    <col min="5654" max="5654" width="9.42578125" style="3" customWidth="1"/>
    <col min="5655" max="5655" width="9.7109375" style="3" customWidth="1"/>
    <col min="5656" max="5890" width="10" style="3"/>
    <col min="5891" max="5891" width="4.85546875" style="3" customWidth="1"/>
    <col min="5892" max="5892" width="8.42578125" style="3" customWidth="1"/>
    <col min="5893" max="5893" width="7.140625" style="3" customWidth="1"/>
    <col min="5894" max="5895" width="7.28515625" style="3" customWidth="1"/>
    <col min="5896" max="5896" width="7.7109375" style="3" customWidth="1"/>
    <col min="5897" max="5897" width="7.28515625" style="3" customWidth="1"/>
    <col min="5898" max="5898" width="7.42578125" style="3" customWidth="1"/>
    <col min="5899" max="5899" width="9.140625" style="3" customWidth="1"/>
    <col min="5900" max="5900" width="7.85546875" style="3" customWidth="1"/>
    <col min="5901" max="5901" width="6.5703125" style="3" customWidth="1"/>
    <col min="5902" max="5902" width="6.7109375" style="3" customWidth="1"/>
    <col min="5903" max="5903" width="7.7109375" style="3" customWidth="1"/>
    <col min="5904" max="5905" width="7.5703125" style="3" bestFit="1" customWidth="1"/>
    <col min="5906" max="5909" width="8.5703125" style="3" customWidth="1"/>
    <col min="5910" max="5910" width="9.42578125" style="3" customWidth="1"/>
    <col min="5911" max="5911" width="9.7109375" style="3" customWidth="1"/>
    <col min="5912" max="6146" width="10" style="3"/>
    <col min="6147" max="6147" width="4.85546875" style="3" customWidth="1"/>
    <col min="6148" max="6148" width="8.42578125" style="3" customWidth="1"/>
    <col min="6149" max="6149" width="7.140625" style="3" customWidth="1"/>
    <col min="6150" max="6151" width="7.28515625" style="3" customWidth="1"/>
    <col min="6152" max="6152" width="7.7109375" style="3" customWidth="1"/>
    <col min="6153" max="6153" width="7.28515625" style="3" customWidth="1"/>
    <col min="6154" max="6154" width="7.42578125" style="3" customWidth="1"/>
    <col min="6155" max="6155" width="9.140625" style="3" customWidth="1"/>
    <col min="6156" max="6156" width="7.85546875" style="3" customWidth="1"/>
    <col min="6157" max="6157" width="6.5703125" style="3" customWidth="1"/>
    <col min="6158" max="6158" width="6.7109375" style="3" customWidth="1"/>
    <col min="6159" max="6159" width="7.7109375" style="3" customWidth="1"/>
    <col min="6160" max="6161" width="7.5703125" style="3" bestFit="1" customWidth="1"/>
    <col min="6162" max="6165" width="8.5703125" style="3" customWidth="1"/>
    <col min="6166" max="6166" width="9.42578125" style="3" customWidth="1"/>
    <col min="6167" max="6167" width="9.7109375" style="3" customWidth="1"/>
    <col min="6168" max="6402" width="10" style="3"/>
    <col min="6403" max="6403" width="4.85546875" style="3" customWidth="1"/>
    <col min="6404" max="6404" width="8.42578125" style="3" customWidth="1"/>
    <col min="6405" max="6405" width="7.140625" style="3" customWidth="1"/>
    <col min="6406" max="6407" width="7.28515625" style="3" customWidth="1"/>
    <col min="6408" max="6408" width="7.7109375" style="3" customWidth="1"/>
    <col min="6409" max="6409" width="7.28515625" style="3" customWidth="1"/>
    <col min="6410" max="6410" width="7.42578125" style="3" customWidth="1"/>
    <col min="6411" max="6411" width="9.140625" style="3" customWidth="1"/>
    <col min="6412" max="6412" width="7.85546875" style="3" customWidth="1"/>
    <col min="6413" max="6413" width="6.5703125" style="3" customWidth="1"/>
    <col min="6414" max="6414" width="6.7109375" style="3" customWidth="1"/>
    <col min="6415" max="6415" width="7.7109375" style="3" customWidth="1"/>
    <col min="6416" max="6417" width="7.5703125" style="3" bestFit="1" customWidth="1"/>
    <col min="6418" max="6421" width="8.5703125" style="3" customWidth="1"/>
    <col min="6422" max="6422" width="9.42578125" style="3" customWidth="1"/>
    <col min="6423" max="6423" width="9.7109375" style="3" customWidth="1"/>
    <col min="6424" max="6658" width="10" style="3"/>
    <col min="6659" max="6659" width="4.85546875" style="3" customWidth="1"/>
    <col min="6660" max="6660" width="8.42578125" style="3" customWidth="1"/>
    <col min="6661" max="6661" width="7.140625" style="3" customWidth="1"/>
    <col min="6662" max="6663" width="7.28515625" style="3" customWidth="1"/>
    <col min="6664" max="6664" width="7.7109375" style="3" customWidth="1"/>
    <col min="6665" max="6665" width="7.28515625" style="3" customWidth="1"/>
    <col min="6666" max="6666" width="7.42578125" style="3" customWidth="1"/>
    <col min="6667" max="6667" width="9.140625" style="3" customWidth="1"/>
    <col min="6668" max="6668" width="7.85546875" style="3" customWidth="1"/>
    <col min="6669" max="6669" width="6.5703125" style="3" customWidth="1"/>
    <col min="6670" max="6670" width="6.7109375" style="3" customWidth="1"/>
    <col min="6671" max="6671" width="7.7109375" style="3" customWidth="1"/>
    <col min="6672" max="6673" width="7.5703125" style="3" bestFit="1" customWidth="1"/>
    <col min="6674" max="6677" width="8.5703125" style="3" customWidth="1"/>
    <col min="6678" max="6678" width="9.42578125" style="3" customWidth="1"/>
    <col min="6679" max="6679" width="9.7109375" style="3" customWidth="1"/>
    <col min="6680" max="6914" width="10" style="3"/>
    <col min="6915" max="6915" width="4.85546875" style="3" customWidth="1"/>
    <col min="6916" max="6916" width="8.42578125" style="3" customWidth="1"/>
    <col min="6917" max="6917" width="7.140625" style="3" customWidth="1"/>
    <col min="6918" max="6919" width="7.28515625" style="3" customWidth="1"/>
    <col min="6920" max="6920" width="7.7109375" style="3" customWidth="1"/>
    <col min="6921" max="6921" width="7.28515625" style="3" customWidth="1"/>
    <col min="6922" max="6922" width="7.42578125" style="3" customWidth="1"/>
    <col min="6923" max="6923" width="9.140625" style="3" customWidth="1"/>
    <col min="6924" max="6924" width="7.85546875" style="3" customWidth="1"/>
    <col min="6925" max="6925" width="6.5703125" style="3" customWidth="1"/>
    <col min="6926" max="6926" width="6.7109375" style="3" customWidth="1"/>
    <col min="6927" max="6927" width="7.7109375" style="3" customWidth="1"/>
    <col min="6928" max="6929" width="7.5703125" style="3" bestFit="1" customWidth="1"/>
    <col min="6930" max="6933" width="8.5703125" style="3" customWidth="1"/>
    <col min="6934" max="6934" width="9.42578125" style="3" customWidth="1"/>
    <col min="6935" max="6935" width="9.7109375" style="3" customWidth="1"/>
    <col min="6936" max="7170" width="10" style="3"/>
    <col min="7171" max="7171" width="4.85546875" style="3" customWidth="1"/>
    <col min="7172" max="7172" width="8.42578125" style="3" customWidth="1"/>
    <col min="7173" max="7173" width="7.140625" style="3" customWidth="1"/>
    <col min="7174" max="7175" width="7.28515625" style="3" customWidth="1"/>
    <col min="7176" max="7176" width="7.7109375" style="3" customWidth="1"/>
    <col min="7177" max="7177" width="7.28515625" style="3" customWidth="1"/>
    <col min="7178" max="7178" width="7.42578125" style="3" customWidth="1"/>
    <col min="7179" max="7179" width="9.140625" style="3" customWidth="1"/>
    <col min="7180" max="7180" width="7.85546875" style="3" customWidth="1"/>
    <col min="7181" max="7181" width="6.5703125" style="3" customWidth="1"/>
    <col min="7182" max="7182" width="6.7109375" style="3" customWidth="1"/>
    <col min="7183" max="7183" width="7.7109375" style="3" customWidth="1"/>
    <col min="7184" max="7185" width="7.5703125" style="3" bestFit="1" customWidth="1"/>
    <col min="7186" max="7189" width="8.5703125" style="3" customWidth="1"/>
    <col min="7190" max="7190" width="9.42578125" style="3" customWidth="1"/>
    <col min="7191" max="7191" width="9.7109375" style="3" customWidth="1"/>
    <col min="7192" max="7426" width="10" style="3"/>
    <col min="7427" max="7427" width="4.85546875" style="3" customWidth="1"/>
    <col min="7428" max="7428" width="8.42578125" style="3" customWidth="1"/>
    <col min="7429" max="7429" width="7.140625" style="3" customWidth="1"/>
    <col min="7430" max="7431" width="7.28515625" style="3" customWidth="1"/>
    <col min="7432" max="7432" width="7.7109375" style="3" customWidth="1"/>
    <col min="7433" max="7433" width="7.28515625" style="3" customWidth="1"/>
    <col min="7434" max="7434" width="7.42578125" style="3" customWidth="1"/>
    <col min="7435" max="7435" width="9.140625" style="3" customWidth="1"/>
    <col min="7436" max="7436" width="7.85546875" style="3" customWidth="1"/>
    <col min="7437" max="7437" width="6.5703125" style="3" customWidth="1"/>
    <col min="7438" max="7438" width="6.7109375" style="3" customWidth="1"/>
    <col min="7439" max="7439" width="7.7109375" style="3" customWidth="1"/>
    <col min="7440" max="7441" width="7.5703125" style="3" bestFit="1" customWidth="1"/>
    <col min="7442" max="7445" width="8.5703125" style="3" customWidth="1"/>
    <col min="7446" max="7446" width="9.42578125" style="3" customWidth="1"/>
    <col min="7447" max="7447" width="9.7109375" style="3" customWidth="1"/>
    <col min="7448" max="7682" width="10" style="3"/>
    <col min="7683" max="7683" width="4.85546875" style="3" customWidth="1"/>
    <col min="7684" max="7684" width="8.42578125" style="3" customWidth="1"/>
    <col min="7685" max="7685" width="7.140625" style="3" customWidth="1"/>
    <col min="7686" max="7687" width="7.28515625" style="3" customWidth="1"/>
    <col min="7688" max="7688" width="7.7109375" style="3" customWidth="1"/>
    <col min="7689" max="7689" width="7.28515625" style="3" customWidth="1"/>
    <col min="7690" max="7690" width="7.42578125" style="3" customWidth="1"/>
    <col min="7691" max="7691" width="9.140625" style="3" customWidth="1"/>
    <col min="7692" max="7692" width="7.85546875" style="3" customWidth="1"/>
    <col min="7693" max="7693" width="6.5703125" style="3" customWidth="1"/>
    <col min="7694" max="7694" width="6.7109375" style="3" customWidth="1"/>
    <col min="7695" max="7695" width="7.7109375" style="3" customWidth="1"/>
    <col min="7696" max="7697" width="7.5703125" style="3" bestFit="1" customWidth="1"/>
    <col min="7698" max="7701" width="8.5703125" style="3" customWidth="1"/>
    <col min="7702" max="7702" width="9.42578125" style="3" customWidth="1"/>
    <col min="7703" max="7703" width="9.7109375" style="3" customWidth="1"/>
    <col min="7704" max="7938" width="10" style="3"/>
    <col min="7939" max="7939" width="4.85546875" style="3" customWidth="1"/>
    <col min="7940" max="7940" width="8.42578125" style="3" customWidth="1"/>
    <col min="7941" max="7941" width="7.140625" style="3" customWidth="1"/>
    <col min="7942" max="7943" width="7.28515625" style="3" customWidth="1"/>
    <col min="7944" max="7944" width="7.7109375" style="3" customWidth="1"/>
    <col min="7945" max="7945" width="7.28515625" style="3" customWidth="1"/>
    <col min="7946" max="7946" width="7.42578125" style="3" customWidth="1"/>
    <col min="7947" max="7947" width="9.140625" style="3" customWidth="1"/>
    <col min="7948" max="7948" width="7.85546875" style="3" customWidth="1"/>
    <col min="7949" max="7949" width="6.5703125" style="3" customWidth="1"/>
    <col min="7950" max="7950" width="6.7109375" style="3" customWidth="1"/>
    <col min="7951" max="7951" width="7.7109375" style="3" customWidth="1"/>
    <col min="7952" max="7953" width="7.5703125" style="3" bestFit="1" customWidth="1"/>
    <col min="7954" max="7957" width="8.5703125" style="3" customWidth="1"/>
    <col min="7958" max="7958" width="9.42578125" style="3" customWidth="1"/>
    <col min="7959" max="7959" width="9.7109375" style="3" customWidth="1"/>
    <col min="7960" max="8194" width="10" style="3"/>
    <col min="8195" max="8195" width="4.85546875" style="3" customWidth="1"/>
    <col min="8196" max="8196" width="8.42578125" style="3" customWidth="1"/>
    <col min="8197" max="8197" width="7.140625" style="3" customWidth="1"/>
    <col min="8198" max="8199" width="7.28515625" style="3" customWidth="1"/>
    <col min="8200" max="8200" width="7.7109375" style="3" customWidth="1"/>
    <col min="8201" max="8201" width="7.28515625" style="3" customWidth="1"/>
    <col min="8202" max="8202" width="7.42578125" style="3" customWidth="1"/>
    <col min="8203" max="8203" width="9.140625" style="3" customWidth="1"/>
    <col min="8204" max="8204" width="7.85546875" style="3" customWidth="1"/>
    <col min="8205" max="8205" width="6.5703125" style="3" customWidth="1"/>
    <col min="8206" max="8206" width="6.7109375" style="3" customWidth="1"/>
    <col min="8207" max="8207" width="7.7109375" style="3" customWidth="1"/>
    <col min="8208" max="8209" width="7.5703125" style="3" bestFit="1" customWidth="1"/>
    <col min="8210" max="8213" width="8.5703125" style="3" customWidth="1"/>
    <col min="8214" max="8214" width="9.42578125" style="3" customWidth="1"/>
    <col min="8215" max="8215" width="9.7109375" style="3" customWidth="1"/>
    <col min="8216" max="8450" width="10" style="3"/>
    <col min="8451" max="8451" width="4.85546875" style="3" customWidth="1"/>
    <col min="8452" max="8452" width="8.42578125" style="3" customWidth="1"/>
    <col min="8453" max="8453" width="7.140625" style="3" customWidth="1"/>
    <col min="8454" max="8455" width="7.28515625" style="3" customWidth="1"/>
    <col min="8456" max="8456" width="7.7109375" style="3" customWidth="1"/>
    <col min="8457" max="8457" width="7.28515625" style="3" customWidth="1"/>
    <col min="8458" max="8458" width="7.42578125" style="3" customWidth="1"/>
    <col min="8459" max="8459" width="9.140625" style="3" customWidth="1"/>
    <col min="8460" max="8460" width="7.85546875" style="3" customWidth="1"/>
    <col min="8461" max="8461" width="6.5703125" style="3" customWidth="1"/>
    <col min="8462" max="8462" width="6.7109375" style="3" customWidth="1"/>
    <col min="8463" max="8463" width="7.7109375" style="3" customWidth="1"/>
    <col min="8464" max="8465" width="7.5703125" style="3" bestFit="1" customWidth="1"/>
    <col min="8466" max="8469" width="8.5703125" style="3" customWidth="1"/>
    <col min="8470" max="8470" width="9.42578125" style="3" customWidth="1"/>
    <col min="8471" max="8471" width="9.7109375" style="3" customWidth="1"/>
    <col min="8472" max="8706" width="10" style="3"/>
    <col min="8707" max="8707" width="4.85546875" style="3" customWidth="1"/>
    <col min="8708" max="8708" width="8.42578125" style="3" customWidth="1"/>
    <col min="8709" max="8709" width="7.140625" style="3" customWidth="1"/>
    <col min="8710" max="8711" width="7.28515625" style="3" customWidth="1"/>
    <col min="8712" max="8712" width="7.7109375" style="3" customWidth="1"/>
    <col min="8713" max="8713" width="7.28515625" style="3" customWidth="1"/>
    <col min="8714" max="8714" width="7.42578125" style="3" customWidth="1"/>
    <col min="8715" max="8715" width="9.140625" style="3" customWidth="1"/>
    <col min="8716" max="8716" width="7.85546875" style="3" customWidth="1"/>
    <col min="8717" max="8717" width="6.5703125" style="3" customWidth="1"/>
    <col min="8718" max="8718" width="6.7109375" style="3" customWidth="1"/>
    <col min="8719" max="8719" width="7.7109375" style="3" customWidth="1"/>
    <col min="8720" max="8721" width="7.5703125" style="3" bestFit="1" customWidth="1"/>
    <col min="8722" max="8725" width="8.5703125" style="3" customWidth="1"/>
    <col min="8726" max="8726" width="9.42578125" style="3" customWidth="1"/>
    <col min="8727" max="8727" width="9.7109375" style="3" customWidth="1"/>
    <col min="8728" max="8962" width="10" style="3"/>
    <col min="8963" max="8963" width="4.85546875" style="3" customWidth="1"/>
    <col min="8964" max="8964" width="8.42578125" style="3" customWidth="1"/>
    <col min="8965" max="8965" width="7.140625" style="3" customWidth="1"/>
    <col min="8966" max="8967" width="7.28515625" style="3" customWidth="1"/>
    <col min="8968" max="8968" width="7.7109375" style="3" customWidth="1"/>
    <col min="8969" max="8969" width="7.28515625" style="3" customWidth="1"/>
    <col min="8970" max="8970" width="7.42578125" style="3" customWidth="1"/>
    <col min="8971" max="8971" width="9.140625" style="3" customWidth="1"/>
    <col min="8972" max="8972" width="7.85546875" style="3" customWidth="1"/>
    <col min="8973" max="8973" width="6.5703125" style="3" customWidth="1"/>
    <col min="8974" max="8974" width="6.7109375" style="3" customWidth="1"/>
    <col min="8975" max="8975" width="7.7109375" style="3" customWidth="1"/>
    <col min="8976" max="8977" width="7.5703125" style="3" bestFit="1" customWidth="1"/>
    <col min="8978" max="8981" width="8.5703125" style="3" customWidth="1"/>
    <col min="8982" max="8982" width="9.42578125" style="3" customWidth="1"/>
    <col min="8983" max="8983" width="9.7109375" style="3" customWidth="1"/>
    <col min="8984" max="9218" width="10" style="3"/>
    <col min="9219" max="9219" width="4.85546875" style="3" customWidth="1"/>
    <col min="9220" max="9220" width="8.42578125" style="3" customWidth="1"/>
    <col min="9221" max="9221" width="7.140625" style="3" customWidth="1"/>
    <col min="9222" max="9223" width="7.28515625" style="3" customWidth="1"/>
    <col min="9224" max="9224" width="7.7109375" style="3" customWidth="1"/>
    <col min="9225" max="9225" width="7.28515625" style="3" customWidth="1"/>
    <col min="9226" max="9226" width="7.42578125" style="3" customWidth="1"/>
    <col min="9227" max="9227" width="9.140625" style="3" customWidth="1"/>
    <col min="9228" max="9228" width="7.85546875" style="3" customWidth="1"/>
    <col min="9229" max="9229" width="6.5703125" style="3" customWidth="1"/>
    <col min="9230" max="9230" width="6.7109375" style="3" customWidth="1"/>
    <col min="9231" max="9231" width="7.7109375" style="3" customWidth="1"/>
    <col min="9232" max="9233" width="7.5703125" style="3" bestFit="1" customWidth="1"/>
    <col min="9234" max="9237" width="8.5703125" style="3" customWidth="1"/>
    <col min="9238" max="9238" width="9.42578125" style="3" customWidth="1"/>
    <col min="9239" max="9239" width="9.7109375" style="3" customWidth="1"/>
    <col min="9240" max="9474" width="10" style="3"/>
    <col min="9475" max="9475" width="4.85546875" style="3" customWidth="1"/>
    <col min="9476" max="9476" width="8.42578125" style="3" customWidth="1"/>
    <col min="9477" max="9477" width="7.140625" style="3" customWidth="1"/>
    <col min="9478" max="9479" width="7.28515625" style="3" customWidth="1"/>
    <col min="9480" max="9480" width="7.7109375" style="3" customWidth="1"/>
    <col min="9481" max="9481" width="7.28515625" style="3" customWidth="1"/>
    <col min="9482" max="9482" width="7.42578125" style="3" customWidth="1"/>
    <col min="9483" max="9483" width="9.140625" style="3" customWidth="1"/>
    <col min="9484" max="9484" width="7.85546875" style="3" customWidth="1"/>
    <col min="9485" max="9485" width="6.5703125" style="3" customWidth="1"/>
    <col min="9486" max="9486" width="6.7109375" style="3" customWidth="1"/>
    <col min="9487" max="9487" width="7.7109375" style="3" customWidth="1"/>
    <col min="9488" max="9489" width="7.5703125" style="3" bestFit="1" customWidth="1"/>
    <col min="9490" max="9493" width="8.5703125" style="3" customWidth="1"/>
    <col min="9494" max="9494" width="9.42578125" style="3" customWidth="1"/>
    <col min="9495" max="9495" width="9.7109375" style="3" customWidth="1"/>
    <col min="9496" max="9730" width="10" style="3"/>
    <col min="9731" max="9731" width="4.85546875" style="3" customWidth="1"/>
    <col min="9732" max="9732" width="8.42578125" style="3" customWidth="1"/>
    <col min="9733" max="9733" width="7.140625" style="3" customWidth="1"/>
    <col min="9734" max="9735" width="7.28515625" style="3" customWidth="1"/>
    <col min="9736" max="9736" width="7.7109375" style="3" customWidth="1"/>
    <col min="9737" max="9737" width="7.28515625" style="3" customWidth="1"/>
    <col min="9738" max="9738" width="7.42578125" style="3" customWidth="1"/>
    <col min="9739" max="9739" width="9.140625" style="3" customWidth="1"/>
    <col min="9740" max="9740" width="7.85546875" style="3" customWidth="1"/>
    <col min="9741" max="9741" width="6.5703125" style="3" customWidth="1"/>
    <col min="9742" max="9742" width="6.7109375" style="3" customWidth="1"/>
    <col min="9743" max="9743" width="7.7109375" style="3" customWidth="1"/>
    <col min="9744" max="9745" width="7.5703125" style="3" bestFit="1" customWidth="1"/>
    <col min="9746" max="9749" width="8.5703125" style="3" customWidth="1"/>
    <col min="9750" max="9750" width="9.42578125" style="3" customWidth="1"/>
    <col min="9751" max="9751" width="9.7109375" style="3" customWidth="1"/>
    <col min="9752" max="9986" width="10" style="3"/>
    <col min="9987" max="9987" width="4.85546875" style="3" customWidth="1"/>
    <col min="9988" max="9988" width="8.42578125" style="3" customWidth="1"/>
    <col min="9989" max="9989" width="7.140625" style="3" customWidth="1"/>
    <col min="9990" max="9991" width="7.28515625" style="3" customWidth="1"/>
    <col min="9992" max="9992" width="7.7109375" style="3" customWidth="1"/>
    <col min="9993" max="9993" width="7.28515625" style="3" customWidth="1"/>
    <col min="9994" max="9994" width="7.42578125" style="3" customWidth="1"/>
    <col min="9995" max="9995" width="9.140625" style="3" customWidth="1"/>
    <col min="9996" max="9996" width="7.85546875" style="3" customWidth="1"/>
    <col min="9997" max="9997" width="6.5703125" style="3" customWidth="1"/>
    <col min="9998" max="9998" width="6.7109375" style="3" customWidth="1"/>
    <col min="9999" max="9999" width="7.7109375" style="3" customWidth="1"/>
    <col min="10000" max="10001" width="7.5703125" style="3" bestFit="1" customWidth="1"/>
    <col min="10002" max="10005" width="8.5703125" style="3" customWidth="1"/>
    <col min="10006" max="10006" width="9.42578125" style="3" customWidth="1"/>
    <col min="10007" max="10007" width="9.7109375" style="3" customWidth="1"/>
    <col min="10008" max="10242" width="10" style="3"/>
    <col min="10243" max="10243" width="4.85546875" style="3" customWidth="1"/>
    <col min="10244" max="10244" width="8.42578125" style="3" customWidth="1"/>
    <col min="10245" max="10245" width="7.140625" style="3" customWidth="1"/>
    <col min="10246" max="10247" width="7.28515625" style="3" customWidth="1"/>
    <col min="10248" max="10248" width="7.7109375" style="3" customWidth="1"/>
    <col min="10249" max="10249" width="7.28515625" style="3" customWidth="1"/>
    <col min="10250" max="10250" width="7.42578125" style="3" customWidth="1"/>
    <col min="10251" max="10251" width="9.140625" style="3" customWidth="1"/>
    <col min="10252" max="10252" width="7.85546875" style="3" customWidth="1"/>
    <col min="10253" max="10253" width="6.5703125" style="3" customWidth="1"/>
    <col min="10254" max="10254" width="6.7109375" style="3" customWidth="1"/>
    <col min="10255" max="10255" width="7.7109375" style="3" customWidth="1"/>
    <col min="10256" max="10257" width="7.5703125" style="3" bestFit="1" customWidth="1"/>
    <col min="10258" max="10261" width="8.5703125" style="3" customWidth="1"/>
    <col min="10262" max="10262" width="9.42578125" style="3" customWidth="1"/>
    <col min="10263" max="10263" width="9.7109375" style="3" customWidth="1"/>
    <col min="10264" max="10498" width="10" style="3"/>
    <col min="10499" max="10499" width="4.85546875" style="3" customWidth="1"/>
    <col min="10500" max="10500" width="8.42578125" style="3" customWidth="1"/>
    <col min="10501" max="10501" width="7.140625" style="3" customWidth="1"/>
    <col min="10502" max="10503" width="7.28515625" style="3" customWidth="1"/>
    <col min="10504" max="10504" width="7.7109375" style="3" customWidth="1"/>
    <col min="10505" max="10505" width="7.28515625" style="3" customWidth="1"/>
    <col min="10506" max="10506" width="7.42578125" style="3" customWidth="1"/>
    <col min="10507" max="10507" width="9.140625" style="3" customWidth="1"/>
    <col min="10508" max="10508" width="7.85546875" style="3" customWidth="1"/>
    <col min="10509" max="10509" width="6.5703125" style="3" customWidth="1"/>
    <col min="10510" max="10510" width="6.7109375" style="3" customWidth="1"/>
    <col min="10511" max="10511" width="7.7109375" style="3" customWidth="1"/>
    <col min="10512" max="10513" width="7.5703125" style="3" bestFit="1" customWidth="1"/>
    <col min="10514" max="10517" width="8.5703125" style="3" customWidth="1"/>
    <col min="10518" max="10518" width="9.42578125" style="3" customWidth="1"/>
    <col min="10519" max="10519" width="9.7109375" style="3" customWidth="1"/>
    <col min="10520" max="10754" width="10" style="3"/>
    <col min="10755" max="10755" width="4.85546875" style="3" customWidth="1"/>
    <col min="10756" max="10756" width="8.42578125" style="3" customWidth="1"/>
    <col min="10757" max="10757" width="7.140625" style="3" customWidth="1"/>
    <col min="10758" max="10759" width="7.28515625" style="3" customWidth="1"/>
    <col min="10760" max="10760" width="7.7109375" style="3" customWidth="1"/>
    <col min="10761" max="10761" width="7.28515625" style="3" customWidth="1"/>
    <col min="10762" max="10762" width="7.42578125" style="3" customWidth="1"/>
    <col min="10763" max="10763" width="9.140625" style="3" customWidth="1"/>
    <col min="10764" max="10764" width="7.85546875" style="3" customWidth="1"/>
    <col min="10765" max="10765" width="6.5703125" style="3" customWidth="1"/>
    <col min="10766" max="10766" width="6.7109375" style="3" customWidth="1"/>
    <col min="10767" max="10767" width="7.7109375" style="3" customWidth="1"/>
    <col min="10768" max="10769" width="7.5703125" style="3" bestFit="1" customWidth="1"/>
    <col min="10770" max="10773" width="8.5703125" style="3" customWidth="1"/>
    <col min="10774" max="10774" width="9.42578125" style="3" customWidth="1"/>
    <col min="10775" max="10775" width="9.7109375" style="3" customWidth="1"/>
    <col min="10776" max="11010" width="10" style="3"/>
    <col min="11011" max="11011" width="4.85546875" style="3" customWidth="1"/>
    <col min="11012" max="11012" width="8.42578125" style="3" customWidth="1"/>
    <col min="11013" max="11013" width="7.140625" style="3" customWidth="1"/>
    <col min="11014" max="11015" width="7.28515625" style="3" customWidth="1"/>
    <col min="11016" max="11016" width="7.7109375" style="3" customWidth="1"/>
    <col min="11017" max="11017" width="7.28515625" style="3" customWidth="1"/>
    <col min="11018" max="11018" width="7.42578125" style="3" customWidth="1"/>
    <col min="11019" max="11019" width="9.140625" style="3" customWidth="1"/>
    <col min="11020" max="11020" width="7.85546875" style="3" customWidth="1"/>
    <col min="11021" max="11021" width="6.5703125" style="3" customWidth="1"/>
    <col min="11022" max="11022" width="6.7109375" style="3" customWidth="1"/>
    <col min="11023" max="11023" width="7.7109375" style="3" customWidth="1"/>
    <col min="11024" max="11025" width="7.5703125" style="3" bestFit="1" customWidth="1"/>
    <col min="11026" max="11029" width="8.5703125" style="3" customWidth="1"/>
    <col min="11030" max="11030" width="9.42578125" style="3" customWidth="1"/>
    <col min="11031" max="11031" width="9.7109375" style="3" customWidth="1"/>
    <col min="11032" max="11266" width="10" style="3"/>
    <col min="11267" max="11267" width="4.85546875" style="3" customWidth="1"/>
    <col min="11268" max="11268" width="8.42578125" style="3" customWidth="1"/>
    <col min="11269" max="11269" width="7.140625" style="3" customWidth="1"/>
    <col min="11270" max="11271" width="7.28515625" style="3" customWidth="1"/>
    <col min="11272" max="11272" width="7.7109375" style="3" customWidth="1"/>
    <col min="11273" max="11273" width="7.28515625" style="3" customWidth="1"/>
    <col min="11274" max="11274" width="7.42578125" style="3" customWidth="1"/>
    <col min="11275" max="11275" width="9.140625" style="3" customWidth="1"/>
    <col min="11276" max="11276" width="7.85546875" style="3" customWidth="1"/>
    <col min="11277" max="11277" width="6.5703125" style="3" customWidth="1"/>
    <col min="11278" max="11278" width="6.7109375" style="3" customWidth="1"/>
    <col min="11279" max="11279" width="7.7109375" style="3" customWidth="1"/>
    <col min="11280" max="11281" width="7.5703125" style="3" bestFit="1" customWidth="1"/>
    <col min="11282" max="11285" width="8.5703125" style="3" customWidth="1"/>
    <col min="11286" max="11286" width="9.42578125" style="3" customWidth="1"/>
    <col min="11287" max="11287" width="9.7109375" style="3" customWidth="1"/>
    <col min="11288" max="11522" width="10" style="3"/>
    <col min="11523" max="11523" width="4.85546875" style="3" customWidth="1"/>
    <col min="11524" max="11524" width="8.42578125" style="3" customWidth="1"/>
    <col min="11525" max="11525" width="7.140625" style="3" customWidth="1"/>
    <col min="11526" max="11527" width="7.28515625" style="3" customWidth="1"/>
    <col min="11528" max="11528" width="7.7109375" style="3" customWidth="1"/>
    <col min="11529" max="11529" width="7.28515625" style="3" customWidth="1"/>
    <col min="11530" max="11530" width="7.42578125" style="3" customWidth="1"/>
    <col min="11531" max="11531" width="9.140625" style="3" customWidth="1"/>
    <col min="11532" max="11532" width="7.85546875" style="3" customWidth="1"/>
    <col min="11533" max="11533" width="6.5703125" style="3" customWidth="1"/>
    <col min="11534" max="11534" width="6.7109375" style="3" customWidth="1"/>
    <col min="11535" max="11535" width="7.7109375" style="3" customWidth="1"/>
    <col min="11536" max="11537" width="7.5703125" style="3" bestFit="1" customWidth="1"/>
    <col min="11538" max="11541" width="8.5703125" style="3" customWidth="1"/>
    <col min="11542" max="11542" width="9.42578125" style="3" customWidth="1"/>
    <col min="11543" max="11543" width="9.7109375" style="3" customWidth="1"/>
    <col min="11544" max="11778" width="10" style="3"/>
    <col min="11779" max="11779" width="4.85546875" style="3" customWidth="1"/>
    <col min="11780" max="11780" width="8.42578125" style="3" customWidth="1"/>
    <col min="11781" max="11781" width="7.140625" style="3" customWidth="1"/>
    <col min="11782" max="11783" width="7.28515625" style="3" customWidth="1"/>
    <col min="11784" max="11784" width="7.7109375" style="3" customWidth="1"/>
    <col min="11785" max="11785" width="7.28515625" style="3" customWidth="1"/>
    <col min="11786" max="11786" width="7.42578125" style="3" customWidth="1"/>
    <col min="11787" max="11787" width="9.140625" style="3" customWidth="1"/>
    <col min="11788" max="11788" width="7.85546875" style="3" customWidth="1"/>
    <col min="11789" max="11789" width="6.5703125" style="3" customWidth="1"/>
    <col min="11790" max="11790" width="6.7109375" style="3" customWidth="1"/>
    <col min="11791" max="11791" width="7.7109375" style="3" customWidth="1"/>
    <col min="11792" max="11793" width="7.5703125" style="3" bestFit="1" customWidth="1"/>
    <col min="11794" max="11797" width="8.5703125" style="3" customWidth="1"/>
    <col min="11798" max="11798" width="9.42578125" style="3" customWidth="1"/>
    <col min="11799" max="11799" width="9.7109375" style="3" customWidth="1"/>
    <col min="11800" max="12034" width="10" style="3"/>
    <col min="12035" max="12035" width="4.85546875" style="3" customWidth="1"/>
    <col min="12036" max="12036" width="8.42578125" style="3" customWidth="1"/>
    <col min="12037" max="12037" width="7.140625" style="3" customWidth="1"/>
    <col min="12038" max="12039" width="7.28515625" style="3" customWidth="1"/>
    <col min="12040" max="12040" width="7.7109375" style="3" customWidth="1"/>
    <col min="12041" max="12041" width="7.28515625" style="3" customWidth="1"/>
    <col min="12042" max="12042" width="7.42578125" style="3" customWidth="1"/>
    <col min="12043" max="12043" width="9.140625" style="3" customWidth="1"/>
    <col min="12044" max="12044" width="7.85546875" style="3" customWidth="1"/>
    <col min="12045" max="12045" width="6.5703125" style="3" customWidth="1"/>
    <col min="12046" max="12046" width="6.7109375" style="3" customWidth="1"/>
    <col min="12047" max="12047" width="7.7109375" style="3" customWidth="1"/>
    <col min="12048" max="12049" width="7.5703125" style="3" bestFit="1" customWidth="1"/>
    <col min="12050" max="12053" width="8.5703125" style="3" customWidth="1"/>
    <col min="12054" max="12054" width="9.42578125" style="3" customWidth="1"/>
    <col min="12055" max="12055" width="9.7109375" style="3" customWidth="1"/>
    <col min="12056" max="12290" width="10" style="3"/>
    <col min="12291" max="12291" width="4.85546875" style="3" customWidth="1"/>
    <col min="12292" max="12292" width="8.42578125" style="3" customWidth="1"/>
    <col min="12293" max="12293" width="7.140625" style="3" customWidth="1"/>
    <col min="12294" max="12295" width="7.28515625" style="3" customWidth="1"/>
    <col min="12296" max="12296" width="7.7109375" style="3" customWidth="1"/>
    <col min="12297" max="12297" width="7.28515625" style="3" customWidth="1"/>
    <col min="12298" max="12298" width="7.42578125" style="3" customWidth="1"/>
    <col min="12299" max="12299" width="9.140625" style="3" customWidth="1"/>
    <col min="12300" max="12300" width="7.85546875" style="3" customWidth="1"/>
    <col min="12301" max="12301" width="6.5703125" style="3" customWidth="1"/>
    <col min="12302" max="12302" width="6.7109375" style="3" customWidth="1"/>
    <col min="12303" max="12303" width="7.7109375" style="3" customWidth="1"/>
    <col min="12304" max="12305" width="7.5703125" style="3" bestFit="1" customWidth="1"/>
    <col min="12306" max="12309" width="8.5703125" style="3" customWidth="1"/>
    <col min="12310" max="12310" width="9.42578125" style="3" customWidth="1"/>
    <col min="12311" max="12311" width="9.7109375" style="3" customWidth="1"/>
    <col min="12312" max="12546" width="10" style="3"/>
    <col min="12547" max="12547" width="4.85546875" style="3" customWidth="1"/>
    <col min="12548" max="12548" width="8.42578125" style="3" customWidth="1"/>
    <col min="12549" max="12549" width="7.140625" style="3" customWidth="1"/>
    <col min="12550" max="12551" width="7.28515625" style="3" customWidth="1"/>
    <col min="12552" max="12552" width="7.7109375" style="3" customWidth="1"/>
    <col min="12553" max="12553" width="7.28515625" style="3" customWidth="1"/>
    <col min="12554" max="12554" width="7.42578125" style="3" customWidth="1"/>
    <col min="12555" max="12555" width="9.140625" style="3" customWidth="1"/>
    <col min="12556" max="12556" width="7.85546875" style="3" customWidth="1"/>
    <col min="12557" max="12557" width="6.5703125" style="3" customWidth="1"/>
    <col min="12558" max="12558" width="6.7109375" style="3" customWidth="1"/>
    <col min="12559" max="12559" width="7.7109375" style="3" customWidth="1"/>
    <col min="12560" max="12561" width="7.5703125" style="3" bestFit="1" customWidth="1"/>
    <col min="12562" max="12565" width="8.5703125" style="3" customWidth="1"/>
    <col min="12566" max="12566" width="9.42578125" style="3" customWidth="1"/>
    <col min="12567" max="12567" width="9.7109375" style="3" customWidth="1"/>
    <col min="12568" max="12802" width="10" style="3"/>
    <col min="12803" max="12803" width="4.85546875" style="3" customWidth="1"/>
    <col min="12804" max="12804" width="8.42578125" style="3" customWidth="1"/>
    <col min="12805" max="12805" width="7.140625" style="3" customWidth="1"/>
    <col min="12806" max="12807" width="7.28515625" style="3" customWidth="1"/>
    <col min="12808" max="12808" width="7.7109375" style="3" customWidth="1"/>
    <col min="12809" max="12809" width="7.28515625" style="3" customWidth="1"/>
    <col min="12810" max="12810" width="7.42578125" style="3" customWidth="1"/>
    <col min="12811" max="12811" width="9.140625" style="3" customWidth="1"/>
    <col min="12812" max="12812" width="7.85546875" style="3" customWidth="1"/>
    <col min="12813" max="12813" width="6.5703125" style="3" customWidth="1"/>
    <col min="12814" max="12814" width="6.7109375" style="3" customWidth="1"/>
    <col min="12815" max="12815" width="7.7109375" style="3" customWidth="1"/>
    <col min="12816" max="12817" width="7.5703125" style="3" bestFit="1" customWidth="1"/>
    <col min="12818" max="12821" width="8.5703125" style="3" customWidth="1"/>
    <col min="12822" max="12822" width="9.42578125" style="3" customWidth="1"/>
    <col min="12823" max="12823" width="9.7109375" style="3" customWidth="1"/>
    <col min="12824" max="13058" width="10" style="3"/>
    <col min="13059" max="13059" width="4.85546875" style="3" customWidth="1"/>
    <col min="13060" max="13060" width="8.42578125" style="3" customWidth="1"/>
    <col min="13061" max="13061" width="7.140625" style="3" customWidth="1"/>
    <col min="13062" max="13063" width="7.28515625" style="3" customWidth="1"/>
    <col min="13064" max="13064" width="7.7109375" style="3" customWidth="1"/>
    <col min="13065" max="13065" width="7.28515625" style="3" customWidth="1"/>
    <col min="13066" max="13066" width="7.42578125" style="3" customWidth="1"/>
    <col min="13067" max="13067" width="9.140625" style="3" customWidth="1"/>
    <col min="13068" max="13068" width="7.85546875" style="3" customWidth="1"/>
    <col min="13069" max="13069" width="6.5703125" style="3" customWidth="1"/>
    <col min="13070" max="13070" width="6.7109375" style="3" customWidth="1"/>
    <col min="13071" max="13071" width="7.7109375" style="3" customWidth="1"/>
    <col min="13072" max="13073" width="7.5703125" style="3" bestFit="1" customWidth="1"/>
    <col min="13074" max="13077" width="8.5703125" style="3" customWidth="1"/>
    <col min="13078" max="13078" width="9.42578125" style="3" customWidth="1"/>
    <col min="13079" max="13079" width="9.7109375" style="3" customWidth="1"/>
    <col min="13080" max="13314" width="10" style="3"/>
    <col min="13315" max="13315" width="4.85546875" style="3" customWidth="1"/>
    <col min="13316" max="13316" width="8.42578125" style="3" customWidth="1"/>
    <col min="13317" max="13317" width="7.140625" style="3" customWidth="1"/>
    <col min="13318" max="13319" width="7.28515625" style="3" customWidth="1"/>
    <col min="13320" max="13320" width="7.7109375" style="3" customWidth="1"/>
    <col min="13321" max="13321" width="7.28515625" style="3" customWidth="1"/>
    <col min="13322" max="13322" width="7.42578125" style="3" customWidth="1"/>
    <col min="13323" max="13323" width="9.140625" style="3" customWidth="1"/>
    <col min="13324" max="13324" width="7.85546875" style="3" customWidth="1"/>
    <col min="13325" max="13325" width="6.5703125" style="3" customWidth="1"/>
    <col min="13326" max="13326" width="6.7109375" style="3" customWidth="1"/>
    <col min="13327" max="13327" width="7.7109375" style="3" customWidth="1"/>
    <col min="13328" max="13329" width="7.5703125" style="3" bestFit="1" customWidth="1"/>
    <col min="13330" max="13333" width="8.5703125" style="3" customWidth="1"/>
    <col min="13334" max="13334" width="9.42578125" style="3" customWidth="1"/>
    <col min="13335" max="13335" width="9.7109375" style="3" customWidth="1"/>
    <col min="13336" max="13570" width="10" style="3"/>
    <col min="13571" max="13571" width="4.85546875" style="3" customWidth="1"/>
    <col min="13572" max="13572" width="8.42578125" style="3" customWidth="1"/>
    <col min="13573" max="13573" width="7.140625" style="3" customWidth="1"/>
    <col min="13574" max="13575" width="7.28515625" style="3" customWidth="1"/>
    <col min="13576" max="13576" width="7.7109375" style="3" customWidth="1"/>
    <col min="13577" max="13577" width="7.28515625" style="3" customWidth="1"/>
    <col min="13578" max="13578" width="7.42578125" style="3" customWidth="1"/>
    <col min="13579" max="13579" width="9.140625" style="3" customWidth="1"/>
    <col min="13580" max="13580" width="7.85546875" style="3" customWidth="1"/>
    <col min="13581" max="13581" width="6.5703125" style="3" customWidth="1"/>
    <col min="13582" max="13582" width="6.7109375" style="3" customWidth="1"/>
    <col min="13583" max="13583" width="7.7109375" style="3" customWidth="1"/>
    <col min="13584" max="13585" width="7.5703125" style="3" bestFit="1" customWidth="1"/>
    <col min="13586" max="13589" width="8.5703125" style="3" customWidth="1"/>
    <col min="13590" max="13590" width="9.42578125" style="3" customWidth="1"/>
    <col min="13591" max="13591" width="9.7109375" style="3" customWidth="1"/>
    <col min="13592" max="13826" width="10" style="3"/>
    <col min="13827" max="13827" width="4.85546875" style="3" customWidth="1"/>
    <col min="13828" max="13828" width="8.42578125" style="3" customWidth="1"/>
    <col min="13829" max="13829" width="7.140625" style="3" customWidth="1"/>
    <col min="13830" max="13831" width="7.28515625" style="3" customWidth="1"/>
    <col min="13832" max="13832" width="7.7109375" style="3" customWidth="1"/>
    <col min="13833" max="13833" width="7.28515625" style="3" customWidth="1"/>
    <col min="13834" max="13834" width="7.42578125" style="3" customWidth="1"/>
    <col min="13835" max="13835" width="9.140625" style="3" customWidth="1"/>
    <col min="13836" max="13836" width="7.85546875" style="3" customWidth="1"/>
    <col min="13837" max="13837" width="6.5703125" style="3" customWidth="1"/>
    <col min="13838" max="13838" width="6.7109375" style="3" customWidth="1"/>
    <col min="13839" max="13839" width="7.7109375" style="3" customWidth="1"/>
    <col min="13840" max="13841" width="7.5703125" style="3" bestFit="1" customWidth="1"/>
    <col min="13842" max="13845" width="8.5703125" style="3" customWidth="1"/>
    <col min="13846" max="13846" width="9.42578125" style="3" customWidth="1"/>
    <col min="13847" max="13847" width="9.7109375" style="3" customWidth="1"/>
    <col min="13848" max="14082" width="10" style="3"/>
    <col min="14083" max="14083" width="4.85546875" style="3" customWidth="1"/>
    <col min="14084" max="14084" width="8.42578125" style="3" customWidth="1"/>
    <col min="14085" max="14085" width="7.140625" style="3" customWidth="1"/>
    <col min="14086" max="14087" width="7.28515625" style="3" customWidth="1"/>
    <col min="14088" max="14088" width="7.7109375" style="3" customWidth="1"/>
    <col min="14089" max="14089" width="7.28515625" style="3" customWidth="1"/>
    <col min="14090" max="14090" width="7.42578125" style="3" customWidth="1"/>
    <col min="14091" max="14091" width="9.140625" style="3" customWidth="1"/>
    <col min="14092" max="14092" width="7.85546875" style="3" customWidth="1"/>
    <col min="14093" max="14093" width="6.5703125" style="3" customWidth="1"/>
    <col min="14094" max="14094" width="6.7109375" style="3" customWidth="1"/>
    <col min="14095" max="14095" width="7.7109375" style="3" customWidth="1"/>
    <col min="14096" max="14097" width="7.5703125" style="3" bestFit="1" customWidth="1"/>
    <col min="14098" max="14101" width="8.5703125" style="3" customWidth="1"/>
    <col min="14102" max="14102" width="9.42578125" style="3" customWidth="1"/>
    <col min="14103" max="14103" width="9.7109375" style="3" customWidth="1"/>
    <col min="14104" max="14338" width="10" style="3"/>
    <col min="14339" max="14339" width="4.85546875" style="3" customWidth="1"/>
    <col min="14340" max="14340" width="8.42578125" style="3" customWidth="1"/>
    <col min="14341" max="14341" width="7.140625" style="3" customWidth="1"/>
    <col min="14342" max="14343" width="7.28515625" style="3" customWidth="1"/>
    <col min="14344" max="14344" width="7.7109375" style="3" customWidth="1"/>
    <col min="14345" max="14345" width="7.28515625" style="3" customWidth="1"/>
    <col min="14346" max="14346" width="7.42578125" style="3" customWidth="1"/>
    <col min="14347" max="14347" width="9.140625" style="3" customWidth="1"/>
    <col min="14348" max="14348" width="7.85546875" style="3" customWidth="1"/>
    <col min="14349" max="14349" width="6.5703125" style="3" customWidth="1"/>
    <col min="14350" max="14350" width="6.7109375" style="3" customWidth="1"/>
    <col min="14351" max="14351" width="7.7109375" style="3" customWidth="1"/>
    <col min="14352" max="14353" width="7.5703125" style="3" bestFit="1" customWidth="1"/>
    <col min="14354" max="14357" width="8.5703125" style="3" customWidth="1"/>
    <col min="14358" max="14358" width="9.42578125" style="3" customWidth="1"/>
    <col min="14359" max="14359" width="9.7109375" style="3" customWidth="1"/>
    <col min="14360" max="14594" width="10" style="3"/>
    <col min="14595" max="14595" width="4.85546875" style="3" customWidth="1"/>
    <col min="14596" max="14596" width="8.42578125" style="3" customWidth="1"/>
    <col min="14597" max="14597" width="7.140625" style="3" customWidth="1"/>
    <col min="14598" max="14599" width="7.28515625" style="3" customWidth="1"/>
    <col min="14600" max="14600" width="7.7109375" style="3" customWidth="1"/>
    <col min="14601" max="14601" width="7.28515625" style="3" customWidth="1"/>
    <col min="14602" max="14602" width="7.42578125" style="3" customWidth="1"/>
    <col min="14603" max="14603" width="9.140625" style="3" customWidth="1"/>
    <col min="14604" max="14604" width="7.85546875" style="3" customWidth="1"/>
    <col min="14605" max="14605" width="6.5703125" style="3" customWidth="1"/>
    <col min="14606" max="14606" width="6.7109375" style="3" customWidth="1"/>
    <col min="14607" max="14607" width="7.7109375" style="3" customWidth="1"/>
    <col min="14608" max="14609" width="7.5703125" style="3" bestFit="1" customWidth="1"/>
    <col min="14610" max="14613" width="8.5703125" style="3" customWidth="1"/>
    <col min="14614" max="14614" width="9.42578125" style="3" customWidth="1"/>
    <col min="14615" max="14615" width="9.7109375" style="3" customWidth="1"/>
    <col min="14616" max="14850" width="10" style="3"/>
    <col min="14851" max="14851" width="4.85546875" style="3" customWidth="1"/>
    <col min="14852" max="14852" width="8.42578125" style="3" customWidth="1"/>
    <col min="14853" max="14853" width="7.140625" style="3" customWidth="1"/>
    <col min="14854" max="14855" width="7.28515625" style="3" customWidth="1"/>
    <col min="14856" max="14856" width="7.7109375" style="3" customWidth="1"/>
    <col min="14857" max="14857" width="7.28515625" style="3" customWidth="1"/>
    <col min="14858" max="14858" width="7.42578125" style="3" customWidth="1"/>
    <col min="14859" max="14859" width="9.140625" style="3" customWidth="1"/>
    <col min="14860" max="14860" width="7.85546875" style="3" customWidth="1"/>
    <col min="14861" max="14861" width="6.5703125" style="3" customWidth="1"/>
    <col min="14862" max="14862" width="6.7109375" style="3" customWidth="1"/>
    <col min="14863" max="14863" width="7.7109375" style="3" customWidth="1"/>
    <col min="14864" max="14865" width="7.5703125" style="3" bestFit="1" customWidth="1"/>
    <col min="14866" max="14869" width="8.5703125" style="3" customWidth="1"/>
    <col min="14870" max="14870" width="9.42578125" style="3" customWidth="1"/>
    <col min="14871" max="14871" width="9.7109375" style="3" customWidth="1"/>
    <col min="14872" max="15106" width="10" style="3"/>
    <col min="15107" max="15107" width="4.85546875" style="3" customWidth="1"/>
    <col min="15108" max="15108" width="8.42578125" style="3" customWidth="1"/>
    <col min="15109" max="15109" width="7.140625" style="3" customWidth="1"/>
    <col min="15110" max="15111" width="7.28515625" style="3" customWidth="1"/>
    <col min="15112" max="15112" width="7.7109375" style="3" customWidth="1"/>
    <col min="15113" max="15113" width="7.28515625" style="3" customWidth="1"/>
    <col min="15114" max="15114" width="7.42578125" style="3" customWidth="1"/>
    <col min="15115" max="15115" width="9.140625" style="3" customWidth="1"/>
    <col min="15116" max="15116" width="7.85546875" style="3" customWidth="1"/>
    <col min="15117" max="15117" width="6.5703125" style="3" customWidth="1"/>
    <col min="15118" max="15118" width="6.7109375" style="3" customWidth="1"/>
    <col min="15119" max="15119" width="7.7109375" style="3" customWidth="1"/>
    <col min="15120" max="15121" width="7.5703125" style="3" bestFit="1" customWidth="1"/>
    <col min="15122" max="15125" width="8.5703125" style="3" customWidth="1"/>
    <col min="15126" max="15126" width="9.42578125" style="3" customWidth="1"/>
    <col min="15127" max="15127" width="9.7109375" style="3" customWidth="1"/>
    <col min="15128" max="15362" width="10" style="3"/>
    <col min="15363" max="15363" width="4.85546875" style="3" customWidth="1"/>
    <col min="15364" max="15364" width="8.42578125" style="3" customWidth="1"/>
    <col min="15365" max="15365" width="7.140625" style="3" customWidth="1"/>
    <col min="15366" max="15367" width="7.28515625" style="3" customWidth="1"/>
    <col min="15368" max="15368" width="7.7109375" style="3" customWidth="1"/>
    <col min="15369" max="15369" width="7.28515625" style="3" customWidth="1"/>
    <col min="15370" max="15370" width="7.42578125" style="3" customWidth="1"/>
    <col min="15371" max="15371" width="9.140625" style="3" customWidth="1"/>
    <col min="15372" max="15372" width="7.85546875" style="3" customWidth="1"/>
    <col min="15373" max="15373" width="6.5703125" style="3" customWidth="1"/>
    <col min="15374" max="15374" width="6.7109375" style="3" customWidth="1"/>
    <col min="15375" max="15375" width="7.7109375" style="3" customWidth="1"/>
    <col min="15376" max="15377" width="7.5703125" style="3" bestFit="1" customWidth="1"/>
    <col min="15378" max="15381" width="8.5703125" style="3" customWidth="1"/>
    <col min="15382" max="15382" width="9.42578125" style="3" customWidth="1"/>
    <col min="15383" max="15383" width="9.7109375" style="3" customWidth="1"/>
    <col min="15384" max="15618" width="10" style="3"/>
    <col min="15619" max="15619" width="4.85546875" style="3" customWidth="1"/>
    <col min="15620" max="15620" width="8.42578125" style="3" customWidth="1"/>
    <col min="15621" max="15621" width="7.140625" style="3" customWidth="1"/>
    <col min="15622" max="15623" width="7.28515625" style="3" customWidth="1"/>
    <col min="15624" max="15624" width="7.7109375" style="3" customWidth="1"/>
    <col min="15625" max="15625" width="7.28515625" style="3" customWidth="1"/>
    <col min="15626" max="15626" width="7.42578125" style="3" customWidth="1"/>
    <col min="15627" max="15627" width="9.140625" style="3" customWidth="1"/>
    <col min="15628" max="15628" width="7.85546875" style="3" customWidth="1"/>
    <col min="15629" max="15629" width="6.5703125" style="3" customWidth="1"/>
    <col min="15630" max="15630" width="6.7109375" style="3" customWidth="1"/>
    <col min="15631" max="15631" width="7.7109375" style="3" customWidth="1"/>
    <col min="15632" max="15633" width="7.5703125" style="3" bestFit="1" customWidth="1"/>
    <col min="15634" max="15637" width="8.5703125" style="3" customWidth="1"/>
    <col min="15638" max="15638" width="9.42578125" style="3" customWidth="1"/>
    <col min="15639" max="15639" width="9.7109375" style="3" customWidth="1"/>
    <col min="15640" max="15874" width="10" style="3"/>
    <col min="15875" max="15875" width="4.85546875" style="3" customWidth="1"/>
    <col min="15876" max="15876" width="8.42578125" style="3" customWidth="1"/>
    <col min="15877" max="15877" width="7.140625" style="3" customWidth="1"/>
    <col min="15878" max="15879" width="7.28515625" style="3" customWidth="1"/>
    <col min="15880" max="15880" width="7.7109375" style="3" customWidth="1"/>
    <col min="15881" max="15881" width="7.28515625" style="3" customWidth="1"/>
    <col min="15882" max="15882" width="7.42578125" style="3" customWidth="1"/>
    <col min="15883" max="15883" width="9.140625" style="3" customWidth="1"/>
    <col min="15884" max="15884" width="7.85546875" style="3" customWidth="1"/>
    <col min="15885" max="15885" width="6.5703125" style="3" customWidth="1"/>
    <col min="15886" max="15886" width="6.7109375" style="3" customWidth="1"/>
    <col min="15887" max="15887" width="7.7109375" style="3" customWidth="1"/>
    <col min="15888" max="15889" width="7.5703125" style="3" bestFit="1" customWidth="1"/>
    <col min="15890" max="15893" width="8.5703125" style="3" customWidth="1"/>
    <col min="15894" max="15894" width="9.42578125" style="3" customWidth="1"/>
    <col min="15895" max="15895" width="9.7109375" style="3" customWidth="1"/>
    <col min="15896" max="16130" width="10" style="3"/>
    <col min="16131" max="16131" width="4.85546875" style="3" customWidth="1"/>
    <col min="16132" max="16132" width="8.42578125" style="3" customWidth="1"/>
    <col min="16133" max="16133" width="7.140625" style="3" customWidth="1"/>
    <col min="16134" max="16135" width="7.28515625" style="3" customWidth="1"/>
    <col min="16136" max="16136" width="7.7109375" style="3" customWidth="1"/>
    <col min="16137" max="16137" width="7.28515625" style="3" customWidth="1"/>
    <col min="16138" max="16138" width="7.42578125" style="3" customWidth="1"/>
    <col min="16139" max="16139" width="9.140625" style="3" customWidth="1"/>
    <col min="16140" max="16140" width="7.85546875" style="3" customWidth="1"/>
    <col min="16141" max="16141" width="6.5703125" style="3" customWidth="1"/>
    <col min="16142" max="16142" width="6.7109375" style="3" customWidth="1"/>
    <col min="16143" max="16143" width="7.7109375" style="3" customWidth="1"/>
    <col min="16144" max="16145" width="7.5703125" style="3" bestFit="1" customWidth="1"/>
    <col min="16146" max="16149" width="8.5703125" style="3" customWidth="1"/>
    <col min="16150" max="16150" width="9.42578125" style="3" customWidth="1"/>
    <col min="16151" max="16151" width="9.7109375" style="3" customWidth="1"/>
    <col min="16152" max="16384" width="10" style="3"/>
  </cols>
  <sheetData>
    <row r="1" spans="1:24" ht="19.5" customHeight="1">
      <c r="C1" s="1"/>
      <c r="D1" s="13"/>
      <c r="E1" s="13"/>
      <c r="F1" s="13"/>
      <c r="G1" s="13"/>
      <c r="H1" s="13"/>
      <c r="I1" s="13"/>
      <c r="J1" s="13"/>
      <c r="L1" s="13"/>
      <c r="M1" s="9"/>
      <c r="N1" s="21"/>
      <c r="O1" s="9"/>
      <c r="P1" s="14"/>
      <c r="Q1" s="90" t="s">
        <v>1</v>
      </c>
      <c r="R1" s="90"/>
      <c r="S1" s="6"/>
      <c r="V1" s="3"/>
      <c r="X1" s="9"/>
    </row>
    <row r="2" spans="1:24" ht="19.5" customHeight="1">
      <c r="C2" s="1"/>
      <c r="E2" s="22"/>
      <c r="F2" s="22"/>
      <c r="G2" s="22"/>
      <c r="H2" s="22"/>
      <c r="J2" s="22" t="s">
        <v>2</v>
      </c>
      <c r="L2" s="23"/>
      <c r="M2" s="91" t="s">
        <v>3</v>
      </c>
      <c r="N2" s="91"/>
      <c r="O2" s="91"/>
      <c r="P2" s="24" t="s">
        <v>4</v>
      </c>
      <c r="Q2" s="25" t="s">
        <v>5</v>
      </c>
      <c r="R2" s="3" t="s">
        <v>6</v>
      </c>
      <c r="S2" s="26" t="s">
        <v>7</v>
      </c>
      <c r="T2" s="26"/>
      <c r="U2" s="2" t="s">
        <v>8</v>
      </c>
      <c r="W2" s="3"/>
    </row>
    <row r="3" spans="1:24" ht="19.5" customHeight="1">
      <c r="C3" s="13" t="s">
        <v>9</v>
      </c>
      <c r="D3" s="9" t="s">
        <v>10</v>
      </c>
      <c r="E3" s="9" t="s">
        <v>11</v>
      </c>
      <c r="F3" s="23" t="s">
        <v>12</v>
      </c>
      <c r="G3" s="23" t="s">
        <v>13</v>
      </c>
      <c r="H3" s="22" t="s">
        <v>14</v>
      </c>
      <c r="I3" s="23" t="s">
        <v>15</v>
      </c>
      <c r="J3" s="22" t="s">
        <v>16</v>
      </c>
      <c r="K3" s="13" t="s">
        <v>17</v>
      </c>
      <c r="L3" s="23" t="s">
        <v>18</v>
      </c>
      <c r="M3" s="23" t="s">
        <v>19</v>
      </c>
      <c r="N3" s="23" t="s">
        <v>20</v>
      </c>
      <c r="O3" s="23" t="s">
        <v>21</v>
      </c>
      <c r="P3" s="24" t="s">
        <v>22</v>
      </c>
      <c r="Q3" s="23" t="s">
        <v>23</v>
      </c>
      <c r="R3" s="25" t="s">
        <v>23</v>
      </c>
      <c r="S3" s="25" t="s">
        <v>4</v>
      </c>
      <c r="T3" s="22" t="s">
        <v>24</v>
      </c>
      <c r="U3" s="27" t="s">
        <v>25</v>
      </c>
      <c r="V3" s="2" t="s">
        <v>3</v>
      </c>
      <c r="W3" s="23" t="s">
        <v>12</v>
      </c>
      <c r="X3" s="28"/>
    </row>
    <row r="4" spans="1:24" ht="19.5" customHeight="1">
      <c r="C4" s="29" t="s">
        <v>26</v>
      </c>
      <c r="D4" s="22" t="s">
        <v>27</v>
      </c>
      <c r="E4" s="30" t="s">
        <v>28</v>
      </c>
      <c r="F4" s="31" t="s">
        <v>29</v>
      </c>
      <c r="G4" s="31" t="s">
        <v>30</v>
      </c>
      <c r="H4" s="32" t="s">
        <v>29</v>
      </c>
      <c r="I4" s="31" t="s">
        <v>31</v>
      </c>
      <c r="J4" s="32" t="s">
        <v>32</v>
      </c>
      <c r="K4" s="30" t="s">
        <v>33</v>
      </c>
      <c r="L4" s="31" t="s">
        <v>34</v>
      </c>
      <c r="M4" s="31" t="s">
        <v>35</v>
      </c>
      <c r="N4" s="31" t="s">
        <v>35</v>
      </c>
      <c r="O4" s="31" t="s">
        <v>36</v>
      </c>
      <c r="P4" s="33" t="s">
        <v>35</v>
      </c>
      <c r="Q4" s="31" t="s">
        <v>37</v>
      </c>
      <c r="R4" s="26" t="s">
        <v>38</v>
      </c>
      <c r="S4" s="26" t="s">
        <v>39</v>
      </c>
      <c r="T4" s="32" t="s">
        <v>39</v>
      </c>
      <c r="U4" s="34" t="s">
        <v>40</v>
      </c>
      <c r="V4" s="27" t="s">
        <v>7</v>
      </c>
      <c r="W4" s="31" t="s">
        <v>41</v>
      </c>
      <c r="X4" s="31" t="s">
        <v>42</v>
      </c>
    </row>
    <row r="5" spans="1:24" ht="19.5" hidden="1" customHeight="1">
      <c r="A5" s="3">
        <v>1</v>
      </c>
      <c r="B5" s="8" t="s">
        <v>266</v>
      </c>
      <c r="C5" s="4">
        <v>1</v>
      </c>
      <c r="D5" s="3">
        <v>1</v>
      </c>
      <c r="E5" s="3">
        <v>0</v>
      </c>
      <c r="F5" s="3">
        <v>1</v>
      </c>
      <c r="G5" s="3">
        <v>0</v>
      </c>
      <c r="H5" s="3">
        <v>0</v>
      </c>
      <c r="I5" s="3">
        <v>3.78</v>
      </c>
      <c r="J5" s="3">
        <v>5.5</v>
      </c>
      <c r="K5" s="3">
        <v>8.1999999999999993</v>
      </c>
      <c r="L5" s="4">
        <v>0.214</v>
      </c>
      <c r="M5" s="4">
        <v>25.04</v>
      </c>
      <c r="N5" s="4">
        <v>20.51</v>
      </c>
      <c r="O5" s="4">
        <v>3.78</v>
      </c>
      <c r="P5" s="5">
        <v>2.73</v>
      </c>
      <c r="Q5" s="6" t="s">
        <v>37</v>
      </c>
      <c r="R5" s="6" t="s">
        <v>23</v>
      </c>
      <c r="S5" s="3" t="s">
        <v>43</v>
      </c>
      <c r="T5" s="3" t="s">
        <v>43</v>
      </c>
      <c r="U5" s="3">
        <v>2</v>
      </c>
      <c r="V5" s="4" t="s">
        <v>44</v>
      </c>
      <c r="W5" s="4">
        <v>23</v>
      </c>
      <c r="X5" s="3" t="s">
        <v>45</v>
      </c>
    </row>
    <row r="6" spans="1:24" ht="19.5" hidden="1" customHeight="1">
      <c r="A6" s="3">
        <v>1</v>
      </c>
      <c r="B6" s="8" t="s">
        <v>266</v>
      </c>
      <c r="C6" s="4">
        <v>2</v>
      </c>
      <c r="D6" s="3">
        <v>5</v>
      </c>
      <c r="E6" s="3">
        <v>2</v>
      </c>
      <c r="F6" s="36">
        <v>3</v>
      </c>
      <c r="G6" s="36">
        <v>1</v>
      </c>
      <c r="H6" s="36">
        <v>0</v>
      </c>
      <c r="I6" s="3">
        <v>6.47</v>
      </c>
      <c r="J6" s="36">
        <v>9</v>
      </c>
      <c r="K6" s="36"/>
      <c r="L6" s="4">
        <v>0.13900000000000001</v>
      </c>
      <c r="M6" s="4">
        <v>23.37</v>
      </c>
      <c r="N6" s="4">
        <v>16.11</v>
      </c>
      <c r="O6" s="4">
        <v>2.33</v>
      </c>
      <c r="P6" s="5">
        <v>2.44</v>
      </c>
      <c r="Q6" s="6" t="s">
        <v>37</v>
      </c>
      <c r="R6" s="6" t="s">
        <v>23</v>
      </c>
      <c r="S6" s="3" t="s">
        <v>43</v>
      </c>
      <c r="T6" s="3" t="s">
        <v>43</v>
      </c>
      <c r="U6" s="3">
        <v>2</v>
      </c>
      <c r="V6" s="4" t="s">
        <v>44</v>
      </c>
      <c r="W6" s="4">
        <v>21</v>
      </c>
      <c r="X6" s="3" t="s">
        <v>45</v>
      </c>
    </row>
    <row r="7" spans="1:24" ht="19.5" hidden="1" customHeight="1">
      <c r="A7" s="3">
        <v>1</v>
      </c>
      <c r="B7" s="8" t="s">
        <v>266</v>
      </c>
      <c r="C7" s="4">
        <v>3</v>
      </c>
      <c r="D7" s="3">
        <v>3</v>
      </c>
      <c r="E7" s="3">
        <v>2</v>
      </c>
      <c r="F7" s="3">
        <v>1</v>
      </c>
      <c r="G7" s="3">
        <v>0</v>
      </c>
      <c r="H7" s="3">
        <v>0</v>
      </c>
      <c r="I7" s="3">
        <v>3</v>
      </c>
      <c r="J7" s="3">
        <v>9.6999999999999993</v>
      </c>
      <c r="L7" s="4">
        <v>0.15</v>
      </c>
      <c r="M7" s="4">
        <v>26.21</v>
      </c>
      <c r="N7" s="4">
        <v>19.72</v>
      </c>
      <c r="O7" s="4">
        <v>3.31</v>
      </c>
      <c r="P7" s="5">
        <v>3.25</v>
      </c>
      <c r="Q7" s="6" t="s">
        <v>37</v>
      </c>
      <c r="R7" s="6" t="s">
        <v>38</v>
      </c>
      <c r="S7" s="3" t="s">
        <v>43</v>
      </c>
      <c r="T7" s="3" t="s">
        <v>46</v>
      </c>
      <c r="U7" s="3">
        <v>3</v>
      </c>
      <c r="V7" s="4" t="s">
        <v>47</v>
      </c>
      <c r="W7" s="4">
        <v>15</v>
      </c>
      <c r="X7" s="3" t="s">
        <v>45</v>
      </c>
    </row>
    <row r="8" spans="1:24" ht="19.5" hidden="1" customHeight="1">
      <c r="A8" s="3">
        <v>1</v>
      </c>
      <c r="B8" s="8" t="s">
        <v>266</v>
      </c>
      <c r="C8" s="4">
        <v>4</v>
      </c>
      <c r="D8" s="3">
        <v>4</v>
      </c>
      <c r="E8" s="3">
        <v>1</v>
      </c>
      <c r="F8" s="3">
        <v>3</v>
      </c>
      <c r="G8" s="3">
        <v>1</v>
      </c>
      <c r="H8" s="3">
        <v>0</v>
      </c>
      <c r="I8" s="3">
        <v>10.71</v>
      </c>
      <c r="J8" s="3">
        <v>8</v>
      </c>
      <c r="L8" s="4">
        <v>0.10199999999999999</v>
      </c>
      <c r="M8" s="4">
        <v>31.18</v>
      </c>
      <c r="N8" s="4">
        <v>21.42</v>
      </c>
      <c r="O8" s="4">
        <v>4.8600000000000003</v>
      </c>
      <c r="P8" s="5">
        <v>3.09</v>
      </c>
      <c r="Q8" s="6" t="s">
        <v>23</v>
      </c>
      <c r="R8" s="6" t="s">
        <v>23</v>
      </c>
      <c r="S8" s="3" t="s">
        <v>43</v>
      </c>
      <c r="T8" s="3" t="s">
        <v>48</v>
      </c>
      <c r="U8" s="3">
        <v>1</v>
      </c>
      <c r="V8" s="4" t="s">
        <v>44</v>
      </c>
      <c r="W8" s="4">
        <v>21</v>
      </c>
      <c r="X8" s="3" t="s">
        <v>49</v>
      </c>
    </row>
    <row r="9" spans="1:24" ht="19.5" hidden="1" customHeight="1">
      <c r="A9" s="3">
        <v>1</v>
      </c>
      <c r="B9" s="8" t="s">
        <v>266</v>
      </c>
      <c r="C9" s="4">
        <v>5</v>
      </c>
      <c r="D9" s="3">
        <v>1</v>
      </c>
      <c r="E9" s="3">
        <v>0</v>
      </c>
      <c r="F9" s="3">
        <v>1</v>
      </c>
      <c r="G9" s="3">
        <v>0</v>
      </c>
      <c r="H9" s="3">
        <v>0</v>
      </c>
      <c r="I9" s="3">
        <v>4.0599999999999996</v>
      </c>
      <c r="J9" s="3">
        <v>4.3</v>
      </c>
      <c r="K9" s="3">
        <v>4.0999999999999996</v>
      </c>
      <c r="L9" s="4">
        <v>0.122</v>
      </c>
      <c r="M9" s="4">
        <v>27.09</v>
      </c>
      <c r="N9" s="4">
        <v>21.15</v>
      </c>
      <c r="O9" s="4">
        <v>4.08</v>
      </c>
      <c r="P9" s="5">
        <v>3.1</v>
      </c>
      <c r="Q9" s="6" t="s">
        <v>37</v>
      </c>
      <c r="R9" s="6" t="s">
        <v>23</v>
      </c>
      <c r="S9" s="3" t="s">
        <v>43</v>
      </c>
      <c r="T9" s="3" t="s">
        <v>43</v>
      </c>
      <c r="U9" s="3">
        <v>2</v>
      </c>
      <c r="V9" s="4" t="s">
        <v>44</v>
      </c>
      <c r="W9" s="4">
        <v>24</v>
      </c>
      <c r="X9" s="3" t="s">
        <v>45</v>
      </c>
    </row>
    <row r="10" spans="1:24" ht="19.5" hidden="1" customHeight="1">
      <c r="A10" s="3">
        <v>1</v>
      </c>
      <c r="B10" s="8" t="s">
        <v>266</v>
      </c>
      <c r="C10" s="4">
        <v>6</v>
      </c>
      <c r="D10" s="3">
        <v>2</v>
      </c>
      <c r="E10" s="3">
        <v>1</v>
      </c>
      <c r="F10" s="3">
        <v>1</v>
      </c>
      <c r="G10" s="3">
        <v>1</v>
      </c>
      <c r="H10" s="3">
        <v>0</v>
      </c>
      <c r="I10" s="3">
        <v>3.36</v>
      </c>
      <c r="J10" s="3">
        <v>3</v>
      </c>
      <c r="K10" s="3">
        <v>2.5</v>
      </c>
      <c r="L10" s="4">
        <v>7.6999999999999999E-2</v>
      </c>
      <c r="M10" s="4">
        <v>26.91</v>
      </c>
      <c r="N10" s="4">
        <v>19.43</v>
      </c>
      <c r="O10" s="4">
        <v>3.36</v>
      </c>
      <c r="P10" s="5">
        <v>3.05</v>
      </c>
      <c r="Q10" s="6" t="s">
        <v>23</v>
      </c>
      <c r="R10" s="6" t="s">
        <v>23</v>
      </c>
      <c r="S10" s="3" t="s">
        <v>48</v>
      </c>
      <c r="T10" s="3" t="s">
        <v>43</v>
      </c>
      <c r="U10" s="3">
        <v>3</v>
      </c>
      <c r="V10" s="4" t="s">
        <v>50</v>
      </c>
      <c r="W10" s="4">
        <v>21</v>
      </c>
      <c r="X10" s="3" t="s">
        <v>45</v>
      </c>
    </row>
    <row r="11" spans="1:24" ht="19.5" hidden="1" customHeight="1">
      <c r="A11" s="3">
        <v>1</v>
      </c>
      <c r="B11" s="8" t="s">
        <v>266</v>
      </c>
      <c r="C11" s="4">
        <v>7</v>
      </c>
      <c r="D11" s="3">
        <v>4</v>
      </c>
      <c r="E11" s="3">
        <v>2</v>
      </c>
      <c r="F11" s="3">
        <v>2</v>
      </c>
      <c r="G11" s="3">
        <v>1</v>
      </c>
      <c r="H11" s="3">
        <v>1</v>
      </c>
      <c r="I11" s="3">
        <v>4.09</v>
      </c>
      <c r="J11" s="3">
        <v>8</v>
      </c>
      <c r="K11" s="10"/>
      <c r="L11" s="4">
        <v>0.13200000000000001</v>
      </c>
      <c r="M11" s="4">
        <v>19.64</v>
      </c>
      <c r="N11" s="4">
        <v>16.739999999999998</v>
      </c>
      <c r="O11" s="4">
        <v>2.14</v>
      </c>
      <c r="P11" s="5">
        <v>2.56</v>
      </c>
      <c r="Q11" s="6" t="s">
        <v>37</v>
      </c>
      <c r="R11" s="6" t="s">
        <v>23</v>
      </c>
      <c r="S11" s="3" t="s">
        <v>43</v>
      </c>
      <c r="T11" s="3" t="s">
        <v>43</v>
      </c>
      <c r="U11" s="3">
        <v>2</v>
      </c>
      <c r="V11" s="4" t="s">
        <v>43</v>
      </c>
      <c r="W11" s="4">
        <v>17</v>
      </c>
      <c r="X11" s="3" t="s">
        <v>45</v>
      </c>
    </row>
    <row r="12" spans="1:24" ht="19.5" hidden="1" customHeight="1">
      <c r="A12" s="3">
        <v>1</v>
      </c>
      <c r="B12" s="8" t="s">
        <v>266</v>
      </c>
      <c r="C12" s="4">
        <v>8</v>
      </c>
      <c r="D12" s="3">
        <v>3</v>
      </c>
      <c r="E12" s="3">
        <v>1</v>
      </c>
      <c r="F12" s="3">
        <v>2</v>
      </c>
      <c r="G12" s="3">
        <v>0</v>
      </c>
      <c r="H12" s="3">
        <v>1</v>
      </c>
      <c r="I12" s="3">
        <v>3.38</v>
      </c>
      <c r="J12" s="3">
        <v>2.7</v>
      </c>
      <c r="K12" s="3">
        <v>4.5</v>
      </c>
      <c r="L12" s="4">
        <v>8.5999999999999993E-2</v>
      </c>
      <c r="M12" s="4">
        <v>20.18</v>
      </c>
      <c r="N12" s="4">
        <v>15.58</v>
      </c>
      <c r="O12" s="4">
        <v>1.78</v>
      </c>
      <c r="P12" s="5">
        <v>2.39</v>
      </c>
      <c r="Q12" s="6" t="s">
        <v>37</v>
      </c>
      <c r="R12" s="6" t="s">
        <v>23</v>
      </c>
      <c r="S12" s="3" t="s">
        <v>43</v>
      </c>
      <c r="T12" s="3" t="s">
        <v>48</v>
      </c>
      <c r="U12" s="3">
        <v>2</v>
      </c>
      <c r="V12" s="4" t="s">
        <v>47</v>
      </c>
      <c r="W12" s="4">
        <v>13</v>
      </c>
      <c r="X12" s="3" t="s">
        <v>45</v>
      </c>
    </row>
    <row r="13" spans="1:24" ht="19.5" hidden="1" customHeight="1">
      <c r="A13" s="3">
        <v>1</v>
      </c>
      <c r="B13" s="8" t="s">
        <v>266</v>
      </c>
      <c r="C13" s="4">
        <v>9</v>
      </c>
      <c r="D13" s="3">
        <v>5</v>
      </c>
      <c r="E13" s="3">
        <v>2</v>
      </c>
      <c r="F13" s="3">
        <v>3</v>
      </c>
      <c r="G13" s="3">
        <v>2</v>
      </c>
      <c r="H13" s="3">
        <v>0</v>
      </c>
      <c r="I13" s="3">
        <v>8.69</v>
      </c>
      <c r="J13" s="3">
        <v>4.5999999999999996</v>
      </c>
      <c r="K13" s="3">
        <v>2.5</v>
      </c>
      <c r="L13" s="4">
        <v>0.11700000000000001</v>
      </c>
      <c r="M13" s="4">
        <v>25.13</v>
      </c>
      <c r="N13" s="4">
        <v>19.52</v>
      </c>
      <c r="O13" s="4">
        <v>3.35</v>
      </c>
      <c r="P13" s="5">
        <v>2.63</v>
      </c>
      <c r="Q13" s="6" t="s">
        <v>23</v>
      </c>
      <c r="R13" s="6" t="s">
        <v>23</v>
      </c>
      <c r="S13" s="3" t="s">
        <v>43</v>
      </c>
      <c r="T13" s="3" t="s">
        <v>48</v>
      </c>
      <c r="U13" s="3">
        <v>2</v>
      </c>
      <c r="V13" s="4" t="s">
        <v>47</v>
      </c>
      <c r="W13" s="4">
        <v>28</v>
      </c>
      <c r="X13" s="3" t="s">
        <v>45</v>
      </c>
    </row>
    <row r="14" spans="1:24" ht="19.5" hidden="1" customHeight="1">
      <c r="A14" s="3">
        <v>1</v>
      </c>
      <c r="B14" s="8" t="s">
        <v>266</v>
      </c>
      <c r="C14" s="4">
        <v>10</v>
      </c>
      <c r="D14" s="3">
        <v>2</v>
      </c>
      <c r="E14" s="3">
        <v>1</v>
      </c>
      <c r="F14" s="3">
        <v>1</v>
      </c>
      <c r="G14" s="3">
        <v>0</v>
      </c>
      <c r="H14" s="3">
        <v>0</v>
      </c>
      <c r="I14" s="3">
        <v>2.5299999999999998</v>
      </c>
      <c r="J14" s="3">
        <v>2.7</v>
      </c>
      <c r="L14" s="4">
        <v>5.6000000000000001E-2</v>
      </c>
      <c r="M14" s="4">
        <v>23.65</v>
      </c>
      <c r="N14" s="4">
        <v>18.260000000000002</v>
      </c>
      <c r="O14" s="4">
        <v>2.5299999999999998</v>
      </c>
      <c r="P14" s="5">
        <v>2.68</v>
      </c>
      <c r="Q14" s="6" t="s">
        <v>37</v>
      </c>
      <c r="R14" s="6" t="s">
        <v>23</v>
      </c>
      <c r="S14" s="3" t="s">
        <v>43</v>
      </c>
      <c r="T14" s="3" t="s">
        <v>48</v>
      </c>
      <c r="U14" s="3">
        <v>3</v>
      </c>
      <c r="V14" s="4" t="s">
        <v>47</v>
      </c>
      <c r="W14" s="4">
        <v>18</v>
      </c>
      <c r="X14" s="3" t="s">
        <v>45</v>
      </c>
    </row>
    <row r="15" spans="1:24" ht="19.5" hidden="1" customHeight="1">
      <c r="A15" s="3">
        <v>1</v>
      </c>
      <c r="B15" s="8" t="s">
        <v>267</v>
      </c>
      <c r="C15" s="4">
        <v>1</v>
      </c>
      <c r="D15" s="3">
        <v>6</v>
      </c>
      <c r="E15" s="3">
        <v>3</v>
      </c>
      <c r="F15" s="3">
        <v>3</v>
      </c>
      <c r="G15" s="3">
        <v>3</v>
      </c>
      <c r="H15" s="3">
        <v>0</v>
      </c>
      <c r="I15" s="3">
        <v>3.75</v>
      </c>
      <c r="J15" s="3">
        <v>3</v>
      </c>
      <c r="L15" s="4">
        <v>7.0999999999999994E-2</v>
      </c>
      <c r="M15" s="4">
        <v>20.04</v>
      </c>
      <c r="N15" s="4">
        <v>16.79</v>
      </c>
      <c r="O15" s="4">
        <v>1.91</v>
      </c>
      <c r="P15" s="5">
        <v>3.09</v>
      </c>
      <c r="Q15" s="6" t="s">
        <v>37</v>
      </c>
      <c r="R15" s="6" t="s">
        <v>23</v>
      </c>
      <c r="S15" s="3" t="s">
        <v>43</v>
      </c>
      <c r="T15" s="3" t="s">
        <v>43</v>
      </c>
      <c r="U15" s="3">
        <v>3</v>
      </c>
      <c r="V15" s="4" t="s">
        <v>44</v>
      </c>
      <c r="W15" s="4">
        <v>17</v>
      </c>
      <c r="X15" s="3" t="s">
        <v>45</v>
      </c>
    </row>
    <row r="16" spans="1:24" ht="19.5" hidden="1" customHeight="1">
      <c r="A16" s="3">
        <v>1</v>
      </c>
      <c r="B16" s="8" t="s">
        <v>267</v>
      </c>
      <c r="C16" s="4">
        <v>2</v>
      </c>
      <c r="D16" s="3">
        <v>5</v>
      </c>
      <c r="E16" s="3">
        <v>2</v>
      </c>
      <c r="F16" s="36">
        <v>3</v>
      </c>
      <c r="G16" s="36">
        <v>0</v>
      </c>
      <c r="H16" s="36">
        <v>0</v>
      </c>
      <c r="I16" s="3">
        <v>6.03</v>
      </c>
      <c r="J16" s="36">
        <v>5.8</v>
      </c>
      <c r="K16" s="36">
        <v>1.8</v>
      </c>
      <c r="L16" s="4">
        <v>0.128</v>
      </c>
      <c r="M16" s="4">
        <v>20.57</v>
      </c>
      <c r="N16" s="4">
        <v>19.5</v>
      </c>
      <c r="O16" s="4">
        <v>2.75</v>
      </c>
      <c r="P16" s="5">
        <v>2.92</v>
      </c>
      <c r="Q16" s="6" t="s">
        <v>37</v>
      </c>
      <c r="R16" s="6" t="s">
        <v>23</v>
      </c>
      <c r="S16" s="3" t="s">
        <v>51</v>
      </c>
      <c r="T16" s="3" t="s">
        <v>43</v>
      </c>
      <c r="U16" s="3">
        <v>2</v>
      </c>
      <c r="V16" s="4" t="s">
        <v>52</v>
      </c>
      <c r="W16" s="4">
        <v>28</v>
      </c>
      <c r="X16" s="3" t="s">
        <v>45</v>
      </c>
    </row>
    <row r="17" spans="1:24" ht="19.5" hidden="1" customHeight="1">
      <c r="A17" s="3">
        <v>1</v>
      </c>
      <c r="B17" s="8" t="s">
        <v>267</v>
      </c>
      <c r="C17" s="4">
        <v>3</v>
      </c>
      <c r="D17" s="3">
        <v>2</v>
      </c>
      <c r="E17" s="3">
        <v>1</v>
      </c>
      <c r="F17" s="3">
        <v>1</v>
      </c>
      <c r="G17" s="3">
        <v>1</v>
      </c>
      <c r="H17" s="3">
        <v>0</v>
      </c>
      <c r="I17" s="3">
        <v>2.17</v>
      </c>
      <c r="J17" s="3">
        <v>3.2</v>
      </c>
      <c r="K17" s="1"/>
      <c r="L17" s="4">
        <v>7.0000000000000007E-2</v>
      </c>
      <c r="M17" s="4">
        <v>19.329999999999998</v>
      </c>
      <c r="N17" s="4">
        <v>17.98</v>
      </c>
      <c r="O17" s="4">
        <v>2.17</v>
      </c>
      <c r="P17" s="5">
        <v>2.5299999999999998</v>
      </c>
      <c r="Q17" s="6" t="s">
        <v>37</v>
      </c>
      <c r="R17" s="6" t="s">
        <v>53</v>
      </c>
      <c r="S17" s="3" t="s">
        <v>51</v>
      </c>
      <c r="T17" s="3" t="s">
        <v>43</v>
      </c>
      <c r="U17" s="3">
        <v>2</v>
      </c>
      <c r="V17" s="4" t="s">
        <v>43</v>
      </c>
      <c r="W17" s="4">
        <v>25</v>
      </c>
      <c r="X17" s="3" t="s">
        <v>45</v>
      </c>
    </row>
    <row r="18" spans="1:24" ht="19.5" hidden="1" customHeight="1">
      <c r="A18" s="3">
        <v>1</v>
      </c>
      <c r="B18" s="8" t="s">
        <v>267</v>
      </c>
      <c r="C18" s="4">
        <v>4</v>
      </c>
      <c r="D18" s="3">
        <v>2</v>
      </c>
      <c r="E18" s="3">
        <v>0</v>
      </c>
      <c r="F18" s="3">
        <v>2</v>
      </c>
      <c r="G18" s="3">
        <v>0</v>
      </c>
      <c r="H18" s="3">
        <v>0</v>
      </c>
      <c r="I18" s="3">
        <v>2.38</v>
      </c>
      <c r="J18" s="3">
        <v>2.7</v>
      </c>
      <c r="L18" s="4">
        <v>5.5E-2</v>
      </c>
      <c r="M18" s="4">
        <v>18.45</v>
      </c>
      <c r="N18" s="4">
        <v>14.18</v>
      </c>
      <c r="O18" s="4">
        <v>1.27</v>
      </c>
      <c r="P18" s="5">
        <v>2.81</v>
      </c>
      <c r="Q18" s="6" t="s">
        <v>23</v>
      </c>
      <c r="R18" s="6" t="s">
        <v>23</v>
      </c>
      <c r="S18" s="3" t="s">
        <v>43</v>
      </c>
      <c r="T18" s="3" t="s">
        <v>43</v>
      </c>
      <c r="U18" s="3">
        <v>2</v>
      </c>
      <c r="V18" s="4" t="s">
        <v>44</v>
      </c>
      <c r="W18" s="4">
        <v>17</v>
      </c>
      <c r="X18" s="3" t="s">
        <v>45</v>
      </c>
    </row>
    <row r="19" spans="1:24" ht="19.5" hidden="1" customHeight="1">
      <c r="A19" s="3">
        <v>1</v>
      </c>
      <c r="B19" s="8" t="s">
        <v>267</v>
      </c>
      <c r="C19" s="4">
        <v>5</v>
      </c>
      <c r="D19" s="3">
        <v>4</v>
      </c>
      <c r="E19" s="3">
        <v>3</v>
      </c>
      <c r="F19" s="3">
        <v>1</v>
      </c>
      <c r="G19" s="3">
        <v>2</v>
      </c>
      <c r="H19" s="3">
        <v>0</v>
      </c>
      <c r="I19" s="3">
        <v>1.52</v>
      </c>
      <c r="J19" s="3">
        <v>1.7</v>
      </c>
      <c r="L19" s="4">
        <v>3.3000000000000002E-2</v>
      </c>
      <c r="M19" s="4">
        <v>19.32</v>
      </c>
      <c r="N19" s="4">
        <v>14.93</v>
      </c>
      <c r="O19" s="4">
        <v>1.52</v>
      </c>
      <c r="P19" s="5">
        <v>2.97</v>
      </c>
      <c r="Q19" s="6" t="s">
        <v>37</v>
      </c>
      <c r="R19" s="6" t="s">
        <v>23</v>
      </c>
      <c r="S19" s="3" t="s">
        <v>43</v>
      </c>
      <c r="T19" s="3" t="s">
        <v>43</v>
      </c>
      <c r="U19" s="3">
        <v>2</v>
      </c>
      <c r="V19" s="4" t="s">
        <v>54</v>
      </c>
      <c r="W19" s="4">
        <v>21</v>
      </c>
      <c r="X19" s="3" t="s">
        <v>49</v>
      </c>
    </row>
    <row r="20" spans="1:24" ht="19.5" hidden="1" customHeight="1">
      <c r="A20" s="3">
        <v>1</v>
      </c>
      <c r="B20" s="8" t="s">
        <v>267</v>
      </c>
      <c r="C20" s="4">
        <v>6</v>
      </c>
      <c r="D20" s="3">
        <v>2</v>
      </c>
      <c r="E20" s="3">
        <v>0</v>
      </c>
      <c r="F20" s="3">
        <v>2</v>
      </c>
      <c r="G20" s="3">
        <v>0</v>
      </c>
      <c r="H20" s="3">
        <v>0</v>
      </c>
      <c r="I20" s="3">
        <v>5.69</v>
      </c>
      <c r="J20" s="3">
        <v>3.6</v>
      </c>
      <c r="L20" s="4">
        <v>3.2000000000000001E-2</v>
      </c>
      <c r="M20" s="4">
        <v>22.06</v>
      </c>
      <c r="N20" s="4">
        <v>20.05</v>
      </c>
      <c r="O20" s="4">
        <v>2.89</v>
      </c>
      <c r="P20" s="5">
        <v>2.67</v>
      </c>
      <c r="Q20" s="6" t="s">
        <v>37</v>
      </c>
      <c r="R20" s="6" t="s">
        <v>23</v>
      </c>
      <c r="S20" s="3" t="s">
        <v>43</v>
      </c>
      <c r="T20" s="3" t="s">
        <v>48</v>
      </c>
      <c r="U20" s="3">
        <v>2</v>
      </c>
      <c r="V20" s="4" t="s">
        <v>43</v>
      </c>
      <c r="W20" s="4">
        <v>20</v>
      </c>
      <c r="X20" s="3" t="s">
        <v>45</v>
      </c>
    </row>
    <row r="21" spans="1:24" ht="19.5" hidden="1" customHeight="1">
      <c r="A21" s="3">
        <v>1</v>
      </c>
      <c r="B21" s="8" t="s">
        <v>267</v>
      </c>
      <c r="C21" s="4">
        <v>7</v>
      </c>
      <c r="D21" s="3">
        <v>3</v>
      </c>
      <c r="E21" s="3">
        <v>1</v>
      </c>
      <c r="F21" s="3">
        <v>2</v>
      </c>
      <c r="G21" s="3">
        <v>0</v>
      </c>
      <c r="H21" s="3">
        <v>1</v>
      </c>
      <c r="I21" s="3">
        <v>3.8</v>
      </c>
      <c r="J21" s="3">
        <v>4</v>
      </c>
      <c r="L21" s="4">
        <v>0.1</v>
      </c>
      <c r="M21" s="4">
        <v>20.85</v>
      </c>
      <c r="N21" s="4">
        <v>17.670000000000002</v>
      </c>
      <c r="O21" s="4">
        <v>2.34</v>
      </c>
      <c r="P21" s="5">
        <v>3.04</v>
      </c>
      <c r="Q21" s="6" t="s">
        <v>37</v>
      </c>
      <c r="R21" s="6" t="s">
        <v>23</v>
      </c>
      <c r="S21" s="3" t="s">
        <v>43</v>
      </c>
      <c r="T21" s="3" t="s">
        <v>43</v>
      </c>
      <c r="U21" s="3">
        <v>2</v>
      </c>
      <c r="V21" s="4" t="s">
        <v>43</v>
      </c>
      <c r="W21" s="4">
        <v>26</v>
      </c>
      <c r="X21" s="3" t="s">
        <v>45</v>
      </c>
    </row>
    <row r="22" spans="1:24" ht="19.5" hidden="1" customHeight="1">
      <c r="A22" s="3">
        <v>1</v>
      </c>
      <c r="B22" s="8" t="s">
        <v>267</v>
      </c>
      <c r="C22" s="4">
        <v>8</v>
      </c>
      <c r="D22" s="3">
        <v>3</v>
      </c>
      <c r="E22" s="3">
        <v>2</v>
      </c>
      <c r="F22" s="3">
        <v>1</v>
      </c>
      <c r="G22" s="3">
        <v>0</v>
      </c>
      <c r="H22" s="3">
        <v>0</v>
      </c>
      <c r="I22" s="3">
        <v>2.4700000000000002</v>
      </c>
      <c r="J22" s="3">
        <v>4.5999999999999996</v>
      </c>
      <c r="K22" s="3">
        <v>1</v>
      </c>
      <c r="L22" s="4">
        <v>7.3999999999999996E-2</v>
      </c>
      <c r="M22" s="4">
        <v>20.09</v>
      </c>
      <c r="N22" s="4">
        <v>19.43</v>
      </c>
      <c r="O22" s="4">
        <v>2.4700000000000002</v>
      </c>
      <c r="P22" s="5">
        <v>3.09</v>
      </c>
      <c r="Q22" s="6" t="s">
        <v>37</v>
      </c>
      <c r="R22" s="6" t="s">
        <v>23</v>
      </c>
      <c r="S22" s="3" t="s">
        <v>43</v>
      </c>
      <c r="T22" s="3" t="s">
        <v>43</v>
      </c>
      <c r="U22" s="3">
        <v>2</v>
      </c>
      <c r="V22" s="4" t="s">
        <v>43</v>
      </c>
      <c r="W22" s="4">
        <v>14</v>
      </c>
      <c r="X22" s="3" t="s">
        <v>45</v>
      </c>
    </row>
    <row r="23" spans="1:24" ht="19.5" hidden="1" customHeight="1">
      <c r="A23" s="3">
        <v>1</v>
      </c>
      <c r="B23" s="8" t="s">
        <v>267</v>
      </c>
      <c r="C23" s="4">
        <v>9</v>
      </c>
      <c r="D23" s="3">
        <v>4</v>
      </c>
      <c r="E23" s="3">
        <v>0</v>
      </c>
      <c r="F23" s="3">
        <v>4</v>
      </c>
      <c r="G23" s="3">
        <v>0</v>
      </c>
      <c r="H23" s="3">
        <v>0</v>
      </c>
      <c r="I23" s="3">
        <v>7.37</v>
      </c>
      <c r="J23" s="3">
        <v>4.4000000000000004</v>
      </c>
      <c r="L23" s="4">
        <v>9.9000000000000005E-2</v>
      </c>
      <c r="M23" s="4">
        <v>20.239999999999998</v>
      </c>
      <c r="N23" s="4">
        <v>18.03</v>
      </c>
      <c r="O23" s="4">
        <v>2.31</v>
      </c>
      <c r="P23" s="5">
        <v>2.79</v>
      </c>
      <c r="Q23" s="6" t="s">
        <v>37</v>
      </c>
      <c r="R23" s="6" t="s">
        <v>23</v>
      </c>
      <c r="S23" s="3" t="s">
        <v>43</v>
      </c>
      <c r="T23" s="3" t="s">
        <v>48</v>
      </c>
      <c r="U23" s="3">
        <v>2</v>
      </c>
      <c r="V23" s="4" t="s">
        <v>43</v>
      </c>
      <c r="W23" s="4">
        <v>20</v>
      </c>
      <c r="X23" s="3" t="s">
        <v>45</v>
      </c>
    </row>
    <row r="24" spans="1:24" ht="19.5" hidden="1" customHeight="1">
      <c r="A24" s="3">
        <v>1</v>
      </c>
      <c r="B24" s="8" t="s">
        <v>267</v>
      </c>
      <c r="C24" s="4">
        <v>10</v>
      </c>
      <c r="D24" s="3">
        <v>4</v>
      </c>
      <c r="E24" s="3">
        <v>3</v>
      </c>
      <c r="F24" s="3">
        <v>1</v>
      </c>
      <c r="G24" s="3">
        <v>1</v>
      </c>
      <c r="H24" s="3">
        <v>0</v>
      </c>
      <c r="I24" s="3">
        <v>1.38</v>
      </c>
      <c r="J24" s="3">
        <v>2.4</v>
      </c>
      <c r="L24" s="4">
        <v>4.2000000000000003E-2</v>
      </c>
      <c r="M24" s="4">
        <v>18.309999999999999</v>
      </c>
      <c r="N24" s="4">
        <v>14.17</v>
      </c>
      <c r="O24" s="4">
        <v>1.38</v>
      </c>
      <c r="P24" s="5">
        <v>2.39</v>
      </c>
      <c r="Q24" s="6" t="s">
        <v>5</v>
      </c>
      <c r="R24" s="6" t="s">
        <v>53</v>
      </c>
      <c r="S24" s="3" t="s">
        <v>43</v>
      </c>
      <c r="T24" s="3" t="s">
        <v>43</v>
      </c>
      <c r="U24" s="3">
        <v>2</v>
      </c>
      <c r="V24" s="4" t="s">
        <v>44</v>
      </c>
    </row>
    <row r="25" spans="1:24" ht="19.5" hidden="1" customHeight="1">
      <c r="A25" s="3">
        <v>1</v>
      </c>
      <c r="B25" s="8" t="s">
        <v>268</v>
      </c>
      <c r="C25" s="3">
        <v>1</v>
      </c>
      <c r="D25" s="3">
        <v>4</v>
      </c>
      <c r="E25" s="3">
        <v>2</v>
      </c>
      <c r="F25" s="3">
        <v>2</v>
      </c>
      <c r="G25" s="3">
        <v>0</v>
      </c>
      <c r="H25" s="3">
        <v>0</v>
      </c>
      <c r="I25" s="3">
        <v>5.22</v>
      </c>
      <c r="J25" s="3">
        <v>3</v>
      </c>
      <c r="L25" s="4">
        <v>3.2000000000000001E-2</v>
      </c>
      <c r="M25" s="4">
        <v>19.72</v>
      </c>
      <c r="N25" s="4">
        <v>19.36</v>
      </c>
      <c r="O25" s="4">
        <v>2.66</v>
      </c>
      <c r="P25" s="5">
        <v>2.75</v>
      </c>
      <c r="Q25" s="6" t="s">
        <v>37</v>
      </c>
      <c r="R25" s="6" t="s">
        <v>23</v>
      </c>
      <c r="S25" s="3" t="s">
        <v>55</v>
      </c>
      <c r="T25" s="3" t="s">
        <v>43</v>
      </c>
      <c r="U25" s="3">
        <v>2</v>
      </c>
      <c r="V25" s="4" t="s">
        <v>43</v>
      </c>
      <c r="W25" s="4">
        <v>32</v>
      </c>
      <c r="X25" s="3" t="s">
        <v>45</v>
      </c>
    </row>
    <row r="26" spans="1:24" ht="19.5" hidden="1" customHeight="1">
      <c r="A26" s="3">
        <v>1</v>
      </c>
      <c r="B26" s="8" t="s">
        <v>268</v>
      </c>
      <c r="C26" s="3">
        <v>2</v>
      </c>
      <c r="D26" s="3">
        <v>5</v>
      </c>
      <c r="E26" s="3">
        <v>3</v>
      </c>
      <c r="F26" s="3">
        <v>2</v>
      </c>
      <c r="G26" s="3">
        <v>1</v>
      </c>
      <c r="H26" s="3">
        <v>0</v>
      </c>
      <c r="I26" s="3">
        <v>4.47</v>
      </c>
      <c r="J26" s="3">
        <v>5.4</v>
      </c>
      <c r="L26" s="4">
        <v>0.14599999999999999</v>
      </c>
      <c r="M26" s="4">
        <v>17.329999999999998</v>
      </c>
      <c r="N26" s="4">
        <v>18.91</v>
      </c>
      <c r="O26" s="4">
        <v>2.2799999999999998</v>
      </c>
      <c r="P26" s="5">
        <v>3.03</v>
      </c>
      <c r="Q26" s="6" t="s">
        <v>56</v>
      </c>
      <c r="R26" s="6" t="s">
        <v>53</v>
      </c>
      <c r="S26" s="3" t="s">
        <v>55</v>
      </c>
      <c r="T26" s="3" t="s">
        <v>51</v>
      </c>
      <c r="U26" s="3">
        <v>2</v>
      </c>
      <c r="V26" s="4" t="s">
        <v>43</v>
      </c>
      <c r="W26" s="4">
        <v>31</v>
      </c>
      <c r="X26" s="3" t="s">
        <v>45</v>
      </c>
    </row>
    <row r="27" spans="1:24" ht="19.5" hidden="1" customHeight="1">
      <c r="A27" s="3">
        <v>1</v>
      </c>
      <c r="B27" s="8" t="s">
        <v>268</v>
      </c>
      <c r="C27" s="3">
        <v>3</v>
      </c>
      <c r="D27" s="3">
        <v>5</v>
      </c>
      <c r="E27" s="3">
        <v>3</v>
      </c>
      <c r="F27" s="3">
        <v>2</v>
      </c>
      <c r="G27" s="3">
        <v>1</v>
      </c>
      <c r="H27" s="3">
        <v>1</v>
      </c>
      <c r="I27" s="3">
        <v>7.62</v>
      </c>
      <c r="J27" s="3">
        <v>8.1999999999999993</v>
      </c>
      <c r="L27" s="4">
        <v>0.10100000000000001</v>
      </c>
      <c r="M27" s="4">
        <v>20.190000000000001</v>
      </c>
      <c r="N27" s="4">
        <v>19.649999999999999</v>
      </c>
      <c r="O27" s="4">
        <v>2.76</v>
      </c>
      <c r="P27" s="5">
        <v>2.83</v>
      </c>
      <c r="Q27" s="6" t="s">
        <v>37</v>
      </c>
      <c r="R27" s="6" t="s">
        <v>53</v>
      </c>
      <c r="S27" s="3" t="s">
        <v>43</v>
      </c>
      <c r="T27" s="3" t="s">
        <v>43</v>
      </c>
      <c r="U27" s="3">
        <v>2</v>
      </c>
      <c r="V27" s="4" t="s">
        <v>43</v>
      </c>
      <c r="W27" s="4">
        <v>30</v>
      </c>
      <c r="X27" s="3" t="s">
        <v>45</v>
      </c>
    </row>
    <row r="28" spans="1:24" ht="19.5" hidden="1" customHeight="1">
      <c r="A28" s="3">
        <v>1</v>
      </c>
      <c r="B28" s="8" t="s">
        <v>268</v>
      </c>
      <c r="C28" s="3">
        <v>4</v>
      </c>
      <c r="D28" s="3">
        <v>2</v>
      </c>
      <c r="E28" s="3">
        <v>1</v>
      </c>
      <c r="F28" s="3">
        <v>1</v>
      </c>
      <c r="G28" s="3">
        <v>0</v>
      </c>
      <c r="H28" s="3">
        <v>0</v>
      </c>
      <c r="I28" s="3">
        <v>2.8</v>
      </c>
      <c r="J28" s="3">
        <v>3.5</v>
      </c>
      <c r="L28" s="4">
        <v>3.5000000000000003E-2</v>
      </c>
      <c r="M28" s="4">
        <v>19.88</v>
      </c>
      <c r="N28" s="4">
        <v>19.899999999999999</v>
      </c>
      <c r="O28" s="4">
        <v>2.8</v>
      </c>
      <c r="P28" s="5">
        <v>2.73</v>
      </c>
      <c r="Q28" s="6" t="s">
        <v>37</v>
      </c>
      <c r="R28" s="6" t="s">
        <v>53</v>
      </c>
      <c r="S28" s="3" t="s">
        <v>43</v>
      </c>
      <c r="T28" s="3" t="s">
        <v>43</v>
      </c>
      <c r="U28" s="3">
        <v>2</v>
      </c>
      <c r="V28" s="4" t="s">
        <v>43</v>
      </c>
      <c r="W28" s="4">
        <v>15</v>
      </c>
      <c r="X28" s="3" t="s">
        <v>45</v>
      </c>
    </row>
    <row r="29" spans="1:24" ht="19.5" hidden="1" customHeight="1">
      <c r="A29" s="3">
        <v>1</v>
      </c>
      <c r="B29" s="8" t="s">
        <v>268</v>
      </c>
      <c r="C29" s="3">
        <v>5</v>
      </c>
      <c r="D29" s="3">
        <v>3</v>
      </c>
      <c r="E29" s="3">
        <v>1</v>
      </c>
      <c r="F29" s="3">
        <v>2</v>
      </c>
      <c r="G29" s="3">
        <v>0</v>
      </c>
      <c r="H29" s="3">
        <v>0</v>
      </c>
      <c r="I29" s="3">
        <v>4.6500000000000004</v>
      </c>
      <c r="J29" s="3">
        <v>10</v>
      </c>
      <c r="K29" s="3">
        <v>5</v>
      </c>
      <c r="L29" s="4">
        <v>0.224</v>
      </c>
      <c r="M29" s="4">
        <v>19.97</v>
      </c>
      <c r="N29" s="4">
        <v>19.13</v>
      </c>
      <c r="O29" s="4">
        <v>2.56</v>
      </c>
      <c r="P29" s="5">
        <v>3.29</v>
      </c>
      <c r="Q29" s="6" t="s">
        <v>23</v>
      </c>
      <c r="R29" s="6" t="s">
        <v>23</v>
      </c>
      <c r="S29" s="3" t="s">
        <v>43</v>
      </c>
      <c r="T29" s="3" t="s">
        <v>43</v>
      </c>
      <c r="U29" s="3">
        <v>2</v>
      </c>
      <c r="V29" s="4" t="s">
        <v>43</v>
      </c>
      <c r="W29" s="4">
        <v>18</v>
      </c>
      <c r="X29" s="3" t="s">
        <v>45</v>
      </c>
    </row>
    <row r="30" spans="1:24" ht="19.5" hidden="1" customHeight="1">
      <c r="A30" s="3">
        <v>1</v>
      </c>
      <c r="B30" s="8" t="s">
        <v>268</v>
      </c>
      <c r="C30" s="3">
        <v>6</v>
      </c>
      <c r="D30" s="3">
        <v>5</v>
      </c>
      <c r="E30" s="3">
        <v>4</v>
      </c>
      <c r="F30" s="3">
        <v>1</v>
      </c>
      <c r="G30" s="3">
        <v>1</v>
      </c>
      <c r="H30" s="3">
        <v>1</v>
      </c>
      <c r="I30" s="3">
        <v>1.8</v>
      </c>
      <c r="J30" s="3">
        <v>2.5</v>
      </c>
      <c r="L30" s="4">
        <v>0.05</v>
      </c>
      <c r="M30" s="4">
        <v>17.38</v>
      </c>
      <c r="N30" s="4">
        <v>16.89</v>
      </c>
      <c r="O30" s="4">
        <v>1.8</v>
      </c>
      <c r="P30" s="5">
        <v>3.01</v>
      </c>
      <c r="Q30" s="6" t="s">
        <v>37</v>
      </c>
      <c r="R30" s="6" t="s">
        <v>23</v>
      </c>
      <c r="S30" s="3" t="s">
        <v>55</v>
      </c>
      <c r="T30" s="3" t="s">
        <v>43</v>
      </c>
      <c r="U30" s="3">
        <v>2</v>
      </c>
      <c r="V30" s="4" t="s">
        <v>52</v>
      </c>
      <c r="W30" s="4">
        <v>15</v>
      </c>
      <c r="X30" s="3" t="s">
        <v>45</v>
      </c>
    </row>
    <row r="31" spans="1:24" ht="19.5" hidden="1" customHeight="1">
      <c r="A31" s="3">
        <v>1</v>
      </c>
      <c r="B31" s="8" t="s">
        <v>268</v>
      </c>
      <c r="C31" s="3">
        <v>7</v>
      </c>
      <c r="D31" s="3">
        <v>5</v>
      </c>
      <c r="E31" s="3">
        <v>0</v>
      </c>
      <c r="F31" s="3">
        <v>5</v>
      </c>
      <c r="G31" s="3">
        <v>0</v>
      </c>
      <c r="H31" s="3">
        <v>0</v>
      </c>
      <c r="I31" s="3">
        <v>9.7200000000000006</v>
      </c>
      <c r="J31" s="3">
        <v>5.5</v>
      </c>
      <c r="L31" s="4">
        <v>9.2999999999999999E-2</v>
      </c>
      <c r="M31" s="4">
        <v>18.649999999999999</v>
      </c>
      <c r="N31" s="4">
        <v>18.61</v>
      </c>
      <c r="O31" s="4">
        <v>2.23</v>
      </c>
      <c r="P31" s="5">
        <v>2.7</v>
      </c>
      <c r="Q31" s="6" t="s">
        <v>37</v>
      </c>
      <c r="R31" s="6" t="s">
        <v>53</v>
      </c>
      <c r="S31" s="3" t="s">
        <v>43</v>
      </c>
      <c r="T31" s="3" t="s">
        <v>43</v>
      </c>
      <c r="U31" s="3">
        <v>2</v>
      </c>
      <c r="V31" s="4" t="s">
        <v>43</v>
      </c>
      <c r="W31" s="4">
        <v>26</v>
      </c>
      <c r="X31" s="3" t="s">
        <v>45</v>
      </c>
    </row>
    <row r="32" spans="1:24" ht="19.5" hidden="1" customHeight="1">
      <c r="A32" s="3">
        <v>1</v>
      </c>
      <c r="B32" s="8" t="s">
        <v>268</v>
      </c>
      <c r="C32" s="3">
        <v>8</v>
      </c>
      <c r="D32" s="3">
        <v>4</v>
      </c>
      <c r="E32" s="3">
        <v>3</v>
      </c>
      <c r="F32" s="3">
        <v>1</v>
      </c>
      <c r="G32" s="1">
        <v>2</v>
      </c>
      <c r="H32" s="3">
        <v>0</v>
      </c>
      <c r="I32" s="3">
        <v>1.71</v>
      </c>
      <c r="J32" s="3">
        <v>3.2</v>
      </c>
      <c r="K32" s="3">
        <v>2.6</v>
      </c>
      <c r="L32" s="4">
        <v>9.5000000000000001E-2</v>
      </c>
      <c r="M32" s="4">
        <v>16.350000000000001</v>
      </c>
      <c r="N32" s="4">
        <v>16.84</v>
      </c>
      <c r="O32" s="4">
        <v>1.71</v>
      </c>
      <c r="P32" s="5">
        <v>2.52</v>
      </c>
      <c r="Q32" s="6" t="s">
        <v>5</v>
      </c>
      <c r="R32" s="6" t="s">
        <v>53</v>
      </c>
      <c r="S32" s="3" t="s">
        <v>43</v>
      </c>
      <c r="T32" s="3" t="s">
        <v>43</v>
      </c>
      <c r="U32" s="3">
        <v>2</v>
      </c>
      <c r="V32" s="4" t="s">
        <v>43</v>
      </c>
      <c r="W32" s="4">
        <v>9</v>
      </c>
      <c r="X32" s="3" t="s">
        <v>45</v>
      </c>
    </row>
    <row r="33" spans="1:24" ht="19.5" hidden="1" customHeight="1">
      <c r="A33" s="3">
        <v>1</v>
      </c>
      <c r="B33" s="8" t="s">
        <v>268</v>
      </c>
      <c r="C33" s="3">
        <v>9</v>
      </c>
      <c r="D33" s="3">
        <v>6</v>
      </c>
      <c r="E33" s="3">
        <v>3</v>
      </c>
      <c r="F33" s="3">
        <v>3</v>
      </c>
      <c r="G33" s="3">
        <v>0</v>
      </c>
      <c r="H33" s="3">
        <v>0</v>
      </c>
      <c r="I33" s="3">
        <v>7.93</v>
      </c>
      <c r="J33" s="3">
        <v>3.5</v>
      </c>
      <c r="L33" s="4">
        <v>5.0999999999999997E-2</v>
      </c>
      <c r="M33" s="4">
        <v>20.82</v>
      </c>
      <c r="N33" s="4">
        <v>20.91</v>
      </c>
      <c r="O33" s="4">
        <v>3.31</v>
      </c>
      <c r="P33" s="5">
        <v>3.17</v>
      </c>
      <c r="Q33" s="6" t="s">
        <v>37</v>
      </c>
      <c r="R33" s="6" t="s">
        <v>23</v>
      </c>
      <c r="S33" s="3" t="s">
        <v>43</v>
      </c>
      <c r="T33" s="3" t="s">
        <v>43</v>
      </c>
      <c r="U33" s="3">
        <v>1</v>
      </c>
      <c r="V33" s="4" t="s">
        <v>43</v>
      </c>
      <c r="W33" s="4">
        <v>32</v>
      </c>
      <c r="X33" s="3" t="s">
        <v>49</v>
      </c>
    </row>
    <row r="34" spans="1:24" ht="19.5" hidden="1" customHeight="1">
      <c r="A34" s="3">
        <v>1</v>
      </c>
      <c r="B34" s="8" t="s">
        <v>268</v>
      </c>
      <c r="C34" s="3">
        <v>10</v>
      </c>
      <c r="D34" s="3">
        <v>3</v>
      </c>
      <c r="E34" s="3">
        <v>1</v>
      </c>
      <c r="F34" s="3">
        <v>2</v>
      </c>
      <c r="G34" s="3">
        <v>0</v>
      </c>
      <c r="H34" s="3">
        <v>0</v>
      </c>
      <c r="I34" s="3">
        <v>5.3</v>
      </c>
      <c r="J34" s="3">
        <v>2.5</v>
      </c>
      <c r="K34" s="3">
        <v>3.5</v>
      </c>
      <c r="L34" s="4">
        <v>6.2E-2</v>
      </c>
      <c r="M34" s="4">
        <v>20.72</v>
      </c>
      <c r="N34" s="4">
        <v>20.25</v>
      </c>
      <c r="O34" s="4">
        <v>3.08</v>
      </c>
      <c r="P34" s="5">
        <v>2.93</v>
      </c>
      <c r="Q34" s="6" t="s">
        <v>37</v>
      </c>
      <c r="R34" s="6" t="s">
        <v>23</v>
      </c>
      <c r="S34" s="3" t="s">
        <v>55</v>
      </c>
      <c r="T34" s="3" t="s">
        <v>48</v>
      </c>
      <c r="U34" s="3">
        <v>2</v>
      </c>
      <c r="V34" s="4" t="s">
        <v>52</v>
      </c>
      <c r="W34" s="4">
        <v>23</v>
      </c>
      <c r="X34" s="3" t="s">
        <v>49</v>
      </c>
    </row>
    <row r="35" spans="1:24" ht="19.5" hidden="1" customHeight="1">
      <c r="A35" s="3">
        <v>1</v>
      </c>
      <c r="B35" s="48" t="s">
        <v>269</v>
      </c>
      <c r="C35" s="3">
        <v>1</v>
      </c>
      <c r="D35" s="3">
        <v>5</v>
      </c>
      <c r="E35" s="3">
        <v>3</v>
      </c>
      <c r="F35" s="3">
        <v>2</v>
      </c>
      <c r="G35" s="3">
        <v>2</v>
      </c>
      <c r="H35" s="3">
        <v>1</v>
      </c>
      <c r="I35" s="3">
        <v>4.37</v>
      </c>
      <c r="J35" s="3">
        <v>5</v>
      </c>
      <c r="K35" s="3">
        <v>2.2999999999999998</v>
      </c>
      <c r="L35" s="4">
        <v>0.13400000000000001</v>
      </c>
      <c r="M35" s="4">
        <v>20.37</v>
      </c>
      <c r="N35" s="4">
        <v>17.89</v>
      </c>
      <c r="O35" s="4">
        <v>2.27</v>
      </c>
      <c r="P35" s="5">
        <v>2.71</v>
      </c>
      <c r="Q35" s="6" t="s">
        <v>23</v>
      </c>
      <c r="R35" s="6" t="s">
        <v>23</v>
      </c>
      <c r="S35" s="3" t="s">
        <v>55</v>
      </c>
      <c r="T35" s="3" t="s">
        <v>48</v>
      </c>
      <c r="U35" s="3">
        <v>2</v>
      </c>
      <c r="V35" s="4" t="s">
        <v>52</v>
      </c>
      <c r="W35" s="4">
        <v>28</v>
      </c>
      <c r="X35" s="3" t="s">
        <v>45</v>
      </c>
    </row>
    <row r="36" spans="1:24" ht="19.5" hidden="1" customHeight="1">
      <c r="A36" s="3">
        <v>1</v>
      </c>
      <c r="B36" s="48" t="s">
        <v>269</v>
      </c>
      <c r="C36" s="3">
        <v>2</v>
      </c>
      <c r="D36" s="3">
        <v>2</v>
      </c>
      <c r="E36" s="3">
        <v>0</v>
      </c>
      <c r="F36" s="3">
        <v>2</v>
      </c>
      <c r="G36" s="3">
        <v>0</v>
      </c>
      <c r="H36" s="3">
        <v>0</v>
      </c>
      <c r="I36" s="3">
        <v>4.57</v>
      </c>
      <c r="J36" s="3">
        <v>4.2</v>
      </c>
      <c r="K36" s="3">
        <v>1.8</v>
      </c>
      <c r="L36" s="4">
        <v>7.9000000000000001E-2</v>
      </c>
      <c r="M36" s="4">
        <v>21.94</v>
      </c>
      <c r="N36" s="4">
        <v>18.37</v>
      </c>
      <c r="O36" s="4">
        <v>2.56</v>
      </c>
      <c r="P36" s="5">
        <v>2.85</v>
      </c>
      <c r="Q36" s="6" t="s">
        <v>23</v>
      </c>
      <c r="R36" s="6" t="s">
        <v>23</v>
      </c>
      <c r="S36" s="3" t="s">
        <v>55</v>
      </c>
      <c r="T36" s="3" t="s">
        <v>48</v>
      </c>
      <c r="U36" s="3">
        <v>2</v>
      </c>
      <c r="V36" s="4" t="s">
        <v>52</v>
      </c>
      <c r="W36" s="4">
        <v>28</v>
      </c>
      <c r="X36" s="3" t="s">
        <v>45</v>
      </c>
    </row>
    <row r="37" spans="1:24" ht="19.5" hidden="1" customHeight="1">
      <c r="A37" s="3">
        <v>1</v>
      </c>
      <c r="B37" s="48" t="s">
        <v>269</v>
      </c>
      <c r="C37" s="3">
        <v>3</v>
      </c>
      <c r="D37" s="3">
        <v>6</v>
      </c>
      <c r="E37" s="3">
        <v>3</v>
      </c>
      <c r="F37" s="3">
        <v>3</v>
      </c>
      <c r="G37" s="3">
        <v>2</v>
      </c>
      <c r="H37" s="3">
        <v>0</v>
      </c>
      <c r="I37" s="3">
        <v>4.66</v>
      </c>
      <c r="J37" s="3">
        <v>7.6</v>
      </c>
      <c r="K37" s="3">
        <v>2</v>
      </c>
      <c r="L37" s="4">
        <v>0.159</v>
      </c>
      <c r="M37" s="4">
        <v>17.03</v>
      </c>
      <c r="N37" s="4">
        <v>17.8</v>
      </c>
      <c r="O37" s="4">
        <v>2.0299999999999998</v>
      </c>
      <c r="P37" s="5">
        <v>2.76</v>
      </c>
      <c r="Q37" s="6" t="s">
        <v>23</v>
      </c>
      <c r="R37" s="6" t="s">
        <v>23</v>
      </c>
      <c r="S37" s="3" t="s">
        <v>55</v>
      </c>
      <c r="T37" s="3" t="s">
        <v>48</v>
      </c>
      <c r="U37" s="3">
        <v>2</v>
      </c>
      <c r="V37" s="4" t="s">
        <v>52</v>
      </c>
      <c r="W37" s="4">
        <v>4</v>
      </c>
      <c r="X37" s="3" t="s">
        <v>45</v>
      </c>
    </row>
    <row r="38" spans="1:24" ht="19.5" hidden="1" customHeight="1">
      <c r="A38" s="3">
        <v>1</v>
      </c>
      <c r="B38" s="48" t="s">
        <v>269</v>
      </c>
      <c r="C38" s="3">
        <v>4</v>
      </c>
      <c r="D38" s="3">
        <v>3</v>
      </c>
      <c r="E38" s="3">
        <v>1</v>
      </c>
      <c r="F38" s="3">
        <v>2</v>
      </c>
      <c r="G38" s="3">
        <v>1</v>
      </c>
      <c r="H38" s="3">
        <v>0</v>
      </c>
      <c r="I38" s="3">
        <v>3.8</v>
      </c>
      <c r="J38" s="3">
        <v>4.5</v>
      </c>
      <c r="K38" s="3">
        <v>1.2</v>
      </c>
      <c r="L38" s="4">
        <v>0.14299999999999999</v>
      </c>
      <c r="M38" s="4">
        <v>21.8</v>
      </c>
      <c r="N38" s="4">
        <v>20.47</v>
      </c>
      <c r="O38" s="4">
        <v>3.04</v>
      </c>
      <c r="P38" s="5">
        <v>2.94</v>
      </c>
      <c r="Q38" s="6" t="s">
        <v>37</v>
      </c>
      <c r="R38" s="6" t="s">
        <v>23</v>
      </c>
      <c r="S38" s="3" t="s">
        <v>55</v>
      </c>
      <c r="T38" s="3" t="s">
        <v>43</v>
      </c>
      <c r="U38" s="3">
        <v>3</v>
      </c>
      <c r="V38" s="4" t="s">
        <v>52</v>
      </c>
      <c r="W38" s="4">
        <v>26</v>
      </c>
      <c r="X38" s="3" t="s">
        <v>45</v>
      </c>
    </row>
    <row r="39" spans="1:24" ht="19.5" hidden="1" customHeight="1">
      <c r="A39" s="3">
        <v>1</v>
      </c>
      <c r="B39" s="48" t="s">
        <v>269</v>
      </c>
      <c r="C39" s="3">
        <v>5</v>
      </c>
      <c r="D39" s="3">
        <v>2</v>
      </c>
      <c r="E39" s="3">
        <v>0</v>
      </c>
      <c r="F39" s="3">
        <v>2</v>
      </c>
      <c r="G39" s="3">
        <v>0</v>
      </c>
      <c r="H39" s="3">
        <v>0</v>
      </c>
      <c r="I39" s="3">
        <v>3.3</v>
      </c>
      <c r="J39" s="3">
        <v>4</v>
      </c>
      <c r="L39" s="4">
        <v>5.1999999999999998E-2</v>
      </c>
      <c r="M39" s="4">
        <v>18.03</v>
      </c>
      <c r="N39" s="4">
        <v>17.32</v>
      </c>
      <c r="O39" s="4">
        <v>1.91</v>
      </c>
      <c r="P39" s="5">
        <v>2.72</v>
      </c>
      <c r="Q39" s="6" t="s">
        <v>37</v>
      </c>
      <c r="R39" s="6" t="s">
        <v>23</v>
      </c>
      <c r="S39" s="3" t="s">
        <v>55</v>
      </c>
      <c r="T39" s="3" t="s">
        <v>48</v>
      </c>
      <c r="U39" s="3">
        <v>3</v>
      </c>
      <c r="V39" s="4" t="s">
        <v>52</v>
      </c>
      <c r="W39" s="4">
        <v>32</v>
      </c>
      <c r="X39" s="3" t="s">
        <v>49</v>
      </c>
    </row>
    <row r="40" spans="1:24" ht="19.5" hidden="1" customHeight="1">
      <c r="A40" s="3">
        <v>1</v>
      </c>
      <c r="B40" s="48" t="s">
        <v>269</v>
      </c>
      <c r="C40" s="3">
        <v>6</v>
      </c>
      <c r="D40" s="3">
        <v>4</v>
      </c>
      <c r="E40" s="3">
        <v>1</v>
      </c>
      <c r="F40" s="3">
        <v>3</v>
      </c>
      <c r="G40" s="3">
        <v>1</v>
      </c>
      <c r="H40" s="3">
        <v>0</v>
      </c>
      <c r="I40" s="3">
        <v>4.6399999999999997</v>
      </c>
      <c r="J40" s="3">
        <v>2.2000000000000002</v>
      </c>
      <c r="L40" s="4">
        <v>3.6999999999999998E-2</v>
      </c>
      <c r="M40" s="4">
        <v>17.010000000000002</v>
      </c>
      <c r="N40" s="4">
        <v>17.16</v>
      </c>
      <c r="O40" s="4">
        <v>1.7</v>
      </c>
      <c r="P40" s="5">
        <v>3.07</v>
      </c>
      <c r="Q40" s="6" t="s">
        <v>23</v>
      </c>
      <c r="R40" s="6" t="s">
        <v>23</v>
      </c>
      <c r="S40" s="3" t="s">
        <v>55</v>
      </c>
      <c r="T40" s="3" t="s">
        <v>43</v>
      </c>
      <c r="U40" s="3">
        <v>3</v>
      </c>
      <c r="V40" s="4" t="s">
        <v>43</v>
      </c>
      <c r="W40" s="4">
        <v>25</v>
      </c>
      <c r="X40" s="3" t="s">
        <v>49</v>
      </c>
    </row>
    <row r="41" spans="1:24" ht="19.5" hidden="1" customHeight="1">
      <c r="A41" s="3">
        <v>1</v>
      </c>
      <c r="B41" s="48" t="s">
        <v>269</v>
      </c>
      <c r="C41" s="3">
        <v>7</v>
      </c>
      <c r="D41" s="3">
        <v>5</v>
      </c>
      <c r="E41" s="3">
        <v>1</v>
      </c>
      <c r="F41" s="3">
        <v>4</v>
      </c>
      <c r="G41" s="3">
        <v>1</v>
      </c>
      <c r="H41" s="3">
        <v>0</v>
      </c>
      <c r="I41" s="3">
        <v>7.2</v>
      </c>
      <c r="J41" s="3">
        <v>3.6</v>
      </c>
      <c r="K41" s="3">
        <v>2.6</v>
      </c>
      <c r="L41" s="4">
        <v>7.9000000000000001E-2</v>
      </c>
      <c r="M41" s="4">
        <v>19.14</v>
      </c>
      <c r="N41" s="4">
        <v>16.420000000000002</v>
      </c>
      <c r="O41" s="4">
        <v>1.86</v>
      </c>
      <c r="P41" s="5">
        <v>2.74</v>
      </c>
      <c r="Q41" s="6" t="s">
        <v>23</v>
      </c>
      <c r="R41" s="6" t="s">
        <v>23</v>
      </c>
      <c r="S41" s="3" t="s">
        <v>55</v>
      </c>
      <c r="T41" s="3" t="s">
        <v>48</v>
      </c>
      <c r="U41" s="3">
        <v>3</v>
      </c>
      <c r="V41" s="4" t="s">
        <v>52</v>
      </c>
      <c r="W41" s="4">
        <v>33</v>
      </c>
      <c r="X41" s="3" t="s">
        <v>45</v>
      </c>
    </row>
    <row r="42" spans="1:24" ht="19.5" hidden="1" customHeight="1">
      <c r="A42" s="3">
        <v>1</v>
      </c>
      <c r="B42" s="48" t="s">
        <v>269</v>
      </c>
      <c r="C42" s="3">
        <v>8</v>
      </c>
      <c r="D42" s="3">
        <v>1</v>
      </c>
      <c r="E42" s="3">
        <v>0</v>
      </c>
      <c r="F42" s="3">
        <v>1</v>
      </c>
      <c r="G42" s="3">
        <v>0</v>
      </c>
      <c r="H42" s="3">
        <v>0</v>
      </c>
      <c r="I42" s="3">
        <v>2.48</v>
      </c>
      <c r="J42" s="3">
        <v>4.2</v>
      </c>
      <c r="L42" s="4">
        <v>8.3000000000000004E-2</v>
      </c>
      <c r="M42" s="4">
        <v>19.920000000000002</v>
      </c>
      <c r="N42" s="4">
        <v>18.98</v>
      </c>
      <c r="O42" s="4">
        <v>2.48</v>
      </c>
      <c r="P42" s="5">
        <v>2.96</v>
      </c>
      <c r="Q42" s="6" t="s">
        <v>23</v>
      </c>
      <c r="R42" s="6" t="s">
        <v>23</v>
      </c>
      <c r="S42" s="3" t="s">
        <v>55</v>
      </c>
      <c r="T42" s="3" t="s">
        <v>48</v>
      </c>
      <c r="U42" s="3">
        <v>3</v>
      </c>
      <c r="V42" s="4" t="s">
        <v>52</v>
      </c>
      <c r="W42" s="4">
        <v>27</v>
      </c>
      <c r="X42" s="3" t="s">
        <v>45</v>
      </c>
    </row>
    <row r="43" spans="1:24" ht="19.5" hidden="1" customHeight="1">
      <c r="A43" s="3">
        <v>1</v>
      </c>
      <c r="B43" s="48" t="s">
        <v>269</v>
      </c>
      <c r="C43" s="3">
        <v>9</v>
      </c>
      <c r="D43" s="3">
        <v>1</v>
      </c>
      <c r="E43" s="3">
        <v>0</v>
      </c>
      <c r="F43" s="3">
        <v>1</v>
      </c>
      <c r="G43" s="3">
        <v>0</v>
      </c>
      <c r="H43" s="3">
        <v>0</v>
      </c>
      <c r="I43" s="3">
        <v>1.76</v>
      </c>
      <c r="J43" s="3">
        <v>6.8</v>
      </c>
      <c r="L43" s="4">
        <v>0.109</v>
      </c>
      <c r="M43" s="4">
        <v>19.559999999999999</v>
      </c>
      <c r="N43" s="4">
        <v>16.77</v>
      </c>
      <c r="O43" s="4">
        <v>1.76</v>
      </c>
      <c r="P43" s="5">
        <v>2.74</v>
      </c>
      <c r="Q43" s="6" t="s">
        <v>5</v>
      </c>
      <c r="R43" s="6" t="s">
        <v>23</v>
      </c>
      <c r="S43" s="3" t="s">
        <v>55</v>
      </c>
      <c r="T43" s="3" t="s">
        <v>48</v>
      </c>
      <c r="U43" s="3">
        <v>3</v>
      </c>
      <c r="V43" s="4" t="s">
        <v>52</v>
      </c>
      <c r="W43" s="4">
        <v>28</v>
      </c>
      <c r="X43" s="3" t="s">
        <v>45</v>
      </c>
    </row>
    <row r="44" spans="1:24" ht="19.5" hidden="1" customHeight="1">
      <c r="A44" s="3">
        <v>1</v>
      </c>
      <c r="B44" s="48" t="s">
        <v>269</v>
      </c>
      <c r="C44" s="3">
        <v>10</v>
      </c>
      <c r="D44" s="3">
        <v>4</v>
      </c>
      <c r="E44" s="3">
        <v>1</v>
      </c>
      <c r="F44" s="3">
        <v>3</v>
      </c>
      <c r="G44" s="3">
        <v>0</v>
      </c>
      <c r="H44" s="3">
        <v>0</v>
      </c>
      <c r="I44" s="3">
        <v>5.88</v>
      </c>
      <c r="J44" s="3">
        <v>2.6</v>
      </c>
      <c r="L44" s="4">
        <v>3.1E-2</v>
      </c>
      <c r="M44" s="4">
        <v>19.57</v>
      </c>
      <c r="N44" s="4">
        <v>17.98</v>
      </c>
      <c r="O44" s="4">
        <v>2.25</v>
      </c>
      <c r="P44" s="5">
        <v>3.13</v>
      </c>
      <c r="Q44" s="6" t="s">
        <v>23</v>
      </c>
      <c r="R44" s="6" t="s">
        <v>23</v>
      </c>
      <c r="S44" s="3" t="s">
        <v>55</v>
      </c>
      <c r="T44" s="3" t="s">
        <v>48</v>
      </c>
      <c r="U44" s="3">
        <v>2</v>
      </c>
      <c r="V44" s="4" t="s">
        <v>52</v>
      </c>
      <c r="W44" s="4">
        <v>33</v>
      </c>
      <c r="X44" s="3" t="s">
        <v>49</v>
      </c>
    </row>
    <row r="45" spans="1:24" ht="19.5" hidden="1" customHeight="1">
      <c r="A45" s="3">
        <v>1</v>
      </c>
      <c r="B45" s="48" t="s">
        <v>270</v>
      </c>
      <c r="C45" s="3">
        <v>1</v>
      </c>
      <c r="D45" s="3">
        <v>4</v>
      </c>
      <c r="E45" s="3">
        <v>2</v>
      </c>
      <c r="F45" s="3">
        <v>2</v>
      </c>
      <c r="G45" s="3">
        <v>1</v>
      </c>
      <c r="H45" s="3">
        <v>0</v>
      </c>
      <c r="I45" s="3">
        <v>5</v>
      </c>
      <c r="J45" s="3">
        <v>13</v>
      </c>
      <c r="L45" s="4">
        <v>0.158</v>
      </c>
      <c r="M45" s="4">
        <v>21.83</v>
      </c>
      <c r="N45" s="4">
        <v>18.77</v>
      </c>
      <c r="O45" s="4">
        <v>2.73</v>
      </c>
      <c r="P45" s="5">
        <v>3.04</v>
      </c>
      <c r="Q45" s="6" t="s">
        <v>5</v>
      </c>
      <c r="R45" s="6" t="s">
        <v>23</v>
      </c>
      <c r="S45" s="3" t="s">
        <v>51</v>
      </c>
      <c r="T45" s="3" t="s">
        <v>48</v>
      </c>
      <c r="U45" s="3">
        <v>1</v>
      </c>
      <c r="V45" s="4" t="s">
        <v>52</v>
      </c>
      <c r="W45" s="4">
        <v>25</v>
      </c>
      <c r="X45" s="3" t="s">
        <v>45</v>
      </c>
    </row>
    <row r="46" spans="1:24" ht="19.5" hidden="1" customHeight="1">
      <c r="A46" s="3">
        <v>1</v>
      </c>
      <c r="B46" s="48" t="s">
        <v>270</v>
      </c>
      <c r="C46" s="3">
        <v>2</v>
      </c>
      <c r="D46" s="3">
        <v>1</v>
      </c>
      <c r="E46" s="3">
        <v>0</v>
      </c>
      <c r="F46" s="3">
        <v>1</v>
      </c>
      <c r="G46" s="3">
        <v>0</v>
      </c>
      <c r="H46" s="3">
        <v>0</v>
      </c>
      <c r="I46" s="3">
        <v>1.75</v>
      </c>
      <c r="J46" s="3">
        <v>2.5</v>
      </c>
      <c r="L46" s="4">
        <v>2.3E-2</v>
      </c>
      <c r="M46" s="4">
        <v>18.059999999999999</v>
      </c>
      <c r="N46" s="4">
        <v>16.57</v>
      </c>
      <c r="O46" s="4">
        <v>1.75</v>
      </c>
      <c r="P46" s="5">
        <v>2.81</v>
      </c>
      <c r="Q46" s="6" t="s">
        <v>5</v>
      </c>
      <c r="R46" s="6" t="s">
        <v>23</v>
      </c>
      <c r="S46" s="3" t="s">
        <v>43</v>
      </c>
      <c r="T46" s="3" t="s">
        <v>43</v>
      </c>
      <c r="U46" s="3">
        <v>1</v>
      </c>
      <c r="V46" s="4" t="s">
        <v>43</v>
      </c>
      <c r="W46" s="4">
        <v>23</v>
      </c>
      <c r="X46" s="3" t="s">
        <v>45</v>
      </c>
    </row>
    <row r="47" spans="1:24" ht="19.5" hidden="1" customHeight="1">
      <c r="A47" s="3">
        <v>1</v>
      </c>
      <c r="B47" s="48" t="s">
        <v>270</v>
      </c>
      <c r="C47" s="3">
        <v>3</v>
      </c>
      <c r="D47" s="3">
        <v>4</v>
      </c>
      <c r="E47" s="3">
        <v>3</v>
      </c>
      <c r="F47" s="3">
        <v>1</v>
      </c>
      <c r="G47" s="3">
        <v>1</v>
      </c>
      <c r="H47" s="3">
        <v>0</v>
      </c>
      <c r="I47" s="3">
        <v>2.5499999999999998</v>
      </c>
      <c r="J47" s="3">
        <v>3</v>
      </c>
      <c r="L47" s="4">
        <v>4.2000000000000003E-2</v>
      </c>
      <c r="M47" s="4">
        <v>20.67</v>
      </c>
      <c r="N47" s="4">
        <v>18.21</v>
      </c>
      <c r="O47" s="4">
        <v>2.35</v>
      </c>
      <c r="P47" s="5">
        <v>2.4500000000000002</v>
      </c>
      <c r="Q47" s="6" t="s">
        <v>5</v>
      </c>
      <c r="R47" s="6" t="s">
        <v>23</v>
      </c>
      <c r="S47" s="3" t="s">
        <v>43</v>
      </c>
      <c r="T47" s="3" t="s">
        <v>43</v>
      </c>
      <c r="U47" s="3">
        <v>1</v>
      </c>
      <c r="V47" s="4" t="s">
        <v>44</v>
      </c>
      <c r="W47" s="4">
        <v>21</v>
      </c>
      <c r="X47" s="3" t="s">
        <v>49</v>
      </c>
    </row>
    <row r="48" spans="1:24" ht="19.5" hidden="1" customHeight="1">
      <c r="A48" s="3">
        <v>1</v>
      </c>
      <c r="B48" s="48" t="s">
        <v>270</v>
      </c>
      <c r="C48" s="3">
        <v>4</v>
      </c>
      <c r="D48" s="3">
        <v>4</v>
      </c>
      <c r="E48" s="3">
        <v>2</v>
      </c>
      <c r="F48" s="3">
        <v>2</v>
      </c>
      <c r="G48" s="3">
        <v>1</v>
      </c>
      <c r="H48" s="3">
        <v>0</v>
      </c>
      <c r="I48" s="3">
        <v>4.3899999999999997</v>
      </c>
      <c r="J48" s="3">
        <v>1.7</v>
      </c>
      <c r="K48" s="3">
        <v>0.6</v>
      </c>
      <c r="L48" s="4">
        <v>1.4999999999999999E-2</v>
      </c>
      <c r="M48" s="4">
        <v>24</v>
      </c>
      <c r="N48" s="4">
        <v>16.63</v>
      </c>
      <c r="O48" s="4">
        <v>2.34</v>
      </c>
      <c r="P48" s="5">
        <v>2.4300000000000002</v>
      </c>
      <c r="Q48" s="6" t="s">
        <v>5</v>
      </c>
      <c r="R48" s="6" t="s">
        <v>23</v>
      </c>
      <c r="S48" s="3" t="s">
        <v>43</v>
      </c>
      <c r="T48" s="3" t="s">
        <v>48</v>
      </c>
      <c r="U48" s="3">
        <v>1</v>
      </c>
      <c r="V48" s="4" t="s">
        <v>52</v>
      </c>
      <c r="W48" s="4">
        <v>18</v>
      </c>
      <c r="X48" s="3" t="s">
        <v>49</v>
      </c>
    </row>
    <row r="49" spans="1:24" ht="19.5" hidden="1" customHeight="1">
      <c r="A49" s="3">
        <v>1</v>
      </c>
      <c r="B49" s="48" t="s">
        <v>270</v>
      </c>
      <c r="C49" s="3">
        <v>5</v>
      </c>
      <c r="D49" s="3">
        <v>4</v>
      </c>
      <c r="E49" s="3">
        <v>3</v>
      </c>
      <c r="F49" s="3">
        <v>1</v>
      </c>
      <c r="G49" s="3">
        <v>2</v>
      </c>
      <c r="H49" s="3">
        <v>0</v>
      </c>
      <c r="I49" s="3">
        <v>2.56</v>
      </c>
      <c r="J49" s="3">
        <v>2.5</v>
      </c>
      <c r="L49" s="4">
        <v>2.9000000000000001E-2</v>
      </c>
      <c r="M49" s="4">
        <v>23.12</v>
      </c>
      <c r="N49" s="4">
        <v>17.75</v>
      </c>
      <c r="O49" s="4">
        <v>2.56</v>
      </c>
      <c r="P49" s="5">
        <v>2.83</v>
      </c>
      <c r="Q49" s="6" t="s">
        <v>37</v>
      </c>
      <c r="R49" s="6" t="s">
        <v>23</v>
      </c>
      <c r="S49" s="3" t="s">
        <v>43</v>
      </c>
      <c r="T49" s="3" t="s">
        <v>48</v>
      </c>
      <c r="U49" s="3">
        <v>1</v>
      </c>
      <c r="V49" s="4" t="s">
        <v>52</v>
      </c>
      <c r="W49" s="4">
        <v>29</v>
      </c>
      <c r="X49" s="3" t="s">
        <v>45</v>
      </c>
    </row>
    <row r="50" spans="1:24" ht="19.5" hidden="1" customHeight="1">
      <c r="A50" s="3">
        <v>1</v>
      </c>
      <c r="B50" s="48" t="s">
        <v>270</v>
      </c>
      <c r="C50" s="3">
        <v>6</v>
      </c>
      <c r="D50" s="3">
        <v>3</v>
      </c>
      <c r="E50" s="3">
        <v>2</v>
      </c>
      <c r="F50" s="3">
        <v>1</v>
      </c>
      <c r="G50" s="3">
        <v>2</v>
      </c>
      <c r="H50" s="3">
        <v>0</v>
      </c>
      <c r="I50" s="3">
        <v>1.96</v>
      </c>
      <c r="J50" s="3">
        <v>5.5</v>
      </c>
      <c r="L50" s="4">
        <v>2.1999999999999999E-2</v>
      </c>
      <c r="M50" s="4">
        <v>20.22</v>
      </c>
      <c r="N50" s="4">
        <v>17</v>
      </c>
      <c r="O50" s="4">
        <v>1.96</v>
      </c>
      <c r="P50" s="5">
        <v>2.73</v>
      </c>
      <c r="Q50" s="6" t="s">
        <v>5</v>
      </c>
      <c r="R50" s="6" t="s">
        <v>23</v>
      </c>
      <c r="S50" s="3" t="s">
        <v>43</v>
      </c>
      <c r="T50" s="3" t="s">
        <v>48</v>
      </c>
      <c r="U50" s="3">
        <v>2</v>
      </c>
      <c r="V50" s="4" t="s">
        <v>52</v>
      </c>
      <c r="W50" s="4">
        <v>24</v>
      </c>
      <c r="X50" s="3" t="s">
        <v>49</v>
      </c>
    </row>
    <row r="51" spans="1:24" ht="19.5" hidden="1" customHeight="1">
      <c r="A51" s="3">
        <v>1</v>
      </c>
      <c r="B51" s="48" t="s">
        <v>270</v>
      </c>
      <c r="C51" s="3">
        <v>7</v>
      </c>
      <c r="D51" s="3">
        <v>3</v>
      </c>
      <c r="E51" s="3">
        <v>2</v>
      </c>
      <c r="F51" s="3">
        <v>1</v>
      </c>
      <c r="G51" s="3">
        <v>1</v>
      </c>
      <c r="H51" s="3">
        <v>1</v>
      </c>
      <c r="I51" s="3">
        <v>2.15</v>
      </c>
      <c r="J51" s="3">
        <v>3.6</v>
      </c>
      <c r="L51" s="4">
        <v>5.7000000000000002E-2</v>
      </c>
      <c r="M51" s="4">
        <v>20.89</v>
      </c>
      <c r="N51" s="4">
        <v>16.75</v>
      </c>
      <c r="O51" s="4">
        <v>2.15</v>
      </c>
      <c r="P51" s="5">
        <v>2.65</v>
      </c>
      <c r="Q51" s="6" t="s">
        <v>23</v>
      </c>
      <c r="R51" s="6" t="s">
        <v>23</v>
      </c>
      <c r="S51" s="3" t="s">
        <v>43</v>
      </c>
      <c r="T51" s="3" t="s">
        <v>48</v>
      </c>
      <c r="U51" s="3">
        <v>2</v>
      </c>
      <c r="V51" s="4" t="s">
        <v>52</v>
      </c>
      <c r="W51" s="4">
        <v>22</v>
      </c>
      <c r="X51" s="3" t="s">
        <v>49</v>
      </c>
    </row>
    <row r="52" spans="1:24" ht="19.5" hidden="1" customHeight="1">
      <c r="A52" s="3">
        <v>1</v>
      </c>
      <c r="B52" s="48" t="s">
        <v>270</v>
      </c>
      <c r="C52" s="3">
        <v>8</v>
      </c>
      <c r="D52" s="3">
        <v>5</v>
      </c>
      <c r="E52" s="3">
        <v>3</v>
      </c>
      <c r="F52" s="3">
        <v>2</v>
      </c>
      <c r="G52" s="3">
        <v>1</v>
      </c>
      <c r="H52" s="3">
        <v>1</v>
      </c>
      <c r="I52" s="3">
        <v>4.1900000000000004</v>
      </c>
      <c r="J52" s="3">
        <v>3.7</v>
      </c>
      <c r="L52" s="4">
        <v>0.06</v>
      </c>
      <c r="M52" s="4">
        <v>19.75</v>
      </c>
      <c r="N52" s="4">
        <v>17.27</v>
      </c>
      <c r="O52" s="4">
        <v>2.12</v>
      </c>
      <c r="P52" s="5">
        <v>2.93</v>
      </c>
      <c r="Q52" s="6" t="s">
        <v>37</v>
      </c>
      <c r="R52" s="6" t="s">
        <v>23</v>
      </c>
      <c r="S52" s="3" t="s">
        <v>43</v>
      </c>
      <c r="T52" s="3" t="s">
        <v>48</v>
      </c>
      <c r="U52" s="3">
        <v>1</v>
      </c>
      <c r="V52" s="4" t="s">
        <v>52</v>
      </c>
      <c r="W52" s="4">
        <v>32</v>
      </c>
      <c r="X52" s="3" t="s">
        <v>49</v>
      </c>
    </row>
    <row r="53" spans="1:24" ht="19.5" hidden="1" customHeight="1">
      <c r="A53" s="3">
        <v>1</v>
      </c>
      <c r="B53" s="48" t="s">
        <v>270</v>
      </c>
      <c r="C53" s="3">
        <v>9</v>
      </c>
      <c r="D53" s="3">
        <v>3</v>
      </c>
      <c r="E53" s="3">
        <v>2</v>
      </c>
      <c r="F53" s="3">
        <v>1</v>
      </c>
      <c r="G53" s="3">
        <v>1</v>
      </c>
      <c r="H53" s="3">
        <v>1</v>
      </c>
      <c r="I53" s="3">
        <v>3.02</v>
      </c>
      <c r="J53" s="3">
        <v>4.4000000000000004</v>
      </c>
      <c r="L53" s="4">
        <v>8.2000000000000003E-2</v>
      </c>
      <c r="M53" s="4">
        <v>25.52</v>
      </c>
      <c r="N53" s="4">
        <v>18.579999999999998</v>
      </c>
      <c r="O53" s="4">
        <v>3.02</v>
      </c>
      <c r="P53" s="5">
        <v>3.07</v>
      </c>
      <c r="Q53" s="6" t="s">
        <v>23</v>
      </c>
      <c r="R53" s="6" t="s">
        <v>23</v>
      </c>
      <c r="S53" s="3" t="s">
        <v>51</v>
      </c>
      <c r="T53" s="3" t="s">
        <v>48</v>
      </c>
      <c r="U53" s="3">
        <v>1</v>
      </c>
      <c r="V53" s="4" t="s">
        <v>52</v>
      </c>
      <c r="W53" s="4">
        <v>24</v>
      </c>
      <c r="X53" s="3" t="s">
        <v>45</v>
      </c>
    </row>
    <row r="54" spans="1:24" ht="19.5" hidden="1" customHeight="1">
      <c r="A54" s="3">
        <v>1</v>
      </c>
      <c r="B54" s="48" t="s">
        <v>270</v>
      </c>
      <c r="C54" s="3">
        <v>10</v>
      </c>
      <c r="D54" s="3">
        <v>4</v>
      </c>
      <c r="E54" s="3">
        <v>2</v>
      </c>
      <c r="F54" s="3">
        <v>2</v>
      </c>
      <c r="G54" s="3">
        <v>0</v>
      </c>
      <c r="H54" s="3">
        <v>1</v>
      </c>
      <c r="I54" s="3">
        <v>2.72</v>
      </c>
      <c r="J54" s="3">
        <v>2.6</v>
      </c>
      <c r="L54" s="4">
        <v>0.02</v>
      </c>
      <c r="M54" s="4">
        <v>19.62</v>
      </c>
      <c r="N54" s="4">
        <v>14.42</v>
      </c>
      <c r="O54" s="4">
        <v>1.44</v>
      </c>
      <c r="P54" s="5">
        <v>2.73</v>
      </c>
      <c r="Q54" s="6" t="s">
        <v>5</v>
      </c>
      <c r="R54" s="6" t="s">
        <v>23</v>
      </c>
      <c r="S54" s="3" t="s">
        <v>48</v>
      </c>
      <c r="T54" s="3" t="s">
        <v>48</v>
      </c>
      <c r="U54" s="3">
        <v>1</v>
      </c>
      <c r="V54" s="4" t="s">
        <v>52</v>
      </c>
      <c r="W54" s="4">
        <v>18</v>
      </c>
      <c r="X54" s="3" t="s">
        <v>49</v>
      </c>
    </row>
    <row r="55" spans="1:24" ht="19.5" hidden="1" customHeight="1">
      <c r="A55" s="3">
        <v>1</v>
      </c>
      <c r="B55" s="48" t="s">
        <v>271</v>
      </c>
      <c r="C55" s="3">
        <v>1</v>
      </c>
      <c r="D55" s="3">
        <v>9</v>
      </c>
      <c r="E55" s="3">
        <v>8</v>
      </c>
      <c r="F55" s="3">
        <v>1</v>
      </c>
      <c r="G55" s="3">
        <v>2</v>
      </c>
      <c r="H55" s="3">
        <v>1</v>
      </c>
      <c r="I55" s="3">
        <v>1.83</v>
      </c>
      <c r="J55" s="3">
        <v>1.5</v>
      </c>
      <c r="L55" s="37" t="s">
        <v>57</v>
      </c>
      <c r="M55" s="4">
        <v>20.96</v>
      </c>
      <c r="N55" s="4">
        <v>16.239999999999998</v>
      </c>
      <c r="O55" s="4">
        <v>1.83</v>
      </c>
      <c r="P55" s="5">
        <v>2.52</v>
      </c>
      <c r="Q55" s="6" t="s">
        <v>37</v>
      </c>
      <c r="R55" s="6" t="s">
        <v>23</v>
      </c>
      <c r="S55" s="3" t="s">
        <v>51</v>
      </c>
      <c r="T55" s="3" t="s">
        <v>43</v>
      </c>
      <c r="U55" s="3">
        <v>3</v>
      </c>
      <c r="V55" s="4" t="s">
        <v>47</v>
      </c>
      <c r="W55" s="4">
        <v>18</v>
      </c>
      <c r="X55" s="3" t="s">
        <v>58</v>
      </c>
    </row>
    <row r="56" spans="1:24" ht="19.5" hidden="1" customHeight="1">
      <c r="A56" s="3">
        <v>1</v>
      </c>
      <c r="B56" s="48" t="s">
        <v>271</v>
      </c>
      <c r="C56" s="3">
        <v>2</v>
      </c>
      <c r="D56" s="3">
        <v>6</v>
      </c>
      <c r="E56" s="3">
        <v>3</v>
      </c>
      <c r="F56" s="3">
        <v>3</v>
      </c>
      <c r="G56" s="3">
        <v>1</v>
      </c>
      <c r="H56" s="3">
        <v>0</v>
      </c>
      <c r="I56" s="3">
        <v>3.99</v>
      </c>
      <c r="J56" s="3">
        <v>3.5</v>
      </c>
      <c r="L56" s="4">
        <v>0.04</v>
      </c>
      <c r="M56" s="4">
        <v>17.38</v>
      </c>
      <c r="N56" s="4">
        <v>16.43</v>
      </c>
      <c r="O56" s="4">
        <v>1.65</v>
      </c>
      <c r="P56" s="5">
        <v>3</v>
      </c>
      <c r="Q56" s="6" t="s">
        <v>37</v>
      </c>
      <c r="R56" s="6" t="s">
        <v>23</v>
      </c>
      <c r="S56" s="3" t="s">
        <v>51</v>
      </c>
      <c r="T56" s="3" t="s">
        <v>43</v>
      </c>
      <c r="U56" s="3">
        <v>3</v>
      </c>
      <c r="V56" s="4" t="s">
        <v>43</v>
      </c>
      <c r="W56" s="4">
        <v>19</v>
      </c>
      <c r="X56" s="3" t="s">
        <v>49</v>
      </c>
    </row>
    <row r="57" spans="1:24" ht="19.5" hidden="1" customHeight="1">
      <c r="A57" s="3">
        <v>1</v>
      </c>
      <c r="B57" s="48" t="s">
        <v>271</v>
      </c>
      <c r="C57" s="3">
        <v>3</v>
      </c>
      <c r="D57" s="3">
        <v>3</v>
      </c>
      <c r="E57" s="3">
        <v>1</v>
      </c>
      <c r="F57" s="3">
        <v>2</v>
      </c>
      <c r="G57" s="3">
        <v>0</v>
      </c>
      <c r="H57" s="3">
        <v>1</v>
      </c>
      <c r="I57" s="3">
        <v>2.73</v>
      </c>
      <c r="J57" s="3">
        <v>2.6</v>
      </c>
      <c r="L57" s="4">
        <v>4.1000000000000002E-2</v>
      </c>
      <c r="M57" s="4">
        <v>18.03</v>
      </c>
      <c r="N57" s="4">
        <v>14.5</v>
      </c>
      <c r="O57" s="4">
        <v>1.58</v>
      </c>
      <c r="P57" s="5">
        <v>2.71</v>
      </c>
      <c r="Q57" s="6" t="s">
        <v>5</v>
      </c>
      <c r="R57" s="6" t="s">
        <v>23</v>
      </c>
      <c r="S57" s="3" t="s">
        <v>51</v>
      </c>
      <c r="T57" s="3" t="s">
        <v>43</v>
      </c>
      <c r="U57" s="3">
        <v>1</v>
      </c>
      <c r="V57" s="4" t="s">
        <v>44</v>
      </c>
      <c r="W57" s="4">
        <v>17</v>
      </c>
      <c r="X57" s="3" t="s">
        <v>45</v>
      </c>
    </row>
    <row r="58" spans="1:24" ht="19.5" hidden="1" customHeight="1">
      <c r="A58" s="3">
        <v>1</v>
      </c>
      <c r="B58" s="48" t="s">
        <v>271</v>
      </c>
      <c r="C58" s="3">
        <v>4</v>
      </c>
      <c r="D58" s="3">
        <v>4</v>
      </c>
      <c r="E58" s="3">
        <v>3</v>
      </c>
      <c r="F58" s="3">
        <v>1</v>
      </c>
      <c r="G58" s="3">
        <v>1</v>
      </c>
      <c r="H58" s="3">
        <v>1</v>
      </c>
      <c r="I58" s="3">
        <v>2.65</v>
      </c>
      <c r="J58" s="3">
        <v>2.1</v>
      </c>
      <c r="L58" s="4">
        <v>4.2000000000000003E-2</v>
      </c>
      <c r="M58" s="4">
        <v>23.68</v>
      </c>
      <c r="N58" s="4">
        <v>18.16</v>
      </c>
      <c r="O58" s="4">
        <v>2.65</v>
      </c>
      <c r="P58" s="5">
        <v>2.73</v>
      </c>
      <c r="Q58" s="6" t="s">
        <v>23</v>
      </c>
      <c r="R58" s="6" t="s">
        <v>23</v>
      </c>
      <c r="S58" s="3" t="s">
        <v>48</v>
      </c>
      <c r="T58" s="3" t="s">
        <v>48</v>
      </c>
      <c r="U58" s="3">
        <v>2</v>
      </c>
      <c r="V58" s="4" t="s">
        <v>50</v>
      </c>
      <c r="W58" s="4">
        <v>23</v>
      </c>
      <c r="X58" s="3" t="s">
        <v>49</v>
      </c>
    </row>
    <row r="59" spans="1:24" ht="19.5" hidden="1" customHeight="1">
      <c r="A59" s="3">
        <v>1</v>
      </c>
      <c r="B59" s="48" t="s">
        <v>271</v>
      </c>
      <c r="C59" s="3">
        <v>5</v>
      </c>
      <c r="D59" s="3">
        <v>5</v>
      </c>
      <c r="E59" s="3">
        <v>1</v>
      </c>
      <c r="F59" s="3">
        <v>4</v>
      </c>
      <c r="G59" s="3">
        <v>1</v>
      </c>
      <c r="H59" s="3">
        <v>0</v>
      </c>
      <c r="I59" s="3">
        <v>10.02</v>
      </c>
      <c r="J59" s="3">
        <v>3.7</v>
      </c>
      <c r="L59" s="4">
        <v>8.2000000000000003E-2</v>
      </c>
      <c r="M59" s="4">
        <v>27.11</v>
      </c>
      <c r="N59" s="4">
        <v>19.489999999999998</v>
      </c>
      <c r="O59" s="4">
        <v>3.52</v>
      </c>
      <c r="P59" s="5">
        <v>2.89</v>
      </c>
      <c r="Q59" s="6" t="s">
        <v>23</v>
      </c>
      <c r="R59" s="6" t="s">
        <v>23</v>
      </c>
      <c r="S59" s="3" t="s">
        <v>43</v>
      </c>
      <c r="T59" s="3" t="s">
        <v>48</v>
      </c>
      <c r="U59" s="3">
        <v>2</v>
      </c>
      <c r="V59" s="4" t="s">
        <v>47</v>
      </c>
      <c r="W59" s="4">
        <v>22</v>
      </c>
      <c r="X59" s="3" t="s">
        <v>45</v>
      </c>
    </row>
    <row r="60" spans="1:24" ht="19.5" hidden="1" customHeight="1">
      <c r="A60" s="3">
        <v>1</v>
      </c>
      <c r="B60" s="48" t="s">
        <v>271</v>
      </c>
      <c r="C60" s="3">
        <v>6</v>
      </c>
      <c r="D60" s="3">
        <v>4</v>
      </c>
      <c r="E60" s="3">
        <v>1</v>
      </c>
      <c r="F60" s="3">
        <v>3</v>
      </c>
      <c r="G60" s="3">
        <v>1</v>
      </c>
      <c r="H60" s="3">
        <v>0</v>
      </c>
      <c r="I60" s="3">
        <v>3.19</v>
      </c>
      <c r="J60" s="3">
        <v>3.3</v>
      </c>
      <c r="L60" s="4">
        <v>5.6000000000000001E-2</v>
      </c>
      <c r="M60" s="4">
        <v>16.28</v>
      </c>
      <c r="N60" s="4">
        <v>14.49</v>
      </c>
      <c r="O60" s="4">
        <v>1.19</v>
      </c>
      <c r="P60" s="5">
        <v>2.74</v>
      </c>
      <c r="Q60" s="6" t="s">
        <v>37</v>
      </c>
      <c r="R60" s="6" t="s">
        <v>23</v>
      </c>
      <c r="S60" s="3" t="s">
        <v>43</v>
      </c>
      <c r="T60" s="3" t="s">
        <v>43</v>
      </c>
      <c r="U60" s="3">
        <v>2</v>
      </c>
      <c r="V60" s="4" t="s">
        <v>43</v>
      </c>
      <c r="W60" s="4">
        <v>21</v>
      </c>
      <c r="X60" s="3" t="s">
        <v>45</v>
      </c>
    </row>
    <row r="61" spans="1:24" ht="19.5" hidden="1" customHeight="1">
      <c r="A61" s="3">
        <v>1</v>
      </c>
      <c r="B61" s="48" t="s">
        <v>271</v>
      </c>
      <c r="C61" s="3">
        <v>7</v>
      </c>
      <c r="D61" s="3">
        <v>5</v>
      </c>
      <c r="E61" s="3">
        <v>4</v>
      </c>
      <c r="F61" s="3">
        <v>1</v>
      </c>
      <c r="G61" s="3">
        <v>0</v>
      </c>
      <c r="H61" s="3">
        <v>1</v>
      </c>
      <c r="I61" s="3">
        <v>3.03</v>
      </c>
      <c r="J61" s="3">
        <v>3.7</v>
      </c>
      <c r="L61" s="4">
        <v>6.4000000000000001E-2</v>
      </c>
      <c r="M61" s="4">
        <v>25.44</v>
      </c>
      <c r="N61" s="4">
        <v>18.59</v>
      </c>
      <c r="O61" s="4">
        <v>3.03</v>
      </c>
      <c r="P61" s="5">
        <v>3.06</v>
      </c>
      <c r="Q61" s="6" t="s">
        <v>23</v>
      </c>
      <c r="R61" s="6" t="s">
        <v>23</v>
      </c>
      <c r="S61" s="3" t="s">
        <v>43</v>
      </c>
      <c r="T61" s="3" t="s">
        <v>43</v>
      </c>
      <c r="U61" s="3">
        <v>2</v>
      </c>
      <c r="V61" s="4" t="s">
        <v>44</v>
      </c>
      <c r="W61" s="4">
        <v>21</v>
      </c>
      <c r="X61" s="3" t="s">
        <v>49</v>
      </c>
    </row>
    <row r="62" spans="1:24" ht="19.5" hidden="1" customHeight="1">
      <c r="A62" s="3">
        <v>1</v>
      </c>
      <c r="B62" s="48" t="s">
        <v>271</v>
      </c>
      <c r="C62" s="3">
        <v>8</v>
      </c>
      <c r="D62" s="3">
        <v>4</v>
      </c>
      <c r="E62" s="3">
        <v>0</v>
      </c>
      <c r="F62" s="3">
        <v>4</v>
      </c>
      <c r="G62" s="3">
        <v>0</v>
      </c>
      <c r="H62" s="3">
        <v>0</v>
      </c>
      <c r="I62" s="3">
        <v>6.28</v>
      </c>
      <c r="J62" s="3">
        <v>4</v>
      </c>
      <c r="L62" s="4">
        <v>7.3999999999999996E-2</v>
      </c>
      <c r="M62" s="4">
        <v>21.36</v>
      </c>
      <c r="N62" s="4">
        <v>17.27</v>
      </c>
      <c r="O62" s="4">
        <v>2.12</v>
      </c>
      <c r="P62" s="5">
        <v>3</v>
      </c>
      <c r="Q62" s="6" t="s">
        <v>5</v>
      </c>
      <c r="R62" s="6" t="s">
        <v>23</v>
      </c>
      <c r="S62" s="3" t="s">
        <v>51</v>
      </c>
      <c r="T62" s="3" t="s">
        <v>43</v>
      </c>
      <c r="U62" s="3">
        <v>3</v>
      </c>
      <c r="V62" s="4" t="s">
        <v>47</v>
      </c>
      <c r="W62" s="4">
        <v>19</v>
      </c>
      <c r="X62" s="3" t="s">
        <v>45</v>
      </c>
    </row>
    <row r="63" spans="1:24" ht="19.5" hidden="1" customHeight="1">
      <c r="A63" s="3">
        <v>1</v>
      </c>
      <c r="B63" s="48" t="s">
        <v>271</v>
      </c>
      <c r="C63" s="3">
        <v>9</v>
      </c>
      <c r="D63" s="3">
        <v>5</v>
      </c>
      <c r="E63" s="3">
        <v>2</v>
      </c>
      <c r="F63" s="3">
        <v>3</v>
      </c>
      <c r="G63" s="3">
        <v>2</v>
      </c>
      <c r="H63" s="3">
        <v>0</v>
      </c>
      <c r="I63" s="3">
        <v>4.71</v>
      </c>
      <c r="J63" s="3">
        <v>2.9</v>
      </c>
      <c r="L63" s="4">
        <v>4.3999999999999997E-2</v>
      </c>
      <c r="M63" s="4">
        <v>19.02</v>
      </c>
      <c r="N63" s="4">
        <v>15.12</v>
      </c>
      <c r="O63" s="4">
        <v>1.83</v>
      </c>
      <c r="P63" s="5">
        <v>3.17</v>
      </c>
      <c r="Q63" s="6" t="s">
        <v>5</v>
      </c>
      <c r="R63" s="6" t="s">
        <v>38</v>
      </c>
      <c r="S63" s="3" t="s">
        <v>51</v>
      </c>
      <c r="T63" s="3" t="s">
        <v>43</v>
      </c>
      <c r="U63" s="3">
        <v>2</v>
      </c>
      <c r="V63" s="4" t="s">
        <v>44</v>
      </c>
      <c r="W63" s="4">
        <v>27</v>
      </c>
      <c r="X63" s="3" t="s">
        <v>45</v>
      </c>
    </row>
    <row r="64" spans="1:24" ht="19.5" hidden="1" customHeight="1">
      <c r="A64" s="3">
        <v>1</v>
      </c>
      <c r="B64" s="48" t="s">
        <v>271</v>
      </c>
      <c r="C64" s="3">
        <v>10</v>
      </c>
      <c r="D64" s="3">
        <v>4</v>
      </c>
      <c r="E64" s="3">
        <v>2</v>
      </c>
      <c r="F64" s="3">
        <v>2</v>
      </c>
      <c r="G64" s="3">
        <v>2</v>
      </c>
      <c r="H64" s="3">
        <v>0</v>
      </c>
      <c r="I64" s="3">
        <v>1.85</v>
      </c>
      <c r="J64" s="3">
        <v>2.1</v>
      </c>
      <c r="L64" s="4">
        <v>3.2000000000000001E-2</v>
      </c>
      <c r="M64" s="4">
        <v>15.91</v>
      </c>
      <c r="N64" s="4">
        <v>13.13</v>
      </c>
      <c r="O64" s="4">
        <v>1.02</v>
      </c>
      <c r="P64" s="5">
        <v>2.73</v>
      </c>
      <c r="Q64" s="6" t="s">
        <v>37</v>
      </c>
      <c r="R64" s="6" t="s">
        <v>23</v>
      </c>
      <c r="S64" s="3" t="s">
        <v>43</v>
      </c>
      <c r="T64" s="3" t="s">
        <v>43</v>
      </c>
      <c r="U64" s="3">
        <v>2</v>
      </c>
      <c r="V64" s="4" t="s">
        <v>44</v>
      </c>
      <c r="W64" s="4">
        <v>19</v>
      </c>
      <c r="X64" s="3" t="s">
        <v>49</v>
      </c>
    </row>
    <row r="65" spans="1:24" ht="19.5" hidden="1" customHeight="1">
      <c r="A65" s="3">
        <v>1</v>
      </c>
      <c r="B65" s="48" t="s">
        <v>272</v>
      </c>
      <c r="C65" s="3">
        <v>1</v>
      </c>
      <c r="D65" s="3">
        <v>5</v>
      </c>
      <c r="E65" s="3">
        <v>3</v>
      </c>
      <c r="F65" s="3">
        <v>2</v>
      </c>
      <c r="G65" s="3">
        <v>1</v>
      </c>
      <c r="H65" s="3">
        <v>1</v>
      </c>
      <c r="I65" s="3">
        <v>4.53</v>
      </c>
      <c r="J65" s="3">
        <v>2.1</v>
      </c>
      <c r="L65" s="4">
        <v>3.2000000000000001E-2</v>
      </c>
      <c r="M65" s="4">
        <v>24.91</v>
      </c>
      <c r="N65" s="4">
        <v>18.28</v>
      </c>
      <c r="O65" s="4">
        <v>2.8</v>
      </c>
      <c r="P65" s="5">
        <v>2.79</v>
      </c>
      <c r="Q65" s="6" t="s">
        <v>23</v>
      </c>
      <c r="R65" s="6" t="s">
        <v>23</v>
      </c>
      <c r="S65" s="3" t="s">
        <v>43</v>
      </c>
      <c r="T65" s="3" t="s">
        <v>48</v>
      </c>
      <c r="U65" s="3">
        <v>2</v>
      </c>
      <c r="V65" s="4" t="s">
        <v>47</v>
      </c>
      <c r="W65" s="4">
        <v>25</v>
      </c>
      <c r="X65" s="3" t="s">
        <v>49</v>
      </c>
    </row>
    <row r="66" spans="1:24" ht="19.5" hidden="1" customHeight="1">
      <c r="A66" s="3">
        <v>1</v>
      </c>
      <c r="B66" s="48" t="s">
        <v>272</v>
      </c>
      <c r="C66" s="3">
        <v>2</v>
      </c>
      <c r="D66" s="3">
        <v>5</v>
      </c>
      <c r="E66" s="3">
        <v>2</v>
      </c>
      <c r="F66" s="3">
        <v>3</v>
      </c>
      <c r="G66" s="3">
        <v>1</v>
      </c>
      <c r="H66" s="3">
        <v>0</v>
      </c>
      <c r="I66" s="3">
        <v>6.78</v>
      </c>
      <c r="J66" s="3">
        <v>4.7</v>
      </c>
      <c r="K66" s="3">
        <v>1.5</v>
      </c>
      <c r="L66" s="4">
        <v>9.7000000000000003E-2</v>
      </c>
      <c r="M66" s="4">
        <v>23.74</v>
      </c>
      <c r="N66" s="4">
        <v>17.82</v>
      </c>
      <c r="O66" s="4">
        <v>2.4</v>
      </c>
      <c r="P66" s="5">
        <v>2.4500000000000002</v>
      </c>
      <c r="Q66" s="6" t="s">
        <v>23</v>
      </c>
      <c r="R66" s="6" t="s">
        <v>23</v>
      </c>
      <c r="S66" s="3" t="s">
        <v>43</v>
      </c>
      <c r="T66" s="3" t="s">
        <v>48</v>
      </c>
      <c r="U66" s="3">
        <v>3</v>
      </c>
      <c r="V66" s="4" t="s">
        <v>52</v>
      </c>
      <c r="W66" s="4">
        <v>20</v>
      </c>
      <c r="X66" s="3" t="s">
        <v>45</v>
      </c>
    </row>
    <row r="67" spans="1:24" ht="19.5" hidden="1" customHeight="1">
      <c r="A67" s="3">
        <v>1</v>
      </c>
      <c r="B67" s="48" t="s">
        <v>272</v>
      </c>
      <c r="C67" s="3">
        <v>3</v>
      </c>
      <c r="D67" s="3">
        <v>4</v>
      </c>
      <c r="E67" s="3">
        <v>2</v>
      </c>
      <c r="F67" s="3">
        <v>2</v>
      </c>
      <c r="G67" s="3">
        <v>1</v>
      </c>
      <c r="H67" s="3">
        <v>1</v>
      </c>
      <c r="I67" s="3">
        <v>4.8899999999999997</v>
      </c>
      <c r="J67" s="3">
        <v>2</v>
      </c>
      <c r="L67" s="4">
        <v>3.1E-2</v>
      </c>
      <c r="M67" s="4">
        <v>22.44</v>
      </c>
      <c r="N67" s="4">
        <v>18.670000000000002</v>
      </c>
      <c r="O67" s="4">
        <v>2.78</v>
      </c>
      <c r="P67" s="5">
        <v>2.44</v>
      </c>
      <c r="Q67" s="6" t="s">
        <v>23</v>
      </c>
      <c r="R67" s="6" t="s">
        <v>23</v>
      </c>
      <c r="S67" s="3" t="s">
        <v>51</v>
      </c>
      <c r="T67" s="3" t="s">
        <v>48</v>
      </c>
      <c r="U67" s="3">
        <v>3</v>
      </c>
      <c r="V67" s="4" t="s">
        <v>52</v>
      </c>
      <c r="W67" s="4">
        <v>33</v>
      </c>
      <c r="X67" s="3" t="s">
        <v>49</v>
      </c>
    </row>
    <row r="68" spans="1:24" ht="19.5" hidden="1" customHeight="1">
      <c r="A68" s="3">
        <v>1</v>
      </c>
      <c r="B68" s="48" t="s">
        <v>272</v>
      </c>
      <c r="C68" s="3">
        <v>4</v>
      </c>
      <c r="D68" s="3">
        <v>4</v>
      </c>
      <c r="E68" s="3">
        <v>2</v>
      </c>
      <c r="F68" s="3">
        <v>2</v>
      </c>
      <c r="G68" s="3">
        <v>1</v>
      </c>
      <c r="H68" s="3">
        <v>1</v>
      </c>
      <c r="I68" s="3">
        <v>4.8899999999999997</v>
      </c>
      <c r="J68" s="3">
        <v>2.5</v>
      </c>
      <c r="L68" s="4">
        <v>4.9000000000000002E-2</v>
      </c>
      <c r="M68" s="4">
        <v>25.95</v>
      </c>
      <c r="N68" s="4">
        <v>18.2</v>
      </c>
      <c r="O68" s="4">
        <v>2.78</v>
      </c>
      <c r="P68" s="5">
        <v>2.4300000000000002</v>
      </c>
      <c r="Q68" s="6" t="s">
        <v>23</v>
      </c>
      <c r="R68" s="6" t="s">
        <v>23</v>
      </c>
      <c r="S68" s="3" t="s">
        <v>43</v>
      </c>
      <c r="T68" s="3" t="s">
        <v>48</v>
      </c>
      <c r="U68" s="3">
        <v>3</v>
      </c>
      <c r="V68" s="4" t="s">
        <v>52</v>
      </c>
      <c r="W68" s="4">
        <v>33</v>
      </c>
      <c r="X68" s="3" t="s">
        <v>49</v>
      </c>
    </row>
    <row r="69" spans="1:24" ht="19.5" hidden="1" customHeight="1">
      <c r="A69" s="3">
        <v>1</v>
      </c>
      <c r="B69" s="48" t="s">
        <v>272</v>
      </c>
      <c r="C69" s="3">
        <v>5</v>
      </c>
      <c r="D69" s="3">
        <v>5</v>
      </c>
      <c r="E69" s="3">
        <v>3</v>
      </c>
      <c r="F69" s="3">
        <v>2</v>
      </c>
      <c r="G69" s="3">
        <v>2</v>
      </c>
      <c r="H69" s="3">
        <v>1</v>
      </c>
      <c r="I69" s="3">
        <v>4.9400000000000004</v>
      </c>
      <c r="J69" s="3">
        <v>1.7</v>
      </c>
      <c r="L69" s="4">
        <v>0.02</v>
      </c>
      <c r="M69" s="4">
        <v>24.96</v>
      </c>
      <c r="N69" s="4">
        <v>17.649999999999999</v>
      </c>
      <c r="O69" s="4">
        <v>2.57</v>
      </c>
      <c r="P69" s="5">
        <v>2.58</v>
      </c>
      <c r="Q69" s="6" t="s">
        <v>23</v>
      </c>
      <c r="R69" s="6" t="s">
        <v>23</v>
      </c>
      <c r="S69" s="3" t="s">
        <v>43</v>
      </c>
      <c r="T69" s="3" t="s">
        <v>48</v>
      </c>
      <c r="U69" s="3">
        <v>2</v>
      </c>
      <c r="V69" s="4" t="s">
        <v>47</v>
      </c>
      <c r="W69" s="4">
        <v>24</v>
      </c>
      <c r="X69" s="3" t="s">
        <v>49</v>
      </c>
    </row>
    <row r="70" spans="1:24" ht="19.5" hidden="1" customHeight="1">
      <c r="A70" s="3">
        <v>1</v>
      </c>
      <c r="B70" s="48" t="s">
        <v>272</v>
      </c>
      <c r="C70" s="3">
        <v>6</v>
      </c>
      <c r="D70" s="3">
        <v>3</v>
      </c>
      <c r="E70" s="3">
        <v>2</v>
      </c>
      <c r="F70" s="3">
        <v>1</v>
      </c>
      <c r="G70" s="3">
        <v>0</v>
      </c>
      <c r="H70" s="3">
        <v>1</v>
      </c>
      <c r="I70" s="3">
        <v>2.41</v>
      </c>
      <c r="J70" s="3">
        <v>3.1</v>
      </c>
      <c r="L70" s="4">
        <v>6.4000000000000001E-2</v>
      </c>
      <c r="M70" s="4">
        <v>22.1</v>
      </c>
      <c r="N70" s="4">
        <v>17.989999999999998</v>
      </c>
      <c r="O70" s="4">
        <v>2.41</v>
      </c>
      <c r="P70" s="5">
        <v>2.4</v>
      </c>
      <c r="Q70" s="6" t="s">
        <v>37</v>
      </c>
      <c r="R70" s="6" t="s">
        <v>23</v>
      </c>
      <c r="S70" s="3" t="s">
        <v>51</v>
      </c>
      <c r="T70" s="3" t="s">
        <v>48</v>
      </c>
      <c r="U70" s="3">
        <v>2</v>
      </c>
      <c r="V70" s="4" t="s">
        <v>47</v>
      </c>
      <c r="W70" s="4">
        <v>14</v>
      </c>
      <c r="X70" s="3" t="s">
        <v>45</v>
      </c>
    </row>
    <row r="71" spans="1:24" ht="19.5" hidden="1" customHeight="1">
      <c r="A71" s="3">
        <v>1</v>
      </c>
      <c r="B71" s="48" t="s">
        <v>272</v>
      </c>
      <c r="C71" s="3">
        <v>7</v>
      </c>
      <c r="D71" s="3">
        <v>5</v>
      </c>
      <c r="E71" s="3">
        <v>2</v>
      </c>
      <c r="F71" s="3">
        <v>3</v>
      </c>
      <c r="G71" s="3">
        <v>0</v>
      </c>
      <c r="H71" s="3">
        <v>1</v>
      </c>
      <c r="I71" s="3">
        <v>3.72</v>
      </c>
      <c r="J71" s="3">
        <v>3.3</v>
      </c>
      <c r="L71" s="4">
        <v>8.1000000000000003E-2</v>
      </c>
      <c r="M71" s="4">
        <v>22.05</v>
      </c>
      <c r="N71" s="4">
        <v>14.69</v>
      </c>
      <c r="O71" s="4">
        <v>1.47</v>
      </c>
      <c r="P71" s="5">
        <v>2.0299999999999998</v>
      </c>
      <c r="Q71" s="6" t="s">
        <v>37</v>
      </c>
      <c r="R71" s="6" t="s">
        <v>53</v>
      </c>
      <c r="S71" s="3" t="s">
        <v>43</v>
      </c>
      <c r="T71" s="3" t="s">
        <v>48</v>
      </c>
      <c r="U71" s="3">
        <v>3</v>
      </c>
      <c r="V71" s="4" t="s">
        <v>47</v>
      </c>
      <c r="W71" s="4">
        <v>23</v>
      </c>
      <c r="X71" s="3" t="s">
        <v>49</v>
      </c>
    </row>
    <row r="72" spans="1:24" ht="19.5" hidden="1" customHeight="1">
      <c r="A72" s="3">
        <v>1</v>
      </c>
      <c r="B72" s="48" t="s">
        <v>272</v>
      </c>
      <c r="C72" s="3">
        <v>8</v>
      </c>
      <c r="D72" s="3">
        <v>5</v>
      </c>
      <c r="E72" s="3">
        <v>3</v>
      </c>
      <c r="F72" s="3">
        <v>2</v>
      </c>
      <c r="G72" s="3">
        <v>1</v>
      </c>
      <c r="H72" s="3">
        <v>2</v>
      </c>
      <c r="I72" s="3">
        <v>4.17</v>
      </c>
      <c r="J72" s="3">
        <v>1.7</v>
      </c>
      <c r="L72" s="4">
        <v>3.3000000000000002E-2</v>
      </c>
      <c r="M72" s="4">
        <v>24.8</v>
      </c>
      <c r="N72" s="4">
        <v>16.98</v>
      </c>
      <c r="O72" s="4">
        <v>2.4</v>
      </c>
      <c r="P72" s="5">
        <v>2.46</v>
      </c>
      <c r="Q72" s="6" t="s">
        <v>23</v>
      </c>
      <c r="R72" s="6" t="s">
        <v>23</v>
      </c>
      <c r="S72" s="3" t="s">
        <v>43</v>
      </c>
      <c r="T72" s="3" t="s">
        <v>48</v>
      </c>
      <c r="U72" s="3">
        <v>3</v>
      </c>
      <c r="V72" s="4" t="s">
        <v>52</v>
      </c>
      <c r="W72" s="4">
        <v>16</v>
      </c>
      <c r="X72" s="3" t="s">
        <v>49</v>
      </c>
    </row>
    <row r="73" spans="1:24" ht="19.5" hidden="1" customHeight="1">
      <c r="A73" s="3">
        <v>1</v>
      </c>
      <c r="B73" s="48" t="s">
        <v>272</v>
      </c>
      <c r="C73" s="3">
        <v>9</v>
      </c>
      <c r="D73" s="3">
        <v>4</v>
      </c>
      <c r="E73" s="3">
        <v>1</v>
      </c>
      <c r="F73" s="3">
        <v>3</v>
      </c>
      <c r="G73" s="3">
        <v>1</v>
      </c>
      <c r="H73" s="3">
        <v>0</v>
      </c>
      <c r="I73" s="3">
        <v>7.91</v>
      </c>
      <c r="J73" s="3">
        <v>2.5</v>
      </c>
      <c r="K73" s="3">
        <v>1.7</v>
      </c>
      <c r="L73" s="4">
        <v>6.7000000000000004E-2</v>
      </c>
      <c r="M73" s="4">
        <v>25.08</v>
      </c>
      <c r="N73" s="4">
        <v>18.440000000000001</v>
      </c>
      <c r="O73" s="4">
        <v>2.75</v>
      </c>
      <c r="P73" s="5">
        <v>2.75</v>
      </c>
      <c r="Q73" s="6" t="s">
        <v>23</v>
      </c>
      <c r="R73" s="6" t="s">
        <v>23</v>
      </c>
      <c r="S73" s="3" t="s">
        <v>51</v>
      </c>
      <c r="T73" s="3" t="s">
        <v>48</v>
      </c>
      <c r="U73" s="3">
        <v>3</v>
      </c>
      <c r="V73" s="4" t="s">
        <v>47</v>
      </c>
      <c r="W73" s="4">
        <v>26</v>
      </c>
      <c r="X73" s="3" t="s">
        <v>45</v>
      </c>
    </row>
    <row r="74" spans="1:24" ht="19.5" hidden="1" customHeight="1">
      <c r="A74" s="3">
        <v>1</v>
      </c>
      <c r="B74" s="48" t="s">
        <v>272</v>
      </c>
      <c r="C74" s="3">
        <v>10</v>
      </c>
      <c r="D74" s="3">
        <v>4</v>
      </c>
      <c r="E74" s="3">
        <v>0</v>
      </c>
      <c r="F74" s="3">
        <v>4</v>
      </c>
      <c r="G74" s="3">
        <v>0</v>
      </c>
      <c r="H74" s="3">
        <v>0</v>
      </c>
      <c r="I74" s="3">
        <v>7.6</v>
      </c>
      <c r="J74" s="3">
        <v>3</v>
      </c>
      <c r="K74" s="3">
        <v>1.1000000000000001</v>
      </c>
      <c r="L74" s="4">
        <v>6.0999999999999999E-2</v>
      </c>
      <c r="M74" s="4">
        <v>24.6</v>
      </c>
      <c r="N74" s="4">
        <v>18.47</v>
      </c>
      <c r="O74" s="4">
        <v>2.71</v>
      </c>
      <c r="P74" s="5">
        <v>2.4500000000000002</v>
      </c>
      <c r="Q74" s="6" t="s">
        <v>23</v>
      </c>
      <c r="R74" s="6" t="s">
        <v>23</v>
      </c>
      <c r="S74" s="3" t="s">
        <v>43</v>
      </c>
      <c r="T74" s="3" t="s">
        <v>48</v>
      </c>
      <c r="U74" s="3">
        <v>3</v>
      </c>
      <c r="V74" s="4" t="s">
        <v>52</v>
      </c>
      <c r="W74" s="4">
        <v>13</v>
      </c>
      <c r="X74" s="3" t="s">
        <v>45</v>
      </c>
    </row>
    <row r="75" spans="1:24" ht="19.5" hidden="1" customHeight="1">
      <c r="A75" s="3">
        <v>1</v>
      </c>
      <c r="B75" s="48" t="s">
        <v>273</v>
      </c>
      <c r="C75" s="3">
        <v>1</v>
      </c>
      <c r="D75" s="3">
        <v>4</v>
      </c>
      <c r="E75" s="3">
        <v>2</v>
      </c>
      <c r="F75" s="3">
        <v>2</v>
      </c>
      <c r="G75" s="3">
        <v>2</v>
      </c>
      <c r="H75" s="3">
        <v>0</v>
      </c>
      <c r="I75" s="3">
        <v>3.6</v>
      </c>
      <c r="J75" s="3">
        <v>2.9</v>
      </c>
      <c r="L75" s="4">
        <v>5.0999999999999997E-2</v>
      </c>
      <c r="M75" s="4">
        <v>20.93</v>
      </c>
      <c r="N75" s="4">
        <v>16.489999999999998</v>
      </c>
      <c r="O75" s="4">
        <v>2.0099999999999998</v>
      </c>
      <c r="P75" s="5">
        <v>2.34</v>
      </c>
      <c r="Q75" s="6" t="s">
        <v>23</v>
      </c>
      <c r="R75" s="6" t="s">
        <v>23</v>
      </c>
      <c r="S75" s="3" t="s">
        <v>43</v>
      </c>
      <c r="T75" s="3" t="s">
        <v>43</v>
      </c>
      <c r="U75" s="3">
        <v>2</v>
      </c>
      <c r="V75" s="4" t="s">
        <v>44</v>
      </c>
      <c r="W75" s="4">
        <v>18</v>
      </c>
      <c r="X75" s="3" t="s">
        <v>45</v>
      </c>
    </row>
    <row r="76" spans="1:24" ht="19.5" hidden="1" customHeight="1">
      <c r="A76" s="3">
        <v>1</v>
      </c>
      <c r="B76" s="48" t="s">
        <v>273</v>
      </c>
      <c r="C76" s="3">
        <v>2</v>
      </c>
      <c r="D76" s="3">
        <v>6</v>
      </c>
      <c r="E76" s="3">
        <v>1</v>
      </c>
      <c r="F76" s="3">
        <v>5</v>
      </c>
      <c r="G76" s="3">
        <v>1</v>
      </c>
      <c r="H76" s="3">
        <v>0</v>
      </c>
      <c r="I76" s="3">
        <v>4.8899999999999997</v>
      </c>
      <c r="J76" s="3">
        <v>4</v>
      </c>
      <c r="L76" s="37" t="s">
        <v>57</v>
      </c>
      <c r="M76" s="4">
        <v>19.8</v>
      </c>
      <c r="N76" s="4">
        <v>13.92</v>
      </c>
      <c r="O76" s="4">
        <v>1.47</v>
      </c>
      <c r="P76" s="5">
        <v>3.51</v>
      </c>
      <c r="Q76" s="6" t="s">
        <v>23</v>
      </c>
      <c r="R76" s="6" t="s">
        <v>38</v>
      </c>
      <c r="S76" s="3" t="s">
        <v>43</v>
      </c>
      <c r="T76" s="3" t="s">
        <v>43</v>
      </c>
      <c r="U76" s="3">
        <v>2</v>
      </c>
      <c r="V76" s="4" t="s">
        <v>44</v>
      </c>
      <c r="W76" s="4">
        <v>23</v>
      </c>
      <c r="X76" s="3" t="s">
        <v>49</v>
      </c>
    </row>
    <row r="77" spans="1:24" ht="19.5" hidden="1" customHeight="1">
      <c r="A77" s="3">
        <v>1</v>
      </c>
      <c r="B77" s="48" t="s">
        <v>273</v>
      </c>
      <c r="C77" s="3">
        <v>3</v>
      </c>
      <c r="D77" s="3">
        <v>4</v>
      </c>
      <c r="E77" s="3">
        <v>2</v>
      </c>
      <c r="F77" s="3">
        <v>2</v>
      </c>
      <c r="G77" s="3">
        <v>2</v>
      </c>
      <c r="H77" s="3">
        <v>0</v>
      </c>
      <c r="I77" s="3">
        <v>2.16</v>
      </c>
      <c r="J77" s="3">
        <v>1.2</v>
      </c>
      <c r="L77" s="4">
        <v>2.1000000000000001E-2</v>
      </c>
      <c r="M77" s="4">
        <v>15.88</v>
      </c>
      <c r="N77" s="4">
        <v>13.98</v>
      </c>
      <c r="O77" s="4">
        <v>1.1299999999999999</v>
      </c>
      <c r="P77" s="5">
        <v>3.03</v>
      </c>
      <c r="Q77" s="6" t="s">
        <v>23</v>
      </c>
      <c r="R77" s="6" t="s">
        <v>23</v>
      </c>
      <c r="S77" s="3" t="s">
        <v>43</v>
      </c>
      <c r="T77" s="3" t="s">
        <v>43</v>
      </c>
      <c r="U77" s="3">
        <v>2</v>
      </c>
      <c r="V77" s="4" t="s">
        <v>44</v>
      </c>
      <c r="W77" s="4">
        <v>21</v>
      </c>
      <c r="X77" s="3" t="s">
        <v>49</v>
      </c>
    </row>
    <row r="78" spans="1:24" ht="19.5" hidden="1" customHeight="1">
      <c r="A78" s="3">
        <v>1</v>
      </c>
      <c r="B78" s="48" t="s">
        <v>273</v>
      </c>
      <c r="C78" s="3">
        <v>4</v>
      </c>
      <c r="D78" s="3">
        <v>5</v>
      </c>
      <c r="E78" s="3">
        <v>1</v>
      </c>
      <c r="F78" s="3">
        <v>4</v>
      </c>
      <c r="G78" s="3">
        <v>0</v>
      </c>
      <c r="H78" s="3">
        <v>0</v>
      </c>
      <c r="I78" s="3">
        <v>7.96</v>
      </c>
      <c r="J78" s="3">
        <v>5.5</v>
      </c>
      <c r="L78" s="4">
        <v>0.122</v>
      </c>
      <c r="M78" s="4">
        <v>24.68</v>
      </c>
      <c r="N78" s="4">
        <v>17.84</v>
      </c>
      <c r="O78" s="4">
        <v>2.71</v>
      </c>
      <c r="P78" s="5">
        <v>3.42</v>
      </c>
      <c r="Q78" s="6" t="s">
        <v>5</v>
      </c>
      <c r="R78" s="6" t="s">
        <v>38</v>
      </c>
      <c r="S78" s="3" t="s">
        <v>43</v>
      </c>
      <c r="T78" s="3" t="s">
        <v>48</v>
      </c>
      <c r="U78" s="3">
        <v>2</v>
      </c>
      <c r="V78" s="4" t="s">
        <v>44</v>
      </c>
      <c r="W78" s="4">
        <v>22</v>
      </c>
      <c r="X78" s="3" t="s">
        <v>45</v>
      </c>
    </row>
    <row r="79" spans="1:24" ht="19.5" hidden="1" customHeight="1">
      <c r="A79" s="3">
        <v>1</v>
      </c>
      <c r="B79" s="48" t="s">
        <v>273</v>
      </c>
      <c r="C79" s="3">
        <v>5</v>
      </c>
      <c r="D79" s="3">
        <v>4</v>
      </c>
      <c r="E79" s="3">
        <v>2</v>
      </c>
      <c r="F79" s="3">
        <v>2</v>
      </c>
      <c r="G79" s="3">
        <v>1</v>
      </c>
      <c r="H79" s="3">
        <v>0</v>
      </c>
      <c r="I79" s="3">
        <v>2.79</v>
      </c>
      <c r="J79" s="3">
        <v>1.8</v>
      </c>
      <c r="K79" s="3">
        <v>2.4</v>
      </c>
      <c r="L79" s="4">
        <v>6.7000000000000004E-2</v>
      </c>
      <c r="M79" s="4">
        <v>20.53</v>
      </c>
      <c r="N79" s="4">
        <v>16.690000000000001</v>
      </c>
      <c r="O79" s="4">
        <v>1.99</v>
      </c>
      <c r="P79" s="5">
        <v>3.04</v>
      </c>
      <c r="Q79" s="6" t="s">
        <v>5</v>
      </c>
      <c r="R79" s="6" t="s">
        <v>23</v>
      </c>
      <c r="S79" s="3" t="s">
        <v>43</v>
      </c>
      <c r="T79" s="3" t="s">
        <v>43</v>
      </c>
      <c r="U79" s="3">
        <v>2</v>
      </c>
      <c r="V79" s="4" t="s">
        <v>44</v>
      </c>
      <c r="W79" s="4">
        <v>26</v>
      </c>
      <c r="X79" s="3" t="s">
        <v>45</v>
      </c>
    </row>
    <row r="80" spans="1:24" ht="19.5" hidden="1" customHeight="1">
      <c r="A80" s="3">
        <v>1</v>
      </c>
      <c r="B80" s="48" t="s">
        <v>273</v>
      </c>
      <c r="C80" s="3">
        <v>6</v>
      </c>
      <c r="D80" s="3">
        <v>3</v>
      </c>
      <c r="E80" s="3">
        <v>1</v>
      </c>
      <c r="F80" s="3">
        <v>2</v>
      </c>
      <c r="G80" s="3">
        <v>0</v>
      </c>
      <c r="H80" s="3">
        <v>1</v>
      </c>
      <c r="I80" s="3">
        <v>4.46</v>
      </c>
      <c r="J80" s="3">
        <v>4.7</v>
      </c>
      <c r="L80" s="4">
        <v>9.2999999999999999E-2</v>
      </c>
      <c r="M80" s="4">
        <v>20.92</v>
      </c>
      <c r="N80" s="4">
        <v>18.43</v>
      </c>
      <c r="O80" s="4">
        <v>2.42</v>
      </c>
      <c r="P80" s="5">
        <v>3.51</v>
      </c>
      <c r="Q80" s="6" t="s">
        <v>23</v>
      </c>
      <c r="R80" s="6" t="s">
        <v>38</v>
      </c>
      <c r="S80" s="3" t="s">
        <v>43</v>
      </c>
      <c r="T80" s="3" t="s">
        <v>48</v>
      </c>
      <c r="U80" s="3">
        <v>2</v>
      </c>
      <c r="V80" s="4" t="s">
        <v>52</v>
      </c>
      <c r="W80" s="4">
        <v>32</v>
      </c>
      <c r="X80" s="3" t="s">
        <v>49</v>
      </c>
    </row>
    <row r="81" spans="1:24" ht="19.5" hidden="1" customHeight="1">
      <c r="A81" s="3">
        <v>1</v>
      </c>
      <c r="B81" s="48" t="s">
        <v>273</v>
      </c>
      <c r="C81" s="3">
        <v>7</v>
      </c>
      <c r="D81" s="3">
        <v>3</v>
      </c>
      <c r="E81" s="3">
        <v>2</v>
      </c>
      <c r="F81" s="3">
        <v>1</v>
      </c>
      <c r="G81" s="3">
        <v>0</v>
      </c>
      <c r="H81" s="3">
        <v>1</v>
      </c>
      <c r="I81" s="3">
        <v>2.0699999999999998</v>
      </c>
      <c r="J81" s="3">
        <v>3.2</v>
      </c>
      <c r="L81" s="4">
        <v>0.08</v>
      </c>
      <c r="M81" s="4">
        <v>21.78</v>
      </c>
      <c r="N81" s="4">
        <v>16.649999999999999</v>
      </c>
      <c r="O81" s="4">
        <v>2.0699999999999998</v>
      </c>
      <c r="P81" s="5">
        <v>3.27</v>
      </c>
      <c r="Q81" s="6" t="s">
        <v>5</v>
      </c>
      <c r="R81" s="6" t="s">
        <v>23</v>
      </c>
      <c r="S81" s="3" t="s">
        <v>48</v>
      </c>
      <c r="T81" s="3" t="s">
        <v>48</v>
      </c>
      <c r="U81" s="3">
        <v>2</v>
      </c>
      <c r="V81" s="4" t="s">
        <v>50</v>
      </c>
      <c r="W81" s="4">
        <v>25</v>
      </c>
      <c r="X81" s="3" t="s">
        <v>45</v>
      </c>
    </row>
    <row r="82" spans="1:24" ht="19.5" hidden="1" customHeight="1">
      <c r="A82" s="3">
        <v>1</v>
      </c>
      <c r="B82" s="48" t="s">
        <v>273</v>
      </c>
      <c r="C82" s="3">
        <v>8</v>
      </c>
      <c r="D82" s="3">
        <v>5</v>
      </c>
      <c r="E82" s="3">
        <v>3</v>
      </c>
      <c r="F82" s="3">
        <v>2</v>
      </c>
      <c r="G82" s="3">
        <v>3</v>
      </c>
      <c r="H82" s="3">
        <v>0</v>
      </c>
      <c r="I82" s="3">
        <v>3.41</v>
      </c>
      <c r="J82" s="3">
        <v>2.5</v>
      </c>
      <c r="L82" s="4">
        <v>4.5999999999999999E-2</v>
      </c>
      <c r="M82" s="4">
        <v>19.25</v>
      </c>
      <c r="N82" s="4">
        <v>15.95</v>
      </c>
      <c r="O82" s="4">
        <v>1.77</v>
      </c>
      <c r="P82" s="5">
        <v>3.23</v>
      </c>
      <c r="Q82" s="6" t="s">
        <v>23</v>
      </c>
      <c r="R82" s="6" t="s">
        <v>23</v>
      </c>
      <c r="S82" s="3" t="s">
        <v>43</v>
      </c>
      <c r="T82" s="3" t="s">
        <v>43</v>
      </c>
      <c r="U82" s="3">
        <v>3</v>
      </c>
      <c r="V82" s="4" t="s">
        <v>44</v>
      </c>
      <c r="W82" s="4">
        <v>21</v>
      </c>
      <c r="X82" s="3" t="s">
        <v>45</v>
      </c>
    </row>
    <row r="83" spans="1:24" ht="19.5" hidden="1" customHeight="1">
      <c r="A83" s="3">
        <v>1</v>
      </c>
      <c r="B83" s="48" t="s">
        <v>273</v>
      </c>
      <c r="C83" s="3">
        <v>9</v>
      </c>
      <c r="D83" s="3">
        <v>8</v>
      </c>
      <c r="E83" s="3">
        <v>5</v>
      </c>
      <c r="F83" s="3">
        <v>3</v>
      </c>
      <c r="G83" s="3">
        <v>3</v>
      </c>
      <c r="H83" s="3">
        <v>0</v>
      </c>
      <c r="I83" s="3">
        <v>5.56</v>
      </c>
      <c r="J83" s="3">
        <v>2</v>
      </c>
      <c r="L83" s="4">
        <v>3.3000000000000002E-2</v>
      </c>
      <c r="M83" s="4">
        <v>22.56</v>
      </c>
      <c r="N83" s="4">
        <v>19.61</v>
      </c>
      <c r="O83" s="4">
        <v>2.83</v>
      </c>
      <c r="P83" s="5">
        <v>3.24</v>
      </c>
      <c r="Q83" s="6" t="s">
        <v>23</v>
      </c>
      <c r="R83" s="6" t="s">
        <v>23</v>
      </c>
      <c r="S83" s="3" t="s">
        <v>43</v>
      </c>
      <c r="T83" s="3" t="s">
        <v>43</v>
      </c>
      <c r="U83" s="3">
        <v>2</v>
      </c>
      <c r="V83" s="4" t="s">
        <v>44</v>
      </c>
      <c r="W83" s="4">
        <v>35</v>
      </c>
      <c r="X83" s="3" t="s">
        <v>45</v>
      </c>
    </row>
    <row r="84" spans="1:24" ht="19.5" hidden="1" customHeight="1">
      <c r="A84" s="3">
        <v>1</v>
      </c>
      <c r="B84" s="48" t="s">
        <v>273</v>
      </c>
      <c r="C84" s="3">
        <v>10</v>
      </c>
      <c r="D84" s="3">
        <v>3</v>
      </c>
      <c r="E84" s="3">
        <v>1</v>
      </c>
      <c r="F84" s="3">
        <v>2</v>
      </c>
      <c r="G84" s="3">
        <v>0</v>
      </c>
      <c r="H84" s="3">
        <v>0</v>
      </c>
      <c r="I84" s="3">
        <v>4.92</v>
      </c>
      <c r="J84" s="3">
        <v>4</v>
      </c>
      <c r="L84" s="4">
        <v>6.5000000000000002E-2</v>
      </c>
      <c r="M84" s="4">
        <v>23.74</v>
      </c>
      <c r="N84" s="4">
        <v>17.53</v>
      </c>
      <c r="O84" s="4">
        <v>2.63</v>
      </c>
      <c r="P84" s="5">
        <v>3.31</v>
      </c>
      <c r="Q84" s="6" t="s">
        <v>23</v>
      </c>
      <c r="R84" s="6" t="s">
        <v>23</v>
      </c>
      <c r="S84" s="3" t="s">
        <v>48</v>
      </c>
      <c r="T84" s="3" t="s">
        <v>43</v>
      </c>
      <c r="U84" s="3">
        <v>2</v>
      </c>
      <c r="V84" s="4" t="s">
        <v>44</v>
      </c>
      <c r="W84" s="4">
        <v>26</v>
      </c>
      <c r="X84" s="3" t="s">
        <v>45</v>
      </c>
    </row>
    <row r="85" spans="1:24" ht="19.5" hidden="1" customHeight="1">
      <c r="A85" s="3">
        <v>1</v>
      </c>
      <c r="B85" s="48" t="s">
        <v>274</v>
      </c>
      <c r="C85" s="3">
        <v>1</v>
      </c>
      <c r="D85" s="3">
        <v>5</v>
      </c>
      <c r="E85" s="3">
        <v>0</v>
      </c>
      <c r="F85" s="3">
        <v>5</v>
      </c>
      <c r="G85" s="3">
        <v>0</v>
      </c>
      <c r="H85" s="3">
        <v>0</v>
      </c>
      <c r="I85" s="3">
        <v>11.41</v>
      </c>
      <c r="J85" s="3">
        <v>3.6</v>
      </c>
      <c r="K85" s="3">
        <v>2.2000000000000002</v>
      </c>
      <c r="L85" s="4">
        <v>0.106</v>
      </c>
      <c r="M85" s="4">
        <v>24.61</v>
      </c>
      <c r="N85" s="4">
        <v>16.88</v>
      </c>
      <c r="O85" s="4">
        <v>2.42</v>
      </c>
      <c r="P85" s="5">
        <v>3.27</v>
      </c>
      <c r="Q85" s="6" t="s">
        <v>5</v>
      </c>
      <c r="R85" s="6" t="s">
        <v>23</v>
      </c>
      <c r="S85" s="3" t="s">
        <v>43</v>
      </c>
      <c r="T85" s="3" t="s">
        <v>48</v>
      </c>
      <c r="U85" s="3">
        <v>2</v>
      </c>
      <c r="V85" s="4" t="s">
        <v>52</v>
      </c>
      <c r="W85" s="4">
        <v>20</v>
      </c>
      <c r="X85" s="3" t="s">
        <v>45</v>
      </c>
    </row>
    <row r="86" spans="1:24" ht="19.5" hidden="1" customHeight="1">
      <c r="A86" s="3">
        <v>1</v>
      </c>
      <c r="B86" s="48" t="s">
        <v>274</v>
      </c>
      <c r="C86" s="3">
        <v>2</v>
      </c>
      <c r="D86" s="3">
        <v>4</v>
      </c>
      <c r="E86" s="3">
        <v>1</v>
      </c>
      <c r="F86" s="3">
        <v>3</v>
      </c>
      <c r="G86" s="3">
        <v>0</v>
      </c>
      <c r="H86" s="3">
        <v>1</v>
      </c>
      <c r="I86" s="3">
        <v>5.96</v>
      </c>
      <c r="J86" s="3">
        <v>3.6</v>
      </c>
      <c r="L86" s="4">
        <v>5.2999999999999999E-2</v>
      </c>
      <c r="M86" s="4">
        <v>22.94</v>
      </c>
      <c r="N86" s="4">
        <v>17.13</v>
      </c>
      <c r="O86" s="4">
        <v>2.27</v>
      </c>
      <c r="P86" s="5">
        <v>3.02</v>
      </c>
      <c r="Q86" s="6" t="s">
        <v>23</v>
      </c>
      <c r="R86" s="6" t="s">
        <v>23</v>
      </c>
      <c r="S86" s="3" t="s">
        <v>43</v>
      </c>
      <c r="T86" s="3" t="s">
        <v>48</v>
      </c>
      <c r="U86" s="3">
        <v>2</v>
      </c>
      <c r="V86" s="4" t="s">
        <v>52</v>
      </c>
      <c r="W86" s="4">
        <v>27</v>
      </c>
      <c r="X86" s="3" t="s">
        <v>45</v>
      </c>
    </row>
    <row r="87" spans="1:24" ht="19.5" hidden="1" customHeight="1">
      <c r="A87" s="3">
        <v>1</v>
      </c>
      <c r="B87" s="48" t="s">
        <v>274</v>
      </c>
      <c r="C87" s="3">
        <v>3</v>
      </c>
      <c r="D87" s="3">
        <v>4</v>
      </c>
      <c r="E87" s="3">
        <v>1</v>
      </c>
      <c r="F87" s="3">
        <v>3</v>
      </c>
      <c r="G87" s="3">
        <v>0</v>
      </c>
      <c r="H87" s="3">
        <v>1</v>
      </c>
      <c r="I87" s="3">
        <v>6.69</v>
      </c>
      <c r="J87" s="3">
        <v>3.6</v>
      </c>
      <c r="L87" s="4">
        <v>8.4000000000000005E-2</v>
      </c>
      <c r="M87" s="4">
        <v>24.84</v>
      </c>
      <c r="N87" s="4">
        <v>16.739999999999998</v>
      </c>
      <c r="O87" s="4">
        <v>2.35</v>
      </c>
      <c r="P87" s="5">
        <v>2.93</v>
      </c>
      <c r="Q87" s="6" t="s">
        <v>37</v>
      </c>
      <c r="R87" s="6" t="s">
        <v>23</v>
      </c>
      <c r="S87" s="3" t="s">
        <v>48</v>
      </c>
      <c r="T87" s="3" t="s">
        <v>48</v>
      </c>
      <c r="U87" s="3">
        <v>2</v>
      </c>
      <c r="V87" s="4" t="s">
        <v>50</v>
      </c>
      <c r="W87" s="4">
        <v>31</v>
      </c>
      <c r="X87" s="3" t="s">
        <v>45</v>
      </c>
    </row>
    <row r="88" spans="1:24" ht="19.5" hidden="1" customHeight="1">
      <c r="A88" s="3">
        <v>1</v>
      </c>
      <c r="B88" s="48" t="s">
        <v>274</v>
      </c>
      <c r="C88" s="3">
        <v>4</v>
      </c>
      <c r="D88" s="3">
        <v>2</v>
      </c>
      <c r="E88" s="3">
        <v>0</v>
      </c>
      <c r="F88" s="3">
        <v>2</v>
      </c>
      <c r="G88" s="3">
        <v>0</v>
      </c>
      <c r="H88" s="3">
        <v>0</v>
      </c>
      <c r="I88" s="3">
        <v>4.17</v>
      </c>
      <c r="J88" s="3">
        <v>2.5</v>
      </c>
      <c r="L88" s="4">
        <v>3.7999999999999999E-2</v>
      </c>
      <c r="M88" s="4">
        <v>22.91</v>
      </c>
      <c r="N88" s="4">
        <v>17.100000000000001</v>
      </c>
      <c r="O88" s="4">
        <v>2.21</v>
      </c>
      <c r="P88" s="5">
        <v>3.09</v>
      </c>
      <c r="Q88" s="6" t="s">
        <v>23</v>
      </c>
      <c r="R88" s="6" t="s">
        <v>23</v>
      </c>
      <c r="S88" s="3" t="s">
        <v>43</v>
      </c>
      <c r="T88" s="3" t="s">
        <v>48</v>
      </c>
      <c r="U88" s="3">
        <v>2</v>
      </c>
      <c r="V88" s="4" t="s">
        <v>52</v>
      </c>
      <c r="W88" s="4">
        <v>31</v>
      </c>
      <c r="X88" s="3" t="s">
        <v>49</v>
      </c>
    </row>
    <row r="89" spans="1:24" ht="19.5" hidden="1" customHeight="1">
      <c r="A89" s="3">
        <v>1</v>
      </c>
      <c r="B89" s="48" t="s">
        <v>274</v>
      </c>
      <c r="C89" s="3">
        <v>5</v>
      </c>
      <c r="D89" s="3">
        <v>3</v>
      </c>
      <c r="E89" s="3">
        <v>0</v>
      </c>
      <c r="F89" s="3">
        <v>3</v>
      </c>
      <c r="G89" s="3">
        <v>0</v>
      </c>
      <c r="H89" s="3">
        <v>0</v>
      </c>
      <c r="I89" s="3">
        <v>5.75</v>
      </c>
      <c r="J89" s="3">
        <v>3.7</v>
      </c>
      <c r="L89" s="4">
        <v>8.1000000000000003E-2</v>
      </c>
      <c r="M89" s="4">
        <v>22.28</v>
      </c>
      <c r="N89" s="4">
        <v>16.78</v>
      </c>
      <c r="O89" s="4">
        <v>2.04</v>
      </c>
      <c r="P89" s="5">
        <v>2.91</v>
      </c>
      <c r="Q89" s="6" t="s">
        <v>23</v>
      </c>
      <c r="R89" s="6" t="s">
        <v>23</v>
      </c>
      <c r="S89" s="3" t="s">
        <v>43</v>
      </c>
      <c r="T89" s="3" t="s">
        <v>48</v>
      </c>
      <c r="U89" s="3">
        <v>1</v>
      </c>
      <c r="V89" s="4" t="s">
        <v>52</v>
      </c>
      <c r="W89" s="4">
        <v>32</v>
      </c>
      <c r="X89" s="3" t="s">
        <v>45</v>
      </c>
    </row>
    <row r="90" spans="1:24" ht="19.5" hidden="1" customHeight="1">
      <c r="A90" s="3">
        <v>1</v>
      </c>
      <c r="B90" s="48" t="s">
        <v>274</v>
      </c>
      <c r="C90" s="3">
        <v>6</v>
      </c>
      <c r="D90" s="3">
        <v>5</v>
      </c>
      <c r="E90" s="3">
        <v>3</v>
      </c>
      <c r="F90" s="3">
        <v>2</v>
      </c>
      <c r="G90" s="3">
        <v>0</v>
      </c>
      <c r="H90" s="3">
        <v>0</v>
      </c>
      <c r="I90" s="3">
        <v>4.1900000000000004</v>
      </c>
      <c r="J90" s="3">
        <v>3.4</v>
      </c>
      <c r="K90" s="3">
        <v>2</v>
      </c>
      <c r="L90" s="4">
        <v>6.9000000000000006E-2</v>
      </c>
      <c r="M90" s="4">
        <v>23.32</v>
      </c>
      <c r="N90" s="4">
        <v>18.07</v>
      </c>
      <c r="O90" s="4">
        <v>2.56</v>
      </c>
      <c r="P90" s="5">
        <v>2.93</v>
      </c>
      <c r="Q90" s="6" t="s">
        <v>37</v>
      </c>
      <c r="R90" s="6" t="s">
        <v>23</v>
      </c>
      <c r="S90" s="3" t="s">
        <v>43</v>
      </c>
      <c r="T90" s="3" t="s">
        <v>48</v>
      </c>
      <c r="U90" s="3">
        <v>1</v>
      </c>
      <c r="V90" s="4" t="s">
        <v>52</v>
      </c>
      <c r="W90" s="4">
        <v>39</v>
      </c>
      <c r="X90" s="3" t="s">
        <v>45</v>
      </c>
    </row>
    <row r="91" spans="1:24" ht="19.5" hidden="1" customHeight="1">
      <c r="A91" s="3">
        <v>1</v>
      </c>
      <c r="B91" s="48" t="s">
        <v>274</v>
      </c>
      <c r="C91" s="3">
        <v>7</v>
      </c>
      <c r="D91" s="3">
        <v>3</v>
      </c>
      <c r="E91" s="3">
        <v>1</v>
      </c>
      <c r="F91" s="3">
        <v>2</v>
      </c>
      <c r="G91" s="3">
        <v>0</v>
      </c>
      <c r="H91" s="3">
        <v>0</v>
      </c>
      <c r="I91" s="3">
        <v>4.2699999999999996</v>
      </c>
      <c r="J91" s="3">
        <v>4.7</v>
      </c>
      <c r="K91" s="3">
        <v>1.9</v>
      </c>
      <c r="L91" s="4">
        <v>7.8E-2</v>
      </c>
      <c r="M91" s="4">
        <v>26.24</v>
      </c>
      <c r="N91" s="4">
        <v>17.510000000000002</v>
      </c>
      <c r="O91" s="4">
        <v>2.5099999999999998</v>
      </c>
      <c r="P91" s="5">
        <v>3.25</v>
      </c>
      <c r="Q91" s="6" t="s">
        <v>5</v>
      </c>
      <c r="R91" s="6" t="s">
        <v>23</v>
      </c>
      <c r="S91" s="3" t="s">
        <v>48</v>
      </c>
      <c r="T91" s="3" t="s">
        <v>48</v>
      </c>
      <c r="U91" s="3">
        <v>2</v>
      </c>
      <c r="V91" s="4" t="s">
        <v>52</v>
      </c>
      <c r="W91" s="4">
        <v>25</v>
      </c>
      <c r="X91" s="3" t="s">
        <v>49</v>
      </c>
    </row>
    <row r="92" spans="1:24" ht="19.5" hidden="1" customHeight="1">
      <c r="A92" s="3">
        <v>1</v>
      </c>
      <c r="B92" s="48" t="s">
        <v>274</v>
      </c>
      <c r="C92" s="3">
        <v>8</v>
      </c>
      <c r="D92" s="3">
        <v>4</v>
      </c>
      <c r="E92" s="3">
        <v>0</v>
      </c>
      <c r="F92" s="3">
        <v>4</v>
      </c>
      <c r="G92" s="3">
        <v>0</v>
      </c>
      <c r="H92" s="3">
        <v>0</v>
      </c>
      <c r="I92" s="3">
        <v>8.56</v>
      </c>
      <c r="J92" s="3">
        <v>1.5</v>
      </c>
      <c r="L92" s="4">
        <v>1.9E-2</v>
      </c>
      <c r="M92" s="4">
        <v>27.91</v>
      </c>
      <c r="N92" s="4">
        <v>17.350000000000001</v>
      </c>
      <c r="O92" s="4">
        <v>2.68</v>
      </c>
      <c r="P92" s="5">
        <v>2.68</v>
      </c>
      <c r="Q92" s="6" t="s">
        <v>23</v>
      </c>
      <c r="R92" s="6" t="s">
        <v>23</v>
      </c>
      <c r="S92" s="3" t="s">
        <v>43</v>
      </c>
      <c r="T92" s="3" t="s">
        <v>48</v>
      </c>
      <c r="U92" s="3">
        <v>2</v>
      </c>
      <c r="V92" s="4" t="s">
        <v>52</v>
      </c>
      <c r="W92" s="4">
        <v>23</v>
      </c>
      <c r="X92" s="3" t="s">
        <v>49</v>
      </c>
    </row>
    <row r="93" spans="1:24" ht="19.5" hidden="1" customHeight="1">
      <c r="A93" s="3">
        <v>1</v>
      </c>
      <c r="B93" s="48" t="s">
        <v>274</v>
      </c>
      <c r="C93" s="3">
        <v>9</v>
      </c>
      <c r="D93" s="3">
        <v>3</v>
      </c>
      <c r="E93" s="3">
        <v>0</v>
      </c>
      <c r="F93" s="3">
        <v>3</v>
      </c>
      <c r="G93" s="3">
        <v>0</v>
      </c>
      <c r="H93" s="3">
        <v>0</v>
      </c>
      <c r="I93" s="3">
        <v>5.78</v>
      </c>
      <c r="J93" s="3">
        <v>3.5</v>
      </c>
      <c r="L93" s="4">
        <v>8.1000000000000003E-2</v>
      </c>
      <c r="M93" s="4">
        <v>22.29</v>
      </c>
      <c r="N93" s="4">
        <v>17.48</v>
      </c>
      <c r="O93" s="4">
        <v>2.0499999999999998</v>
      </c>
      <c r="P93" s="5">
        <v>3.01</v>
      </c>
      <c r="Q93" s="6" t="s">
        <v>37</v>
      </c>
      <c r="R93" s="6" t="s">
        <v>23</v>
      </c>
      <c r="S93" s="3" t="s">
        <v>43</v>
      </c>
      <c r="T93" s="3" t="s">
        <v>48</v>
      </c>
      <c r="U93" s="3">
        <v>2</v>
      </c>
      <c r="V93" s="4" t="s">
        <v>52</v>
      </c>
      <c r="W93" s="4">
        <v>19</v>
      </c>
      <c r="X93" s="3" t="s">
        <v>45</v>
      </c>
    </row>
    <row r="94" spans="1:24" ht="19.5" hidden="1" customHeight="1">
      <c r="A94" s="3">
        <v>1</v>
      </c>
      <c r="B94" s="48" t="s">
        <v>274</v>
      </c>
      <c r="C94" s="3">
        <v>10</v>
      </c>
      <c r="D94" s="3">
        <v>2</v>
      </c>
      <c r="E94" s="3">
        <v>0</v>
      </c>
      <c r="F94" s="3">
        <v>2</v>
      </c>
      <c r="G94" s="3">
        <v>0</v>
      </c>
      <c r="H94" s="3">
        <v>0</v>
      </c>
      <c r="I94" s="3">
        <v>3.83</v>
      </c>
      <c r="J94" s="3">
        <v>1.7</v>
      </c>
      <c r="L94" s="4">
        <v>0.04</v>
      </c>
      <c r="M94" s="4">
        <v>23.36</v>
      </c>
      <c r="N94" s="4">
        <v>15.34</v>
      </c>
      <c r="O94" s="4">
        <v>1.93</v>
      </c>
      <c r="P94" s="5">
        <v>3.13</v>
      </c>
      <c r="Q94" s="6" t="s">
        <v>37</v>
      </c>
      <c r="R94" s="6" t="s">
        <v>23</v>
      </c>
      <c r="S94" s="3" t="s">
        <v>43</v>
      </c>
      <c r="T94" s="3" t="s">
        <v>48</v>
      </c>
      <c r="U94" s="3">
        <v>1</v>
      </c>
      <c r="V94" s="4" t="s">
        <v>52</v>
      </c>
      <c r="W94" s="4">
        <v>13</v>
      </c>
      <c r="X94" s="3" t="s">
        <v>45</v>
      </c>
    </row>
    <row r="95" spans="1:24" ht="19.5" hidden="1" customHeight="1">
      <c r="A95" s="3">
        <v>1</v>
      </c>
      <c r="B95" s="48" t="s">
        <v>275</v>
      </c>
      <c r="C95" s="3">
        <v>1</v>
      </c>
      <c r="D95" s="3">
        <v>7</v>
      </c>
      <c r="E95" s="3">
        <v>6</v>
      </c>
      <c r="F95" s="3">
        <v>1</v>
      </c>
      <c r="G95" s="3">
        <v>4</v>
      </c>
      <c r="H95" s="3">
        <v>0</v>
      </c>
      <c r="I95" s="3">
        <v>2.57</v>
      </c>
      <c r="J95" s="3">
        <v>1.6</v>
      </c>
      <c r="L95" s="4">
        <v>2.9000000000000001E-2</v>
      </c>
      <c r="M95" s="4">
        <v>23.3</v>
      </c>
      <c r="N95" s="4">
        <v>17.8</v>
      </c>
      <c r="O95" s="4">
        <v>2.57</v>
      </c>
      <c r="P95" s="5">
        <v>2.76</v>
      </c>
      <c r="Q95" s="38" t="s">
        <v>5</v>
      </c>
      <c r="R95" s="38" t="s">
        <v>53</v>
      </c>
      <c r="S95" s="28" t="s">
        <v>43</v>
      </c>
      <c r="T95" s="28" t="s">
        <v>48</v>
      </c>
      <c r="U95" s="3">
        <v>3</v>
      </c>
      <c r="V95" s="39" t="s">
        <v>59</v>
      </c>
      <c r="W95" s="4">
        <v>18</v>
      </c>
      <c r="X95" s="28" t="s">
        <v>45</v>
      </c>
    </row>
    <row r="96" spans="1:24" ht="19.5" hidden="1" customHeight="1">
      <c r="A96" s="3">
        <v>1</v>
      </c>
      <c r="B96" s="48" t="s">
        <v>275</v>
      </c>
      <c r="C96" s="3">
        <v>2</v>
      </c>
      <c r="D96" s="3">
        <v>5</v>
      </c>
      <c r="E96" s="3">
        <v>4</v>
      </c>
      <c r="F96" s="3">
        <v>1</v>
      </c>
      <c r="G96" s="3">
        <v>0</v>
      </c>
      <c r="H96" s="3">
        <v>1</v>
      </c>
      <c r="I96" s="3">
        <v>1.88</v>
      </c>
      <c r="J96" s="3">
        <v>4.5999999999999996</v>
      </c>
      <c r="L96" s="4">
        <v>8.8999999999999996E-2</v>
      </c>
      <c r="M96" s="4">
        <v>20.9</v>
      </c>
      <c r="N96" s="4">
        <v>16.2</v>
      </c>
      <c r="O96" s="4">
        <v>1.88</v>
      </c>
      <c r="P96" s="5">
        <v>2.42</v>
      </c>
      <c r="Q96" s="38" t="s">
        <v>37</v>
      </c>
      <c r="R96" s="38" t="s">
        <v>23</v>
      </c>
      <c r="S96" s="28" t="s">
        <v>43</v>
      </c>
      <c r="T96" s="28" t="s">
        <v>43</v>
      </c>
      <c r="U96" s="3">
        <v>2</v>
      </c>
      <c r="V96" s="39" t="s">
        <v>44</v>
      </c>
      <c r="W96" s="4">
        <v>26</v>
      </c>
      <c r="X96" s="28" t="s">
        <v>45</v>
      </c>
    </row>
    <row r="97" spans="1:24" ht="19.5" hidden="1" customHeight="1">
      <c r="A97" s="3">
        <v>1</v>
      </c>
      <c r="B97" s="48" t="s">
        <v>275</v>
      </c>
      <c r="C97" s="3">
        <v>3</v>
      </c>
      <c r="D97" s="3">
        <v>3</v>
      </c>
      <c r="E97" s="3">
        <v>1</v>
      </c>
      <c r="F97" s="3">
        <v>2</v>
      </c>
      <c r="G97" s="3">
        <v>0</v>
      </c>
      <c r="H97" s="3">
        <v>0</v>
      </c>
      <c r="I97" s="3">
        <v>3.67</v>
      </c>
      <c r="J97" s="3">
        <v>4.5</v>
      </c>
      <c r="K97" s="3">
        <v>2</v>
      </c>
      <c r="L97" s="4">
        <v>8.2000000000000003E-2</v>
      </c>
      <c r="M97" s="4">
        <v>18.7</v>
      </c>
      <c r="N97" s="4">
        <v>17.5</v>
      </c>
      <c r="O97" s="4">
        <v>2.09</v>
      </c>
      <c r="P97" s="5">
        <v>2.79</v>
      </c>
      <c r="Q97" s="38" t="s">
        <v>5</v>
      </c>
      <c r="R97" s="38" t="s">
        <v>53</v>
      </c>
      <c r="S97" s="28" t="s">
        <v>43</v>
      </c>
      <c r="T97" s="28" t="s">
        <v>43</v>
      </c>
      <c r="U97" s="3">
        <v>2</v>
      </c>
      <c r="V97" s="39" t="s">
        <v>44</v>
      </c>
      <c r="W97" s="4">
        <v>35</v>
      </c>
      <c r="X97" s="28" t="s">
        <v>45</v>
      </c>
    </row>
    <row r="98" spans="1:24" ht="19.5" hidden="1" customHeight="1">
      <c r="A98" s="3">
        <v>1</v>
      </c>
      <c r="B98" s="48" t="s">
        <v>275</v>
      </c>
      <c r="C98" s="3">
        <v>4</v>
      </c>
      <c r="D98" s="3">
        <v>6</v>
      </c>
      <c r="E98" s="3">
        <v>4</v>
      </c>
      <c r="F98" s="3">
        <v>2</v>
      </c>
      <c r="G98" s="3">
        <v>4</v>
      </c>
      <c r="H98" s="3">
        <v>0</v>
      </c>
      <c r="I98" s="3">
        <v>3.65</v>
      </c>
      <c r="J98" s="3">
        <v>2.7</v>
      </c>
      <c r="L98" s="4">
        <v>0.06</v>
      </c>
      <c r="M98" s="4">
        <v>20.8</v>
      </c>
      <c r="N98" s="4">
        <v>17.600000000000001</v>
      </c>
      <c r="O98" s="4">
        <v>2.02</v>
      </c>
      <c r="P98" s="5">
        <v>2.77</v>
      </c>
      <c r="Q98" s="38" t="s">
        <v>23</v>
      </c>
      <c r="R98" s="38" t="s">
        <v>23</v>
      </c>
      <c r="S98" s="28" t="s">
        <v>43</v>
      </c>
      <c r="T98" s="28" t="s">
        <v>43</v>
      </c>
      <c r="U98" s="3">
        <v>2</v>
      </c>
      <c r="V98" s="39" t="s">
        <v>44</v>
      </c>
      <c r="W98" s="4">
        <v>26</v>
      </c>
      <c r="X98" s="28" t="s">
        <v>45</v>
      </c>
    </row>
    <row r="99" spans="1:24" ht="19.5" hidden="1" customHeight="1">
      <c r="A99" s="3">
        <v>1</v>
      </c>
      <c r="B99" s="48" t="s">
        <v>275</v>
      </c>
      <c r="C99" s="3">
        <v>5</v>
      </c>
      <c r="D99" s="3">
        <v>3</v>
      </c>
      <c r="E99" s="3">
        <v>2</v>
      </c>
      <c r="F99" s="3">
        <v>1</v>
      </c>
      <c r="G99" s="3">
        <v>0</v>
      </c>
      <c r="H99" s="3">
        <v>1</v>
      </c>
      <c r="I99" s="3">
        <v>3.05</v>
      </c>
      <c r="J99" s="3">
        <v>2.5</v>
      </c>
      <c r="L99" s="4">
        <v>4.5999999999999999E-2</v>
      </c>
      <c r="M99" s="4">
        <v>25.6</v>
      </c>
      <c r="N99" s="4">
        <v>19.100000000000001</v>
      </c>
      <c r="O99" s="4">
        <v>3.05</v>
      </c>
      <c r="P99" s="5">
        <v>2.67</v>
      </c>
      <c r="Q99" s="38" t="s">
        <v>23</v>
      </c>
      <c r="R99" s="38" t="s">
        <v>23</v>
      </c>
      <c r="S99" s="28" t="s">
        <v>43</v>
      </c>
      <c r="T99" s="28" t="s">
        <v>48</v>
      </c>
      <c r="U99" s="3">
        <v>3</v>
      </c>
      <c r="V99" s="39" t="s">
        <v>44</v>
      </c>
      <c r="W99" s="4">
        <v>24</v>
      </c>
      <c r="X99" s="28" t="s">
        <v>45</v>
      </c>
    </row>
    <row r="100" spans="1:24" ht="19.5" hidden="1" customHeight="1">
      <c r="A100" s="3">
        <v>1</v>
      </c>
      <c r="B100" s="48" t="s">
        <v>275</v>
      </c>
      <c r="C100" s="3">
        <v>6</v>
      </c>
      <c r="D100" s="3">
        <v>6</v>
      </c>
      <c r="E100" s="3">
        <v>3</v>
      </c>
      <c r="F100" s="3">
        <v>3</v>
      </c>
      <c r="G100" s="3">
        <v>2</v>
      </c>
      <c r="H100" s="3">
        <v>0</v>
      </c>
      <c r="I100" s="3">
        <v>5.87</v>
      </c>
      <c r="J100" s="3">
        <v>4.0999999999999996</v>
      </c>
      <c r="L100" s="4">
        <v>6.9000000000000006E-2</v>
      </c>
      <c r="M100" s="4">
        <v>20.9</v>
      </c>
      <c r="N100" s="4">
        <v>17.3</v>
      </c>
      <c r="O100" s="4">
        <v>2.1800000000000002</v>
      </c>
      <c r="P100" s="5">
        <v>2.75</v>
      </c>
      <c r="Q100" s="38" t="s">
        <v>23</v>
      </c>
      <c r="R100" s="38" t="s">
        <v>23</v>
      </c>
      <c r="S100" s="28" t="s">
        <v>43</v>
      </c>
      <c r="T100" s="28" t="s">
        <v>43</v>
      </c>
      <c r="U100" s="3">
        <v>2</v>
      </c>
      <c r="V100" s="39" t="s">
        <v>44</v>
      </c>
      <c r="W100" s="4">
        <v>16</v>
      </c>
      <c r="X100" s="28" t="s">
        <v>45</v>
      </c>
    </row>
    <row r="101" spans="1:24" ht="19.5" hidden="1" customHeight="1">
      <c r="A101" s="3">
        <v>1</v>
      </c>
      <c r="B101" s="48" t="s">
        <v>275</v>
      </c>
      <c r="C101" s="3">
        <v>7</v>
      </c>
      <c r="D101" s="3">
        <v>1</v>
      </c>
      <c r="E101" s="3">
        <v>0</v>
      </c>
      <c r="F101" s="3">
        <v>1</v>
      </c>
      <c r="G101" s="3">
        <v>0</v>
      </c>
      <c r="H101" s="3">
        <v>0</v>
      </c>
      <c r="I101" s="3">
        <v>1.78</v>
      </c>
      <c r="J101" s="3">
        <v>2</v>
      </c>
      <c r="L101" s="4">
        <v>3.7999999999999999E-2</v>
      </c>
      <c r="M101" s="4">
        <v>19.5</v>
      </c>
      <c r="N101" s="4">
        <v>16.399999999999999</v>
      </c>
      <c r="O101" s="4">
        <v>1.78</v>
      </c>
      <c r="P101" s="5">
        <v>3.04</v>
      </c>
      <c r="Q101" s="38" t="s">
        <v>5</v>
      </c>
      <c r="R101" s="38" t="s">
        <v>53</v>
      </c>
      <c r="S101" s="28" t="s">
        <v>43</v>
      </c>
      <c r="T101" s="28" t="s">
        <v>43</v>
      </c>
      <c r="U101" s="3">
        <v>2</v>
      </c>
      <c r="V101" s="39" t="s">
        <v>44</v>
      </c>
      <c r="W101" s="4">
        <v>15</v>
      </c>
      <c r="X101" s="28" t="s">
        <v>45</v>
      </c>
    </row>
    <row r="102" spans="1:24" ht="19.5" hidden="1" customHeight="1">
      <c r="A102" s="3">
        <v>1</v>
      </c>
      <c r="B102" s="48" t="s">
        <v>275</v>
      </c>
      <c r="C102" s="3">
        <v>8</v>
      </c>
      <c r="D102" s="3">
        <v>8</v>
      </c>
      <c r="E102" s="3">
        <v>5</v>
      </c>
      <c r="F102" s="3">
        <v>3</v>
      </c>
      <c r="G102" s="3">
        <v>4</v>
      </c>
      <c r="H102" s="3">
        <v>0</v>
      </c>
      <c r="I102" s="3">
        <v>4.9800000000000004</v>
      </c>
      <c r="J102" s="3">
        <v>3</v>
      </c>
      <c r="L102" s="4">
        <v>4.5999999999999999E-2</v>
      </c>
      <c r="M102" s="4">
        <v>21</v>
      </c>
      <c r="N102" s="4">
        <v>16.8</v>
      </c>
      <c r="O102" s="4">
        <v>1.95</v>
      </c>
      <c r="P102" s="5">
        <v>2.67</v>
      </c>
      <c r="Q102" s="38" t="s">
        <v>5</v>
      </c>
      <c r="R102" s="38" t="s">
        <v>23</v>
      </c>
      <c r="S102" s="28" t="s">
        <v>48</v>
      </c>
      <c r="T102" s="28" t="s">
        <v>43</v>
      </c>
      <c r="U102" s="3">
        <v>2</v>
      </c>
      <c r="V102" s="39" t="s">
        <v>59</v>
      </c>
      <c r="W102" s="4">
        <v>18</v>
      </c>
      <c r="X102" s="28" t="s">
        <v>49</v>
      </c>
    </row>
    <row r="103" spans="1:24" ht="19.5" hidden="1" customHeight="1">
      <c r="A103" s="3">
        <v>1</v>
      </c>
      <c r="B103" s="48" t="s">
        <v>275</v>
      </c>
      <c r="C103" s="3">
        <v>9</v>
      </c>
      <c r="D103" s="3">
        <v>4</v>
      </c>
      <c r="E103" s="3">
        <v>2</v>
      </c>
      <c r="F103" s="3">
        <v>2</v>
      </c>
      <c r="G103" s="3">
        <v>0</v>
      </c>
      <c r="H103" s="3">
        <v>0</v>
      </c>
      <c r="I103" s="3">
        <v>4.3099999999999996</v>
      </c>
      <c r="J103" s="3">
        <v>0.7</v>
      </c>
      <c r="L103" s="37" t="s">
        <v>57</v>
      </c>
      <c r="M103" s="4">
        <v>21.2</v>
      </c>
      <c r="N103" s="4">
        <v>18.3</v>
      </c>
      <c r="O103" s="4">
        <v>2.35</v>
      </c>
      <c r="P103" s="5">
        <v>2.99</v>
      </c>
      <c r="Q103" s="38" t="s">
        <v>23</v>
      </c>
      <c r="R103" s="38" t="s">
        <v>23</v>
      </c>
      <c r="S103" s="28" t="s">
        <v>48</v>
      </c>
      <c r="T103" s="28" t="s">
        <v>51</v>
      </c>
      <c r="U103" s="3">
        <v>3</v>
      </c>
      <c r="V103" s="39" t="s">
        <v>59</v>
      </c>
      <c r="W103" s="4">
        <v>27</v>
      </c>
      <c r="X103" s="28" t="s">
        <v>49</v>
      </c>
    </row>
    <row r="104" spans="1:24" ht="19.5" hidden="1" customHeight="1">
      <c r="A104" s="3">
        <v>1</v>
      </c>
      <c r="B104" s="48" t="s">
        <v>275</v>
      </c>
      <c r="C104" s="3">
        <v>10</v>
      </c>
      <c r="D104" s="3">
        <v>2</v>
      </c>
      <c r="E104" s="3">
        <v>0</v>
      </c>
      <c r="F104" s="3">
        <v>1</v>
      </c>
      <c r="G104" s="3">
        <v>0</v>
      </c>
      <c r="H104" s="3">
        <v>0</v>
      </c>
      <c r="I104" s="3">
        <v>4.78</v>
      </c>
      <c r="J104" s="3">
        <v>3.5</v>
      </c>
      <c r="L104" s="4">
        <v>6.2E-2</v>
      </c>
      <c r="M104" s="4">
        <v>23.1</v>
      </c>
      <c r="N104" s="4">
        <v>18.5</v>
      </c>
      <c r="O104" s="4">
        <v>2.66</v>
      </c>
      <c r="P104" s="5">
        <v>2.99</v>
      </c>
      <c r="Q104" s="38" t="s">
        <v>23</v>
      </c>
      <c r="R104" s="38" t="s">
        <v>23</v>
      </c>
      <c r="S104" s="28" t="s">
        <v>51</v>
      </c>
      <c r="T104" s="28" t="s">
        <v>48</v>
      </c>
      <c r="U104" s="3">
        <v>2</v>
      </c>
      <c r="V104" s="39" t="s">
        <v>59</v>
      </c>
      <c r="W104" s="4">
        <v>21</v>
      </c>
      <c r="X104" s="28" t="s">
        <v>45</v>
      </c>
    </row>
    <row r="105" spans="1:24" ht="19.5" hidden="1" customHeight="1">
      <c r="A105" s="3">
        <v>1</v>
      </c>
      <c r="B105" s="48" t="s">
        <v>276</v>
      </c>
      <c r="C105" s="3">
        <v>1</v>
      </c>
      <c r="D105" s="3">
        <v>5</v>
      </c>
      <c r="E105" s="3">
        <v>3</v>
      </c>
      <c r="F105" s="3">
        <v>2</v>
      </c>
      <c r="G105" s="3">
        <v>1</v>
      </c>
      <c r="H105" s="3">
        <v>0</v>
      </c>
      <c r="I105" s="3">
        <v>6</v>
      </c>
      <c r="J105" s="3">
        <v>2.8</v>
      </c>
      <c r="L105" s="4">
        <v>4.7E-2</v>
      </c>
      <c r="M105" s="4">
        <v>27.3</v>
      </c>
      <c r="N105" s="4">
        <v>19.2</v>
      </c>
      <c r="O105" s="4">
        <v>3.47</v>
      </c>
      <c r="P105" s="5">
        <v>3.1</v>
      </c>
      <c r="Q105" s="38" t="s">
        <v>23</v>
      </c>
      <c r="R105" s="38" t="s">
        <v>23</v>
      </c>
      <c r="S105" s="28" t="s">
        <v>43</v>
      </c>
      <c r="T105" s="28" t="s">
        <v>48</v>
      </c>
      <c r="U105" s="3">
        <v>2</v>
      </c>
      <c r="V105" s="39" t="s">
        <v>52</v>
      </c>
      <c r="W105" s="4">
        <v>31</v>
      </c>
      <c r="X105" s="28" t="s">
        <v>45</v>
      </c>
    </row>
    <row r="106" spans="1:24" ht="19.5" hidden="1" customHeight="1">
      <c r="A106" s="3">
        <v>1</v>
      </c>
      <c r="B106" s="48" t="s">
        <v>276</v>
      </c>
      <c r="C106" s="3">
        <v>2</v>
      </c>
      <c r="D106" s="3">
        <v>3</v>
      </c>
      <c r="E106" s="3">
        <v>1</v>
      </c>
      <c r="F106" s="3">
        <v>2</v>
      </c>
      <c r="G106" s="3">
        <v>0</v>
      </c>
      <c r="H106" s="3">
        <v>0</v>
      </c>
      <c r="I106" s="3">
        <v>5.35</v>
      </c>
      <c r="J106" s="3">
        <v>2.9</v>
      </c>
      <c r="L106" s="4">
        <v>7.2999999999999995E-2</v>
      </c>
      <c r="M106" s="4">
        <v>25.2</v>
      </c>
      <c r="N106" s="4">
        <v>18.3</v>
      </c>
      <c r="O106" s="4">
        <v>2.85</v>
      </c>
      <c r="P106" s="5">
        <v>2.77</v>
      </c>
      <c r="Q106" s="38" t="s">
        <v>37</v>
      </c>
      <c r="R106" s="38" t="s">
        <v>23</v>
      </c>
      <c r="S106" s="28" t="s">
        <v>43</v>
      </c>
      <c r="T106" s="28" t="s">
        <v>48</v>
      </c>
      <c r="U106" s="3">
        <v>2</v>
      </c>
      <c r="V106" s="39" t="s">
        <v>52</v>
      </c>
      <c r="W106" s="4">
        <v>29</v>
      </c>
      <c r="X106" s="28" t="s">
        <v>45</v>
      </c>
    </row>
    <row r="107" spans="1:24" ht="19.5" hidden="1" customHeight="1">
      <c r="A107" s="3">
        <v>1</v>
      </c>
      <c r="B107" s="48" t="s">
        <v>276</v>
      </c>
      <c r="C107" s="3">
        <v>3</v>
      </c>
      <c r="D107" s="3">
        <v>7</v>
      </c>
      <c r="E107" s="3">
        <v>5</v>
      </c>
      <c r="F107" s="3">
        <v>2</v>
      </c>
      <c r="G107" s="3">
        <v>4</v>
      </c>
      <c r="H107" s="3">
        <v>0</v>
      </c>
      <c r="I107" s="3">
        <v>4.96</v>
      </c>
      <c r="J107" s="3">
        <v>0.6</v>
      </c>
      <c r="L107" s="4">
        <v>8.9999999999999993E-3</v>
      </c>
      <c r="M107" s="4">
        <v>24.9</v>
      </c>
      <c r="N107" s="4">
        <v>17.899999999999999</v>
      </c>
      <c r="O107" s="4">
        <v>2.65</v>
      </c>
      <c r="P107" s="5">
        <v>2.84</v>
      </c>
      <c r="Q107" s="38" t="s">
        <v>23</v>
      </c>
      <c r="R107" s="38" t="s">
        <v>23</v>
      </c>
      <c r="S107" s="28" t="s">
        <v>43</v>
      </c>
      <c r="T107" s="28" t="s">
        <v>48</v>
      </c>
      <c r="U107" s="3">
        <v>1</v>
      </c>
      <c r="V107" s="39" t="s">
        <v>52</v>
      </c>
      <c r="W107" s="4">
        <v>23</v>
      </c>
      <c r="X107" s="28" t="s">
        <v>49</v>
      </c>
    </row>
    <row r="108" spans="1:24" ht="19.5" hidden="1" customHeight="1">
      <c r="A108" s="3">
        <v>1</v>
      </c>
      <c r="B108" s="48" t="s">
        <v>276</v>
      </c>
      <c r="C108" s="3">
        <v>4</v>
      </c>
      <c r="D108" s="3">
        <v>2</v>
      </c>
      <c r="E108" s="3">
        <v>0</v>
      </c>
      <c r="F108" s="3">
        <v>2</v>
      </c>
      <c r="G108" s="3">
        <v>0</v>
      </c>
      <c r="H108" s="3">
        <v>0</v>
      </c>
      <c r="I108" s="3">
        <v>3.14</v>
      </c>
      <c r="J108" s="3">
        <v>3</v>
      </c>
      <c r="K108" s="3">
        <v>1.3</v>
      </c>
      <c r="L108" s="4">
        <v>7.5999999999999998E-2</v>
      </c>
      <c r="M108" s="4">
        <v>24.4</v>
      </c>
      <c r="N108" s="4">
        <v>17.7</v>
      </c>
      <c r="O108" s="4">
        <v>2.56</v>
      </c>
      <c r="P108" s="5">
        <v>2.69</v>
      </c>
      <c r="Q108" s="38" t="s">
        <v>23</v>
      </c>
      <c r="R108" s="38" t="s">
        <v>23</v>
      </c>
      <c r="S108" s="28" t="s">
        <v>43</v>
      </c>
      <c r="T108" s="28" t="s">
        <v>48</v>
      </c>
      <c r="U108" s="3">
        <v>3</v>
      </c>
      <c r="V108" s="39" t="s">
        <v>52</v>
      </c>
      <c r="W108" s="4">
        <v>22</v>
      </c>
      <c r="X108" s="28" t="s">
        <v>45</v>
      </c>
    </row>
    <row r="109" spans="1:24" ht="19.5" hidden="1" customHeight="1">
      <c r="A109" s="3">
        <v>1</v>
      </c>
      <c r="B109" s="48" t="s">
        <v>276</v>
      </c>
      <c r="C109" s="3">
        <v>5</v>
      </c>
      <c r="D109" s="3">
        <v>2</v>
      </c>
      <c r="E109" s="3">
        <v>0</v>
      </c>
      <c r="F109" s="3">
        <v>2</v>
      </c>
      <c r="G109" s="3">
        <v>0</v>
      </c>
      <c r="H109" s="3">
        <v>0</v>
      </c>
      <c r="I109" s="3">
        <v>6.09</v>
      </c>
      <c r="J109" s="3">
        <v>3.9</v>
      </c>
      <c r="L109" s="4">
        <v>7.9000000000000001E-2</v>
      </c>
      <c r="M109" s="4">
        <v>25.7</v>
      </c>
      <c r="N109" s="4">
        <v>19.3</v>
      </c>
      <c r="O109" s="4">
        <v>3.11</v>
      </c>
      <c r="P109" s="5">
        <v>2.79</v>
      </c>
      <c r="Q109" s="38" t="s">
        <v>37</v>
      </c>
      <c r="R109" s="38" t="s">
        <v>53</v>
      </c>
      <c r="S109" s="28" t="s">
        <v>43</v>
      </c>
      <c r="T109" s="28" t="s">
        <v>48</v>
      </c>
      <c r="U109" s="3">
        <v>1</v>
      </c>
      <c r="V109" s="39" t="s">
        <v>52</v>
      </c>
      <c r="W109" s="4">
        <v>27</v>
      </c>
      <c r="X109" s="28" t="s">
        <v>45</v>
      </c>
    </row>
    <row r="110" spans="1:24" ht="19.5" hidden="1" customHeight="1">
      <c r="A110" s="3">
        <v>1</v>
      </c>
      <c r="B110" s="48" t="s">
        <v>276</v>
      </c>
      <c r="C110" s="3">
        <v>6</v>
      </c>
      <c r="D110" s="3">
        <v>4</v>
      </c>
      <c r="E110" s="3">
        <v>2</v>
      </c>
      <c r="F110" s="3">
        <v>2</v>
      </c>
      <c r="G110" s="3">
        <v>0</v>
      </c>
      <c r="H110" s="3">
        <v>1</v>
      </c>
      <c r="I110" s="3">
        <v>7.54</v>
      </c>
      <c r="J110" s="3">
        <v>4.5</v>
      </c>
      <c r="L110" s="4">
        <v>7.5999999999999998E-2</v>
      </c>
      <c r="M110" s="4">
        <v>31.2</v>
      </c>
      <c r="N110" s="4">
        <v>19.600000000000001</v>
      </c>
      <c r="O110" s="4">
        <v>4.16</v>
      </c>
      <c r="P110" s="5">
        <v>3.03</v>
      </c>
      <c r="Q110" s="38" t="s">
        <v>37</v>
      </c>
      <c r="R110" s="38" t="s">
        <v>23</v>
      </c>
      <c r="S110" s="28" t="s">
        <v>43</v>
      </c>
      <c r="T110" s="28" t="s">
        <v>48</v>
      </c>
      <c r="U110" s="3">
        <v>2</v>
      </c>
      <c r="V110" s="39" t="s">
        <v>52</v>
      </c>
      <c r="W110" s="4">
        <v>23</v>
      </c>
      <c r="X110" s="28" t="s">
        <v>45</v>
      </c>
    </row>
    <row r="111" spans="1:24" ht="19.5" hidden="1" customHeight="1">
      <c r="A111" s="3">
        <v>1</v>
      </c>
      <c r="B111" s="48" t="s">
        <v>276</v>
      </c>
      <c r="C111" s="3">
        <v>7</v>
      </c>
      <c r="D111" s="3">
        <v>7</v>
      </c>
      <c r="E111" s="3">
        <v>5</v>
      </c>
      <c r="F111" s="3">
        <v>2</v>
      </c>
      <c r="G111" s="3">
        <v>0</v>
      </c>
      <c r="H111" s="3">
        <v>1</v>
      </c>
      <c r="I111" s="3">
        <v>5.4</v>
      </c>
      <c r="J111" s="3">
        <v>1.9</v>
      </c>
      <c r="L111" s="4">
        <v>3.1E-2</v>
      </c>
      <c r="M111" s="4">
        <v>24.9</v>
      </c>
      <c r="N111" s="4">
        <v>27.9</v>
      </c>
      <c r="O111" s="4">
        <v>2.81</v>
      </c>
      <c r="P111" s="5">
        <v>2.85</v>
      </c>
      <c r="Q111" s="38" t="s">
        <v>5</v>
      </c>
      <c r="R111" s="38" t="s">
        <v>23</v>
      </c>
      <c r="S111" s="28" t="s">
        <v>43</v>
      </c>
      <c r="T111" s="28" t="s">
        <v>48</v>
      </c>
      <c r="U111" s="3">
        <v>2</v>
      </c>
      <c r="V111" s="39" t="s">
        <v>52</v>
      </c>
      <c r="W111" s="4">
        <v>30</v>
      </c>
      <c r="X111" s="28" t="s">
        <v>45</v>
      </c>
    </row>
    <row r="112" spans="1:24" ht="19.5" hidden="1" customHeight="1">
      <c r="A112" s="3">
        <v>1</v>
      </c>
      <c r="B112" s="48" t="s">
        <v>276</v>
      </c>
      <c r="C112" s="3">
        <v>8</v>
      </c>
      <c r="D112" s="3">
        <v>3</v>
      </c>
      <c r="E112" s="3">
        <v>0</v>
      </c>
      <c r="F112" s="3">
        <v>3</v>
      </c>
      <c r="G112" s="3">
        <v>0</v>
      </c>
      <c r="H112" s="3">
        <v>0</v>
      </c>
      <c r="I112" s="3">
        <v>7.31</v>
      </c>
      <c r="J112" s="3">
        <v>2.5</v>
      </c>
      <c r="K112" s="3">
        <v>4</v>
      </c>
      <c r="L112" s="4">
        <v>0.16900000000000001</v>
      </c>
      <c r="M112" s="4">
        <v>25.2</v>
      </c>
      <c r="N112" s="4">
        <v>19.7</v>
      </c>
      <c r="O112" s="4">
        <v>3.34</v>
      </c>
      <c r="P112" s="5">
        <v>3.12</v>
      </c>
      <c r="Q112" s="38" t="s">
        <v>5</v>
      </c>
      <c r="R112" s="38" t="s">
        <v>23</v>
      </c>
      <c r="S112" s="28" t="s">
        <v>43</v>
      </c>
      <c r="T112" s="28" t="s">
        <v>48</v>
      </c>
      <c r="U112" s="3">
        <v>2</v>
      </c>
      <c r="V112" s="39" t="s">
        <v>52</v>
      </c>
      <c r="W112" s="4">
        <v>31</v>
      </c>
      <c r="X112" s="28" t="s">
        <v>45</v>
      </c>
    </row>
    <row r="113" spans="1:24" ht="19.5" hidden="1" customHeight="1">
      <c r="A113" s="3">
        <v>1</v>
      </c>
      <c r="B113" s="48" t="s">
        <v>276</v>
      </c>
      <c r="C113" s="3">
        <v>9</v>
      </c>
      <c r="D113" s="3">
        <v>5</v>
      </c>
      <c r="E113" s="3">
        <v>2</v>
      </c>
      <c r="F113" s="3">
        <v>3</v>
      </c>
      <c r="G113" s="3">
        <v>1</v>
      </c>
      <c r="H113" s="3">
        <v>1</v>
      </c>
      <c r="I113" s="3">
        <v>7.59</v>
      </c>
      <c r="J113" s="3">
        <v>3.2</v>
      </c>
      <c r="L113" s="4">
        <v>6.0999999999999999E-2</v>
      </c>
      <c r="M113" s="4">
        <v>26.8</v>
      </c>
      <c r="N113" s="4">
        <v>18.600000000000001</v>
      </c>
      <c r="O113" s="4">
        <v>3.2</v>
      </c>
      <c r="P113" s="5">
        <v>2.77</v>
      </c>
      <c r="Q113" s="38" t="s">
        <v>37</v>
      </c>
      <c r="R113" s="38" t="s">
        <v>23</v>
      </c>
      <c r="S113" s="28" t="s">
        <v>43</v>
      </c>
      <c r="T113" s="28" t="s">
        <v>48</v>
      </c>
      <c r="U113" s="3">
        <v>2</v>
      </c>
      <c r="V113" s="39" t="s">
        <v>52</v>
      </c>
      <c r="W113" s="4">
        <v>22</v>
      </c>
      <c r="X113" s="28" t="s">
        <v>45</v>
      </c>
    </row>
    <row r="114" spans="1:24" ht="19.5" hidden="1" customHeight="1">
      <c r="A114" s="3">
        <v>1</v>
      </c>
      <c r="B114" s="48" t="s">
        <v>276</v>
      </c>
      <c r="C114" s="3">
        <v>10</v>
      </c>
      <c r="D114" s="3">
        <v>4</v>
      </c>
      <c r="E114" s="3">
        <v>1</v>
      </c>
      <c r="F114" s="3">
        <v>3</v>
      </c>
      <c r="G114" s="3">
        <v>0</v>
      </c>
      <c r="H114" s="3">
        <v>0</v>
      </c>
      <c r="I114" s="3">
        <v>10.31</v>
      </c>
      <c r="J114" s="3">
        <v>4.7</v>
      </c>
      <c r="K114" s="3">
        <v>0.9</v>
      </c>
      <c r="L114" s="4">
        <v>7.8E-2</v>
      </c>
      <c r="M114" s="4">
        <v>27.7</v>
      </c>
      <c r="N114" s="4">
        <v>19.7</v>
      </c>
      <c r="O114" s="4">
        <v>3.77</v>
      </c>
      <c r="P114" s="5">
        <v>3.02</v>
      </c>
      <c r="Q114" s="38" t="s">
        <v>5</v>
      </c>
      <c r="R114" s="38" t="s">
        <v>53</v>
      </c>
      <c r="S114" s="28" t="s">
        <v>43</v>
      </c>
      <c r="T114" s="28" t="s">
        <v>48</v>
      </c>
      <c r="U114" s="3">
        <v>2</v>
      </c>
      <c r="V114" s="39" t="s">
        <v>52</v>
      </c>
      <c r="W114" s="4">
        <v>25</v>
      </c>
      <c r="X114" s="28" t="s">
        <v>45</v>
      </c>
    </row>
    <row r="115" spans="1:24" ht="19.5" hidden="1" customHeight="1">
      <c r="A115" s="3">
        <v>1</v>
      </c>
      <c r="B115" s="48" t="s">
        <v>277</v>
      </c>
      <c r="C115" s="3">
        <v>1</v>
      </c>
      <c r="D115" s="3">
        <v>5</v>
      </c>
      <c r="E115" s="3">
        <v>1</v>
      </c>
      <c r="F115" s="3">
        <v>4</v>
      </c>
      <c r="G115" s="3">
        <v>0</v>
      </c>
      <c r="H115" s="3">
        <v>1</v>
      </c>
      <c r="I115" s="3">
        <v>9.42</v>
      </c>
      <c r="J115" s="3">
        <v>5.2</v>
      </c>
      <c r="L115" s="4">
        <v>0.114</v>
      </c>
      <c r="M115" s="4">
        <v>25.43</v>
      </c>
      <c r="N115" s="4">
        <v>16.8</v>
      </c>
      <c r="O115" s="4">
        <v>2.46</v>
      </c>
      <c r="P115" s="5">
        <v>2.2999999999999998</v>
      </c>
      <c r="Q115" s="38" t="s">
        <v>23</v>
      </c>
      <c r="R115" s="38" t="s">
        <v>23</v>
      </c>
      <c r="S115" s="28" t="s">
        <v>43</v>
      </c>
      <c r="T115" s="28" t="s">
        <v>48</v>
      </c>
      <c r="U115" s="3">
        <v>2</v>
      </c>
      <c r="V115" s="39" t="s">
        <v>52</v>
      </c>
      <c r="W115" s="4">
        <v>16</v>
      </c>
      <c r="X115" s="28" t="s">
        <v>45</v>
      </c>
    </row>
    <row r="116" spans="1:24" ht="19.5" hidden="1" customHeight="1">
      <c r="A116" s="3">
        <v>1</v>
      </c>
      <c r="B116" s="48" t="s">
        <v>277</v>
      </c>
      <c r="C116" s="3">
        <v>2</v>
      </c>
      <c r="D116" s="3">
        <v>4</v>
      </c>
      <c r="E116" s="3">
        <v>0</v>
      </c>
      <c r="F116" s="3">
        <v>4</v>
      </c>
      <c r="G116" s="3">
        <v>0</v>
      </c>
      <c r="H116" s="3">
        <v>0</v>
      </c>
      <c r="I116" s="3">
        <v>6.92</v>
      </c>
      <c r="J116" s="3">
        <v>4</v>
      </c>
      <c r="L116" s="4">
        <v>9.9000000000000005E-2</v>
      </c>
      <c r="M116" s="4">
        <v>21.83</v>
      </c>
      <c r="N116" s="4">
        <v>17.510000000000002</v>
      </c>
      <c r="O116" s="4">
        <v>2.1800000000000002</v>
      </c>
      <c r="P116" s="5">
        <v>2.57</v>
      </c>
      <c r="Q116" s="38" t="s">
        <v>37</v>
      </c>
      <c r="R116" s="38" t="s">
        <v>23</v>
      </c>
      <c r="S116" s="28" t="s">
        <v>43</v>
      </c>
      <c r="T116" s="28" t="s">
        <v>43</v>
      </c>
      <c r="U116" s="3">
        <v>2</v>
      </c>
      <c r="V116" s="39" t="s">
        <v>44</v>
      </c>
      <c r="W116" s="4">
        <v>34</v>
      </c>
      <c r="X116" s="28" t="s">
        <v>45</v>
      </c>
    </row>
    <row r="117" spans="1:24" ht="19.5" hidden="1" customHeight="1">
      <c r="A117" s="3">
        <v>1</v>
      </c>
      <c r="B117" s="48" t="s">
        <v>277</v>
      </c>
      <c r="C117" s="3">
        <v>3</v>
      </c>
      <c r="D117" s="3">
        <v>3</v>
      </c>
      <c r="E117" s="3">
        <v>1</v>
      </c>
      <c r="F117" s="3">
        <v>2</v>
      </c>
      <c r="G117" s="3">
        <v>0</v>
      </c>
      <c r="H117" s="3">
        <v>0</v>
      </c>
      <c r="I117" s="3">
        <v>3.76</v>
      </c>
      <c r="J117" s="3">
        <v>4.7</v>
      </c>
      <c r="L117" s="4">
        <v>0.11600000000000001</v>
      </c>
      <c r="M117" s="4">
        <v>22.64</v>
      </c>
      <c r="N117" s="4">
        <v>16.27</v>
      </c>
      <c r="O117" s="4">
        <v>2.04</v>
      </c>
      <c r="P117" s="5">
        <v>2.33</v>
      </c>
      <c r="Q117" s="38" t="s">
        <v>37</v>
      </c>
      <c r="R117" s="38" t="s">
        <v>23</v>
      </c>
      <c r="S117" s="28" t="s">
        <v>43</v>
      </c>
      <c r="T117" s="28" t="s">
        <v>48</v>
      </c>
      <c r="U117" s="3">
        <v>2</v>
      </c>
      <c r="V117" s="39" t="s">
        <v>52</v>
      </c>
      <c r="W117" s="4">
        <v>17</v>
      </c>
      <c r="X117" s="28" t="s">
        <v>45</v>
      </c>
    </row>
    <row r="118" spans="1:24" ht="19.5" hidden="1" customHeight="1">
      <c r="A118" s="3">
        <v>1</v>
      </c>
      <c r="B118" s="48" t="s">
        <v>277</v>
      </c>
      <c r="C118" s="3">
        <v>4</v>
      </c>
      <c r="D118" s="3">
        <v>8</v>
      </c>
      <c r="E118" s="3">
        <v>4</v>
      </c>
      <c r="F118" s="3">
        <v>4</v>
      </c>
      <c r="G118" s="3">
        <v>1</v>
      </c>
      <c r="H118" s="3">
        <v>1</v>
      </c>
      <c r="I118" s="3">
        <v>12.43</v>
      </c>
      <c r="J118" s="3">
        <v>5.9</v>
      </c>
      <c r="K118" s="3">
        <v>3.7</v>
      </c>
      <c r="L118" s="4">
        <v>0.26800000000000002</v>
      </c>
      <c r="M118" s="4">
        <v>26.55</v>
      </c>
      <c r="N118" s="4">
        <v>18.579999999999998</v>
      </c>
      <c r="O118" s="4">
        <v>3.43</v>
      </c>
      <c r="P118" s="5">
        <v>2.84</v>
      </c>
      <c r="Q118" s="38" t="s">
        <v>5</v>
      </c>
      <c r="R118" s="38" t="s">
        <v>53</v>
      </c>
      <c r="S118" s="28" t="s">
        <v>43</v>
      </c>
      <c r="T118" s="28" t="s">
        <v>43</v>
      </c>
      <c r="U118" s="3">
        <v>1</v>
      </c>
      <c r="V118" s="39" t="s">
        <v>44</v>
      </c>
      <c r="W118" s="4">
        <v>29</v>
      </c>
      <c r="X118" s="28" t="s">
        <v>45</v>
      </c>
    </row>
    <row r="119" spans="1:24" ht="19.5" hidden="1" customHeight="1">
      <c r="A119" s="3">
        <v>1</v>
      </c>
      <c r="B119" s="48" t="s">
        <v>277</v>
      </c>
      <c r="C119" s="3">
        <v>5</v>
      </c>
      <c r="D119" s="3">
        <v>4</v>
      </c>
      <c r="E119" s="3">
        <v>3</v>
      </c>
      <c r="F119" s="3">
        <v>1</v>
      </c>
      <c r="G119" s="3">
        <v>2</v>
      </c>
      <c r="H119" s="3">
        <v>0</v>
      </c>
      <c r="I119" s="3">
        <v>2.25</v>
      </c>
      <c r="J119" s="3">
        <v>3.5</v>
      </c>
      <c r="L119" s="4">
        <v>6.0999999999999999E-2</v>
      </c>
      <c r="M119" s="4">
        <v>22.01</v>
      </c>
      <c r="N119" s="4">
        <v>17.13</v>
      </c>
      <c r="O119" s="4">
        <v>2.25</v>
      </c>
      <c r="P119" s="5">
        <v>2.56</v>
      </c>
      <c r="Q119" s="38" t="s">
        <v>23</v>
      </c>
      <c r="R119" s="38" t="s">
        <v>23</v>
      </c>
      <c r="S119" s="28" t="s">
        <v>51</v>
      </c>
      <c r="T119" s="28" t="s">
        <v>48</v>
      </c>
      <c r="U119" s="3">
        <v>2</v>
      </c>
      <c r="V119" s="39" t="s">
        <v>52</v>
      </c>
      <c r="W119" s="4">
        <v>22</v>
      </c>
      <c r="X119" s="28" t="s">
        <v>45</v>
      </c>
    </row>
    <row r="120" spans="1:24" ht="19.5" hidden="1" customHeight="1">
      <c r="A120" s="3">
        <v>1</v>
      </c>
      <c r="B120" s="48" t="s">
        <v>277</v>
      </c>
      <c r="C120" s="3">
        <v>6</v>
      </c>
      <c r="D120" s="3">
        <v>5</v>
      </c>
      <c r="E120" s="3">
        <v>2</v>
      </c>
      <c r="F120" s="3">
        <v>3</v>
      </c>
      <c r="G120" s="3">
        <v>2</v>
      </c>
      <c r="H120" s="3">
        <v>0</v>
      </c>
      <c r="I120" s="3">
        <v>5.36</v>
      </c>
      <c r="J120" s="3">
        <v>5.4</v>
      </c>
      <c r="L120" s="4">
        <v>0.127</v>
      </c>
      <c r="M120" s="4">
        <v>26.23</v>
      </c>
      <c r="N120" s="4">
        <v>17.32</v>
      </c>
      <c r="O120" s="4">
        <v>2.88</v>
      </c>
      <c r="P120" s="5">
        <v>2.44</v>
      </c>
      <c r="Q120" s="38" t="s">
        <v>37</v>
      </c>
      <c r="R120" s="38" t="s">
        <v>23</v>
      </c>
      <c r="S120" s="28" t="s">
        <v>43</v>
      </c>
      <c r="T120" s="28" t="s">
        <v>43</v>
      </c>
      <c r="U120" s="3">
        <v>2</v>
      </c>
      <c r="V120" s="39" t="s">
        <v>44</v>
      </c>
      <c r="W120" s="4">
        <v>19</v>
      </c>
      <c r="X120" s="28" t="s">
        <v>45</v>
      </c>
    </row>
    <row r="121" spans="1:24" ht="19.5" hidden="1" customHeight="1">
      <c r="A121" s="3">
        <v>1</v>
      </c>
      <c r="B121" s="48" t="s">
        <v>277</v>
      </c>
      <c r="C121" s="3">
        <v>7</v>
      </c>
      <c r="D121" s="3">
        <v>4</v>
      </c>
      <c r="E121" s="3">
        <v>2</v>
      </c>
      <c r="F121" s="3">
        <v>2</v>
      </c>
      <c r="G121" s="3">
        <v>1</v>
      </c>
      <c r="H121" s="3">
        <v>1</v>
      </c>
      <c r="I121" s="3">
        <v>4.7</v>
      </c>
      <c r="J121" s="3">
        <v>4.2</v>
      </c>
      <c r="L121" s="4">
        <v>7.4999999999999997E-2</v>
      </c>
      <c r="M121" s="4">
        <v>22.49</v>
      </c>
      <c r="N121" s="4">
        <v>17.37</v>
      </c>
      <c r="O121" s="4">
        <v>2.4500000000000002</v>
      </c>
      <c r="P121" s="5">
        <v>2.61</v>
      </c>
      <c r="Q121" s="38" t="s">
        <v>23</v>
      </c>
      <c r="R121" s="38" t="s">
        <v>23</v>
      </c>
      <c r="S121" s="28" t="s">
        <v>43</v>
      </c>
      <c r="T121" s="28" t="s">
        <v>43</v>
      </c>
      <c r="U121" s="3">
        <v>3</v>
      </c>
      <c r="V121" s="39" t="s">
        <v>44</v>
      </c>
      <c r="W121" s="4">
        <v>32</v>
      </c>
      <c r="X121" s="28" t="s">
        <v>45</v>
      </c>
    </row>
    <row r="122" spans="1:24" ht="19.5" hidden="1" customHeight="1">
      <c r="A122" s="3">
        <v>1</v>
      </c>
      <c r="B122" s="48" t="s">
        <v>277</v>
      </c>
      <c r="C122" s="3">
        <v>8</v>
      </c>
      <c r="D122" s="3">
        <v>5</v>
      </c>
      <c r="E122" s="3">
        <v>3</v>
      </c>
      <c r="F122" s="3">
        <v>2</v>
      </c>
      <c r="G122" s="3">
        <v>3</v>
      </c>
      <c r="H122" s="3">
        <v>0</v>
      </c>
      <c r="I122" s="3">
        <v>4.0199999999999996</v>
      </c>
      <c r="J122" s="3">
        <v>2.6</v>
      </c>
      <c r="L122" s="4">
        <v>4.8000000000000001E-2</v>
      </c>
      <c r="M122" s="4">
        <v>22.87</v>
      </c>
      <c r="N122" s="4">
        <v>16.73</v>
      </c>
      <c r="O122" s="4">
        <v>2.25</v>
      </c>
      <c r="P122" s="5">
        <v>2.44</v>
      </c>
      <c r="Q122" s="38" t="s">
        <v>37</v>
      </c>
      <c r="R122" s="38" t="s">
        <v>23</v>
      </c>
      <c r="S122" s="28" t="s">
        <v>43</v>
      </c>
      <c r="T122" s="28" t="s">
        <v>48</v>
      </c>
      <c r="U122" s="3">
        <v>2</v>
      </c>
      <c r="V122" s="39" t="s">
        <v>52</v>
      </c>
      <c r="W122" s="4">
        <v>22</v>
      </c>
      <c r="X122" s="28" t="s">
        <v>45</v>
      </c>
    </row>
    <row r="123" spans="1:24" ht="19.5" hidden="1" customHeight="1">
      <c r="A123" s="3">
        <v>1</v>
      </c>
      <c r="B123" s="48" t="s">
        <v>277</v>
      </c>
      <c r="C123" s="3">
        <v>9</v>
      </c>
      <c r="D123" s="3">
        <v>6</v>
      </c>
      <c r="E123" s="3">
        <v>3</v>
      </c>
      <c r="F123" s="3">
        <v>3</v>
      </c>
      <c r="G123" s="3">
        <v>3</v>
      </c>
      <c r="H123" s="3">
        <v>0</v>
      </c>
      <c r="I123" s="3">
        <v>3.96</v>
      </c>
      <c r="J123" s="3">
        <v>4.2</v>
      </c>
      <c r="L123" s="4">
        <v>0.09</v>
      </c>
      <c r="M123" s="4">
        <v>24.21</v>
      </c>
      <c r="N123" s="4">
        <v>16.010000000000002</v>
      </c>
      <c r="O123" s="4">
        <v>2.09</v>
      </c>
      <c r="P123" s="5">
        <v>2.4900000000000002</v>
      </c>
      <c r="Q123" s="38" t="s">
        <v>37</v>
      </c>
      <c r="R123" s="38" t="s">
        <v>23</v>
      </c>
      <c r="S123" s="28" t="s">
        <v>43</v>
      </c>
      <c r="T123" s="28" t="s">
        <v>43</v>
      </c>
      <c r="U123" s="3">
        <v>2</v>
      </c>
      <c r="V123" s="39" t="s">
        <v>44</v>
      </c>
      <c r="W123" s="4">
        <v>15</v>
      </c>
      <c r="X123" s="28" t="s">
        <v>45</v>
      </c>
    </row>
    <row r="124" spans="1:24" ht="19.5" hidden="1" customHeight="1">
      <c r="A124" s="3">
        <v>1</v>
      </c>
      <c r="B124" s="48" t="s">
        <v>277</v>
      </c>
      <c r="C124" s="3">
        <v>10</v>
      </c>
      <c r="D124" s="3">
        <v>2</v>
      </c>
      <c r="E124" s="3">
        <v>0</v>
      </c>
      <c r="F124" s="3">
        <v>2</v>
      </c>
      <c r="G124" s="3">
        <v>0</v>
      </c>
      <c r="H124" s="3">
        <v>0</v>
      </c>
      <c r="I124" s="3">
        <v>3.94</v>
      </c>
      <c r="J124" s="3">
        <v>3.3</v>
      </c>
      <c r="L124" s="4">
        <v>6.5000000000000002E-2</v>
      </c>
      <c r="M124" s="4">
        <v>23.32</v>
      </c>
      <c r="N124" s="4">
        <v>17.34</v>
      </c>
      <c r="O124" s="4">
        <v>2.42</v>
      </c>
      <c r="P124" s="5">
        <v>2.56</v>
      </c>
      <c r="Q124" s="38" t="s">
        <v>37</v>
      </c>
      <c r="R124" s="38" t="s">
        <v>23</v>
      </c>
      <c r="S124" s="28" t="s">
        <v>43</v>
      </c>
      <c r="T124" s="28" t="s">
        <v>48</v>
      </c>
      <c r="U124" s="3">
        <v>2</v>
      </c>
      <c r="V124" s="39" t="s">
        <v>52</v>
      </c>
      <c r="W124" s="4">
        <v>27</v>
      </c>
      <c r="X124" s="28" t="s">
        <v>45</v>
      </c>
    </row>
    <row r="125" spans="1:24" ht="19.5" hidden="1" customHeight="1">
      <c r="A125" s="3">
        <v>1</v>
      </c>
      <c r="B125" s="48" t="s">
        <v>278</v>
      </c>
      <c r="C125" s="3">
        <v>1</v>
      </c>
      <c r="D125" s="3">
        <v>5</v>
      </c>
      <c r="E125" s="3">
        <v>4</v>
      </c>
      <c r="F125" s="3">
        <v>1</v>
      </c>
      <c r="G125" s="3">
        <v>3</v>
      </c>
      <c r="H125" s="3">
        <v>0</v>
      </c>
      <c r="I125" s="3">
        <v>2.87</v>
      </c>
      <c r="J125" s="3">
        <v>2.9</v>
      </c>
      <c r="K125" s="3">
        <v>2.9</v>
      </c>
      <c r="L125" s="4">
        <v>5.6000000000000001E-2</v>
      </c>
      <c r="M125" s="4">
        <v>24.43</v>
      </c>
      <c r="N125" s="4">
        <v>19.29</v>
      </c>
      <c r="O125" s="4">
        <v>2.87</v>
      </c>
      <c r="P125" s="5">
        <v>3.06</v>
      </c>
      <c r="Q125" s="38" t="s">
        <v>23</v>
      </c>
      <c r="R125" s="38" t="s">
        <v>53</v>
      </c>
      <c r="S125" s="28" t="s">
        <v>48</v>
      </c>
      <c r="T125" s="28" t="s">
        <v>51</v>
      </c>
      <c r="U125" s="3">
        <v>3</v>
      </c>
      <c r="V125" s="39" t="s">
        <v>52</v>
      </c>
      <c r="W125" s="4">
        <v>38</v>
      </c>
      <c r="X125" s="28" t="s">
        <v>45</v>
      </c>
    </row>
    <row r="126" spans="1:24" ht="19.5" hidden="1" customHeight="1">
      <c r="A126" s="3">
        <v>1</v>
      </c>
      <c r="B126" s="48" t="s">
        <v>278</v>
      </c>
      <c r="C126" s="3">
        <v>2</v>
      </c>
      <c r="D126" s="3">
        <v>2</v>
      </c>
      <c r="E126" s="3">
        <v>1</v>
      </c>
      <c r="F126" s="3">
        <v>1</v>
      </c>
      <c r="G126" s="3">
        <v>0</v>
      </c>
      <c r="H126" s="3">
        <v>0</v>
      </c>
      <c r="I126" s="3">
        <v>0.68</v>
      </c>
      <c r="J126" s="3">
        <v>2</v>
      </c>
      <c r="K126" s="3">
        <v>5.7</v>
      </c>
      <c r="L126" s="4">
        <v>0.128</v>
      </c>
      <c r="M126" s="4">
        <v>14.58</v>
      </c>
      <c r="N126" s="4">
        <v>10.199999999999999</v>
      </c>
      <c r="O126" s="4">
        <v>0.68</v>
      </c>
      <c r="P126" s="5">
        <v>2.5099999999999998</v>
      </c>
      <c r="Q126" s="38" t="s">
        <v>37</v>
      </c>
      <c r="R126" s="38" t="s">
        <v>23</v>
      </c>
      <c r="S126" s="28" t="s">
        <v>60</v>
      </c>
      <c r="T126" s="28" t="s">
        <v>60</v>
      </c>
      <c r="U126" s="28" t="s">
        <v>60</v>
      </c>
      <c r="V126" s="39" t="s">
        <v>60</v>
      </c>
      <c r="W126" s="4">
        <v>1</v>
      </c>
      <c r="X126" s="28" t="s">
        <v>45</v>
      </c>
    </row>
    <row r="127" spans="1:24" ht="19.5" hidden="1" customHeight="1">
      <c r="A127" s="3">
        <v>1</v>
      </c>
      <c r="B127" s="48" t="s">
        <v>278</v>
      </c>
      <c r="C127" s="3">
        <v>3</v>
      </c>
      <c r="D127" s="3">
        <v>3</v>
      </c>
      <c r="E127" s="3">
        <v>2</v>
      </c>
      <c r="F127" s="3">
        <v>1</v>
      </c>
      <c r="G127" s="3">
        <v>0</v>
      </c>
      <c r="H127" s="3">
        <v>0</v>
      </c>
      <c r="I127" s="3">
        <v>2.82</v>
      </c>
      <c r="J127" s="3">
        <v>3</v>
      </c>
      <c r="K127" s="3">
        <v>9.1999999999999993</v>
      </c>
      <c r="L127" s="4">
        <v>0.155</v>
      </c>
      <c r="M127" s="4">
        <v>25.4</v>
      </c>
      <c r="N127" s="4">
        <v>18.52</v>
      </c>
      <c r="O127" s="4">
        <v>2.82</v>
      </c>
      <c r="P127" s="5">
        <v>3.1</v>
      </c>
      <c r="Q127" s="38" t="s">
        <v>23</v>
      </c>
      <c r="R127" s="38" t="s">
        <v>53</v>
      </c>
      <c r="S127" s="28" t="s">
        <v>43</v>
      </c>
      <c r="T127" s="28" t="s">
        <v>43</v>
      </c>
      <c r="U127" s="3">
        <v>2</v>
      </c>
      <c r="V127" s="39" t="s">
        <v>44</v>
      </c>
      <c r="W127" s="4">
        <v>25</v>
      </c>
      <c r="X127" s="28" t="s">
        <v>45</v>
      </c>
    </row>
    <row r="128" spans="1:24" ht="19.5" hidden="1" customHeight="1">
      <c r="A128" s="3">
        <v>1</v>
      </c>
      <c r="B128" s="48" t="s">
        <v>278</v>
      </c>
      <c r="C128" s="3">
        <v>4</v>
      </c>
      <c r="D128" s="3">
        <v>6</v>
      </c>
      <c r="E128" s="3">
        <v>4</v>
      </c>
      <c r="F128" s="3">
        <v>2</v>
      </c>
      <c r="G128" s="3">
        <v>1</v>
      </c>
      <c r="H128" s="3">
        <v>2</v>
      </c>
      <c r="I128" s="3">
        <v>3.06</v>
      </c>
      <c r="J128" s="3">
        <v>4.0999999999999996</v>
      </c>
      <c r="K128" s="3">
        <v>5.6</v>
      </c>
      <c r="L128" s="4">
        <v>0.14199999999999999</v>
      </c>
      <c r="M128" s="4">
        <v>21.1</v>
      </c>
      <c r="N128" s="4">
        <v>15.46</v>
      </c>
      <c r="O128" s="4">
        <v>1.82</v>
      </c>
      <c r="P128" s="40" t="s">
        <v>61</v>
      </c>
      <c r="Q128" s="38" t="s">
        <v>23</v>
      </c>
      <c r="R128" s="38" t="s">
        <v>23</v>
      </c>
      <c r="S128" s="28" t="s">
        <v>43</v>
      </c>
      <c r="T128" s="28" t="s">
        <v>48</v>
      </c>
      <c r="U128" s="3">
        <v>2</v>
      </c>
      <c r="V128" s="39" t="s">
        <v>52</v>
      </c>
      <c r="W128" s="4">
        <v>35</v>
      </c>
      <c r="X128" s="28" t="s">
        <v>45</v>
      </c>
    </row>
    <row r="129" spans="1:24" ht="19.5" hidden="1" customHeight="1">
      <c r="A129" s="3">
        <v>1</v>
      </c>
      <c r="B129" s="48" t="s">
        <v>278</v>
      </c>
      <c r="C129" s="3">
        <v>5</v>
      </c>
      <c r="D129" s="3">
        <v>8</v>
      </c>
      <c r="E129" s="3">
        <v>7</v>
      </c>
      <c r="F129" s="3">
        <v>1</v>
      </c>
      <c r="G129" s="3">
        <v>4</v>
      </c>
      <c r="H129" s="3">
        <v>1</v>
      </c>
      <c r="I129" s="3">
        <v>1.85</v>
      </c>
      <c r="J129" s="3">
        <v>1.9</v>
      </c>
      <c r="L129" s="4">
        <v>2.5999999999999999E-2</v>
      </c>
      <c r="M129" s="4">
        <v>20.059999999999999</v>
      </c>
      <c r="N129" s="4">
        <v>16.98</v>
      </c>
      <c r="O129" s="4">
        <v>1.85</v>
      </c>
      <c r="P129" s="5">
        <v>2.25</v>
      </c>
      <c r="Q129" s="38" t="s">
        <v>37</v>
      </c>
      <c r="R129" s="38" t="s">
        <v>23</v>
      </c>
      <c r="S129" s="28" t="s">
        <v>43</v>
      </c>
      <c r="T129" s="28" t="s">
        <v>43</v>
      </c>
      <c r="U129" s="3">
        <v>2</v>
      </c>
      <c r="V129" s="39" t="s">
        <v>44</v>
      </c>
      <c r="W129" s="4">
        <v>20</v>
      </c>
      <c r="X129" s="28" t="s">
        <v>45</v>
      </c>
    </row>
    <row r="130" spans="1:24" ht="19.5" hidden="1" customHeight="1">
      <c r="A130" s="3">
        <v>1</v>
      </c>
      <c r="B130" s="48" t="s">
        <v>278</v>
      </c>
      <c r="C130" s="3">
        <v>6</v>
      </c>
      <c r="D130" s="3">
        <v>6</v>
      </c>
      <c r="E130" s="3">
        <v>5</v>
      </c>
      <c r="F130" s="3">
        <v>1</v>
      </c>
      <c r="G130" s="3">
        <v>2</v>
      </c>
      <c r="H130" s="3">
        <v>1</v>
      </c>
      <c r="I130" s="3">
        <v>3.04</v>
      </c>
      <c r="J130" s="3">
        <v>3</v>
      </c>
      <c r="K130" s="3">
        <v>0.7</v>
      </c>
      <c r="L130" s="4">
        <v>8.4000000000000005E-2</v>
      </c>
      <c r="M130" s="4">
        <v>24.99</v>
      </c>
      <c r="N130" s="4">
        <v>19.329999999999998</v>
      </c>
      <c r="O130" s="4">
        <v>3.04</v>
      </c>
      <c r="P130" s="5">
        <v>2.85</v>
      </c>
      <c r="Q130" s="38" t="s">
        <v>5</v>
      </c>
      <c r="R130" s="38" t="s">
        <v>53</v>
      </c>
      <c r="S130" s="28" t="s">
        <v>43</v>
      </c>
      <c r="T130" s="28" t="s">
        <v>43</v>
      </c>
      <c r="U130" s="3">
        <v>1</v>
      </c>
      <c r="V130" s="39" t="s">
        <v>44</v>
      </c>
      <c r="W130" s="4">
        <v>41</v>
      </c>
      <c r="X130" s="28" t="s">
        <v>45</v>
      </c>
    </row>
    <row r="131" spans="1:24" ht="19.5" hidden="1" customHeight="1">
      <c r="A131" s="3">
        <v>1</v>
      </c>
      <c r="B131" s="48" t="s">
        <v>278</v>
      </c>
      <c r="C131" s="3">
        <v>7</v>
      </c>
      <c r="D131" s="3">
        <v>1</v>
      </c>
      <c r="E131" s="3">
        <v>0</v>
      </c>
      <c r="F131" s="3">
        <v>1</v>
      </c>
      <c r="G131" s="3">
        <v>0</v>
      </c>
      <c r="H131" s="3">
        <v>0</v>
      </c>
      <c r="I131" s="3">
        <v>1.51</v>
      </c>
      <c r="J131" s="3">
        <v>0.7</v>
      </c>
      <c r="K131" s="3">
        <v>1</v>
      </c>
      <c r="L131" s="4">
        <v>3.1E-2</v>
      </c>
      <c r="M131" s="4">
        <v>20.77</v>
      </c>
      <c r="N131" s="4">
        <v>14.41</v>
      </c>
      <c r="O131" s="4">
        <v>1.51</v>
      </c>
      <c r="P131" s="5">
        <v>2.29</v>
      </c>
      <c r="Q131" s="38" t="s">
        <v>5</v>
      </c>
      <c r="R131" s="38" t="s">
        <v>53</v>
      </c>
      <c r="S131" s="28" t="s">
        <v>43</v>
      </c>
      <c r="T131" s="28" t="s">
        <v>43</v>
      </c>
      <c r="U131" s="3">
        <v>1</v>
      </c>
      <c r="V131" s="39" t="s">
        <v>44</v>
      </c>
      <c r="W131" s="4">
        <v>10</v>
      </c>
      <c r="X131" s="28" t="s">
        <v>45</v>
      </c>
    </row>
    <row r="132" spans="1:24" ht="19.5" hidden="1" customHeight="1">
      <c r="A132" s="3">
        <v>1</v>
      </c>
      <c r="B132" s="48" t="s">
        <v>278</v>
      </c>
      <c r="C132" s="3">
        <v>8</v>
      </c>
      <c r="D132" s="3">
        <v>4</v>
      </c>
      <c r="E132" s="3">
        <v>3</v>
      </c>
      <c r="F132" s="3">
        <v>1</v>
      </c>
      <c r="G132" s="3">
        <v>3</v>
      </c>
      <c r="H132" s="3">
        <v>0</v>
      </c>
      <c r="I132" s="3">
        <v>2.06</v>
      </c>
      <c r="J132" s="3">
        <v>3.4</v>
      </c>
      <c r="L132" s="4">
        <v>7.3999999999999996E-2</v>
      </c>
      <c r="M132" s="4">
        <v>19.89</v>
      </c>
      <c r="N132" s="4">
        <v>17.63</v>
      </c>
      <c r="O132" s="4">
        <v>2.06</v>
      </c>
      <c r="P132" s="5">
        <v>2.88</v>
      </c>
      <c r="Q132" s="38" t="s">
        <v>37</v>
      </c>
      <c r="R132" s="38" t="s">
        <v>23</v>
      </c>
      <c r="S132" s="28" t="s">
        <v>43</v>
      </c>
      <c r="T132" s="28" t="s">
        <v>43</v>
      </c>
      <c r="U132" s="3">
        <v>2</v>
      </c>
      <c r="V132" s="39" t="s">
        <v>44</v>
      </c>
      <c r="W132" s="4">
        <v>35</v>
      </c>
      <c r="X132" s="28" t="s">
        <v>45</v>
      </c>
    </row>
    <row r="133" spans="1:24" ht="19.5" hidden="1" customHeight="1">
      <c r="A133" s="3">
        <v>1</v>
      </c>
      <c r="B133" s="48" t="s">
        <v>278</v>
      </c>
      <c r="C133" s="3">
        <v>9</v>
      </c>
      <c r="D133" s="3">
        <v>12</v>
      </c>
      <c r="E133" s="3">
        <v>10</v>
      </c>
      <c r="F133" s="3">
        <v>2</v>
      </c>
      <c r="G133" s="3">
        <v>4</v>
      </c>
      <c r="H133" s="3">
        <v>1</v>
      </c>
      <c r="I133" s="3">
        <v>4.2</v>
      </c>
      <c r="J133" s="3">
        <v>2.2999999999999998</v>
      </c>
      <c r="L133" s="4">
        <v>4.3999999999999997E-2</v>
      </c>
      <c r="M133" s="4">
        <v>23.25</v>
      </c>
      <c r="N133" s="4">
        <v>18.32</v>
      </c>
      <c r="O133" s="4">
        <v>2.63</v>
      </c>
      <c r="P133" s="5">
        <v>2.9</v>
      </c>
      <c r="Q133" s="38" t="s">
        <v>5</v>
      </c>
      <c r="R133" s="38" t="s">
        <v>53</v>
      </c>
      <c r="S133" s="28" t="s">
        <v>43</v>
      </c>
      <c r="T133" s="28" t="s">
        <v>48</v>
      </c>
      <c r="U133" s="3">
        <v>2</v>
      </c>
      <c r="V133" s="39" t="s">
        <v>44</v>
      </c>
      <c r="W133" s="4">
        <v>37</v>
      </c>
      <c r="X133" s="28" t="s">
        <v>45</v>
      </c>
    </row>
    <row r="134" spans="1:24" ht="19.5" hidden="1" customHeight="1">
      <c r="A134" s="3">
        <v>1</v>
      </c>
      <c r="B134" s="48" t="s">
        <v>278</v>
      </c>
      <c r="C134" s="3">
        <v>10</v>
      </c>
      <c r="D134" s="3">
        <v>5</v>
      </c>
      <c r="E134" s="3">
        <v>4</v>
      </c>
      <c r="F134" s="3">
        <v>1</v>
      </c>
      <c r="G134" s="3">
        <v>2</v>
      </c>
      <c r="H134" s="3">
        <v>1</v>
      </c>
      <c r="I134" s="3">
        <v>1.1000000000000001</v>
      </c>
      <c r="J134" s="3">
        <v>1.9</v>
      </c>
      <c r="K134" s="3">
        <v>0.7</v>
      </c>
      <c r="L134" s="4">
        <v>3.5999999999999997E-2</v>
      </c>
      <c r="M134" s="4">
        <v>17.350000000000001</v>
      </c>
      <c r="N134" s="4">
        <v>13.6</v>
      </c>
      <c r="O134" s="4">
        <v>1.1000000000000001</v>
      </c>
      <c r="P134" s="5">
        <v>2.4300000000000002</v>
      </c>
      <c r="Q134" s="38" t="s">
        <v>23</v>
      </c>
      <c r="R134" s="38" t="s">
        <v>23</v>
      </c>
      <c r="S134" s="28" t="s">
        <v>43</v>
      </c>
      <c r="T134" s="28" t="s">
        <v>43</v>
      </c>
      <c r="U134" s="3">
        <v>2</v>
      </c>
      <c r="V134" s="39" t="s">
        <v>44</v>
      </c>
      <c r="W134" s="4">
        <v>18</v>
      </c>
      <c r="X134" s="28" t="s">
        <v>45</v>
      </c>
    </row>
    <row r="135" spans="1:24" ht="19.5" hidden="1" customHeight="1">
      <c r="A135" s="3">
        <v>1</v>
      </c>
      <c r="B135" s="48" t="s">
        <v>279</v>
      </c>
      <c r="C135" s="3">
        <v>1</v>
      </c>
      <c r="D135" s="3">
        <v>5</v>
      </c>
      <c r="E135" s="3">
        <v>2</v>
      </c>
      <c r="F135" s="3">
        <v>3</v>
      </c>
      <c r="G135" s="3">
        <v>0</v>
      </c>
      <c r="I135" s="3">
        <v>6.73</v>
      </c>
      <c r="J135" s="3">
        <v>2.2999999999999998</v>
      </c>
      <c r="L135" s="4">
        <v>6.2E-2</v>
      </c>
      <c r="M135" s="4">
        <v>24</v>
      </c>
      <c r="N135" s="4">
        <v>18.399999999999999</v>
      </c>
      <c r="O135" s="4">
        <v>2.58</v>
      </c>
      <c r="P135" s="5">
        <v>2.87</v>
      </c>
      <c r="Q135" s="38" t="s">
        <v>37</v>
      </c>
      <c r="R135" s="38" t="s">
        <v>38</v>
      </c>
      <c r="S135" s="28" t="s">
        <v>43</v>
      </c>
      <c r="T135" s="28" t="s">
        <v>51</v>
      </c>
      <c r="U135" s="3">
        <v>3</v>
      </c>
      <c r="V135" s="39" t="s">
        <v>44</v>
      </c>
      <c r="W135" s="4">
        <v>31</v>
      </c>
      <c r="X135" s="28" t="s">
        <v>49</v>
      </c>
    </row>
    <row r="136" spans="1:24" ht="19.5" hidden="1" customHeight="1">
      <c r="A136" s="3">
        <v>1</v>
      </c>
      <c r="B136" s="48" t="s">
        <v>279</v>
      </c>
      <c r="C136" s="3">
        <v>2</v>
      </c>
      <c r="D136" s="3">
        <v>6</v>
      </c>
      <c r="E136" s="3">
        <v>4</v>
      </c>
      <c r="F136" s="3">
        <v>2</v>
      </c>
      <c r="G136" s="3">
        <v>1</v>
      </c>
      <c r="H136" s="3">
        <v>3</v>
      </c>
      <c r="I136" s="3">
        <v>4.8600000000000003</v>
      </c>
      <c r="J136" s="3">
        <v>1.8</v>
      </c>
      <c r="L136" s="4">
        <v>0.04</v>
      </c>
      <c r="M136" s="4">
        <v>25.5</v>
      </c>
      <c r="N136" s="4">
        <v>19.100000000000001</v>
      </c>
      <c r="O136" s="4">
        <v>3.13</v>
      </c>
      <c r="P136" s="5">
        <v>3.31</v>
      </c>
      <c r="Q136" s="38" t="s">
        <v>23</v>
      </c>
      <c r="R136" s="38" t="s">
        <v>23</v>
      </c>
      <c r="S136" s="28" t="s">
        <v>43</v>
      </c>
      <c r="T136" s="28" t="s">
        <v>55</v>
      </c>
      <c r="U136" s="3">
        <v>3</v>
      </c>
      <c r="V136" s="39" t="s">
        <v>44</v>
      </c>
      <c r="W136" s="4">
        <v>28</v>
      </c>
      <c r="X136" s="28" t="s">
        <v>45</v>
      </c>
    </row>
    <row r="137" spans="1:24" ht="19.5" hidden="1" customHeight="1">
      <c r="A137" s="3">
        <v>1</v>
      </c>
      <c r="B137" s="48" t="s">
        <v>279</v>
      </c>
      <c r="C137" s="3">
        <v>3</v>
      </c>
      <c r="D137" s="3">
        <v>4</v>
      </c>
      <c r="E137" s="3">
        <v>1</v>
      </c>
      <c r="F137" s="3">
        <v>3</v>
      </c>
      <c r="G137" s="3">
        <v>1</v>
      </c>
      <c r="H137" s="3">
        <v>0</v>
      </c>
      <c r="I137" s="3">
        <v>9.08</v>
      </c>
      <c r="J137" s="3">
        <v>1.4</v>
      </c>
      <c r="L137" s="4">
        <v>2.7E-2</v>
      </c>
      <c r="M137" s="4">
        <v>26</v>
      </c>
      <c r="N137" s="4">
        <v>19.399999999999999</v>
      </c>
      <c r="O137" s="4">
        <v>3.26</v>
      </c>
      <c r="P137" s="5">
        <v>2.94</v>
      </c>
      <c r="Q137" s="38" t="s">
        <v>37</v>
      </c>
      <c r="R137" s="38" t="s">
        <v>38</v>
      </c>
      <c r="S137" s="28" t="s">
        <v>43</v>
      </c>
      <c r="T137" s="28" t="s">
        <v>43</v>
      </c>
      <c r="U137" s="3">
        <v>2</v>
      </c>
      <c r="V137" s="39" t="s">
        <v>44</v>
      </c>
      <c r="W137" s="4">
        <v>27</v>
      </c>
      <c r="X137" s="28" t="s">
        <v>49</v>
      </c>
    </row>
    <row r="138" spans="1:24" ht="19.5" hidden="1" customHeight="1">
      <c r="A138" s="3">
        <v>1</v>
      </c>
      <c r="B138" s="48" t="s">
        <v>279</v>
      </c>
      <c r="C138" s="3">
        <v>4</v>
      </c>
      <c r="D138" s="3">
        <v>2</v>
      </c>
      <c r="E138" s="3">
        <v>0</v>
      </c>
      <c r="F138" s="3">
        <v>2</v>
      </c>
      <c r="G138" s="3">
        <v>0</v>
      </c>
      <c r="H138" s="3">
        <v>0</v>
      </c>
      <c r="I138" s="3">
        <v>5.6</v>
      </c>
      <c r="J138" s="3">
        <v>3</v>
      </c>
      <c r="L138" s="4">
        <v>5.2999999999999999E-2</v>
      </c>
      <c r="M138" s="4">
        <v>27.3</v>
      </c>
      <c r="N138" s="4">
        <v>19</v>
      </c>
      <c r="O138" s="4">
        <v>3.14</v>
      </c>
      <c r="P138" s="5">
        <v>2.85</v>
      </c>
      <c r="Q138" s="38" t="s">
        <v>37</v>
      </c>
      <c r="R138" s="38" t="s">
        <v>38</v>
      </c>
      <c r="S138" s="28" t="s">
        <v>43</v>
      </c>
      <c r="T138" s="28" t="s">
        <v>43</v>
      </c>
      <c r="U138" s="3">
        <v>2</v>
      </c>
      <c r="V138" s="39" t="s">
        <v>44</v>
      </c>
      <c r="W138" s="4">
        <v>15</v>
      </c>
      <c r="X138" s="28" t="s">
        <v>45</v>
      </c>
    </row>
    <row r="139" spans="1:24" ht="19.5" hidden="1" customHeight="1">
      <c r="A139" s="3">
        <v>1</v>
      </c>
      <c r="B139" s="48" t="s">
        <v>279</v>
      </c>
      <c r="C139" s="3">
        <v>5</v>
      </c>
      <c r="D139" s="3">
        <v>4</v>
      </c>
      <c r="E139" s="3">
        <v>3</v>
      </c>
      <c r="F139" s="3">
        <v>1</v>
      </c>
      <c r="G139" s="3">
        <v>1</v>
      </c>
      <c r="H139" s="3">
        <v>0</v>
      </c>
      <c r="I139" s="3">
        <v>1.88</v>
      </c>
      <c r="J139" s="3">
        <v>1.7</v>
      </c>
      <c r="L139" s="4">
        <v>4.5999999999999999E-2</v>
      </c>
      <c r="M139" s="4">
        <v>22.1</v>
      </c>
      <c r="N139" s="4">
        <v>16.3</v>
      </c>
      <c r="O139" s="4">
        <v>1.88</v>
      </c>
      <c r="P139" s="5">
        <v>3.25</v>
      </c>
      <c r="Q139" s="38" t="s">
        <v>37</v>
      </c>
      <c r="R139" s="38" t="s">
        <v>23</v>
      </c>
      <c r="S139" s="28" t="s">
        <v>43</v>
      </c>
      <c r="T139" s="28" t="s">
        <v>51</v>
      </c>
      <c r="U139" s="3">
        <v>3</v>
      </c>
      <c r="V139" s="39" t="s">
        <v>44</v>
      </c>
      <c r="W139" s="4">
        <v>12</v>
      </c>
      <c r="X139" s="28" t="s">
        <v>49</v>
      </c>
    </row>
    <row r="140" spans="1:24" ht="19.5" hidden="1" customHeight="1">
      <c r="A140" s="3">
        <v>1</v>
      </c>
      <c r="B140" s="48" t="s">
        <v>279</v>
      </c>
      <c r="C140" s="3">
        <v>6</v>
      </c>
      <c r="D140" s="3">
        <v>3</v>
      </c>
      <c r="E140" s="3">
        <v>1</v>
      </c>
      <c r="F140" s="3">
        <v>2</v>
      </c>
      <c r="G140" s="3">
        <v>0</v>
      </c>
      <c r="H140" s="3">
        <v>0</v>
      </c>
      <c r="I140" s="3">
        <v>8.4700000000000006</v>
      </c>
      <c r="J140" s="3">
        <v>7.5</v>
      </c>
      <c r="K140" s="3">
        <v>6.6</v>
      </c>
      <c r="L140" s="4">
        <v>0.32</v>
      </c>
      <c r="M140" s="4">
        <v>27.6</v>
      </c>
      <c r="N140" s="4">
        <v>21.5</v>
      </c>
      <c r="O140" s="4">
        <v>4.37</v>
      </c>
      <c r="P140" s="5">
        <v>3.5</v>
      </c>
      <c r="Q140" s="38" t="s">
        <v>37</v>
      </c>
      <c r="R140" s="38" t="s">
        <v>38</v>
      </c>
      <c r="S140" s="28" t="s">
        <v>43</v>
      </c>
      <c r="T140" s="28" t="s">
        <v>43</v>
      </c>
      <c r="U140" s="3">
        <v>2</v>
      </c>
      <c r="V140" s="39" t="s">
        <v>44</v>
      </c>
      <c r="W140" s="4">
        <v>29</v>
      </c>
      <c r="X140" s="28" t="s">
        <v>45</v>
      </c>
    </row>
    <row r="141" spans="1:24" ht="19.5" hidden="1" customHeight="1">
      <c r="A141" s="3">
        <v>1</v>
      </c>
      <c r="B141" s="48" t="s">
        <v>279</v>
      </c>
      <c r="C141" s="3">
        <v>7</v>
      </c>
      <c r="D141" s="3">
        <v>5</v>
      </c>
      <c r="E141" s="3">
        <v>3</v>
      </c>
      <c r="F141" s="3">
        <v>2</v>
      </c>
      <c r="G141" s="3">
        <v>1</v>
      </c>
      <c r="H141" s="3">
        <v>1</v>
      </c>
      <c r="I141" s="3">
        <v>5.39</v>
      </c>
      <c r="J141" s="3">
        <v>2.5</v>
      </c>
      <c r="L141" s="4">
        <v>5.0999999999999997E-2</v>
      </c>
      <c r="M141" s="4">
        <v>25.9</v>
      </c>
      <c r="N141" s="4">
        <v>19.7</v>
      </c>
      <c r="O141" s="4">
        <v>3</v>
      </c>
      <c r="P141" s="5">
        <v>2.95</v>
      </c>
      <c r="Q141" s="38" t="s">
        <v>5</v>
      </c>
      <c r="R141" s="38" t="s">
        <v>23</v>
      </c>
      <c r="S141" s="28" t="s">
        <v>51</v>
      </c>
      <c r="T141" s="28" t="s">
        <v>51</v>
      </c>
      <c r="U141" s="3">
        <v>1</v>
      </c>
      <c r="V141" s="39" t="s">
        <v>44</v>
      </c>
      <c r="W141" s="4">
        <v>26</v>
      </c>
      <c r="X141" s="28" t="s">
        <v>45</v>
      </c>
    </row>
    <row r="142" spans="1:24" ht="19.5" hidden="1" customHeight="1">
      <c r="A142" s="3">
        <v>1</v>
      </c>
      <c r="B142" s="48" t="s">
        <v>279</v>
      </c>
      <c r="C142" s="3">
        <v>8</v>
      </c>
      <c r="D142" s="3">
        <v>5</v>
      </c>
      <c r="E142" s="3">
        <v>3</v>
      </c>
      <c r="F142" s="3">
        <v>2</v>
      </c>
      <c r="G142" s="3">
        <v>1</v>
      </c>
      <c r="H142" s="3">
        <v>1</v>
      </c>
      <c r="I142" s="3">
        <v>5.53</v>
      </c>
      <c r="J142" s="3">
        <v>2</v>
      </c>
      <c r="L142" s="4">
        <v>4.9000000000000002E-2</v>
      </c>
      <c r="M142" s="4">
        <v>28.5</v>
      </c>
      <c r="N142" s="4">
        <v>17.8</v>
      </c>
      <c r="O142" s="4">
        <v>2.99</v>
      </c>
      <c r="P142" s="5">
        <v>2.77</v>
      </c>
      <c r="Q142" s="38" t="s">
        <v>37</v>
      </c>
      <c r="R142" s="38" t="s">
        <v>38</v>
      </c>
      <c r="S142" s="28" t="s">
        <v>43</v>
      </c>
      <c r="T142" s="28" t="s">
        <v>43</v>
      </c>
      <c r="U142" s="3">
        <v>2</v>
      </c>
      <c r="V142" s="39" t="s">
        <v>44</v>
      </c>
      <c r="W142" s="4">
        <v>9</v>
      </c>
      <c r="X142" s="28" t="s">
        <v>45</v>
      </c>
    </row>
    <row r="143" spans="1:24" ht="19.5" hidden="1" customHeight="1">
      <c r="A143" s="3">
        <v>1</v>
      </c>
      <c r="B143" s="48" t="s">
        <v>279</v>
      </c>
      <c r="C143" s="3">
        <v>9</v>
      </c>
      <c r="D143" s="3">
        <v>5</v>
      </c>
      <c r="E143" s="3">
        <v>3</v>
      </c>
      <c r="F143" s="3">
        <v>2</v>
      </c>
      <c r="G143" s="3">
        <v>0</v>
      </c>
      <c r="H143" s="3">
        <v>3</v>
      </c>
      <c r="I143" s="3">
        <v>5.28</v>
      </c>
      <c r="J143" s="3">
        <v>2.2000000000000002</v>
      </c>
      <c r="L143" s="4">
        <v>7.1999999999999995E-2</v>
      </c>
      <c r="M143" s="4">
        <v>24.4</v>
      </c>
      <c r="N143" s="4">
        <v>18.2</v>
      </c>
      <c r="O143" s="4">
        <v>2.77</v>
      </c>
      <c r="P143" s="5">
        <v>3.18</v>
      </c>
      <c r="Q143" s="38" t="s">
        <v>37</v>
      </c>
      <c r="R143" s="38" t="s">
        <v>38</v>
      </c>
      <c r="S143" s="28" t="s">
        <v>43</v>
      </c>
      <c r="T143" s="28" t="s">
        <v>43</v>
      </c>
      <c r="U143" s="3">
        <v>2</v>
      </c>
      <c r="V143" s="39" t="s">
        <v>44</v>
      </c>
      <c r="W143" s="4">
        <v>34</v>
      </c>
      <c r="X143" s="28" t="s">
        <v>49</v>
      </c>
    </row>
    <row r="144" spans="1:24" ht="19.5" hidden="1" customHeight="1">
      <c r="A144" s="3">
        <v>1</v>
      </c>
      <c r="B144" s="48" t="s">
        <v>279</v>
      </c>
      <c r="C144" s="3">
        <v>10</v>
      </c>
      <c r="D144" s="3">
        <v>3</v>
      </c>
      <c r="E144" s="3">
        <v>2</v>
      </c>
      <c r="F144" s="3">
        <v>1</v>
      </c>
      <c r="G144" s="3">
        <v>2</v>
      </c>
      <c r="H144" s="3">
        <v>0</v>
      </c>
      <c r="I144" s="3">
        <v>3.5</v>
      </c>
      <c r="J144" s="3">
        <v>2.2999999999999998</v>
      </c>
      <c r="L144" s="4">
        <v>5.0999999999999997E-2</v>
      </c>
      <c r="M144" s="4">
        <v>28.4</v>
      </c>
      <c r="N144" s="4">
        <v>19.5</v>
      </c>
      <c r="O144" s="4">
        <v>3.5</v>
      </c>
      <c r="P144" s="5">
        <v>3.06</v>
      </c>
      <c r="Q144" s="38" t="s">
        <v>23</v>
      </c>
      <c r="R144" s="38" t="s">
        <v>38</v>
      </c>
      <c r="S144" s="28" t="s">
        <v>43</v>
      </c>
      <c r="T144" s="28" t="s">
        <v>43</v>
      </c>
      <c r="U144" s="3">
        <v>2</v>
      </c>
      <c r="V144" s="39" t="s">
        <v>44</v>
      </c>
      <c r="W144" s="4">
        <v>21</v>
      </c>
      <c r="X144" s="28" t="s">
        <v>45</v>
      </c>
    </row>
    <row r="145" spans="1:24" ht="19.5" hidden="1" customHeight="1">
      <c r="A145" s="3">
        <v>1</v>
      </c>
      <c r="B145" s="48" t="s">
        <v>280</v>
      </c>
      <c r="C145" s="3">
        <v>1</v>
      </c>
      <c r="D145" s="3">
        <v>3</v>
      </c>
      <c r="E145" s="3">
        <v>1</v>
      </c>
      <c r="F145" s="3">
        <v>2</v>
      </c>
      <c r="G145" s="3">
        <v>0</v>
      </c>
      <c r="H145" s="3">
        <v>0</v>
      </c>
      <c r="I145" s="3">
        <v>5.61</v>
      </c>
      <c r="J145" s="3">
        <v>2.2000000000000002</v>
      </c>
      <c r="L145" s="4">
        <v>4.2000000000000003E-2</v>
      </c>
      <c r="M145" s="4">
        <v>26.3</v>
      </c>
      <c r="N145" s="4">
        <v>19.7</v>
      </c>
      <c r="O145" s="4">
        <v>3.32</v>
      </c>
      <c r="P145" s="5">
        <v>3.25</v>
      </c>
      <c r="Q145" s="38" t="s">
        <v>5</v>
      </c>
      <c r="R145" s="38" t="s">
        <v>53</v>
      </c>
      <c r="S145" s="28" t="s">
        <v>43</v>
      </c>
      <c r="T145" s="28" t="s">
        <v>48</v>
      </c>
      <c r="U145" s="3">
        <v>1</v>
      </c>
      <c r="V145" s="39" t="s">
        <v>44</v>
      </c>
      <c r="W145" s="4">
        <v>35</v>
      </c>
      <c r="X145" s="28" t="s">
        <v>49</v>
      </c>
    </row>
    <row r="146" spans="1:24" ht="19.5" hidden="1" customHeight="1">
      <c r="A146" s="3">
        <v>1</v>
      </c>
      <c r="B146" s="48" t="s">
        <v>280</v>
      </c>
      <c r="C146" s="3">
        <v>2</v>
      </c>
      <c r="D146" s="3">
        <v>4</v>
      </c>
      <c r="E146" s="3">
        <v>2</v>
      </c>
      <c r="F146" s="3">
        <v>2</v>
      </c>
      <c r="G146" s="3">
        <v>2</v>
      </c>
      <c r="H146" s="3">
        <v>0</v>
      </c>
      <c r="I146" s="3">
        <v>4.6100000000000003</v>
      </c>
      <c r="J146" s="3">
        <v>2.5</v>
      </c>
      <c r="L146" s="4">
        <v>7.8E-2</v>
      </c>
      <c r="M146" s="4">
        <v>23.9</v>
      </c>
      <c r="N146" s="4">
        <v>17.8</v>
      </c>
      <c r="O146" s="4">
        <v>2.54</v>
      </c>
      <c r="P146" s="5">
        <v>2.88</v>
      </c>
      <c r="Q146" s="38" t="s">
        <v>5</v>
      </c>
      <c r="R146" s="38" t="s">
        <v>23</v>
      </c>
      <c r="S146" s="28" t="s">
        <v>43</v>
      </c>
      <c r="T146" s="28" t="s">
        <v>43</v>
      </c>
      <c r="U146" s="3">
        <v>1</v>
      </c>
      <c r="V146" s="39" t="s">
        <v>44</v>
      </c>
      <c r="W146" s="4">
        <v>26</v>
      </c>
      <c r="X146" s="28" t="s">
        <v>45</v>
      </c>
    </row>
    <row r="147" spans="1:24" ht="19.5" hidden="1" customHeight="1">
      <c r="A147" s="3">
        <v>1</v>
      </c>
      <c r="B147" s="48" t="s">
        <v>280</v>
      </c>
      <c r="C147" s="3">
        <v>3</v>
      </c>
      <c r="D147" s="3">
        <v>2</v>
      </c>
      <c r="E147" s="3">
        <v>0</v>
      </c>
      <c r="F147" s="3">
        <v>2</v>
      </c>
      <c r="G147" s="3">
        <v>0</v>
      </c>
      <c r="H147" s="3">
        <v>0</v>
      </c>
      <c r="I147" s="3">
        <v>5.31</v>
      </c>
      <c r="J147" s="3">
        <v>3.1</v>
      </c>
      <c r="L147" s="4">
        <v>7.1999999999999995E-2</v>
      </c>
      <c r="M147" s="4">
        <v>24.7</v>
      </c>
      <c r="N147" s="4">
        <v>19.3</v>
      </c>
      <c r="O147" s="4">
        <v>2.82</v>
      </c>
      <c r="P147" s="5">
        <v>2.75</v>
      </c>
      <c r="Q147" s="38" t="s">
        <v>23</v>
      </c>
      <c r="R147" s="38" t="s">
        <v>23</v>
      </c>
      <c r="S147" s="28" t="s">
        <v>48</v>
      </c>
      <c r="T147" s="28" t="s">
        <v>43</v>
      </c>
      <c r="U147" s="3">
        <v>1</v>
      </c>
      <c r="V147" s="39" t="s">
        <v>44</v>
      </c>
      <c r="W147" s="4">
        <v>42</v>
      </c>
      <c r="X147" s="28" t="s">
        <v>45</v>
      </c>
    </row>
    <row r="148" spans="1:24" ht="19.5" hidden="1" customHeight="1">
      <c r="A148" s="3">
        <v>1</v>
      </c>
      <c r="B148" s="48" t="s">
        <v>280</v>
      </c>
      <c r="C148" s="3">
        <v>4</v>
      </c>
      <c r="D148" s="3">
        <v>4</v>
      </c>
      <c r="E148" s="3">
        <v>2</v>
      </c>
      <c r="F148" s="3">
        <v>2</v>
      </c>
      <c r="G148" s="3">
        <v>2</v>
      </c>
      <c r="H148" s="3">
        <v>0</v>
      </c>
      <c r="I148" s="3">
        <v>3.57</v>
      </c>
      <c r="J148" s="3">
        <v>1.2</v>
      </c>
      <c r="L148" s="4">
        <v>2.5999999999999999E-2</v>
      </c>
      <c r="M148" s="4">
        <v>20.3</v>
      </c>
      <c r="N148" s="4">
        <v>16.2</v>
      </c>
      <c r="O148" s="4">
        <v>1.88</v>
      </c>
      <c r="P148" s="5">
        <v>2.66</v>
      </c>
      <c r="Q148" s="38" t="s">
        <v>23</v>
      </c>
      <c r="R148" s="38" t="s">
        <v>23</v>
      </c>
      <c r="S148" s="28" t="s">
        <v>43</v>
      </c>
      <c r="T148" s="28" t="s">
        <v>43</v>
      </c>
      <c r="U148" s="3">
        <v>1</v>
      </c>
      <c r="V148" s="39" t="s">
        <v>44</v>
      </c>
      <c r="W148" s="4">
        <v>29</v>
      </c>
      <c r="X148" s="28" t="s">
        <v>45</v>
      </c>
    </row>
    <row r="149" spans="1:24" ht="19.5" hidden="1" customHeight="1">
      <c r="A149" s="3">
        <v>1</v>
      </c>
      <c r="B149" s="48" t="s">
        <v>280</v>
      </c>
      <c r="C149" s="3">
        <v>5</v>
      </c>
      <c r="D149" s="3">
        <v>3</v>
      </c>
      <c r="E149" s="3">
        <v>2</v>
      </c>
      <c r="F149" s="3">
        <v>1</v>
      </c>
      <c r="G149" s="3">
        <v>2</v>
      </c>
      <c r="H149" s="3">
        <v>0</v>
      </c>
      <c r="I149" s="3">
        <v>2.25</v>
      </c>
      <c r="J149" s="3">
        <v>2.9</v>
      </c>
      <c r="L149" s="4">
        <v>4.8000000000000001E-2</v>
      </c>
      <c r="M149" s="4">
        <v>24.4</v>
      </c>
      <c r="N149" s="4">
        <v>16.600000000000001</v>
      </c>
      <c r="O149" s="4">
        <v>2.25</v>
      </c>
      <c r="P149" s="5">
        <v>2.4900000000000002</v>
      </c>
      <c r="Q149" s="38" t="s">
        <v>5</v>
      </c>
      <c r="R149" s="38" t="s">
        <v>23</v>
      </c>
      <c r="S149" s="28" t="s">
        <v>43</v>
      </c>
      <c r="T149" s="28" t="s">
        <v>43</v>
      </c>
      <c r="U149" s="3">
        <v>2</v>
      </c>
      <c r="V149" s="39" t="s">
        <v>44</v>
      </c>
      <c r="W149" s="4">
        <v>16</v>
      </c>
      <c r="X149" s="28" t="s">
        <v>49</v>
      </c>
    </row>
    <row r="150" spans="1:24" ht="19.5" hidden="1" customHeight="1">
      <c r="A150" s="3">
        <v>1</v>
      </c>
      <c r="B150" s="48" t="s">
        <v>280</v>
      </c>
      <c r="C150" s="3">
        <v>6</v>
      </c>
      <c r="D150" s="3">
        <v>4</v>
      </c>
      <c r="E150" s="3">
        <v>3</v>
      </c>
      <c r="F150" s="3">
        <v>1</v>
      </c>
      <c r="G150" s="3">
        <v>2</v>
      </c>
      <c r="H150" s="3">
        <v>0</v>
      </c>
      <c r="I150" s="3">
        <v>1.86</v>
      </c>
      <c r="J150" s="3">
        <v>2.2999999999999998</v>
      </c>
      <c r="L150" s="4">
        <v>4.3999999999999997E-2</v>
      </c>
      <c r="M150" s="4">
        <v>21.6</v>
      </c>
      <c r="N150" s="4">
        <v>15.8</v>
      </c>
      <c r="O150" s="4">
        <v>1.86</v>
      </c>
      <c r="P150" s="5">
        <v>2.66</v>
      </c>
      <c r="Q150" s="38" t="s">
        <v>5</v>
      </c>
      <c r="R150" s="38" t="s">
        <v>23</v>
      </c>
      <c r="S150" s="28" t="s">
        <v>43</v>
      </c>
      <c r="T150" s="28" t="s">
        <v>43</v>
      </c>
      <c r="U150" s="3">
        <v>2</v>
      </c>
      <c r="V150" s="39" t="s">
        <v>44</v>
      </c>
      <c r="W150" s="4">
        <v>32</v>
      </c>
      <c r="X150" s="28" t="s">
        <v>45</v>
      </c>
    </row>
    <row r="151" spans="1:24" ht="19.5" hidden="1" customHeight="1">
      <c r="A151" s="3">
        <v>1</v>
      </c>
      <c r="B151" s="48" t="s">
        <v>280</v>
      </c>
      <c r="C151" s="3">
        <v>7</v>
      </c>
      <c r="D151" s="3">
        <v>4</v>
      </c>
      <c r="E151" s="3">
        <v>2</v>
      </c>
      <c r="F151" s="3">
        <v>2</v>
      </c>
      <c r="G151" s="3">
        <v>1</v>
      </c>
      <c r="H151" s="3">
        <v>1</v>
      </c>
      <c r="I151" s="3">
        <v>2.72</v>
      </c>
      <c r="J151" s="3">
        <v>2.2999999999999998</v>
      </c>
      <c r="L151" s="4">
        <v>4.9000000000000002E-2</v>
      </c>
      <c r="M151" s="4">
        <v>19.899999999999999</v>
      </c>
      <c r="N151" s="4">
        <v>14.7</v>
      </c>
      <c r="O151" s="4">
        <v>1.6</v>
      </c>
      <c r="P151" s="5">
        <v>2.54</v>
      </c>
      <c r="Q151" s="38" t="s">
        <v>23</v>
      </c>
      <c r="R151" s="38" t="s">
        <v>23</v>
      </c>
      <c r="S151" s="28" t="s">
        <v>43</v>
      </c>
      <c r="T151" s="28" t="s">
        <v>43</v>
      </c>
      <c r="U151" s="3">
        <v>1</v>
      </c>
      <c r="V151" s="39" t="s">
        <v>44</v>
      </c>
      <c r="W151" s="4">
        <v>27</v>
      </c>
      <c r="X151" s="28" t="s">
        <v>45</v>
      </c>
    </row>
    <row r="152" spans="1:24" ht="19.5" hidden="1" customHeight="1">
      <c r="A152" s="3">
        <v>1</v>
      </c>
      <c r="B152" s="48" t="s">
        <v>280</v>
      </c>
      <c r="C152" s="3">
        <v>8</v>
      </c>
      <c r="D152" s="3">
        <v>3</v>
      </c>
      <c r="E152" s="3">
        <v>1</v>
      </c>
      <c r="F152" s="3">
        <v>2</v>
      </c>
      <c r="G152" s="3">
        <v>1</v>
      </c>
      <c r="H152" s="3">
        <v>0</v>
      </c>
      <c r="I152" s="3">
        <v>6.64</v>
      </c>
      <c r="J152" s="3">
        <v>1.1000000000000001</v>
      </c>
      <c r="L152" s="4">
        <v>1.7000000000000001E-2</v>
      </c>
      <c r="M152" s="4">
        <v>25.8</v>
      </c>
      <c r="N152" s="4">
        <v>19.600000000000001</v>
      </c>
      <c r="O152" s="4">
        <v>3.34</v>
      </c>
      <c r="P152" s="5">
        <v>2.81</v>
      </c>
      <c r="Q152" s="38" t="s">
        <v>5</v>
      </c>
      <c r="R152" s="38" t="s">
        <v>23</v>
      </c>
      <c r="S152" s="28" t="s">
        <v>43</v>
      </c>
      <c r="T152" s="28" t="s">
        <v>43</v>
      </c>
      <c r="U152" s="3">
        <v>1</v>
      </c>
      <c r="V152" s="39" t="s">
        <v>44</v>
      </c>
      <c r="W152" s="4">
        <v>26</v>
      </c>
      <c r="X152" s="28" t="s">
        <v>45</v>
      </c>
    </row>
    <row r="153" spans="1:24" ht="19.5" hidden="1" customHeight="1">
      <c r="A153" s="3">
        <v>1</v>
      </c>
      <c r="B153" s="48" t="s">
        <v>280</v>
      </c>
      <c r="C153" s="3">
        <v>9</v>
      </c>
      <c r="D153" s="3">
        <v>5</v>
      </c>
      <c r="E153" s="3">
        <v>2</v>
      </c>
      <c r="F153" s="3">
        <v>3</v>
      </c>
      <c r="G153" s="3">
        <v>1</v>
      </c>
      <c r="H153" s="3">
        <v>0</v>
      </c>
      <c r="I153" s="3">
        <v>6.35</v>
      </c>
      <c r="J153" s="3">
        <v>2.2999999999999998</v>
      </c>
      <c r="L153" s="4">
        <v>6.2E-2</v>
      </c>
      <c r="M153" s="4">
        <v>23.5</v>
      </c>
      <c r="N153" s="4">
        <v>16.399999999999999</v>
      </c>
      <c r="O153" s="4">
        <v>2.21</v>
      </c>
      <c r="P153" s="5">
        <v>2.46</v>
      </c>
      <c r="Q153" s="38" t="s">
        <v>5</v>
      </c>
      <c r="R153" s="38" t="s">
        <v>53</v>
      </c>
      <c r="S153" s="28" t="s">
        <v>43</v>
      </c>
      <c r="T153" s="28" t="s">
        <v>43</v>
      </c>
      <c r="U153" s="3">
        <v>2</v>
      </c>
      <c r="V153" s="39" t="s">
        <v>44</v>
      </c>
      <c r="W153" s="4">
        <v>34</v>
      </c>
      <c r="X153" s="28" t="s">
        <v>49</v>
      </c>
    </row>
    <row r="154" spans="1:24" ht="19.5" hidden="1" customHeight="1">
      <c r="A154" s="3">
        <v>1</v>
      </c>
      <c r="B154" s="48" t="s">
        <v>280</v>
      </c>
      <c r="C154" s="3">
        <v>10</v>
      </c>
      <c r="D154" s="3">
        <v>2</v>
      </c>
      <c r="E154" s="3">
        <v>0</v>
      </c>
      <c r="F154" s="3">
        <v>2</v>
      </c>
      <c r="G154" s="3">
        <v>0</v>
      </c>
      <c r="H154" s="3">
        <v>0</v>
      </c>
      <c r="I154" s="3">
        <v>5.2</v>
      </c>
      <c r="J154" s="3">
        <v>2.2999999999999998</v>
      </c>
      <c r="L154" s="4">
        <v>0.10100000000000001</v>
      </c>
      <c r="M154" s="4">
        <v>26.3</v>
      </c>
      <c r="N154" s="4">
        <v>19.2</v>
      </c>
      <c r="O154" s="4">
        <v>3.4</v>
      </c>
      <c r="P154" s="5">
        <v>2.4700000000000002</v>
      </c>
      <c r="Q154" s="38" t="s">
        <v>5</v>
      </c>
      <c r="R154" s="38" t="s">
        <v>23</v>
      </c>
      <c r="S154" s="28" t="s">
        <v>48</v>
      </c>
      <c r="T154" s="28" t="s">
        <v>62</v>
      </c>
      <c r="U154" s="3">
        <v>2</v>
      </c>
      <c r="V154" s="39" t="s">
        <v>54</v>
      </c>
      <c r="W154" s="4">
        <v>24</v>
      </c>
      <c r="X154" s="28" t="s">
        <v>45</v>
      </c>
    </row>
    <row r="155" spans="1:24" ht="19.5" hidden="1" customHeight="1">
      <c r="A155" s="3">
        <v>1</v>
      </c>
      <c r="B155" s="48" t="s">
        <v>281</v>
      </c>
      <c r="C155" s="3">
        <v>1</v>
      </c>
      <c r="D155" s="3">
        <v>3</v>
      </c>
      <c r="E155" s="3">
        <v>1</v>
      </c>
      <c r="F155" s="3">
        <v>2</v>
      </c>
      <c r="G155" s="3">
        <v>0</v>
      </c>
      <c r="H155" s="3">
        <v>0</v>
      </c>
      <c r="I155" s="3">
        <v>2.62</v>
      </c>
      <c r="J155" s="3">
        <v>5.8</v>
      </c>
      <c r="L155" s="4">
        <v>9.2999999999999999E-2</v>
      </c>
      <c r="M155" s="4">
        <v>19.16</v>
      </c>
      <c r="N155" s="4">
        <v>16.29</v>
      </c>
      <c r="O155" s="4">
        <v>1.57</v>
      </c>
      <c r="P155" s="5">
        <v>2.87</v>
      </c>
      <c r="Q155" s="38" t="s">
        <v>37</v>
      </c>
      <c r="R155" s="38" t="s">
        <v>23</v>
      </c>
      <c r="S155" s="28" t="s">
        <v>43</v>
      </c>
      <c r="T155" s="28" t="s">
        <v>48</v>
      </c>
      <c r="U155" s="3">
        <v>2</v>
      </c>
      <c r="V155" s="39" t="s">
        <v>43</v>
      </c>
      <c r="W155" s="4">
        <v>35</v>
      </c>
      <c r="X155" s="28" t="s">
        <v>49</v>
      </c>
    </row>
    <row r="156" spans="1:24" ht="19.5" hidden="1" customHeight="1">
      <c r="A156" s="3">
        <v>1</v>
      </c>
      <c r="B156" s="48" t="s">
        <v>281</v>
      </c>
      <c r="C156" s="3">
        <v>2</v>
      </c>
      <c r="D156" s="3">
        <v>3</v>
      </c>
      <c r="E156" s="3">
        <v>0</v>
      </c>
      <c r="F156" s="3">
        <v>3</v>
      </c>
      <c r="G156" s="3">
        <v>0</v>
      </c>
      <c r="H156" s="3">
        <v>0</v>
      </c>
      <c r="I156" s="3">
        <v>7.33</v>
      </c>
      <c r="J156" s="3">
        <v>6.2</v>
      </c>
      <c r="K156" s="3">
        <v>1.2</v>
      </c>
      <c r="L156" s="4">
        <v>0.152</v>
      </c>
      <c r="M156" s="4">
        <v>21.61</v>
      </c>
      <c r="N156" s="4">
        <v>19.059999999999999</v>
      </c>
      <c r="O156" s="4">
        <v>2.4700000000000002</v>
      </c>
      <c r="P156" s="5">
        <v>2.5299999999999998</v>
      </c>
      <c r="Q156" s="38" t="s">
        <v>23</v>
      </c>
      <c r="R156" s="38" t="s">
        <v>53</v>
      </c>
      <c r="S156" s="28" t="s">
        <v>51</v>
      </c>
      <c r="T156" s="28" t="s">
        <v>43</v>
      </c>
      <c r="U156" s="3">
        <v>2</v>
      </c>
      <c r="V156" s="39" t="s">
        <v>43</v>
      </c>
      <c r="W156" s="4">
        <v>15</v>
      </c>
      <c r="X156" s="28" t="s">
        <v>45</v>
      </c>
    </row>
    <row r="157" spans="1:24" ht="19.5" hidden="1" customHeight="1">
      <c r="A157" s="3">
        <v>1</v>
      </c>
      <c r="B157" s="48" t="s">
        <v>281</v>
      </c>
      <c r="C157" s="3">
        <v>3</v>
      </c>
      <c r="D157" s="3">
        <v>5</v>
      </c>
      <c r="E157" s="3">
        <v>3</v>
      </c>
      <c r="F157" s="3">
        <v>2</v>
      </c>
      <c r="G157" s="3">
        <v>2</v>
      </c>
      <c r="H157" s="3">
        <v>0</v>
      </c>
      <c r="I157" s="3">
        <v>5.05</v>
      </c>
      <c r="J157" s="3">
        <v>3.3</v>
      </c>
      <c r="L157" s="4">
        <v>7.3999999999999996E-2</v>
      </c>
      <c r="M157" s="4">
        <v>22.91</v>
      </c>
      <c r="N157" s="4">
        <v>19.25</v>
      </c>
      <c r="O157" s="4">
        <v>2.85</v>
      </c>
      <c r="P157" s="5">
        <v>2.76</v>
      </c>
      <c r="Q157" s="38" t="s">
        <v>37</v>
      </c>
      <c r="R157" s="38" t="s">
        <v>23</v>
      </c>
      <c r="S157" s="28" t="s">
        <v>43</v>
      </c>
      <c r="T157" s="28" t="s">
        <v>48</v>
      </c>
      <c r="U157" s="3">
        <v>1</v>
      </c>
      <c r="V157" s="39" t="s">
        <v>44</v>
      </c>
      <c r="W157" s="4">
        <v>29</v>
      </c>
      <c r="X157" s="28" t="s">
        <v>49</v>
      </c>
    </row>
    <row r="158" spans="1:24" ht="19.5" hidden="1" customHeight="1">
      <c r="A158" s="3">
        <v>1</v>
      </c>
      <c r="B158" s="48" t="s">
        <v>281</v>
      </c>
      <c r="C158" s="3">
        <v>4</v>
      </c>
      <c r="D158" s="3">
        <v>5</v>
      </c>
      <c r="E158" s="3">
        <v>0</v>
      </c>
      <c r="F158" s="3">
        <v>5</v>
      </c>
      <c r="G158" s="3">
        <v>0</v>
      </c>
      <c r="H158" s="3">
        <v>0</v>
      </c>
      <c r="I158" s="3">
        <v>9.8800000000000008</v>
      </c>
      <c r="J158" s="3">
        <v>6</v>
      </c>
      <c r="L158" s="4">
        <v>0.10299999999999999</v>
      </c>
      <c r="M158" s="4">
        <v>19.52</v>
      </c>
      <c r="N158" s="4">
        <v>17.489999999999998</v>
      </c>
      <c r="O158" s="4">
        <v>2.04</v>
      </c>
      <c r="P158" s="5">
        <v>2.88</v>
      </c>
      <c r="Q158" s="38" t="s">
        <v>37</v>
      </c>
      <c r="R158" s="38" t="s">
        <v>23</v>
      </c>
      <c r="S158" s="28" t="s">
        <v>43</v>
      </c>
      <c r="T158" s="28" t="s">
        <v>43</v>
      </c>
      <c r="U158" s="3">
        <v>2</v>
      </c>
      <c r="V158" s="39" t="s">
        <v>43</v>
      </c>
      <c r="W158" s="4">
        <v>16</v>
      </c>
      <c r="X158" s="28" t="s">
        <v>45</v>
      </c>
    </row>
    <row r="159" spans="1:24" ht="19.5" hidden="1" customHeight="1">
      <c r="A159" s="3">
        <v>1</v>
      </c>
      <c r="B159" s="48" t="s">
        <v>281</v>
      </c>
      <c r="C159" s="3">
        <v>5</v>
      </c>
      <c r="D159" s="3">
        <v>6</v>
      </c>
      <c r="E159" s="3">
        <v>3</v>
      </c>
      <c r="F159" s="3">
        <v>3</v>
      </c>
      <c r="G159" s="3">
        <v>1</v>
      </c>
      <c r="H159" s="3">
        <v>0</v>
      </c>
      <c r="I159" s="3">
        <v>6.53</v>
      </c>
      <c r="J159" s="3">
        <v>5</v>
      </c>
      <c r="K159" s="3">
        <v>2.7</v>
      </c>
      <c r="L159" s="4">
        <v>4.4999999999999998E-2</v>
      </c>
      <c r="M159" s="4">
        <v>21.31</v>
      </c>
      <c r="N159" s="4">
        <v>18.399999999999999</v>
      </c>
      <c r="O159" s="4">
        <v>2.46</v>
      </c>
      <c r="P159" s="5">
        <v>2.5299999999999998</v>
      </c>
      <c r="Q159" s="38" t="s">
        <v>5</v>
      </c>
      <c r="R159" s="38" t="s">
        <v>23</v>
      </c>
      <c r="S159" s="28" t="s">
        <v>51</v>
      </c>
      <c r="T159" s="28" t="s">
        <v>43</v>
      </c>
      <c r="U159" s="3">
        <v>2</v>
      </c>
      <c r="V159" s="39" t="s">
        <v>44</v>
      </c>
      <c r="W159" s="4">
        <v>20</v>
      </c>
      <c r="X159" s="28" t="s">
        <v>45</v>
      </c>
    </row>
    <row r="160" spans="1:24" ht="19.5" hidden="1" customHeight="1">
      <c r="A160" s="3">
        <v>1</v>
      </c>
      <c r="B160" s="48" t="s">
        <v>281</v>
      </c>
      <c r="C160" s="3">
        <v>6</v>
      </c>
      <c r="D160" s="3">
        <v>5</v>
      </c>
      <c r="E160" s="3">
        <v>3</v>
      </c>
      <c r="F160" s="3">
        <v>2</v>
      </c>
      <c r="G160" s="3">
        <v>2</v>
      </c>
      <c r="H160" s="3">
        <v>0</v>
      </c>
      <c r="I160" s="3">
        <v>4.55</v>
      </c>
      <c r="J160" s="3">
        <v>3.3</v>
      </c>
      <c r="L160" s="4">
        <v>5.8999999999999997E-2</v>
      </c>
      <c r="M160" s="4">
        <v>22.91</v>
      </c>
      <c r="N160" s="4">
        <v>19.25</v>
      </c>
      <c r="O160" s="4">
        <v>2.85</v>
      </c>
      <c r="P160" s="5">
        <v>2.38</v>
      </c>
      <c r="Q160" s="38" t="s">
        <v>37</v>
      </c>
      <c r="R160" s="38" t="s">
        <v>23</v>
      </c>
      <c r="S160" s="28" t="s">
        <v>43</v>
      </c>
      <c r="T160" s="28" t="s">
        <v>48</v>
      </c>
      <c r="U160" s="3">
        <v>1</v>
      </c>
      <c r="V160" s="39" t="s">
        <v>44</v>
      </c>
      <c r="W160" s="4">
        <v>26</v>
      </c>
      <c r="X160" s="28" t="s">
        <v>45</v>
      </c>
    </row>
    <row r="161" spans="1:24" ht="19.5" hidden="1" customHeight="1">
      <c r="A161" s="3">
        <v>1</v>
      </c>
      <c r="B161" s="48" t="s">
        <v>281</v>
      </c>
      <c r="C161" s="3">
        <v>7</v>
      </c>
      <c r="D161" s="3">
        <v>5</v>
      </c>
      <c r="E161" s="3">
        <v>3</v>
      </c>
      <c r="F161" s="3">
        <v>2</v>
      </c>
      <c r="G161" s="3">
        <v>2</v>
      </c>
      <c r="H161" s="3">
        <v>0</v>
      </c>
      <c r="I161" s="3">
        <v>3.46</v>
      </c>
      <c r="J161" s="3">
        <v>4.2</v>
      </c>
      <c r="L161" s="4">
        <v>6.8000000000000005E-2</v>
      </c>
      <c r="M161" s="4">
        <v>18.82</v>
      </c>
      <c r="N161" s="4">
        <v>16.52</v>
      </c>
      <c r="O161" s="4">
        <v>1.79</v>
      </c>
      <c r="P161" s="5">
        <v>2.31</v>
      </c>
      <c r="Q161" s="38" t="s">
        <v>23</v>
      </c>
      <c r="R161" s="38" t="s">
        <v>53</v>
      </c>
      <c r="S161" s="28" t="s">
        <v>43</v>
      </c>
      <c r="T161" s="28" t="s">
        <v>43</v>
      </c>
      <c r="U161" s="3">
        <v>2</v>
      </c>
      <c r="V161" s="39" t="s">
        <v>43</v>
      </c>
      <c r="W161" s="4">
        <v>21</v>
      </c>
      <c r="X161" s="28" t="s">
        <v>45</v>
      </c>
    </row>
    <row r="162" spans="1:24" ht="19.5" hidden="1" customHeight="1">
      <c r="A162" s="3">
        <v>1</v>
      </c>
      <c r="B162" s="48" t="s">
        <v>281</v>
      </c>
      <c r="C162" s="3">
        <v>8</v>
      </c>
      <c r="D162" s="3">
        <v>3</v>
      </c>
      <c r="E162" s="3">
        <v>0</v>
      </c>
      <c r="F162" s="3">
        <v>3</v>
      </c>
      <c r="G162" s="3">
        <v>0</v>
      </c>
      <c r="H162" s="3">
        <v>0</v>
      </c>
      <c r="I162" s="3">
        <v>5.49</v>
      </c>
      <c r="J162" s="3">
        <v>6.2</v>
      </c>
      <c r="K162" s="3">
        <v>0.6</v>
      </c>
      <c r="L162" s="4">
        <v>0.127</v>
      </c>
      <c r="M162" s="4">
        <v>21.7</v>
      </c>
      <c r="N162" s="4">
        <v>18.2</v>
      </c>
      <c r="O162" s="4">
        <v>2.2200000000000002</v>
      </c>
      <c r="P162" s="5">
        <v>2.54</v>
      </c>
      <c r="Q162" s="38" t="s">
        <v>23</v>
      </c>
      <c r="R162" s="38" t="s">
        <v>23</v>
      </c>
      <c r="S162" s="28" t="s">
        <v>43</v>
      </c>
      <c r="T162" s="28" t="s">
        <v>48</v>
      </c>
      <c r="U162" s="3">
        <v>1</v>
      </c>
      <c r="V162" s="39" t="s">
        <v>52</v>
      </c>
      <c r="W162" s="4">
        <v>44</v>
      </c>
      <c r="X162" s="28" t="s">
        <v>49</v>
      </c>
    </row>
    <row r="163" spans="1:24" ht="19.5" hidden="1" customHeight="1">
      <c r="A163" s="3">
        <v>1</v>
      </c>
      <c r="B163" s="48" t="s">
        <v>281</v>
      </c>
      <c r="C163" s="3">
        <v>9</v>
      </c>
      <c r="D163" s="3">
        <v>5</v>
      </c>
      <c r="E163" s="3">
        <v>2</v>
      </c>
      <c r="F163" s="3">
        <v>3</v>
      </c>
      <c r="G163" s="3">
        <v>1</v>
      </c>
      <c r="H163" s="3">
        <v>1</v>
      </c>
      <c r="I163" s="3">
        <v>4.8</v>
      </c>
      <c r="J163" s="3">
        <v>4.3</v>
      </c>
      <c r="K163" s="3">
        <v>0.7</v>
      </c>
      <c r="L163" s="4">
        <v>8.6999999999999994E-2</v>
      </c>
      <c r="M163" s="4">
        <v>20.239999999999998</v>
      </c>
      <c r="N163" s="4">
        <v>17.86</v>
      </c>
      <c r="O163" s="4">
        <v>2.12</v>
      </c>
      <c r="P163" s="5">
        <v>2.79</v>
      </c>
      <c r="Q163" s="38" t="s">
        <v>37</v>
      </c>
      <c r="R163" s="38" t="s">
        <v>23</v>
      </c>
      <c r="S163" s="28" t="s">
        <v>51</v>
      </c>
      <c r="T163" s="28" t="s">
        <v>43</v>
      </c>
      <c r="U163" s="3">
        <v>2</v>
      </c>
      <c r="V163" s="39" t="s">
        <v>44</v>
      </c>
      <c r="W163" s="4">
        <v>30</v>
      </c>
      <c r="X163" s="28" t="s">
        <v>45</v>
      </c>
    </row>
    <row r="164" spans="1:24" ht="19.5" hidden="1" customHeight="1">
      <c r="A164" s="3">
        <v>1</v>
      </c>
      <c r="B164" s="48" t="s">
        <v>281</v>
      </c>
      <c r="C164" s="3">
        <v>10</v>
      </c>
      <c r="D164" s="3">
        <v>3</v>
      </c>
      <c r="E164" s="3">
        <v>1</v>
      </c>
      <c r="F164" s="3">
        <v>2</v>
      </c>
      <c r="G164" s="3">
        <v>0</v>
      </c>
      <c r="H164" s="3">
        <v>0</v>
      </c>
      <c r="I164" s="3">
        <v>4.84</v>
      </c>
      <c r="J164" s="3">
        <v>6.4</v>
      </c>
      <c r="L164" s="4">
        <v>0.13700000000000001</v>
      </c>
      <c r="M164" s="4">
        <v>21.62</v>
      </c>
      <c r="N164" s="4">
        <v>18.73</v>
      </c>
      <c r="O164" s="4">
        <v>2.5099999999999998</v>
      </c>
      <c r="P164" s="5">
        <v>2.41</v>
      </c>
      <c r="Q164" s="38" t="s">
        <v>23</v>
      </c>
      <c r="R164" s="38" t="s">
        <v>23</v>
      </c>
      <c r="S164" s="28" t="s">
        <v>43</v>
      </c>
      <c r="T164" s="28" t="s">
        <v>43</v>
      </c>
      <c r="U164" s="3">
        <v>2</v>
      </c>
      <c r="V164" s="39" t="s">
        <v>44</v>
      </c>
      <c r="W164" s="4">
        <v>19</v>
      </c>
      <c r="X164" s="28" t="s">
        <v>45</v>
      </c>
    </row>
    <row r="165" spans="1:24" ht="19.5" hidden="1" customHeight="1">
      <c r="A165" s="3">
        <v>1</v>
      </c>
      <c r="B165" s="48" t="s">
        <v>282</v>
      </c>
      <c r="C165" s="3">
        <v>1</v>
      </c>
      <c r="D165" s="3">
        <v>7</v>
      </c>
      <c r="E165" s="3">
        <v>6</v>
      </c>
      <c r="F165" s="3">
        <v>1</v>
      </c>
      <c r="G165" s="3">
        <v>0</v>
      </c>
      <c r="H165" s="3">
        <v>1</v>
      </c>
      <c r="I165" s="3">
        <v>0.8</v>
      </c>
      <c r="J165" s="3">
        <v>1.2</v>
      </c>
      <c r="L165" s="4">
        <v>4.4999999999999998E-2</v>
      </c>
      <c r="M165" s="4">
        <v>13.85</v>
      </c>
      <c r="N165" s="4">
        <v>12.66</v>
      </c>
      <c r="O165" s="4">
        <v>0.8</v>
      </c>
      <c r="P165" s="5">
        <v>2.1</v>
      </c>
      <c r="Q165" s="38" t="s">
        <v>5</v>
      </c>
      <c r="R165" s="38" t="s">
        <v>53</v>
      </c>
      <c r="S165" s="28" t="s">
        <v>51</v>
      </c>
      <c r="T165" s="28" t="s">
        <v>43</v>
      </c>
      <c r="U165" s="3">
        <v>2</v>
      </c>
      <c r="V165" s="39" t="s">
        <v>43</v>
      </c>
      <c r="W165" s="4">
        <v>18</v>
      </c>
      <c r="X165" s="28" t="s">
        <v>49</v>
      </c>
    </row>
    <row r="166" spans="1:24" ht="19.5" hidden="1" customHeight="1">
      <c r="A166" s="3">
        <v>1</v>
      </c>
      <c r="B166" s="48" t="s">
        <v>282</v>
      </c>
      <c r="C166" s="3">
        <v>2</v>
      </c>
      <c r="D166" s="3">
        <v>5</v>
      </c>
      <c r="E166" s="3">
        <v>2</v>
      </c>
      <c r="F166" s="3">
        <v>3</v>
      </c>
      <c r="G166" s="3">
        <v>1</v>
      </c>
      <c r="H166" s="3">
        <v>1</v>
      </c>
      <c r="I166" s="3">
        <v>7.59</v>
      </c>
      <c r="J166" s="3">
        <v>5.3</v>
      </c>
      <c r="L166" s="4">
        <v>9.8000000000000004E-2</v>
      </c>
      <c r="M166" s="4">
        <v>23.31</v>
      </c>
      <c r="N166" s="4">
        <v>18.86</v>
      </c>
      <c r="O166" s="4">
        <v>2.77</v>
      </c>
      <c r="P166" s="5">
        <v>2.93</v>
      </c>
      <c r="Q166" s="38" t="s">
        <v>23</v>
      </c>
      <c r="R166" s="38" t="s">
        <v>23</v>
      </c>
      <c r="S166" s="28" t="s">
        <v>51</v>
      </c>
      <c r="T166" s="28" t="s">
        <v>48</v>
      </c>
      <c r="U166" s="3">
        <v>1</v>
      </c>
      <c r="V166" s="39" t="s">
        <v>52</v>
      </c>
      <c r="W166" s="4">
        <v>19</v>
      </c>
      <c r="X166" s="28" t="s">
        <v>45</v>
      </c>
    </row>
    <row r="167" spans="1:24" ht="19.5" hidden="1" customHeight="1">
      <c r="A167" s="3">
        <v>1</v>
      </c>
      <c r="B167" s="48" t="s">
        <v>282</v>
      </c>
      <c r="C167" s="3">
        <v>3</v>
      </c>
      <c r="D167" s="3">
        <v>4</v>
      </c>
      <c r="E167" s="3">
        <v>2</v>
      </c>
      <c r="F167" s="3">
        <v>2</v>
      </c>
      <c r="G167" s="3">
        <v>1</v>
      </c>
      <c r="H167" s="3">
        <v>0</v>
      </c>
      <c r="I167" s="3">
        <v>5.18</v>
      </c>
      <c r="J167" s="3">
        <v>3.9</v>
      </c>
      <c r="L167" s="4">
        <v>7.0000000000000007E-2</v>
      </c>
      <c r="M167" s="4">
        <v>22.94</v>
      </c>
      <c r="N167" s="4">
        <v>19</v>
      </c>
      <c r="O167" s="4">
        <v>2.98</v>
      </c>
      <c r="P167" s="40">
        <v>2.58</v>
      </c>
      <c r="Q167" s="38" t="s">
        <v>37</v>
      </c>
      <c r="R167" s="38" t="s">
        <v>23</v>
      </c>
      <c r="S167" s="28" t="s">
        <v>51</v>
      </c>
      <c r="T167" s="28" t="s">
        <v>63</v>
      </c>
      <c r="U167" s="3">
        <v>1</v>
      </c>
      <c r="V167" s="39" t="s">
        <v>52</v>
      </c>
      <c r="W167" s="4">
        <v>32</v>
      </c>
      <c r="X167" s="28" t="s">
        <v>45</v>
      </c>
    </row>
    <row r="168" spans="1:24" ht="19.5" hidden="1" customHeight="1">
      <c r="A168" s="3">
        <v>1</v>
      </c>
      <c r="B168" s="48" t="s">
        <v>282</v>
      </c>
      <c r="C168" s="3">
        <v>4</v>
      </c>
      <c r="D168" s="3">
        <v>4</v>
      </c>
      <c r="E168" s="3">
        <v>3</v>
      </c>
      <c r="F168" s="3">
        <v>1</v>
      </c>
      <c r="G168" s="3">
        <v>3</v>
      </c>
      <c r="H168" s="3">
        <v>0</v>
      </c>
      <c r="I168" s="3">
        <v>2.0299999999999998</v>
      </c>
      <c r="J168" s="3">
        <v>3</v>
      </c>
      <c r="L168" s="4">
        <v>2.9000000000000001E-2</v>
      </c>
      <c r="M168" s="4">
        <v>21.68</v>
      </c>
      <c r="N168" s="4">
        <v>16.37</v>
      </c>
      <c r="O168" s="4">
        <v>2.0299999999999998</v>
      </c>
      <c r="P168" s="5">
        <v>2.4</v>
      </c>
      <c r="Q168" s="38" t="s">
        <v>37</v>
      </c>
      <c r="R168" s="38" t="s">
        <v>23</v>
      </c>
      <c r="S168" s="28" t="s">
        <v>43</v>
      </c>
      <c r="T168" s="28" t="s">
        <v>48</v>
      </c>
      <c r="U168" s="3">
        <v>2</v>
      </c>
      <c r="V168" s="39" t="s">
        <v>52</v>
      </c>
      <c r="W168" s="4">
        <v>23</v>
      </c>
      <c r="X168" s="28" t="s">
        <v>49</v>
      </c>
    </row>
    <row r="169" spans="1:24" ht="19.5" hidden="1" customHeight="1">
      <c r="A169" s="3">
        <v>1</v>
      </c>
      <c r="B169" s="48" t="s">
        <v>282</v>
      </c>
      <c r="C169" s="3">
        <v>5</v>
      </c>
      <c r="D169" s="3">
        <v>5</v>
      </c>
      <c r="E169" s="3">
        <v>3</v>
      </c>
      <c r="F169" s="3">
        <v>2</v>
      </c>
      <c r="G169" s="3">
        <v>2</v>
      </c>
      <c r="H169" s="3">
        <v>1</v>
      </c>
      <c r="I169" s="3">
        <v>4.7300000000000004</v>
      </c>
      <c r="J169" s="3">
        <v>2.8</v>
      </c>
      <c r="L169" s="4">
        <v>6.5000000000000002E-2</v>
      </c>
      <c r="M169" s="4">
        <v>20.56</v>
      </c>
      <c r="N169" s="4">
        <v>18</v>
      </c>
      <c r="O169" s="4">
        <v>2.36</v>
      </c>
      <c r="P169" s="5">
        <v>2.37</v>
      </c>
      <c r="Q169" s="38" t="s">
        <v>23</v>
      </c>
      <c r="R169" s="38" t="s">
        <v>23</v>
      </c>
      <c r="S169" s="28" t="s">
        <v>51</v>
      </c>
      <c r="T169" s="28" t="s">
        <v>48</v>
      </c>
      <c r="U169" s="3">
        <v>2</v>
      </c>
      <c r="V169" s="39" t="s">
        <v>52</v>
      </c>
      <c r="W169" s="4">
        <v>35</v>
      </c>
      <c r="X169" s="28" t="s">
        <v>45</v>
      </c>
    </row>
    <row r="170" spans="1:24" ht="19.5" hidden="1" customHeight="1">
      <c r="A170" s="3">
        <v>1</v>
      </c>
      <c r="B170" s="48" t="s">
        <v>282</v>
      </c>
      <c r="C170" s="3">
        <v>6</v>
      </c>
      <c r="D170" s="3">
        <v>2</v>
      </c>
      <c r="E170" s="3">
        <v>0</v>
      </c>
      <c r="F170" s="3">
        <v>2</v>
      </c>
      <c r="G170" s="3">
        <v>0</v>
      </c>
      <c r="H170" s="3">
        <v>0</v>
      </c>
      <c r="I170" s="3">
        <v>5.09</v>
      </c>
      <c r="J170" s="3">
        <v>3.8</v>
      </c>
      <c r="L170" s="4">
        <v>5.6000000000000001E-2</v>
      </c>
      <c r="M170" s="4">
        <v>22.17</v>
      </c>
      <c r="N170" s="4">
        <v>18.12</v>
      </c>
      <c r="O170" s="4">
        <v>2.59</v>
      </c>
      <c r="P170" s="5">
        <v>2.35</v>
      </c>
      <c r="Q170" s="38" t="s">
        <v>23</v>
      </c>
      <c r="R170" s="38" t="s">
        <v>23</v>
      </c>
      <c r="S170" s="28" t="s">
        <v>43</v>
      </c>
      <c r="T170" s="28" t="s">
        <v>48</v>
      </c>
      <c r="U170" s="3">
        <v>1</v>
      </c>
      <c r="V170" s="39" t="s">
        <v>44</v>
      </c>
      <c r="W170" s="4">
        <v>31</v>
      </c>
      <c r="X170" s="28" t="s">
        <v>45</v>
      </c>
    </row>
    <row r="171" spans="1:24" ht="19.5" hidden="1" customHeight="1">
      <c r="A171" s="3">
        <v>1</v>
      </c>
      <c r="B171" s="48" t="s">
        <v>282</v>
      </c>
      <c r="C171" s="3">
        <v>7</v>
      </c>
      <c r="D171" s="3">
        <v>4</v>
      </c>
      <c r="E171" s="3">
        <v>3</v>
      </c>
      <c r="F171" s="3">
        <v>1</v>
      </c>
      <c r="G171" s="3">
        <v>1</v>
      </c>
      <c r="H171" s="3">
        <v>2</v>
      </c>
      <c r="I171" s="3">
        <v>2.39</v>
      </c>
      <c r="J171" s="3">
        <v>4.7</v>
      </c>
      <c r="L171" s="4">
        <v>8.2000000000000003E-2</v>
      </c>
      <c r="M171" s="4">
        <v>21.22</v>
      </c>
      <c r="N171" s="4">
        <v>17.75</v>
      </c>
      <c r="O171" s="4">
        <v>2.39</v>
      </c>
      <c r="P171" s="5">
        <v>2.34</v>
      </c>
      <c r="Q171" s="38" t="s">
        <v>37</v>
      </c>
      <c r="R171" s="38" t="s">
        <v>23</v>
      </c>
      <c r="S171" s="28" t="s">
        <v>43</v>
      </c>
      <c r="T171" s="28" t="s">
        <v>48</v>
      </c>
      <c r="U171" s="3">
        <v>1</v>
      </c>
      <c r="V171" s="39" t="s">
        <v>52</v>
      </c>
      <c r="W171" s="4">
        <v>23</v>
      </c>
      <c r="X171" s="28" t="s">
        <v>45</v>
      </c>
    </row>
    <row r="172" spans="1:24" ht="19.5" hidden="1" customHeight="1">
      <c r="A172" s="3">
        <v>1</v>
      </c>
      <c r="B172" s="48" t="s">
        <v>282</v>
      </c>
      <c r="C172" s="3">
        <v>8</v>
      </c>
      <c r="D172" s="3">
        <v>3</v>
      </c>
      <c r="E172" s="3">
        <v>1</v>
      </c>
      <c r="F172" s="3">
        <v>2</v>
      </c>
      <c r="G172" s="3">
        <v>0</v>
      </c>
      <c r="H172" s="3">
        <v>0</v>
      </c>
      <c r="I172" s="3">
        <v>3.03</v>
      </c>
      <c r="J172" s="3">
        <v>4.3</v>
      </c>
      <c r="L172" s="4">
        <v>5.6000000000000001E-2</v>
      </c>
      <c r="M172" s="4">
        <v>19.579999999999998</v>
      </c>
      <c r="N172" s="4">
        <v>16.82</v>
      </c>
      <c r="O172" s="4">
        <v>1.99</v>
      </c>
      <c r="P172" s="5">
        <v>2.11</v>
      </c>
      <c r="Q172" s="38" t="s">
        <v>23</v>
      </c>
      <c r="R172" s="38" t="s">
        <v>53</v>
      </c>
      <c r="S172" s="28" t="s">
        <v>51</v>
      </c>
      <c r="T172" s="28" t="s">
        <v>43</v>
      </c>
      <c r="U172" s="3">
        <v>1</v>
      </c>
      <c r="V172" s="39" t="s">
        <v>43</v>
      </c>
      <c r="W172" s="4">
        <v>13</v>
      </c>
      <c r="X172" s="28" t="s">
        <v>45</v>
      </c>
    </row>
    <row r="173" spans="1:24" ht="19.5" hidden="1" customHeight="1">
      <c r="A173" s="3">
        <v>1</v>
      </c>
      <c r="B173" s="48" t="s">
        <v>282</v>
      </c>
      <c r="C173" s="3">
        <v>9</v>
      </c>
      <c r="D173" s="3">
        <v>8</v>
      </c>
      <c r="E173" s="3">
        <v>6</v>
      </c>
      <c r="F173" s="3">
        <v>2</v>
      </c>
      <c r="G173" s="3">
        <v>2</v>
      </c>
      <c r="H173" s="3">
        <v>0</v>
      </c>
      <c r="I173" s="3">
        <v>4.6500000000000004</v>
      </c>
      <c r="J173" s="3">
        <v>3.1</v>
      </c>
      <c r="L173" s="4">
        <v>7.3999999999999996E-2</v>
      </c>
      <c r="M173" s="4">
        <v>22.44</v>
      </c>
      <c r="N173" s="4">
        <v>18.25</v>
      </c>
      <c r="O173" s="4">
        <v>2.72</v>
      </c>
      <c r="P173" s="5">
        <v>2.37</v>
      </c>
      <c r="Q173" s="38" t="s">
        <v>37</v>
      </c>
      <c r="R173" s="38" t="s">
        <v>23</v>
      </c>
      <c r="S173" s="28" t="s">
        <v>51</v>
      </c>
      <c r="T173" s="28" t="s">
        <v>48</v>
      </c>
      <c r="U173" s="3">
        <v>2</v>
      </c>
      <c r="V173" s="39" t="s">
        <v>52</v>
      </c>
      <c r="W173" s="4">
        <v>24</v>
      </c>
      <c r="X173" s="28" t="s">
        <v>45</v>
      </c>
    </row>
    <row r="174" spans="1:24" ht="19.5" hidden="1" customHeight="1">
      <c r="A174" s="3">
        <v>1</v>
      </c>
      <c r="B174" s="48" t="s">
        <v>282</v>
      </c>
      <c r="C174" s="3">
        <v>10</v>
      </c>
      <c r="D174" s="3">
        <v>6</v>
      </c>
      <c r="E174" s="3">
        <v>4</v>
      </c>
      <c r="F174" s="3">
        <v>2</v>
      </c>
      <c r="G174" s="3">
        <v>2</v>
      </c>
      <c r="H174" s="3">
        <v>1</v>
      </c>
      <c r="I174" s="3">
        <v>5.16</v>
      </c>
      <c r="J174" s="3">
        <v>3.8</v>
      </c>
      <c r="L174" s="4">
        <v>7.1999999999999995E-2</v>
      </c>
      <c r="M174" s="4">
        <v>22.84</v>
      </c>
      <c r="N174" s="4">
        <v>18.54</v>
      </c>
      <c r="O174" s="4">
        <v>2.75</v>
      </c>
      <c r="P174" s="5">
        <v>2.5499999999999998</v>
      </c>
      <c r="Q174" s="38" t="s">
        <v>23</v>
      </c>
      <c r="R174" s="38" t="s">
        <v>23</v>
      </c>
      <c r="S174" s="28" t="s">
        <v>51</v>
      </c>
      <c r="T174" s="28" t="s">
        <v>48</v>
      </c>
      <c r="U174" s="3">
        <v>2</v>
      </c>
      <c r="V174" s="39" t="s">
        <v>52</v>
      </c>
      <c r="W174" s="4">
        <v>26</v>
      </c>
      <c r="X174" s="28" t="s">
        <v>45</v>
      </c>
    </row>
    <row r="175" spans="1:24" ht="19.5" hidden="1" customHeight="1">
      <c r="A175" s="3">
        <v>1</v>
      </c>
      <c r="B175" s="48" t="s">
        <v>283</v>
      </c>
      <c r="C175" s="3">
        <v>1</v>
      </c>
      <c r="D175" s="3">
        <v>6</v>
      </c>
      <c r="E175" s="3">
        <v>3</v>
      </c>
      <c r="F175" s="3">
        <v>3</v>
      </c>
      <c r="G175" s="3">
        <v>0</v>
      </c>
      <c r="H175" s="3">
        <v>0</v>
      </c>
      <c r="I175" s="3">
        <v>3.39</v>
      </c>
      <c r="J175" s="3">
        <v>2.4</v>
      </c>
      <c r="L175" s="4">
        <v>3.6999999999999998E-2</v>
      </c>
      <c r="M175" s="4">
        <v>17.8</v>
      </c>
      <c r="N175" s="4">
        <v>16.100000000000001</v>
      </c>
      <c r="O175" s="4">
        <v>1.64</v>
      </c>
      <c r="P175" s="5">
        <v>2.17</v>
      </c>
      <c r="Q175" s="38" t="s">
        <v>37</v>
      </c>
      <c r="R175" s="38" t="s">
        <v>53</v>
      </c>
      <c r="S175" s="28" t="s">
        <v>43</v>
      </c>
      <c r="T175" s="28" t="s">
        <v>43</v>
      </c>
      <c r="U175" s="3">
        <v>2</v>
      </c>
      <c r="V175" s="39" t="s">
        <v>43</v>
      </c>
      <c r="W175" s="4">
        <v>21</v>
      </c>
      <c r="X175" s="28" t="s">
        <v>49</v>
      </c>
    </row>
    <row r="176" spans="1:24" ht="19.5" hidden="1" customHeight="1">
      <c r="A176" s="3">
        <v>1</v>
      </c>
      <c r="B176" s="48" t="s">
        <v>283</v>
      </c>
      <c r="C176" s="3">
        <v>2</v>
      </c>
      <c r="D176" s="3">
        <v>2</v>
      </c>
      <c r="E176" s="3">
        <v>0</v>
      </c>
      <c r="F176" s="3">
        <v>2</v>
      </c>
      <c r="G176" s="3">
        <v>0</v>
      </c>
      <c r="H176" s="3">
        <v>0</v>
      </c>
      <c r="I176" s="3">
        <v>1.75</v>
      </c>
      <c r="J176" s="3">
        <v>2.7</v>
      </c>
      <c r="L176" s="4">
        <v>6.6000000000000003E-2</v>
      </c>
      <c r="M176" s="4">
        <v>15.3</v>
      </c>
      <c r="N176" s="4">
        <v>13.2</v>
      </c>
      <c r="O176" s="4">
        <v>0.93</v>
      </c>
      <c r="P176" s="5">
        <v>2.2999999999999998</v>
      </c>
      <c r="Q176" s="38" t="s">
        <v>37</v>
      </c>
      <c r="R176" s="38" t="s">
        <v>23</v>
      </c>
      <c r="S176" s="28" t="s">
        <v>43</v>
      </c>
      <c r="T176" s="28" t="s">
        <v>43</v>
      </c>
      <c r="U176" s="3">
        <v>2</v>
      </c>
      <c r="V176" s="39" t="s">
        <v>44</v>
      </c>
      <c r="W176" s="4">
        <v>9</v>
      </c>
      <c r="X176" s="28" t="s">
        <v>49</v>
      </c>
    </row>
    <row r="177" spans="1:24" ht="19.5" hidden="1" customHeight="1">
      <c r="A177" s="3">
        <v>1</v>
      </c>
      <c r="B177" s="48" t="s">
        <v>283</v>
      </c>
      <c r="C177" s="3">
        <v>3</v>
      </c>
      <c r="D177" s="3">
        <v>5</v>
      </c>
      <c r="E177" s="3">
        <v>3</v>
      </c>
      <c r="F177" s="3">
        <v>2</v>
      </c>
      <c r="G177" s="3">
        <v>2</v>
      </c>
      <c r="H177" s="3">
        <v>0</v>
      </c>
      <c r="I177" s="3">
        <v>3.65</v>
      </c>
      <c r="J177" s="3">
        <v>3</v>
      </c>
      <c r="K177" s="3">
        <v>1.2</v>
      </c>
      <c r="L177" s="4">
        <v>7.6999999999999999E-2</v>
      </c>
      <c r="M177" s="4">
        <v>18.399999999999999</v>
      </c>
      <c r="N177" s="4">
        <v>16.8</v>
      </c>
      <c r="O177" s="39">
        <v>1.84</v>
      </c>
      <c r="P177" s="5">
        <v>2.17</v>
      </c>
      <c r="Q177" s="38" t="s">
        <v>23</v>
      </c>
      <c r="R177" s="38" t="s">
        <v>23</v>
      </c>
      <c r="S177" s="28" t="s">
        <v>51</v>
      </c>
      <c r="T177" s="28" t="s">
        <v>43</v>
      </c>
      <c r="U177" s="3">
        <v>2</v>
      </c>
      <c r="V177" s="39" t="s">
        <v>43</v>
      </c>
      <c r="W177" s="4">
        <v>29</v>
      </c>
      <c r="X177" s="28" t="s">
        <v>49</v>
      </c>
    </row>
    <row r="178" spans="1:24" ht="19.5" hidden="1" customHeight="1">
      <c r="A178" s="3">
        <v>1</v>
      </c>
      <c r="B178" s="48" t="s">
        <v>283</v>
      </c>
      <c r="C178" s="3">
        <v>4</v>
      </c>
      <c r="D178" s="3">
        <v>4</v>
      </c>
      <c r="E178" s="3">
        <v>3</v>
      </c>
      <c r="F178" s="3">
        <v>1</v>
      </c>
      <c r="G178" s="3">
        <v>0</v>
      </c>
      <c r="H178" s="3">
        <v>1</v>
      </c>
      <c r="I178" s="3">
        <v>1.9</v>
      </c>
      <c r="J178" s="3">
        <v>2.2999999999999998</v>
      </c>
      <c r="L178" s="4">
        <v>5.1999999999999998E-2</v>
      </c>
      <c r="M178" s="4">
        <v>18.3</v>
      </c>
      <c r="N178" s="4">
        <v>17.3</v>
      </c>
      <c r="O178" s="4">
        <v>1.9</v>
      </c>
      <c r="P178" s="5">
        <v>2.4500000000000002</v>
      </c>
      <c r="Q178" s="38" t="s">
        <v>23</v>
      </c>
      <c r="R178" s="38" t="s">
        <v>23</v>
      </c>
      <c r="S178" s="28" t="s">
        <v>51</v>
      </c>
      <c r="T178" s="28" t="s">
        <v>43</v>
      </c>
      <c r="U178" s="3">
        <v>2</v>
      </c>
      <c r="V178" s="39" t="s">
        <v>43</v>
      </c>
      <c r="W178" s="4">
        <v>19</v>
      </c>
      <c r="X178" s="28" t="s">
        <v>45</v>
      </c>
    </row>
    <row r="179" spans="1:24" ht="19.5" hidden="1" customHeight="1">
      <c r="A179" s="3">
        <v>1</v>
      </c>
      <c r="B179" s="48" t="s">
        <v>283</v>
      </c>
      <c r="C179" s="3">
        <v>5</v>
      </c>
      <c r="D179" s="3">
        <v>4</v>
      </c>
      <c r="E179" s="3">
        <v>2</v>
      </c>
      <c r="F179" s="3">
        <v>2</v>
      </c>
      <c r="G179" s="3">
        <v>2</v>
      </c>
      <c r="H179" s="3">
        <v>0</v>
      </c>
      <c r="I179" s="3">
        <v>3.77</v>
      </c>
      <c r="J179" s="3">
        <v>1.9</v>
      </c>
      <c r="L179" s="4">
        <v>2.9000000000000001E-2</v>
      </c>
      <c r="M179" s="39">
        <v>20.2</v>
      </c>
      <c r="N179" s="4">
        <v>18.5</v>
      </c>
      <c r="O179" s="4">
        <v>2.41</v>
      </c>
      <c r="P179" s="5">
        <v>2.87</v>
      </c>
      <c r="Q179" s="38" t="s">
        <v>37</v>
      </c>
      <c r="R179" s="38" t="s">
        <v>23</v>
      </c>
      <c r="S179" s="28" t="s">
        <v>43</v>
      </c>
      <c r="T179" s="28" t="s">
        <v>43</v>
      </c>
      <c r="U179" s="3">
        <v>2</v>
      </c>
      <c r="V179" s="39" t="s">
        <v>43</v>
      </c>
      <c r="W179" s="4">
        <v>35</v>
      </c>
      <c r="X179" s="28" t="s">
        <v>45</v>
      </c>
    </row>
    <row r="180" spans="1:24" ht="19.5" hidden="1" customHeight="1">
      <c r="A180" s="3">
        <v>1</v>
      </c>
      <c r="B180" s="48" t="s">
        <v>283</v>
      </c>
      <c r="C180" s="3">
        <v>6</v>
      </c>
      <c r="D180" s="3">
        <v>4</v>
      </c>
      <c r="E180" s="3">
        <v>2</v>
      </c>
      <c r="F180" s="3">
        <v>2</v>
      </c>
      <c r="G180" s="3">
        <v>2</v>
      </c>
      <c r="H180" s="3">
        <v>0</v>
      </c>
      <c r="I180" s="3">
        <v>3.08</v>
      </c>
      <c r="J180" s="3">
        <v>2.1</v>
      </c>
      <c r="L180" s="4">
        <v>4.2999999999999997E-2</v>
      </c>
      <c r="M180" s="4">
        <v>17</v>
      </c>
      <c r="N180" s="4">
        <v>15.5</v>
      </c>
      <c r="O180" s="4">
        <v>1.59</v>
      </c>
      <c r="P180" s="5">
        <v>2.52</v>
      </c>
      <c r="Q180" s="38" t="s">
        <v>37</v>
      </c>
      <c r="R180" s="38" t="s">
        <v>23</v>
      </c>
      <c r="S180" s="28" t="s">
        <v>43</v>
      </c>
      <c r="T180" s="28" t="s">
        <v>43</v>
      </c>
      <c r="U180" s="3">
        <v>2</v>
      </c>
      <c r="V180" s="39" t="s">
        <v>43</v>
      </c>
      <c r="W180" s="4">
        <v>35</v>
      </c>
      <c r="X180" s="28" t="s">
        <v>45</v>
      </c>
    </row>
    <row r="181" spans="1:24" ht="19.5" hidden="1" customHeight="1">
      <c r="A181" s="3">
        <v>1</v>
      </c>
      <c r="B181" s="48" t="s">
        <v>283</v>
      </c>
      <c r="C181" s="3">
        <v>7</v>
      </c>
      <c r="D181" s="3">
        <v>5</v>
      </c>
      <c r="E181" s="3">
        <v>3</v>
      </c>
      <c r="F181" s="3">
        <v>2</v>
      </c>
      <c r="G181" s="3">
        <v>3</v>
      </c>
      <c r="H181" s="3">
        <v>0</v>
      </c>
      <c r="I181" s="3">
        <v>3.2</v>
      </c>
      <c r="J181" s="3">
        <v>2.2000000000000002</v>
      </c>
      <c r="L181" s="4">
        <v>4.7E-2</v>
      </c>
      <c r="M181" s="4">
        <v>18.100000000000001</v>
      </c>
      <c r="N181" s="4">
        <v>16.399999999999999</v>
      </c>
      <c r="O181" s="4">
        <v>1.71</v>
      </c>
      <c r="P181" s="5">
        <v>2.2400000000000002</v>
      </c>
      <c r="Q181" s="38" t="s">
        <v>37</v>
      </c>
      <c r="R181" s="38" t="s">
        <v>23</v>
      </c>
      <c r="S181" s="28" t="s">
        <v>51</v>
      </c>
      <c r="T181" s="28" t="s">
        <v>48</v>
      </c>
      <c r="U181" s="3">
        <v>2</v>
      </c>
      <c r="V181" s="39" t="s">
        <v>44</v>
      </c>
      <c r="W181" s="4">
        <v>23</v>
      </c>
      <c r="X181" s="28" t="s">
        <v>45</v>
      </c>
    </row>
    <row r="182" spans="1:24" ht="19.5" hidden="1" customHeight="1">
      <c r="A182" s="3">
        <v>1</v>
      </c>
      <c r="B182" s="48" t="s">
        <v>283</v>
      </c>
      <c r="C182" s="3">
        <v>8</v>
      </c>
      <c r="D182" s="3">
        <v>4</v>
      </c>
      <c r="E182" s="3">
        <v>1</v>
      </c>
      <c r="F182" s="3">
        <v>3</v>
      </c>
      <c r="G182" s="3">
        <v>1</v>
      </c>
      <c r="H182" s="3">
        <v>0</v>
      </c>
      <c r="I182" s="3">
        <v>5.88</v>
      </c>
      <c r="J182" s="3">
        <v>1.8</v>
      </c>
      <c r="L182" s="4">
        <v>3.6999999999999998E-2</v>
      </c>
      <c r="M182" s="4">
        <v>21.3</v>
      </c>
      <c r="N182" s="4">
        <v>18.399999999999999</v>
      </c>
      <c r="O182" s="4">
        <v>2.44</v>
      </c>
      <c r="P182" s="5">
        <v>2.37</v>
      </c>
      <c r="Q182" s="38" t="s">
        <v>23</v>
      </c>
      <c r="R182" s="38" t="s">
        <v>23</v>
      </c>
      <c r="S182" s="28" t="s">
        <v>51</v>
      </c>
      <c r="T182" s="28" t="s">
        <v>43</v>
      </c>
      <c r="U182" s="3">
        <v>1</v>
      </c>
      <c r="V182" s="39" t="s">
        <v>44</v>
      </c>
      <c r="W182" s="4">
        <v>27</v>
      </c>
      <c r="X182" s="28" t="s">
        <v>45</v>
      </c>
    </row>
    <row r="183" spans="1:24" ht="19.5" hidden="1" customHeight="1">
      <c r="A183" s="3">
        <v>1</v>
      </c>
      <c r="B183" s="48" t="s">
        <v>283</v>
      </c>
      <c r="C183" s="3">
        <v>9</v>
      </c>
      <c r="D183" s="3">
        <v>5</v>
      </c>
      <c r="E183" s="3">
        <v>3</v>
      </c>
      <c r="F183" s="3">
        <v>2</v>
      </c>
      <c r="G183" s="3">
        <v>3</v>
      </c>
      <c r="H183" s="3">
        <v>0</v>
      </c>
      <c r="I183" s="3">
        <v>2.41</v>
      </c>
      <c r="J183" s="3">
        <v>2.2000000000000002</v>
      </c>
      <c r="L183" s="4">
        <v>3.4000000000000002E-2</v>
      </c>
      <c r="M183" s="4">
        <v>17.2</v>
      </c>
      <c r="N183" s="4">
        <v>5.4</v>
      </c>
      <c r="O183" s="4">
        <v>1.48</v>
      </c>
      <c r="P183" s="5">
        <v>2.31</v>
      </c>
      <c r="Q183" s="38" t="s">
        <v>23</v>
      </c>
      <c r="R183" s="38" t="s">
        <v>23</v>
      </c>
      <c r="S183" s="28" t="s">
        <v>51</v>
      </c>
      <c r="T183" s="28" t="s">
        <v>48</v>
      </c>
      <c r="U183" s="3">
        <v>2</v>
      </c>
      <c r="V183" s="39" t="s">
        <v>52</v>
      </c>
      <c r="W183" s="4">
        <v>13</v>
      </c>
      <c r="X183" s="28" t="s">
        <v>45</v>
      </c>
    </row>
    <row r="184" spans="1:24" ht="19.5" hidden="1" customHeight="1">
      <c r="A184" s="3">
        <v>1</v>
      </c>
      <c r="B184" s="48" t="s">
        <v>283</v>
      </c>
      <c r="C184" s="3">
        <v>10</v>
      </c>
      <c r="D184" s="3">
        <v>2</v>
      </c>
      <c r="E184" s="3">
        <v>0</v>
      </c>
      <c r="F184" s="3">
        <v>2</v>
      </c>
      <c r="G184" s="3">
        <v>0</v>
      </c>
      <c r="H184" s="3">
        <v>0</v>
      </c>
      <c r="I184" s="3">
        <v>3.18</v>
      </c>
      <c r="L184" s="4">
        <v>7.0999999999999994E-2</v>
      </c>
      <c r="M184" s="4">
        <v>20</v>
      </c>
      <c r="N184" s="4">
        <v>17.399999999999999</v>
      </c>
      <c r="O184" s="4">
        <v>2.0299999999999998</v>
      </c>
      <c r="P184" s="5">
        <v>2.44</v>
      </c>
      <c r="Q184" s="38" t="s">
        <v>23</v>
      </c>
      <c r="R184" s="38" t="s">
        <v>23</v>
      </c>
      <c r="S184" s="28" t="s">
        <v>43</v>
      </c>
      <c r="T184" s="28" t="s">
        <v>43</v>
      </c>
      <c r="U184" s="3">
        <v>2</v>
      </c>
      <c r="V184" s="39" t="s">
        <v>44</v>
      </c>
      <c r="W184" s="4">
        <v>24</v>
      </c>
    </row>
    <row r="185" spans="1:24" ht="19.5" hidden="1" customHeight="1">
      <c r="A185" s="3">
        <v>1</v>
      </c>
      <c r="B185" s="48" t="s">
        <v>284</v>
      </c>
      <c r="C185" s="3">
        <v>1</v>
      </c>
      <c r="D185" s="3">
        <v>6</v>
      </c>
      <c r="E185" s="3">
        <v>3</v>
      </c>
      <c r="F185" s="3">
        <v>3</v>
      </c>
      <c r="G185" s="3">
        <v>3</v>
      </c>
      <c r="H185" s="3">
        <v>0</v>
      </c>
      <c r="I185" s="3">
        <v>6.68</v>
      </c>
      <c r="J185" s="3">
        <v>4</v>
      </c>
      <c r="L185" s="4">
        <v>9.5000000000000001E-2</v>
      </c>
      <c r="M185" s="4">
        <v>22.1</v>
      </c>
      <c r="N185" s="4">
        <v>17.899999999999999</v>
      </c>
      <c r="O185" s="4">
        <v>2.63</v>
      </c>
      <c r="P185" s="5">
        <v>2.73</v>
      </c>
      <c r="Q185" s="38" t="s">
        <v>5</v>
      </c>
      <c r="R185" s="38" t="s">
        <v>23</v>
      </c>
      <c r="S185" s="28" t="s">
        <v>43</v>
      </c>
      <c r="T185" s="28" t="s">
        <v>43</v>
      </c>
      <c r="U185" s="3">
        <v>2</v>
      </c>
      <c r="V185" s="39" t="s">
        <v>44</v>
      </c>
      <c r="W185" s="4">
        <v>24</v>
      </c>
      <c r="X185" s="28" t="s">
        <v>49</v>
      </c>
    </row>
    <row r="186" spans="1:24" ht="19.5" hidden="1" customHeight="1">
      <c r="A186" s="3">
        <v>1</v>
      </c>
      <c r="B186" s="48" t="s">
        <v>284</v>
      </c>
      <c r="C186" s="3">
        <v>2</v>
      </c>
      <c r="D186" s="3">
        <v>4</v>
      </c>
      <c r="E186" s="3">
        <v>0</v>
      </c>
      <c r="F186" s="3">
        <v>4</v>
      </c>
      <c r="G186" s="3">
        <v>0</v>
      </c>
      <c r="H186" s="3">
        <v>0</v>
      </c>
      <c r="I186" s="3">
        <v>7.37</v>
      </c>
      <c r="J186" s="3">
        <v>3.6</v>
      </c>
      <c r="L186" s="4">
        <v>5.3999999999999999E-2</v>
      </c>
      <c r="M186" s="4">
        <v>20.2</v>
      </c>
      <c r="N186" s="4">
        <v>17.899999999999999</v>
      </c>
      <c r="O186" s="4">
        <v>2.21</v>
      </c>
      <c r="P186" s="5">
        <v>2.9</v>
      </c>
      <c r="Q186" s="38" t="s">
        <v>23</v>
      </c>
      <c r="R186" s="38" t="s">
        <v>23</v>
      </c>
      <c r="S186" s="28" t="s">
        <v>43</v>
      </c>
      <c r="T186" s="28" t="s">
        <v>51</v>
      </c>
      <c r="U186" s="3">
        <v>2</v>
      </c>
      <c r="V186" s="39" t="s">
        <v>44</v>
      </c>
      <c r="W186" s="4">
        <v>25</v>
      </c>
      <c r="X186" s="28" t="s">
        <v>45</v>
      </c>
    </row>
    <row r="187" spans="1:24" ht="19.5" hidden="1" customHeight="1">
      <c r="A187" s="3">
        <v>1</v>
      </c>
      <c r="B187" s="48" t="s">
        <v>284</v>
      </c>
      <c r="C187" s="3">
        <v>3</v>
      </c>
      <c r="D187" s="3">
        <v>12</v>
      </c>
      <c r="E187" s="3">
        <v>8</v>
      </c>
      <c r="F187" s="3">
        <v>4</v>
      </c>
      <c r="G187" s="3">
        <v>7</v>
      </c>
      <c r="H187" s="3">
        <v>0</v>
      </c>
      <c r="I187" s="3">
        <v>8.9499999999999993</v>
      </c>
      <c r="J187" s="3">
        <v>4.0999999999999996</v>
      </c>
      <c r="L187" s="4">
        <v>9.1999999999999998E-2</v>
      </c>
      <c r="M187" s="4">
        <v>21.2</v>
      </c>
      <c r="N187" s="4">
        <v>18.3</v>
      </c>
      <c r="O187" s="39">
        <v>2.52</v>
      </c>
      <c r="P187" s="5">
        <v>2.76</v>
      </c>
      <c r="Q187" s="38" t="s">
        <v>37</v>
      </c>
      <c r="R187" s="38" t="s">
        <v>23</v>
      </c>
      <c r="S187" s="28" t="s">
        <v>51</v>
      </c>
      <c r="T187" s="28" t="s">
        <v>48</v>
      </c>
      <c r="U187" s="3">
        <v>2</v>
      </c>
      <c r="V187" s="39" t="s">
        <v>52</v>
      </c>
      <c r="W187" s="4">
        <v>23</v>
      </c>
      <c r="X187" s="28" t="s">
        <v>49</v>
      </c>
    </row>
    <row r="188" spans="1:24" ht="19.5" hidden="1" customHeight="1">
      <c r="A188" s="3">
        <v>1</v>
      </c>
      <c r="B188" s="48" t="s">
        <v>284</v>
      </c>
      <c r="C188" s="3">
        <v>4</v>
      </c>
      <c r="D188" s="3">
        <v>5</v>
      </c>
      <c r="E188" s="3">
        <v>3</v>
      </c>
      <c r="F188" s="3">
        <v>2</v>
      </c>
      <c r="G188" s="3">
        <v>3</v>
      </c>
      <c r="H188" s="3">
        <v>0</v>
      </c>
      <c r="I188" s="3">
        <v>4.74</v>
      </c>
      <c r="J188" s="3">
        <v>3.8</v>
      </c>
      <c r="L188" s="4">
        <v>6.0999999999999999E-2</v>
      </c>
      <c r="M188" s="4">
        <v>21.3</v>
      </c>
      <c r="N188" s="4">
        <v>18.2</v>
      </c>
      <c r="O188" s="4">
        <v>2.44</v>
      </c>
      <c r="P188" s="5">
        <v>2.79</v>
      </c>
      <c r="Q188" s="38" t="s">
        <v>37</v>
      </c>
      <c r="R188" s="38" t="s">
        <v>23</v>
      </c>
      <c r="S188" s="28" t="s">
        <v>43</v>
      </c>
      <c r="T188" s="28" t="s">
        <v>51</v>
      </c>
      <c r="U188" s="3">
        <v>2</v>
      </c>
      <c r="V188" s="39" t="s">
        <v>52</v>
      </c>
      <c r="W188" s="4">
        <v>22</v>
      </c>
      <c r="X188" s="28" t="s">
        <v>45</v>
      </c>
    </row>
    <row r="189" spans="1:24" ht="19.5" hidden="1" customHeight="1">
      <c r="A189" s="3">
        <v>1</v>
      </c>
      <c r="B189" s="48" t="s">
        <v>284</v>
      </c>
      <c r="C189" s="3">
        <v>5</v>
      </c>
      <c r="D189" s="3">
        <v>6</v>
      </c>
      <c r="E189" s="3">
        <v>3</v>
      </c>
      <c r="F189" s="3">
        <v>3</v>
      </c>
      <c r="G189" s="3">
        <v>2</v>
      </c>
      <c r="H189" s="3">
        <v>1</v>
      </c>
      <c r="I189" s="3">
        <v>7.11</v>
      </c>
      <c r="J189" s="3">
        <v>4.4000000000000004</v>
      </c>
      <c r="L189" s="4">
        <v>3.2000000000000001E-2</v>
      </c>
      <c r="M189" s="4">
        <v>20.2</v>
      </c>
      <c r="N189" s="4">
        <v>19</v>
      </c>
      <c r="O189" s="4">
        <v>2.58</v>
      </c>
      <c r="P189" s="5">
        <v>2.81</v>
      </c>
      <c r="Q189" s="38" t="s">
        <v>5</v>
      </c>
      <c r="R189" s="38" t="s">
        <v>53</v>
      </c>
      <c r="S189" s="28" t="s">
        <v>51</v>
      </c>
      <c r="T189" s="28" t="s">
        <v>43</v>
      </c>
      <c r="U189" s="3">
        <v>3</v>
      </c>
      <c r="V189" s="39" t="s">
        <v>43</v>
      </c>
      <c r="W189" s="4">
        <v>25</v>
      </c>
      <c r="X189" s="28" t="s">
        <v>45</v>
      </c>
    </row>
    <row r="190" spans="1:24" ht="19.5" hidden="1" customHeight="1">
      <c r="A190" s="3">
        <v>1</v>
      </c>
      <c r="B190" s="48" t="s">
        <v>284</v>
      </c>
      <c r="C190" s="3">
        <v>6</v>
      </c>
      <c r="D190" s="3">
        <v>5</v>
      </c>
      <c r="E190" s="3">
        <v>3</v>
      </c>
      <c r="F190" s="3">
        <v>2</v>
      </c>
      <c r="G190" s="3">
        <v>2</v>
      </c>
      <c r="H190" s="3">
        <v>0</v>
      </c>
      <c r="I190" s="3">
        <v>3.81</v>
      </c>
      <c r="J190" s="3">
        <v>2.5</v>
      </c>
      <c r="L190" s="4">
        <v>7.2999999999999995E-2</v>
      </c>
      <c r="M190" s="4">
        <v>19</v>
      </c>
      <c r="N190" s="4">
        <v>17</v>
      </c>
      <c r="O190" s="4">
        <v>1.93</v>
      </c>
      <c r="P190" s="5">
        <v>2.82</v>
      </c>
      <c r="Q190" s="38" t="s">
        <v>5</v>
      </c>
      <c r="R190" s="38" t="s">
        <v>53</v>
      </c>
      <c r="S190" s="28" t="s">
        <v>51</v>
      </c>
      <c r="T190" s="28" t="s">
        <v>43</v>
      </c>
      <c r="U190" s="3">
        <v>3</v>
      </c>
      <c r="V190" s="39" t="s">
        <v>43</v>
      </c>
      <c r="W190" s="4">
        <v>24</v>
      </c>
      <c r="X190" s="28" t="s">
        <v>49</v>
      </c>
    </row>
    <row r="191" spans="1:24" ht="19.5" hidden="1" customHeight="1">
      <c r="A191" s="3">
        <v>1</v>
      </c>
      <c r="B191" s="48" t="s">
        <v>284</v>
      </c>
      <c r="C191" s="3">
        <v>7</v>
      </c>
      <c r="D191" s="3">
        <v>3</v>
      </c>
      <c r="E191" s="3">
        <v>1</v>
      </c>
      <c r="F191" s="3">
        <v>2</v>
      </c>
      <c r="G191" s="3">
        <v>1</v>
      </c>
      <c r="H191" s="3">
        <v>0</v>
      </c>
      <c r="I191" s="3">
        <v>2.6</v>
      </c>
      <c r="J191" s="3">
        <v>5.5</v>
      </c>
      <c r="K191" s="3">
        <v>5.5</v>
      </c>
      <c r="L191" s="4">
        <v>0.20799999999999999</v>
      </c>
      <c r="M191" s="4">
        <v>19.3</v>
      </c>
      <c r="N191" s="4">
        <v>15.4</v>
      </c>
      <c r="O191" s="4">
        <v>2.4500000000000002</v>
      </c>
      <c r="P191" s="5">
        <v>2.95</v>
      </c>
      <c r="Q191" s="38" t="s">
        <v>5</v>
      </c>
      <c r="R191" s="38" t="s">
        <v>23</v>
      </c>
      <c r="S191" s="28" t="s">
        <v>60</v>
      </c>
      <c r="T191" s="28" t="s">
        <v>60</v>
      </c>
      <c r="U191" s="28" t="s">
        <v>60</v>
      </c>
      <c r="V191" s="39" t="s">
        <v>60</v>
      </c>
      <c r="W191" s="4">
        <v>20</v>
      </c>
      <c r="X191" s="28" t="s">
        <v>45</v>
      </c>
    </row>
    <row r="192" spans="1:24" ht="19.5" hidden="1" customHeight="1">
      <c r="A192" s="3">
        <v>1</v>
      </c>
      <c r="B192" s="48" t="s">
        <v>284</v>
      </c>
      <c r="C192" s="3">
        <v>8</v>
      </c>
      <c r="D192" s="3">
        <v>2</v>
      </c>
      <c r="E192" s="3">
        <v>0</v>
      </c>
      <c r="F192" s="3">
        <v>2</v>
      </c>
      <c r="G192" s="3">
        <v>0</v>
      </c>
      <c r="H192" s="3">
        <v>0</v>
      </c>
      <c r="I192" s="3">
        <v>5.28</v>
      </c>
      <c r="J192" s="3">
        <v>4.8</v>
      </c>
      <c r="L192" s="4">
        <v>0.13800000000000001</v>
      </c>
      <c r="M192" s="4">
        <v>20.9</v>
      </c>
      <c r="N192" s="4">
        <v>19.7</v>
      </c>
      <c r="O192" s="4">
        <v>2.93</v>
      </c>
      <c r="P192" s="5">
        <v>3.24</v>
      </c>
      <c r="Q192" s="38" t="s">
        <v>37</v>
      </c>
      <c r="R192" s="38" t="s">
        <v>38</v>
      </c>
      <c r="S192" s="28" t="s">
        <v>43</v>
      </c>
      <c r="T192" s="28" t="s">
        <v>43</v>
      </c>
      <c r="U192" s="3">
        <v>1</v>
      </c>
      <c r="V192" s="39" t="s">
        <v>43</v>
      </c>
      <c r="W192" s="4">
        <v>22</v>
      </c>
      <c r="X192" s="28" t="s">
        <v>45</v>
      </c>
    </row>
    <row r="193" spans="1:24" ht="19.5" hidden="1" customHeight="1">
      <c r="A193" s="3">
        <v>1</v>
      </c>
      <c r="B193" s="48" t="s">
        <v>284</v>
      </c>
      <c r="C193" s="3">
        <v>9</v>
      </c>
      <c r="D193" s="3">
        <v>8</v>
      </c>
      <c r="E193" s="3">
        <v>5</v>
      </c>
      <c r="F193" s="3">
        <v>3</v>
      </c>
      <c r="G193" s="3">
        <v>5</v>
      </c>
      <c r="H193" s="3">
        <v>0</v>
      </c>
      <c r="I193" s="3">
        <v>6.67</v>
      </c>
      <c r="J193" s="3">
        <v>3.5</v>
      </c>
      <c r="L193" s="4">
        <v>8.2000000000000003E-2</v>
      </c>
      <c r="M193" s="4">
        <v>21.9</v>
      </c>
      <c r="N193" s="4">
        <v>17.899999999999999</v>
      </c>
      <c r="O193" s="4">
        <v>2.46</v>
      </c>
      <c r="P193" s="5">
        <v>2.75</v>
      </c>
      <c r="Q193" s="38" t="s">
        <v>23</v>
      </c>
      <c r="R193" s="38" t="s">
        <v>23</v>
      </c>
      <c r="S193" s="28" t="s">
        <v>43</v>
      </c>
      <c r="T193" s="28" t="s">
        <v>51</v>
      </c>
      <c r="U193" s="3">
        <v>2</v>
      </c>
      <c r="V193" s="39" t="s">
        <v>44</v>
      </c>
      <c r="W193" s="4">
        <v>23</v>
      </c>
      <c r="X193" s="28" t="s">
        <v>45</v>
      </c>
    </row>
    <row r="194" spans="1:24" ht="19.5" hidden="1" customHeight="1">
      <c r="A194" s="3">
        <v>1</v>
      </c>
      <c r="B194" s="48" t="s">
        <v>284</v>
      </c>
      <c r="C194" s="3">
        <v>10</v>
      </c>
      <c r="D194" s="3">
        <v>6</v>
      </c>
      <c r="E194" s="3">
        <v>4</v>
      </c>
      <c r="F194" s="3">
        <v>2</v>
      </c>
      <c r="G194" s="3">
        <v>4</v>
      </c>
      <c r="H194" s="3">
        <v>0</v>
      </c>
      <c r="I194" s="3">
        <v>4.5999999999999996</v>
      </c>
      <c r="J194" s="3">
        <v>3.5</v>
      </c>
      <c r="L194" s="4">
        <v>4.4999999999999998E-2</v>
      </c>
      <c r="M194" s="4">
        <v>21</v>
      </c>
      <c r="N194" s="4">
        <v>18</v>
      </c>
      <c r="O194" s="4">
        <v>2.41</v>
      </c>
      <c r="P194" s="5">
        <v>3.04</v>
      </c>
      <c r="Q194" s="38" t="s">
        <v>23</v>
      </c>
      <c r="R194" s="38" t="s">
        <v>23</v>
      </c>
      <c r="S194" s="28" t="s">
        <v>51</v>
      </c>
      <c r="T194" s="28" t="s">
        <v>51</v>
      </c>
      <c r="U194" s="3">
        <v>2</v>
      </c>
      <c r="V194" s="39" t="s">
        <v>44</v>
      </c>
      <c r="W194" s="4">
        <v>28</v>
      </c>
      <c r="X194" s="28" t="s">
        <v>49</v>
      </c>
    </row>
    <row r="195" spans="1:24" ht="19.5" hidden="1" customHeight="1">
      <c r="A195" s="3">
        <v>1</v>
      </c>
      <c r="B195" s="48" t="s">
        <v>285</v>
      </c>
      <c r="C195" s="3">
        <v>1</v>
      </c>
      <c r="D195" s="3">
        <v>1</v>
      </c>
      <c r="E195" s="3">
        <v>0</v>
      </c>
      <c r="F195" s="3">
        <v>1</v>
      </c>
      <c r="G195" s="3">
        <v>0</v>
      </c>
      <c r="H195" s="3">
        <v>0</v>
      </c>
      <c r="I195" s="3">
        <v>2.81</v>
      </c>
      <c r="J195" s="3">
        <v>2.4</v>
      </c>
      <c r="L195" s="4">
        <v>5.6000000000000001E-2</v>
      </c>
      <c r="M195" s="4">
        <v>25.56</v>
      </c>
      <c r="N195" s="4">
        <v>18.52</v>
      </c>
      <c r="O195" s="4">
        <v>2.81</v>
      </c>
      <c r="P195" s="5">
        <v>3.17</v>
      </c>
      <c r="Q195" s="38" t="s">
        <v>5</v>
      </c>
      <c r="R195" s="38" t="s">
        <v>53</v>
      </c>
      <c r="S195" s="28" t="s">
        <v>51</v>
      </c>
      <c r="T195" s="28" t="s">
        <v>48</v>
      </c>
      <c r="U195" s="3">
        <v>2</v>
      </c>
      <c r="V195" s="39" t="s">
        <v>52</v>
      </c>
      <c r="W195" s="4">
        <v>21</v>
      </c>
      <c r="X195" s="28" t="s">
        <v>49</v>
      </c>
    </row>
    <row r="196" spans="1:24" ht="19.5" hidden="1" customHeight="1">
      <c r="A196" s="3">
        <v>1</v>
      </c>
      <c r="B196" s="48" t="s">
        <v>285</v>
      </c>
      <c r="C196" s="3">
        <v>2</v>
      </c>
      <c r="D196" s="3">
        <v>6</v>
      </c>
      <c r="E196" s="3">
        <v>4</v>
      </c>
      <c r="F196" s="3">
        <v>2</v>
      </c>
      <c r="G196" s="3">
        <v>2</v>
      </c>
      <c r="H196" s="3">
        <v>2</v>
      </c>
      <c r="I196" s="3">
        <v>4.25</v>
      </c>
      <c r="J196" s="3">
        <v>1.4</v>
      </c>
      <c r="L196" s="4">
        <v>0.02</v>
      </c>
      <c r="M196" s="4">
        <v>22.46</v>
      </c>
      <c r="N196" s="4">
        <v>17.87</v>
      </c>
      <c r="O196" s="4">
        <v>2.42</v>
      </c>
      <c r="P196" s="5">
        <v>3.18</v>
      </c>
      <c r="Q196" s="38" t="s">
        <v>37</v>
      </c>
      <c r="R196" s="38" t="s">
        <v>38</v>
      </c>
      <c r="S196" s="28" t="s">
        <v>51</v>
      </c>
      <c r="T196" s="28" t="s">
        <v>43</v>
      </c>
      <c r="U196" s="3">
        <v>1</v>
      </c>
      <c r="V196" s="39" t="s">
        <v>44</v>
      </c>
      <c r="W196" s="4">
        <v>13</v>
      </c>
      <c r="X196" s="28" t="s">
        <v>45</v>
      </c>
    </row>
    <row r="197" spans="1:24" ht="19.5" hidden="1" customHeight="1">
      <c r="A197" s="3">
        <v>1</v>
      </c>
      <c r="B197" s="48" t="s">
        <v>285</v>
      </c>
      <c r="C197" s="3">
        <v>3</v>
      </c>
      <c r="D197" s="3">
        <v>3</v>
      </c>
      <c r="E197" s="3">
        <v>0</v>
      </c>
      <c r="F197" s="3">
        <v>3</v>
      </c>
      <c r="G197" s="3">
        <v>0</v>
      </c>
      <c r="H197" s="3">
        <v>0</v>
      </c>
      <c r="I197" s="3">
        <v>7.2</v>
      </c>
      <c r="J197" s="3">
        <v>4.8</v>
      </c>
      <c r="K197" s="3">
        <v>1.8</v>
      </c>
      <c r="L197" s="4">
        <v>0.06</v>
      </c>
      <c r="M197" s="4">
        <v>24.55</v>
      </c>
      <c r="N197" s="4">
        <v>18.760000000000002</v>
      </c>
      <c r="O197" s="4">
        <v>2.85</v>
      </c>
      <c r="P197" s="5">
        <v>3.08</v>
      </c>
      <c r="Q197" s="38" t="s">
        <v>37</v>
      </c>
      <c r="R197" s="38" t="s">
        <v>38</v>
      </c>
      <c r="S197" s="28" t="s">
        <v>43</v>
      </c>
      <c r="T197" s="28" t="s">
        <v>48</v>
      </c>
      <c r="U197" s="3">
        <v>1</v>
      </c>
      <c r="V197" s="39" t="s">
        <v>44</v>
      </c>
      <c r="W197" s="4">
        <v>6</v>
      </c>
      <c r="X197" s="28" t="s">
        <v>45</v>
      </c>
    </row>
    <row r="198" spans="1:24" ht="19.5" hidden="1" customHeight="1">
      <c r="A198" s="3">
        <v>1</v>
      </c>
      <c r="B198" s="48" t="s">
        <v>285</v>
      </c>
      <c r="C198" s="3">
        <v>4</v>
      </c>
      <c r="D198" s="3">
        <v>3</v>
      </c>
      <c r="E198" s="3">
        <v>1</v>
      </c>
      <c r="F198" s="3">
        <v>2</v>
      </c>
      <c r="G198" s="3">
        <v>0</v>
      </c>
      <c r="H198" s="3">
        <v>0</v>
      </c>
      <c r="I198" s="3">
        <v>2.83</v>
      </c>
      <c r="J198" s="3">
        <v>2.9</v>
      </c>
      <c r="L198" s="4">
        <v>3.6999999999999998E-2</v>
      </c>
      <c r="M198" s="4">
        <v>19.760000000000002</v>
      </c>
      <c r="N198" s="4">
        <v>15.34</v>
      </c>
      <c r="O198" s="4">
        <v>1.55</v>
      </c>
      <c r="P198" s="5">
        <v>2.81</v>
      </c>
      <c r="Q198" s="38" t="s">
        <v>23</v>
      </c>
      <c r="R198" s="38" t="s">
        <v>38</v>
      </c>
      <c r="S198" s="28" t="s">
        <v>43</v>
      </c>
      <c r="T198" s="28" t="s">
        <v>48</v>
      </c>
      <c r="U198" s="3">
        <v>2</v>
      </c>
      <c r="V198" s="39" t="s">
        <v>44</v>
      </c>
      <c r="W198" s="4">
        <v>28</v>
      </c>
      <c r="X198" s="28" t="s">
        <v>49</v>
      </c>
    </row>
    <row r="199" spans="1:24" ht="19.5" hidden="1" customHeight="1">
      <c r="A199" s="3">
        <v>1</v>
      </c>
      <c r="B199" s="48" t="s">
        <v>285</v>
      </c>
      <c r="C199" s="3">
        <v>5</v>
      </c>
      <c r="D199" s="3">
        <v>5</v>
      </c>
      <c r="E199" s="3">
        <v>2</v>
      </c>
      <c r="F199" s="3">
        <v>3</v>
      </c>
      <c r="G199" s="3">
        <v>1</v>
      </c>
      <c r="H199" s="3">
        <v>0</v>
      </c>
      <c r="I199" s="3">
        <v>8.6999999999999993</v>
      </c>
      <c r="J199" s="3">
        <v>3</v>
      </c>
      <c r="L199" s="4">
        <v>6.5000000000000002E-2</v>
      </c>
      <c r="M199" s="4">
        <v>29.5</v>
      </c>
      <c r="N199" s="4">
        <v>20.059999999999999</v>
      </c>
      <c r="O199" s="4">
        <v>3.64</v>
      </c>
      <c r="P199" s="5">
        <v>2.85</v>
      </c>
      <c r="Q199" s="38" t="s">
        <v>23</v>
      </c>
      <c r="R199" s="38" t="s">
        <v>23</v>
      </c>
      <c r="S199" s="28" t="s">
        <v>43</v>
      </c>
      <c r="T199" s="28" t="s">
        <v>48</v>
      </c>
      <c r="U199" s="3">
        <v>2</v>
      </c>
      <c r="V199" s="39" t="s">
        <v>47</v>
      </c>
      <c r="W199" s="4">
        <v>26</v>
      </c>
      <c r="X199" s="28" t="s">
        <v>49</v>
      </c>
    </row>
    <row r="200" spans="1:24" ht="19.5" hidden="1" customHeight="1">
      <c r="A200" s="3">
        <v>1</v>
      </c>
      <c r="B200" s="48" t="s">
        <v>285</v>
      </c>
      <c r="C200" s="3">
        <v>6</v>
      </c>
      <c r="D200" s="3">
        <v>1</v>
      </c>
      <c r="E200" s="3">
        <v>0</v>
      </c>
      <c r="F200" s="3">
        <v>1</v>
      </c>
      <c r="G200" s="3">
        <v>0</v>
      </c>
      <c r="H200" s="3">
        <v>0</v>
      </c>
      <c r="I200" s="3">
        <v>2.04</v>
      </c>
      <c r="J200" s="3">
        <v>2</v>
      </c>
      <c r="L200" s="4">
        <v>4.1000000000000002E-2</v>
      </c>
      <c r="M200" s="4">
        <v>21.76</v>
      </c>
      <c r="N200" s="4">
        <v>16.84</v>
      </c>
      <c r="O200" s="4">
        <v>2.04</v>
      </c>
      <c r="P200" s="5">
        <v>2.85</v>
      </c>
      <c r="Q200" s="38" t="s">
        <v>23</v>
      </c>
      <c r="R200" s="38" t="s">
        <v>23</v>
      </c>
      <c r="S200" s="28" t="s">
        <v>43</v>
      </c>
      <c r="T200" s="28" t="s">
        <v>43</v>
      </c>
      <c r="U200" s="3">
        <v>3</v>
      </c>
      <c r="V200" s="39" t="s">
        <v>44</v>
      </c>
      <c r="W200" s="4">
        <v>28</v>
      </c>
      <c r="X200" s="28" t="s">
        <v>49</v>
      </c>
    </row>
    <row r="201" spans="1:24" ht="19.5" hidden="1" customHeight="1">
      <c r="A201" s="3">
        <v>1</v>
      </c>
      <c r="B201" s="48" t="s">
        <v>285</v>
      </c>
      <c r="C201" s="3">
        <v>7</v>
      </c>
      <c r="D201" s="3">
        <v>5</v>
      </c>
      <c r="E201" s="3">
        <v>3</v>
      </c>
      <c r="F201" s="3">
        <v>2</v>
      </c>
      <c r="G201" s="3">
        <v>1</v>
      </c>
      <c r="H201" s="3">
        <v>1</v>
      </c>
      <c r="I201" s="3">
        <v>5.19</v>
      </c>
      <c r="J201" s="3">
        <v>2.4</v>
      </c>
      <c r="L201" s="4">
        <v>5.2999999999999999E-2</v>
      </c>
      <c r="M201" s="4">
        <v>26.03</v>
      </c>
      <c r="N201" s="4">
        <v>18.07</v>
      </c>
      <c r="O201" s="4">
        <v>2.98</v>
      </c>
      <c r="P201" s="5">
        <v>3.2</v>
      </c>
      <c r="Q201" s="38" t="s">
        <v>5</v>
      </c>
      <c r="R201" s="38" t="s">
        <v>53</v>
      </c>
      <c r="S201" s="28" t="s">
        <v>43</v>
      </c>
      <c r="T201" s="28" t="s">
        <v>43</v>
      </c>
      <c r="U201" s="3">
        <v>3</v>
      </c>
      <c r="V201" s="39" t="s">
        <v>47</v>
      </c>
      <c r="W201" s="4">
        <v>30</v>
      </c>
      <c r="X201" s="28" t="s">
        <v>49</v>
      </c>
    </row>
    <row r="202" spans="1:24" ht="19.5" hidden="1" customHeight="1">
      <c r="A202" s="3">
        <v>1</v>
      </c>
      <c r="B202" s="48" t="s">
        <v>285</v>
      </c>
      <c r="C202" s="3">
        <v>8</v>
      </c>
      <c r="D202" s="3">
        <v>2</v>
      </c>
      <c r="E202" s="3">
        <v>0</v>
      </c>
      <c r="F202" s="3">
        <v>2</v>
      </c>
      <c r="G202" s="3">
        <v>0</v>
      </c>
      <c r="H202" s="3">
        <v>0</v>
      </c>
      <c r="I202" s="3">
        <v>4.09</v>
      </c>
      <c r="J202" s="3">
        <v>2.8</v>
      </c>
      <c r="L202" s="4">
        <v>3.3000000000000002E-2</v>
      </c>
      <c r="M202" s="4">
        <v>23.23</v>
      </c>
      <c r="N202" s="4">
        <v>16.52</v>
      </c>
      <c r="O202" s="4">
        <v>2.16</v>
      </c>
      <c r="P202" s="5">
        <v>3</v>
      </c>
      <c r="Q202" s="38" t="s">
        <v>37</v>
      </c>
      <c r="R202" s="38" t="s">
        <v>23</v>
      </c>
      <c r="S202" s="28" t="s">
        <v>51</v>
      </c>
      <c r="T202" s="28" t="s">
        <v>43</v>
      </c>
      <c r="U202" s="3">
        <v>2</v>
      </c>
      <c r="V202" s="39" t="s">
        <v>47</v>
      </c>
      <c r="W202" s="4">
        <v>19</v>
      </c>
      <c r="X202" s="28" t="s">
        <v>45</v>
      </c>
    </row>
    <row r="203" spans="1:24" ht="19.5" hidden="1" customHeight="1">
      <c r="A203" s="3">
        <v>1</v>
      </c>
      <c r="B203" s="48" t="s">
        <v>285</v>
      </c>
      <c r="C203" s="3">
        <v>9</v>
      </c>
      <c r="D203" s="3">
        <v>4</v>
      </c>
      <c r="E203" s="3">
        <v>3</v>
      </c>
      <c r="F203" s="3">
        <v>1</v>
      </c>
      <c r="G203" s="3">
        <v>0</v>
      </c>
      <c r="H203" s="3">
        <v>0</v>
      </c>
      <c r="I203" s="3">
        <v>2.44</v>
      </c>
      <c r="J203" s="3">
        <v>4</v>
      </c>
      <c r="L203" s="4">
        <v>6.4000000000000001E-2</v>
      </c>
      <c r="M203" s="4">
        <v>27.23</v>
      </c>
      <c r="N203" s="4">
        <v>16.59</v>
      </c>
      <c r="O203" s="4">
        <v>8.44</v>
      </c>
      <c r="P203" s="5">
        <v>2.7</v>
      </c>
      <c r="Q203" s="38" t="s">
        <v>64</v>
      </c>
      <c r="R203" s="38" t="s">
        <v>23</v>
      </c>
      <c r="S203" s="28" t="s">
        <v>51</v>
      </c>
      <c r="T203" s="28" t="s">
        <v>48</v>
      </c>
      <c r="U203" s="3">
        <v>2</v>
      </c>
      <c r="V203" s="39" t="s">
        <v>47</v>
      </c>
      <c r="W203" s="4">
        <v>17</v>
      </c>
      <c r="X203" s="28" t="s">
        <v>45</v>
      </c>
    </row>
    <row r="204" spans="1:24" ht="19.5" hidden="1" customHeight="1">
      <c r="A204" s="3">
        <v>1</v>
      </c>
      <c r="B204" s="48" t="s">
        <v>285</v>
      </c>
      <c r="C204" s="3">
        <v>10</v>
      </c>
      <c r="D204" s="3">
        <v>6</v>
      </c>
      <c r="E204" s="3">
        <v>3</v>
      </c>
      <c r="F204" s="3">
        <v>3</v>
      </c>
      <c r="G204" s="3">
        <v>1</v>
      </c>
      <c r="H204" s="3">
        <v>0</v>
      </c>
      <c r="I204" s="3">
        <v>5.52</v>
      </c>
      <c r="J204" s="3">
        <v>2.9</v>
      </c>
      <c r="L204" s="4">
        <v>7.0000000000000007E-2</v>
      </c>
      <c r="M204" s="4">
        <v>22.8</v>
      </c>
      <c r="N204" s="4">
        <v>19.7</v>
      </c>
      <c r="O204" s="4">
        <v>1.84</v>
      </c>
      <c r="P204" s="5">
        <v>2.91</v>
      </c>
      <c r="Q204" s="38" t="s">
        <v>37</v>
      </c>
      <c r="R204" s="38" t="s">
        <v>38</v>
      </c>
      <c r="S204" s="28" t="s">
        <v>43</v>
      </c>
      <c r="T204" s="28" t="s">
        <v>48</v>
      </c>
      <c r="U204" s="3">
        <v>2</v>
      </c>
      <c r="V204" s="39" t="s">
        <v>52</v>
      </c>
      <c r="W204" s="4">
        <v>4</v>
      </c>
      <c r="X204" s="28" t="s">
        <v>45</v>
      </c>
    </row>
    <row r="205" spans="1:24" ht="19.5" hidden="1" customHeight="1">
      <c r="A205" s="3">
        <v>1</v>
      </c>
      <c r="B205" s="48" t="s">
        <v>286</v>
      </c>
      <c r="C205" s="3">
        <v>1</v>
      </c>
      <c r="D205" s="3">
        <v>3</v>
      </c>
      <c r="E205" s="3">
        <v>1</v>
      </c>
      <c r="F205" s="3">
        <v>2</v>
      </c>
      <c r="G205" s="3">
        <v>1</v>
      </c>
      <c r="H205" s="3">
        <v>0</v>
      </c>
      <c r="I205" s="3">
        <v>4.05</v>
      </c>
      <c r="J205" s="3">
        <v>4.0999999999999996</v>
      </c>
      <c r="L205" s="4">
        <v>4.1000000000000002E-2</v>
      </c>
      <c r="M205" s="4">
        <v>18.100000000000001</v>
      </c>
      <c r="N205" s="4">
        <v>17.5</v>
      </c>
      <c r="O205" s="4">
        <v>2.29</v>
      </c>
      <c r="P205" s="5">
        <v>3.23</v>
      </c>
      <c r="Q205" s="38" t="s">
        <v>37</v>
      </c>
      <c r="R205" s="38" t="s">
        <v>23</v>
      </c>
      <c r="S205" s="28" t="s">
        <v>60</v>
      </c>
      <c r="T205" s="28" t="s">
        <v>60</v>
      </c>
      <c r="U205" s="28" t="s">
        <v>60</v>
      </c>
      <c r="V205" s="39" t="s">
        <v>60</v>
      </c>
      <c r="W205" s="4">
        <v>17</v>
      </c>
      <c r="X205" s="28" t="s">
        <v>45</v>
      </c>
    </row>
    <row r="206" spans="1:24" ht="19.5" hidden="1" customHeight="1">
      <c r="A206" s="3">
        <v>1</v>
      </c>
      <c r="B206" s="48" t="s">
        <v>286</v>
      </c>
      <c r="C206" s="3">
        <v>2</v>
      </c>
      <c r="D206" s="3">
        <v>3</v>
      </c>
      <c r="E206" s="3">
        <v>1</v>
      </c>
      <c r="F206" s="3">
        <v>2</v>
      </c>
      <c r="G206" s="3">
        <v>1</v>
      </c>
      <c r="H206" s="3">
        <v>0</v>
      </c>
      <c r="I206" s="3">
        <v>5.05</v>
      </c>
      <c r="J206" s="3">
        <v>3</v>
      </c>
      <c r="K206" s="3">
        <v>1.3</v>
      </c>
      <c r="L206" s="4">
        <v>7.0999999999999994E-2</v>
      </c>
      <c r="M206" s="4">
        <v>21.4</v>
      </c>
      <c r="N206" s="4">
        <v>20</v>
      </c>
      <c r="O206" s="4">
        <v>2.88</v>
      </c>
      <c r="P206" s="5">
        <v>3.39</v>
      </c>
      <c r="Q206" s="38" t="s">
        <v>5</v>
      </c>
      <c r="R206" s="38" t="s">
        <v>53</v>
      </c>
      <c r="S206" s="28" t="s">
        <v>51</v>
      </c>
      <c r="T206" s="28" t="s">
        <v>51</v>
      </c>
      <c r="U206" s="3">
        <v>2</v>
      </c>
      <c r="V206" s="39" t="s">
        <v>43</v>
      </c>
      <c r="W206" s="4">
        <v>25</v>
      </c>
      <c r="X206" s="28" t="s">
        <v>45</v>
      </c>
    </row>
    <row r="207" spans="1:24" ht="19.5" hidden="1" customHeight="1">
      <c r="A207" s="3">
        <v>1</v>
      </c>
      <c r="B207" s="48" t="s">
        <v>286</v>
      </c>
      <c r="C207" s="3">
        <v>3</v>
      </c>
      <c r="D207" s="3">
        <v>2</v>
      </c>
      <c r="E207" s="3">
        <v>1</v>
      </c>
      <c r="F207" s="3">
        <v>1</v>
      </c>
      <c r="G207" s="3">
        <v>0</v>
      </c>
      <c r="H207" s="3">
        <v>0</v>
      </c>
      <c r="I207" s="3">
        <v>3.31</v>
      </c>
      <c r="J207" s="3">
        <v>5.7</v>
      </c>
      <c r="K207" s="3">
        <v>2.5</v>
      </c>
      <c r="L207" s="4">
        <v>0.14599999999999999</v>
      </c>
      <c r="M207" s="4">
        <v>20.7</v>
      </c>
      <c r="N207" s="4">
        <v>21.3</v>
      </c>
      <c r="O207" s="4">
        <v>3.31</v>
      </c>
      <c r="P207" s="5">
        <v>3.09</v>
      </c>
      <c r="Q207" s="38" t="s">
        <v>5</v>
      </c>
      <c r="R207" s="38" t="s">
        <v>53</v>
      </c>
      <c r="S207" s="28" t="s">
        <v>51</v>
      </c>
      <c r="T207" s="28" t="s">
        <v>51</v>
      </c>
      <c r="U207" s="3">
        <v>2</v>
      </c>
      <c r="V207" s="39" t="s">
        <v>43</v>
      </c>
      <c r="W207" s="4">
        <v>25</v>
      </c>
      <c r="X207" s="28" t="s">
        <v>45</v>
      </c>
    </row>
    <row r="208" spans="1:24" ht="19.5" hidden="1" customHeight="1">
      <c r="A208" s="3">
        <v>1</v>
      </c>
      <c r="B208" s="48" t="s">
        <v>286</v>
      </c>
      <c r="C208" s="3">
        <v>4</v>
      </c>
      <c r="D208" s="3">
        <v>2</v>
      </c>
      <c r="E208" s="3">
        <v>0</v>
      </c>
      <c r="F208" s="3">
        <v>2</v>
      </c>
      <c r="G208" s="3">
        <v>0</v>
      </c>
      <c r="H208" s="3">
        <v>0</v>
      </c>
      <c r="I208" s="3">
        <v>4.3899999999999997</v>
      </c>
      <c r="J208" s="3">
        <v>7.7</v>
      </c>
      <c r="L208" s="4">
        <v>0.123</v>
      </c>
      <c r="M208" s="4">
        <v>19.3</v>
      </c>
      <c r="N208" s="4">
        <v>18.2</v>
      </c>
      <c r="O208" s="4">
        <v>2.25</v>
      </c>
      <c r="P208" s="5">
        <v>2.69</v>
      </c>
      <c r="Q208" s="38" t="s">
        <v>37</v>
      </c>
      <c r="R208" s="38" t="s">
        <v>23</v>
      </c>
      <c r="S208" s="28" t="s">
        <v>51</v>
      </c>
      <c r="T208" s="28" t="s">
        <v>51</v>
      </c>
      <c r="U208" s="3">
        <v>2</v>
      </c>
      <c r="V208" s="39" t="s">
        <v>43</v>
      </c>
      <c r="W208" s="4">
        <v>12</v>
      </c>
      <c r="X208" s="28" t="s">
        <v>49</v>
      </c>
    </row>
    <row r="209" spans="1:24" ht="19.5" hidden="1" customHeight="1">
      <c r="A209" s="3">
        <v>1</v>
      </c>
      <c r="B209" s="48" t="s">
        <v>286</v>
      </c>
      <c r="C209" s="3">
        <v>5</v>
      </c>
      <c r="D209" s="3">
        <v>4</v>
      </c>
      <c r="E209" s="3">
        <v>3</v>
      </c>
      <c r="F209" s="3">
        <v>1</v>
      </c>
      <c r="G209" s="3">
        <v>2</v>
      </c>
      <c r="H209" s="3">
        <v>0</v>
      </c>
      <c r="I209" s="3">
        <v>1.77</v>
      </c>
      <c r="J209" s="3">
        <v>2.2999999999999998</v>
      </c>
      <c r="L209" s="4">
        <v>3.4000000000000002E-2</v>
      </c>
      <c r="M209" s="4">
        <v>17.399999999999999</v>
      </c>
      <c r="N209" s="4">
        <v>16.8</v>
      </c>
      <c r="O209" s="4">
        <v>1.77</v>
      </c>
      <c r="P209" s="5">
        <v>2.81</v>
      </c>
      <c r="Q209" s="38" t="s">
        <v>37</v>
      </c>
      <c r="R209" s="38" t="s">
        <v>23</v>
      </c>
      <c r="S209" s="28" t="s">
        <v>51</v>
      </c>
      <c r="T209" s="28" t="s">
        <v>51</v>
      </c>
      <c r="U209" s="3">
        <v>1</v>
      </c>
      <c r="V209" s="39" t="s">
        <v>43</v>
      </c>
      <c r="W209" s="4">
        <v>29</v>
      </c>
      <c r="X209" s="28" t="s">
        <v>49</v>
      </c>
    </row>
    <row r="210" spans="1:24" ht="19.5" hidden="1" customHeight="1">
      <c r="A210" s="3">
        <v>1</v>
      </c>
      <c r="B210" s="48" t="s">
        <v>286</v>
      </c>
      <c r="C210" s="3">
        <v>6</v>
      </c>
      <c r="D210" s="3">
        <v>6</v>
      </c>
      <c r="E210" s="3">
        <v>4</v>
      </c>
      <c r="F210" s="3">
        <v>2</v>
      </c>
      <c r="G210" s="3">
        <v>2</v>
      </c>
      <c r="H210" s="3">
        <v>0</v>
      </c>
      <c r="I210" s="3">
        <v>3.21</v>
      </c>
      <c r="J210" s="3">
        <v>5</v>
      </c>
      <c r="L210" s="4">
        <v>9.4E-2</v>
      </c>
      <c r="M210" s="4">
        <v>18.34</v>
      </c>
      <c r="N210" s="4">
        <v>15.97</v>
      </c>
      <c r="O210" s="4">
        <v>1.7</v>
      </c>
      <c r="P210" s="5">
        <v>2.85</v>
      </c>
      <c r="Q210" s="38" t="s">
        <v>23</v>
      </c>
      <c r="R210" s="38" t="s">
        <v>23</v>
      </c>
      <c r="S210" s="28" t="s">
        <v>51</v>
      </c>
      <c r="T210" s="28" t="s">
        <v>51</v>
      </c>
      <c r="U210" s="3">
        <v>2</v>
      </c>
      <c r="V210" s="39" t="s">
        <v>43</v>
      </c>
      <c r="W210" s="4">
        <v>20</v>
      </c>
      <c r="X210" s="28" t="s">
        <v>45</v>
      </c>
    </row>
    <row r="211" spans="1:24" ht="19.5" hidden="1" customHeight="1">
      <c r="A211" s="3">
        <v>1</v>
      </c>
      <c r="B211" s="48" t="s">
        <v>286</v>
      </c>
      <c r="C211" s="3">
        <v>7</v>
      </c>
      <c r="D211" s="3">
        <v>5</v>
      </c>
      <c r="E211" s="3">
        <v>4</v>
      </c>
      <c r="F211" s="3">
        <v>1</v>
      </c>
      <c r="G211" s="3">
        <v>1</v>
      </c>
      <c r="H211" s="3">
        <v>0</v>
      </c>
      <c r="I211" s="3">
        <v>2.0499999999999998</v>
      </c>
      <c r="J211" s="3">
        <v>2.8</v>
      </c>
      <c r="L211" s="4">
        <v>7.8E-2</v>
      </c>
      <c r="M211" s="4">
        <v>19</v>
      </c>
      <c r="N211" s="4">
        <v>17.170000000000002</v>
      </c>
      <c r="O211" s="4">
        <v>2.0499999999999998</v>
      </c>
      <c r="P211" s="5">
        <v>2.69</v>
      </c>
      <c r="Q211" s="38" t="s">
        <v>23</v>
      </c>
      <c r="R211" s="38" t="s">
        <v>23</v>
      </c>
      <c r="S211" s="28" t="s">
        <v>51</v>
      </c>
      <c r="T211" s="28" t="s">
        <v>43</v>
      </c>
      <c r="U211" s="3">
        <v>2</v>
      </c>
      <c r="V211" s="39" t="s">
        <v>43</v>
      </c>
      <c r="W211" s="4">
        <v>18</v>
      </c>
      <c r="X211" s="28" t="s">
        <v>49</v>
      </c>
    </row>
    <row r="212" spans="1:24" ht="19.5" hidden="1" customHeight="1">
      <c r="A212" s="3">
        <v>1</v>
      </c>
      <c r="B212" s="48" t="s">
        <v>286</v>
      </c>
      <c r="C212" s="3">
        <v>8</v>
      </c>
      <c r="D212" s="3">
        <v>5</v>
      </c>
      <c r="E212" s="3">
        <v>3</v>
      </c>
      <c r="F212" s="3">
        <v>2</v>
      </c>
      <c r="G212" s="3">
        <v>1</v>
      </c>
      <c r="H212" s="3">
        <v>0</v>
      </c>
      <c r="I212" s="3">
        <v>2.33</v>
      </c>
      <c r="J212" s="3">
        <v>2</v>
      </c>
      <c r="L212" s="4">
        <v>2.1999999999999999E-2</v>
      </c>
      <c r="M212" s="4">
        <v>14.9</v>
      </c>
      <c r="N212" s="4">
        <v>15.8</v>
      </c>
      <c r="O212" s="4">
        <v>1.41</v>
      </c>
      <c r="P212" s="5">
        <v>2.73</v>
      </c>
      <c r="Q212" s="38" t="s">
        <v>23</v>
      </c>
      <c r="R212" s="38" t="s">
        <v>23</v>
      </c>
      <c r="S212" s="28" t="s">
        <v>51</v>
      </c>
      <c r="T212" s="28" t="s">
        <v>51</v>
      </c>
      <c r="U212" s="3">
        <v>3</v>
      </c>
      <c r="V212" s="39" t="s">
        <v>43</v>
      </c>
      <c r="W212" s="4">
        <v>31</v>
      </c>
      <c r="X212" s="28" t="s">
        <v>49</v>
      </c>
    </row>
    <row r="213" spans="1:24" ht="19.5" hidden="1" customHeight="1">
      <c r="A213" s="3">
        <v>1</v>
      </c>
      <c r="B213" s="48" t="s">
        <v>286</v>
      </c>
      <c r="C213" s="3">
        <v>9</v>
      </c>
      <c r="D213" s="3">
        <v>5</v>
      </c>
      <c r="E213" s="3">
        <v>2</v>
      </c>
      <c r="F213" s="3">
        <v>3</v>
      </c>
      <c r="G213" s="3">
        <v>1</v>
      </c>
      <c r="H213" s="3">
        <v>0</v>
      </c>
      <c r="I213" s="3">
        <v>6.31</v>
      </c>
      <c r="J213" s="3">
        <v>7.4</v>
      </c>
      <c r="L213" s="4">
        <v>0.129</v>
      </c>
      <c r="M213" s="4">
        <v>19.72</v>
      </c>
      <c r="N213" s="4">
        <v>17.850000000000001</v>
      </c>
      <c r="O213" s="4">
        <v>2.2999999999999998</v>
      </c>
      <c r="P213" s="5">
        <v>2.76</v>
      </c>
      <c r="Q213" s="38" t="s">
        <v>23</v>
      </c>
      <c r="R213" s="38" t="s">
        <v>53</v>
      </c>
      <c r="S213" s="28" t="s">
        <v>51</v>
      </c>
      <c r="T213" s="28" t="s">
        <v>51</v>
      </c>
      <c r="U213" s="3">
        <v>1</v>
      </c>
      <c r="V213" s="39" t="s">
        <v>44</v>
      </c>
      <c r="W213" s="4">
        <v>13</v>
      </c>
      <c r="X213" s="28" t="s">
        <v>45</v>
      </c>
    </row>
    <row r="214" spans="1:24" ht="19.5" hidden="1" customHeight="1">
      <c r="A214" s="3">
        <v>1</v>
      </c>
      <c r="B214" s="48" t="s">
        <v>286</v>
      </c>
      <c r="C214" s="3">
        <v>10</v>
      </c>
      <c r="D214" s="3">
        <v>5</v>
      </c>
      <c r="E214" s="3">
        <v>3</v>
      </c>
      <c r="F214" s="3">
        <v>2</v>
      </c>
      <c r="G214" s="3">
        <v>2</v>
      </c>
      <c r="H214" s="3">
        <v>1</v>
      </c>
      <c r="I214" s="3">
        <v>4.5599999999999996</v>
      </c>
      <c r="J214" s="3">
        <v>3.1</v>
      </c>
      <c r="L214" s="4">
        <v>4.2000000000000003E-2</v>
      </c>
      <c r="M214" s="4">
        <v>19.670000000000002</v>
      </c>
      <c r="N214" s="4">
        <v>18.98</v>
      </c>
      <c r="O214" s="4">
        <v>2.79</v>
      </c>
      <c r="P214" s="5">
        <v>3.03</v>
      </c>
      <c r="Q214" s="38" t="s">
        <v>37</v>
      </c>
      <c r="R214" s="38" t="s">
        <v>23</v>
      </c>
      <c r="S214" s="28" t="s">
        <v>51</v>
      </c>
      <c r="T214" s="28" t="s">
        <v>43</v>
      </c>
      <c r="U214" s="3">
        <v>2</v>
      </c>
      <c r="V214" s="39" t="s">
        <v>43</v>
      </c>
      <c r="W214" s="4">
        <v>24</v>
      </c>
      <c r="X214" s="28" t="s">
        <v>45</v>
      </c>
    </row>
    <row r="215" spans="1:24" ht="19.5" hidden="1" customHeight="1">
      <c r="A215" s="3">
        <v>1</v>
      </c>
      <c r="B215" s="48" t="s">
        <v>287</v>
      </c>
      <c r="C215" s="3">
        <v>1</v>
      </c>
      <c r="D215" s="3">
        <v>7</v>
      </c>
      <c r="E215" s="3">
        <v>3</v>
      </c>
      <c r="F215" s="3">
        <v>4</v>
      </c>
      <c r="G215" s="3">
        <v>2</v>
      </c>
      <c r="H215" s="3">
        <v>1</v>
      </c>
      <c r="I215" s="3">
        <v>7.09</v>
      </c>
      <c r="J215" s="3">
        <v>4.0999999999999996</v>
      </c>
      <c r="L215" s="4">
        <v>0.11799999999999999</v>
      </c>
      <c r="M215" s="4">
        <v>20.239999999999998</v>
      </c>
      <c r="N215" s="4">
        <v>17.04</v>
      </c>
      <c r="O215" s="4">
        <v>2.0299999999999998</v>
      </c>
      <c r="P215" s="5">
        <v>2.89</v>
      </c>
      <c r="Q215" s="38" t="s">
        <v>23</v>
      </c>
      <c r="R215" s="38" t="s">
        <v>23</v>
      </c>
      <c r="S215" s="28" t="s">
        <v>43</v>
      </c>
      <c r="T215" s="28" t="s">
        <v>51</v>
      </c>
      <c r="U215" s="3">
        <v>1</v>
      </c>
      <c r="V215" s="39" t="s">
        <v>44</v>
      </c>
      <c r="W215" s="4">
        <v>30</v>
      </c>
      <c r="X215" s="28" t="s">
        <v>49</v>
      </c>
    </row>
    <row r="216" spans="1:24" ht="19.5" hidden="1" customHeight="1">
      <c r="A216" s="3">
        <v>1</v>
      </c>
      <c r="B216" s="48" t="s">
        <v>287</v>
      </c>
      <c r="C216" s="3">
        <v>2</v>
      </c>
      <c r="D216" s="3">
        <v>6</v>
      </c>
      <c r="E216" s="3">
        <v>5</v>
      </c>
      <c r="F216" s="3">
        <v>1</v>
      </c>
      <c r="G216" s="3">
        <v>3</v>
      </c>
      <c r="H216" s="3">
        <v>0</v>
      </c>
      <c r="I216" s="3">
        <v>1.77</v>
      </c>
      <c r="J216" s="3">
        <v>2.9</v>
      </c>
      <c r="L216" s="4">
        <v>5.6000000000000001E-2</v>
      </c>
      <c r="M216" s="4">
        <v>20.57</v>
      </c>
      <c r="N216" s="4">
        <v>16</v>
      </c>
      <c r="O216" s="4">
        <v>1.77</v>
      </c>
      <c r="P216" s="5">
        <v>2.74</v>
      </c>
      <c r="Q216" s="38" t="s">
        <v>37</v>
      </c>
      <c r="R216" s="38" t="s">
        <v>23</v>
      </c>
      <c r="S216" s="28" t="s">
        <v>43</v>
      </c>
      <c r="T216" s="28" t="s">
        <v>43</v>
      </c>
      <c r="U216" s="3">
        <v>2</v>
      </c>
      <c r="V216" s="39" t="s">
        <v>52</v>
      </c>
      <c r="W216" s="4">
        <v>11</v>
      </c>
      <c r="X216" s="28" t="s">
        <v>45</v>
      </c>
    </row>
    <row r="217" spans="1:24" ht="19.5" hidden="1" customHeight="1">
      <c r="A217" s="3">
        <v>1</v>
      </c>
      <c r="B217" s="48" t="s">
        <v>287</v>
      </c>
      <c r="C217" s="3">
        <v>3</v>
      </c>
      <c r="D217" s="3">
        <v>4</v>
      </c>
      <c r="E217" s="3">
        <v>2</v>
      </c>
      <c r="F217" s="3">
        <v>2</v>
      </c>
      <c r="G217" s="3">
        <v>2</v>
      </c>
      <c r="H217" s="3">
        <v>0</v>
      </c>
      <c r="I217" s="3">
        <v>3.8</v>
      </c>
      <c r="J217" s="3">
        <v>3.5</v>
      </c>
      <c r="L217" s="4">
        <v>4.2999999999999997E-2</v>
      </c>
      <c r="M217" s="4">
        <v>21.97</v>
      </c>
      <c r="N217" s="4">
        <v>18.16</v>
      </c>
      <c r="O217" s="4">
        <v>2.2999999999999998</v>
      </c>
      <c r="P217" s="5">
        <v>2.73</v>
      </c>
      <c r="Q217" s="38" t="s">
        <v>37</v>
      </c>
      <c r="R217" s="38" t="s">
        <v>23</v>
      </c>
      <c r="S217" s="28" t="s">
        <v>43</v>
      </c>
      <c r="T217" s="28" t="s">
        <v>43</v>
      </c>
      <c r="U217" s="3">
        <v>1</v>
      </c>
      <c r="V217" s="39" t="s">
        <v>44</v>
      </c>
      <c r="W217" s="4">
        <v>27</v>
      </c>
      <c r="X217" s="28" t="s">
        <v>45</v>
      </c>
    </row>
    <row r="218" spans="1:24" ht="19.5" hidden="1" customHeight="1">
      <c r="A218" s="3">
        <v>1</v>
      </c>
      <c r="B218" s="48" t="s">
        <v>287</v>
      </c>
      <c r="C218" s="3">
        <v>4</v>
      </c>
      <c r="D218" s="3">
        <v>4</v>
      </c>
      <c r="E218" s="3">
        <v>1</v>
      </c>
      <c r="F218" s="3">
        <v>3</v>
      </c>
      <c r="G218" s="3">
        <v>1</v>
      </c>
      <c r="H218" s="3">
        <v>0</v>
      </c>
      <c r="I218" s="3">
        <v>5.2</v>
      </c>
      <c r="J218" s="3">
        <v>2.6</v>
      </c>
      <c r="L218" s="4">
        <v>5.5E-2</v>
      </c>
      <c r="M218" s="4">
        <v>20.43</v>
      </c>
      <c r="N218" s="4">
        <v>17.54</v>
      </c>
      <c r="O218" s="4">
        <v>2.16</v>
      </c>
      <c r="P218" s="5">
        <v>2.93</v>
      </c>
      <c r="Q218" s="38" t="s">
        <v>23</v>
      </c>
      <c r="R218" s="38" t="s">
        <v>23</v>
      </c>
      <c r="S218" s="28" t="s">
        <v>51</v>
      </c>
      <c r="T218" s="28" t="s">
        <v>51</v>
      </c>
      <c r="U218" s="3">
        <v>2</v>
      </c>
      <c r="V218" s="39" t="s">
        <v>47</v>
      </c>
      <c r="W218" s="4">
        <v>12</v>
      </c>
      <c r="X218" s="28" t="s">
        <v>45</v>
      </c>
    </row>
    <row r="219" spans="1:24" ht="19.5" hidden="1" customHeight="1">
      <c r="A219" s="3">
        <v>1</v>
      </c>
      <c r="B219" s="48" t="s">
        <v>287</v>
      </c>
      <c r="C219" s="3">
        <v>5</v>
      </c>
      <c r="D219" s="3">
        <v>5</v>
      </c>
      <c r="E219" s="3">
        <v>2</v>
      </c>
      <c r="F219" s="3">
        <v>3</v>
      </c>
      <c r="G219" s="3">
        <v>2</v>
      </c>
      <c r="H219" s="3">
        <v>0</v>
      </c>
      <c r="I219" s="3">
        <v>5.52</v>
      </c>
      <c r="J219" s="3">
        <v>4.2</v>
      </c>
      <c r="L219" s="4">
        <v>9.9000000000000005E-2</v>
      </c>
      <c r="M219" s="4">
        <v>21.43</v>
      </c>
      <c r="N219" s="4">
        <v>16.3</v>
      </c>
      <c r="O219" s="4">
        <v>2.4300000000000002</v>
      </c>
      <c r="P219" s="5">
        <v>3.21</v>
      </c>
      <c r="Q219" s="38" t="s">
        <v>23</v>
      </c>
      <c r="R219" s="38" t="s">
        <v>23</v>
      </c>
      <c r="S219" s="28" t="s">
        <v>43</v>
      </c>
      <c r="T219" s="28" t="s">
        <v>43</v>
      </c>
      <c r="U219" s="3">
        <v>1</v>
      </c>
      <c r="V219" s="39" t="s">
        <v>44</v>
      </c>
      <c r="W219" s="4">
        <v>28</v>
      </c>
      <c r="X219" s="28" t="s">
        <v>45</v>
      </c>
    </row>
    <row r="220" spans="1:24" ht="19.5" hidden="1" customHeight="1">
      <c r="A220" s="3">
        <v>1</v>
      </c>
      <c r="B220" s="48" t="s">
        <v>287</v>
      </c>
      <c r="C220" s="3">
        <v>6</v>
      </c>
      <c r="D220" s="3">
        <v>6</v>
      </c>
      <c r="E220" s="3">
        <v>2</v>
      </c>
      <c r="F220" s="3">
        <v>4</v>
      </c>
      <c r="G220" s="3">
        <v>2</v>
      </c>
      <c r="H220" s="3">
        <v>0</v>
      </c>
      <c r="I220" s="3">
        <v>7.47</v>
      </c>
      <c r="J220" s="3">
        <v>3</v>
      </c>
      <c r="L220" s="4">
        <v>8.3000000000000004E-2</v>
      </c>
      <c r="M220" s="4">
        <v>22.66</v>
      </c>
      <c r="N220" s="4">
        <v>17.829999999999998</v>
      </c>
      <c r="O220" s="4">
        <v>2.5499999999999998</v>
      </c>
      <c r="P220" s="5">
        <v>2.89</v>
      </c>
      <c r="Q220" s="38" t="s">
        <v>37</v>
      </c>
      <c r="R220" s="38" t="s">
        <v>23</v>
      </c>
      <c r="S220" s="28" t="s">
        <v>43</v>
      </c>
      <c r="T220" s="28" t="s">
        <v>43</v>
      </c>
      <c r="U220" s="3">
        <v>2</v>
      </c>
      <c r="V220" s="39" t="s">
        <v>44</v>
      </c>
      <c r="W220" s="4">
        <v>29</v>
      </c>
      <c r="X220" s="28" t="s">
        <v>45</v>
      </c>
    </row>
    <row r="221" spans="1:24" ht="19.5" hidden="1" customHeight="1">
      <c r="A221" s="3">
        <v>1</v>
      </c>
      <c r="B221" s="48" t="s">
        <v>287</v>
      </c>
      <c r="C221" s="3">
        <v>7</v>
      </c>
      <c r="D221" s="3">
        <v>4</v>
      </c>
      <c r="E221" s="3">
        <v>2</v>
      </c>
      <c r="F221" s="3">
        <v>2</v>
      </c>
      <c r="G221" s="3">
        <v>1</v>
      </c>
      <c r="H221" s="3">
        <v>1</v>
      </c>
      <c r="I221" s="3">
        <v>3.76</v>
      </c>
      <c r="J221" s="3">
        <v>3.1</v>
      </c>
      <c r="L221" s="4">
        <v>3.4000000000000002E-2</v>
      </c>
      <c r="M221" s="4">
        <v>19.989999999999998</v>
      </c>
      <c r="N221" s="4">
        <v>16.100000000000001</v>
      </c>
      <c r="O221" s="4">
        <v>1.9</v>
      </c>
      <c r="P221" s="5">
        <v>2.57</v>
      </c>
      <c r="Q221" s="38" t="s">
        <v>37</v>
      </c>
      <c r="R221" s="38" t="s">
        <v>23</v>
      </c>
      <c r="S221" s="28" t="s">
        <v>51</v>
      </c>
      <c r="T221" s="28" t="s">
        <v>51</v>
      </c>
      <c r="U221" s="3">
        <v>2</v>
      </c>
      <c r="V221" s="39" t="s">
        <v>44</v>
      </c>
      <c r="W221" s="4">
        <v>18</v>
      </c>
      <c r="X221" s="28" t="s">
        <v>49</v>
      </c>
    </row>
    <row r="222" spans="1:24" ht="19.5" hidden="1" customHeight="1">
      <c r="A222" s="3">
        <v>1</v>
      </c>
      <c r="B222" s="48" t="s">
        <v>287</v>
      </c>
      <c r="C222" s="3">
        <v>8</v>
      </c>
      <c r="D222" s="3">
        <v>3</v>
      </c>
      <c r="E222" s="3">
        <v>0</v>
      </c>
      <c r="F222" s="3">
        <v>3</v>
      </c>
      <c r="G222" s="3">
        <v>0</v>
      </c>
      <c r="H222" s="3">
        <v>0</v>
      </c>
      <c r="I222" s="3">
        <v>6.08</v>
      </c>
      <c r="J222" s="3">
        <v>3.4</v>
      </c>
      <c r="L222" s="4">
        <v>8.5999999999999993E-2</v>
      </c>
      <c r="M222" s="4">
        <v>21.83</v>
      </c>
      <c r="N222" s="4">
        <v>18.55</v>
      </c>
      <c r="O222" s="4">
        <v>2.35</v>
      </c>
      <c r="P222" s="5">
        <v>3.38</v>
      </c>
      <c r="Q222" s="38" t="s">
        <v>23</v>
      </c>
      <c r="R222" s="38" t="s">
        <v>23</v>
      </c>
      <c r="S222" s="28" t="s">
        <v>51</v>
      </c>
      <c r="T222" s="28" t="s">
        <v>51</v>
      </c>
      <c r="U222" s="3">
        <v>3</v>
      </c>
      <c r="V222" s="39" t="s">
        <v>47</v>
      </c>
      <c r="W222" s="4">
        <v>30</v>
      </c>
      <c r="X222" s="28" t="s">
        <v>45</v>
      </c>
    </row>
    <row r="223" spans="1:24" ht="19.5" hidden="1" customHeight="1">
      <c r="A223" s="3">
        <v>1</v>
      </c>
      <c r="B223" s="48" t="s">
        <v>287</v>
      </c>
      <c r="C223" s="3">
        <v>9</v>
      </c>
      <c r="D223" s="3">
        <v>7</v>
      </c>
      <c r="E223" s="3">
        <v>4</v>
      </c>
      <c r="F223" s="3">
        <v>3</v>
      </c>
      <c r="G223" s="3">
        <v>3</v>
      </c>
      <c r="H223" s="3">
        <v>0</v>
      </c>
      <c r="I223" s="3">
        <v>4.1100000000000003</v>
      </c>
      <c r="J223" s="3">
        <v>2.7</v>
      </c>
      <c r="K223" s="3">
        <v>2.6</v>
      </c>
      <c r="L223" s="4">
        <v>0.17199999999999999</v>
      </c>
      <c r="M223" s="4">
        <v>20.41</v>
      </c>
      <c r="N223" s="4">
        <v>16.04</v>
      </c>
      <c r="O223" s="4">
        <v>1.69</v>
      </c>
      <c r="P223" s="5">
        <v>2.87</v>
      </c>
      <c r="Q223" s="38" t="s">
        <v>5</v>
      </c>
      <c r="R223" s="38" t="s">
        <v>23</v>
      </c>
      <c r="S223" s="28" t="s">
        <v>51</v>
      </c>
      <c r="T223" s="28" t="s">
        <v>43</v>
      </c>
      <c r="U223" s="3">
        <v>2</v>
      </c>
      <c r="V223" s="39" t="s">
        <v>44</v>
      </c>
      <c r="W223" s="4">
        <v>7</v>
      </c>
      <c r="X223" s="28" t="s">
        <v>45</v>
      </c>
    </row>
    <row r="224" spans="1:24" ht="19.5" hidden="1" customHeight="1">
      <c r="A224" s="3">
        <v>1</v>
      </c>
      <c r="B224" s="48" t="s">
        <v>287</v>
      </c>
      <c r="C224" s="3">
        <v>10</v>
      </c>
      <c r="D224" s="3">
        <v>5</v>
      </c>
      <c r="E224" s="3">
        <v>2</v>
      </c>
      <c r="F224" s="3">
        <v>4</v>
      </c>
      <c r="G224" s="3">
        <v>1</v>
      </c>
      <c r="H224" s="3">
        <v>1</v>
      </c>
      <c r="I224" s="3">
        <v>4.34</v>
      </c>
      <c r="J224" s="3">
        <v>3.2</v>
      </c>
      <c r="L224" s="4">
        <v>0.08</v>
      </c>
      <c r="M224" s="4">
        <v>20.07</v>
      </c>
      <c r="N224" s="4">
        <v>16.22</v>
      </c>
      <c r="O224" s="4">
        <v>1.83</v>
      </c>
      <c r="P224" s="5">
        <v>2.65</v>
      </c>
      <c r="Q224" s="38" t="s">
        <v>23</v>
      </c>
      <c r="R224" s="38" t="s">
        <v>23</v>
      </c>
      <c r="S224" s="28" t="s">
        <v>51</v>
      </c>
      <c r="T224" s="28" t="s">
        <v>51</v>
      </c>
      <c r="U224" s="3">
        <v>2</v>
      </c>
      <c r="V224" s="39" t="s">
        <v>47</v>
      </c>
      <c r="W224" s="4">
        <v>12</v>
      </c>
      <c r="X224" s="28" t="s">
        <v>45</v>
      </c>
    </row>
    <row r="225" spans="1:24" ht="19.5" hidden="1" customHeight="1">
      <c r="A225" s="3">
        <v>1</v>
      </c>
      <c r="B225" s="48" t="s">
        <v>288</v>
      </c>
      <c r="C225" s="3">
        <v>1</v>
      </c>
      <c r="D225" s="3">
        <v>4</v>
      </c>
      <c r="E225" s="3">
        <v>2</v>
      </c>
      <c r="F225" s="3">
        <v>2</v>
      </c>
      <c r="G225" s="3">
        <v>2</v>
      </c>
      <c r="H225" s="3">
        <v>0</v>
      </c>
      <c r="I225" s="3">
        <v>5.75</v>
      </c>
      <c r="J225" s="3">
        <v>2.5</v>
      </c>
      <c r="L225" s="4">
        <v>4.2000000000000003E-2</v>
      </c>
      <c r="M225" s="4">
        <v>22.61</v>
      </c>
      <c r="N225" s="4">
        <v>20.73</v>
      </c>
      <c r="O225" s="4">
        <v>3.32</v>
      </c>
      <c r="P225" s="5">
        <v>2.97</v>
      </c>
      <c r="Q225" s="38" t="s">
        <v>23</v>
      </c>
      <c r="R225" s="38" t="s">
        <v>23</v>
      </c>
      <c r="S225" s="28" t="s">
        <v>51</v>
      </c>
      <c r="T225" s="28" t="s">
        <v>51</v>
      </c>
      <c r="U225" s="3">
        <v>2</v>
      </c>
      <c r="V225" s="39" t="s">
        <v>43</v>
      </c>
      <c r="W225" s="4">
        <v>32</v>
      </c>
      <c r="X225" s="28" t="s">
        <v>45</v>
      </c>
    </row>
    <row r="226" spans="1:24" ht="19.5" hidden="1" customHeight="1">
      <c r="A226" s="3">
        <v>1</v>
      </c>
      <c r="B226" s="48" t="s">
        <v>288</v>
      </c>
      <c r="C226" s="3">
        <v>2</v>
      </c>
      <c r="D226" s="3">
        <v>5</v>
      </c>
      <c r="E226" s="3">
        <v>3</v>
      </c>
      <c r="F226" s="3">
        <v>2</v>
      </c>
      <c r="G226" s="3">
        <v>2</v>
      </c>
      <c r="H226" s="3">
        <v>0</v>
      </c>
      <c r="I226" s="3">
        <v>5.09</v>
      </c>
      <c r="J226" s="3">
        <v>2.9</v>
      </c>
      <c r="L226" s="4">
        <v>5.8999999999999997E-2</v>
      </c>
      <c r="M226" s="4">
        <v>20.84</v>
      </c>
      <c r="N226" s="4">
        <v>19.25</v>
      </c>
      <c r="O226" s="4">
        <v>2.72</v>
      </c>
      <c r="P226" s="5">
        <v>3.03</v>
      </c>
      <c r="Q226" s="38" t="s">
        <v>37</v>
      </c>
      <c r="R226" s="38" t="s">
        <v>38</v>
      </c>
      <c r="S226" s="28" t="s">
        <v>43</v>
      </c>
      <c r="T226" s="28" t="s">
        <v>51</v>
      </c>
      <c r="U226" s="3">
        <v>2</v>
      </c>
      <c r="V226" s="39" t="s">
        <v>43</v>
      </c>
      <c r="W226" s="4">
        <v>24</v>
      </c>
      <c r="X226" s="28" t="s">
        <v>45</v>
      </c>
    </row>
    <row r="227" spans="1:24" ht="19.5" hidden="1" customHeight="1">
      <c r="A227" s="3">
        <v>1</v>
      </c>
      <c r="B227" s="48" t="s">
        <v>288</v>
      </c>
      <c r="C227" s="3">
        <v>3</v>
      </c>
      <c r="D227" s="3">
        <v>3</v>
      </c>
      <c r="E227" s="3">
        <v>1</v>
      </c>
      <c r="F227" s="3">
        <v>2</v>
      </c>
      <c r="G227" s="3">
        <v>1</v>
      </c>
      <c r="H227" s="3">
        <v>0</v>
      </c>
      <c r="I227" s="3">
        <v>3.65</v>
      </c>
      <c r="J227" s="3">
        <v>1.8</v>
      </c>
      <c r="L227" s="4">
        <v>2.5999999999999999E-2</v>
      </c>
      <c r="M227" s="4">
        <v>19.39</v>
      </c>
      <c r="N227" s="4">
        <v>17.54</v>
      </c>
      <c r="O227" s="4">
        <v>2.23</v>
      </c>
      <c r="P227" s="5">
        <v>2.91</v>
      </c>
      <c r="Q227" s="38" t="s">
        <v>37</v>
      </c>
      <c r="R227" s="38" t="s">
        <v>23</v>
      </c>
      <c r="S227" s="28" t="s">
        <v>51</v>
      </c>
      <c r="T227" s="28" t="s">
        <v>51</v>
      </c>
      <c r="U227" s="3">
        <v>2</v>
      </c>
      <c r="V227" s="39" t="s">
        <v>43</v>
      </c>
      <c r="W227" s="4">
        <v>23</v>
      </c>
      <c r="X227" s="28" t="s">
        <v>45</v>
      </c>
    </row>
    <row r="228" spans="1:24" ht="19.5" hidden="1" customHeight="1">
      <c r="A228" s="3">
        <v>1</v>
      </c>
      <c r="B228" s="48" t="s">
        <v>288</v>
      </c>
      <c r="C228" s="3">
        <v>4</v>
      </c>
      <c r="D228" s="3">
        <v>4</v>
      </c>
      <c r="E228" s="3">
        <v>1</v>
      </c>
      <c r="F228" s="3">
        <v>3</v>
      </c>
      <c r="G228" s="3">
        <v>1</v>
      </c>
      <c r="H228" s="3">
        <v>0</v>
      </c>
      <c r="I228" s="3">
        <v>5.49</v>
      </c>
      <c r="J228" s="3">
        <v>4.0999999999999996</v>
      </c>
      <c r="L228" s="4">
        <v>8.1000000000000003E-2</v>
      </c>
      <c r="M228" s="4">
        <v>20.239999999999998</v>
      </c>
      <c r="N228" s="4">
        <v>19.43</v>
      </c>
      <c r="O228" s="4">
        <v>2.72</v>
      </c>
      <c r="P228" s="5">
        <v>3.55</v>
      </c>
      <c r="Q228" s="38" t="s">
        <v>23</v>
      </c>
      <c r="R228" s="38" t="s">
        <v>23</v>
      </c>
      <c r="S228" s="28" t="s">
        <v>51</v>
      </c>
      <c r="T228" s="28" t="s">
        <v>51</v>
      </c>
      <c r="U228" s="3">
        <v>2</v>
      </c>
      <c r="V228" s="39" t="s">
        <v>43</v>
      </c>
      <c r="W228" s="4">
        <v>29</v>
      </c>
      <c r="X228" s="28" t="s">
        <v>45</v>
      </c>
    </row>
    <row r="229" spans="1:24" ht="19.5" hidden="1" customHeight="1">
      <c r="A229" s="3">
        <v>1</v>
      </c>
      <c r="B229" s="48" t="s">
        <v>288</v>
      </c>
      <c r="C229" s="3">
        <v>5</v>
      </c>
      <c r="D229" s="3">
        <v>3</v>
      </c>
      <c r="E229" s="3">
        <v>1</v>
      </c>
      <c r="F229" s="3">
        <v>2</v>
      </c>
      <c r="G229" s="3">
        <v>0</v>
      </c>
      <c r="H229" s="3">
        <v>0</v>
      </c>
      <c r="I229" s="3">
        <v>5.16</v>
      </c>
      <c r="J229" s="3">
        <v>3.3</v>
      </c>
      <c r="L229" s="4">
        <v>7.4999999999999997E-2</v>
      </c>
      <c r="M229" s="4">
        <v>23.46</v>
      </c>
      <c r="N229" s="4">
        <v>18.920000000000002</v>
      </c>
      <c r="O229" s="4">
        <v>3.14</v>
      </c>
      <c r="P229" s="5">
        <v>3.4</v>
      </c>
      <c r="Q229" s="38" t="s">
        <v>37</v>
      </c>
      <c r="R229" s="38" t="s">
        <v>38</v>
      </c>
      <c r="S229" s="28" t="s">
        <v>51</v>
      </c>
      <c r="T229" s="28" t="s">
        <v>43</v>
      </c>
      <c r="U229" s="3">
        <v>2</v>
      </c>
      <c r="V229" s="39" t="s">
        <v>44</v>
      </c>
      <c r="W229" s="4">
        <v>23</v>
      </c>
      <c r="X229" s="28" t="s">
        <v>49</v>
      </c>
    </row>
    <row r="230" spans="1:24" ht="19.5" hidden="1" customHeight="1">
      <c r="A230" s="3">
        <v>1</v>
      </c>
      <c r="B230" s="48" t="s">
        <v>288</v>
      </c>
      <c r="C230" s="3">
        <v>6</v>
      </c>
      <c r="D230" s="3">
        <v>4</v>
      </c>
      <c r="E230" s="3">
        <v>2</v>
      </c>
      <c r="F230" s="3">
        <v>2</v>
      </c>
      <c r="G230" s="3">
        <v>1</v>
      </c>
      <c r="H230" s="3">
        <v>0</v>
      </c>
      <c r="I230" s="3">
        <v>3</v>
      </c>
      <c r="J230" s="3">
        <v>3</v>
      </c>
      <c r="L230" s="4">
        <v>4.9000000000000002E-2</v>
      </c>
      <c r="M230" s="4">
        <v>17.52</v>
      </c>
      <c r="N230" s="4">
        <v>17.350000000000001</v>
      </c>
      <c r="O230" s="4">
        <v>1.84</v>
      </c>
      <c r="P230" s="5">
        <v>3.05</v>
      </c>
      <c r="Q230" s="38" t="s">
        <v>37</v>
      </c>
      <c r="R230" s="38" t="s">
        <v>23</v>
      </c>
      <c r="S230" s="28" t="s">
        <v>51</v>
      </c>
      <c r="T230" s="28" t="s">
        <v>51</v>
      </c>
      <c r="U230" s="3">
        <v>2</v>
      </c>
      <c r="V230" s="39" t="s">
        <v>43</v>
      </c>
      <c r="W230" s="4">
        <v>15</v>
      </c>
      <c r="X230" s="28" t="s">
        <v>49</v>
      </c>
    </row>
    <row r="231" spans="1:24" ht="19.5" customHeight="1">
      <c r="A231" s="3">
        <v>1</v>
      </c>
      <c r="B231" s="48" t="s">
        <v>288</v>
      </c>
      <c r="C231" s="3">
        <v>7</v>
      </c>
      <c r="D231" s="3">
        <v>4</v>
      </c>
      <c r="E231" s="3">
        <v>4</v>
      </c>
      <c r="F231" s="3">
        <v>0</v>
      </c>
      <c r="G231" s="3">
        <v>3</v>
      </c>
      <c r="H231" s="3">
        <v>1</v>
      </c>
      <c r="I231" s="3">
        <v>0</v>
      </c>
      <c r="J231" s="3">
        <v>2.4</v>
      </c>
      <c r="L231" s="4">
        <v>4.2999999999999997E-2</v>
      </c>
      <c r="M231" s="4">
        <v>0</v>
      </c>
      <c r="N231" s="4">
        <v>0</v>
      </c>
      <c r="O231" s="4">
        <v>0</v>
      </c>
      <c r="P231" s="5">
        <v>3.12</v>
      </c>
      <c r="Q231" s="38" t="s">
        <v>37</v>
      </c>
      <c r="R231" s="38" t="s">
        <v>38</v>
      </c>
      <c r="S231" s="28" t="s">
        <v>51</v>
      </c>
      <c r="T231" s="28" t="s">
        <v>43</v>
      </c>
      <c r="U231" s="3">
        <v>2</v>
      </c>
      <c r="V231" s="39" t="s">
        <v>44</v>
      </c>
      <c r="W231" s="4">
        <v>21</v>
      </c>
      <c r="X231" s="28" t="s">
        <v>45</v>
      </c>
    </row>
    <row r="232" spans="1:24" ht="19.5" hidden="1" customHeight="1">
      <c r="A232" s="3">
        <v>1</v>
      </c>
      <c r="B232" s="48" t="s">
        <v>288</v>
      </c>
      <c r="C232" s="3">
        <v>8</v>
      </c>
      <c r="D232" s="3">
        <v>3</v>
      </c>
      <c r="E232" s="3">
        <v>2</v>
      </c>
      <c r="F232" s="3">
        <v>1</v>
      </c>
      <c r="G232" s="3">
        <v>2</v>
      </c>
      <c r="H232" s="3">
        <v>0</v>
      </c>
      <c r="I232" s="3">
        <v>2.11</v>
      </c>
      <c r="J232" s="3">
        <v>2.9</v>
      </c>
      <c r="K232" s="3">
        <v>0.8</v>
      </c>
      <c r="L232" s="4">
        <v>8.5000000000000006E-2</v>
      </c>
      <c r="M232" s="4">
        <v>20.079999999999998</v>
      </c>
      <c r="N232" s="4">
        <v>17.760000000000002</v>
      </c>
      <c r="O232" s="4">
        <v>2.11</v>
      </c>
      <c r="P232" s="5">
        <v>3.42</v>
      </c>
      <c r="Q232" s="38" t="s">
        <v>37</v>
      </c>
      <c r="R232" s="38" t="s">
        <v>65</v>
      </c>
      <c r="S232" s="28" t="s">
        <v>51</v>
      </c>
      <c r="T232" s="28" t="s">
        <v>43</v>
      </c>
      <c r="U232" s="3">
        <v>2</v>
      </c>
      <c r="V232" s="39" t="s">
        <v>43</v>
      </c>
      <c r="W232" s="4">
        <v>17</v>
      </c>
      <c r="X232" s="28" t="s">
        <v>49</v>
      </c>
    </row>
    <row r="233" spans="1:24" ht="19.5" hidden="1" customHeight="1">
      <c r="A233" s="3">
        <v>1</v>
      </c>
      <c r="B233" s="48" t="s">
        <v>288</v>
      </c>
      <c r="C233" s="3">
        <v>9</v>
      </c>
      <c r="D233" s="3">
        <v>7</v>
      </c>
      <c r="E233" s="3">
        <v>6</v>
      </c>
      <c r="F233" s="3">
        <v>1</v>
      </c>
      <c r="G233" s="3">
        <v>4</v>
      </c>
      <c r="H233" s="3">
        <v>2</v>
      </c>
      <c r="I233" s="3">
        <v>2.0699999999999998</v>
      </c>
      <c r="J233" s="3">
        <v>1.8</v>
      </c>
      <c r="L233" s="4">
        <v>3.1E-2</v>
      </c>
      <c r="M233" s="4">
        <v>18.649999999999999</v>
      </c>
      <c r="N233" s="4">
        <v>17.399999999999999</v>
      </c>
      <c r="O233" s="4">
        <v>2.0699999999999998</v>
      </c>
      <c r="P233" s="5">
        <v>3.36</v>
      </c>
      <c r="Q233" s="38" t="s">
        <v>23</v>
      </c>
      <c r="R233" s="38" t="s">
        <v>23</v>
      </c>
      <c r="S233" s="28" t="s">
        <v>51</v>
      </c>
      <c r="T233" s="28" t="s">
        <v>43</v>
      </c>
      <c r="U233" s="3">
        <v>2</v>
      </c>
      <c r="V233" s="39" t="s">
        <v>43</v>
      </c>
      <c r="W233" s="4">
        <v>18</v>
      </c>
      <c r="X233" s="28" t="s">
        <v>45</v>
      </c>
    </row>
    <row r="234" spans="1:24" ht="19.5" hidden="1" customHeight="1">
      <c r="A234" s="3">
        <v>1</v>
      </c>
      <c r="B234" s="48" t="s">
        <v>288</v>
      </c>
      <c r="C234" s="3">
        <v>10</v>
      </c>
      <c r="D234" s="3">
        <v>3</v>
      </c>
      <c r="E234" s="3">
        <v>2</v>
      </c>
      <c r="F234" s="3">
        <v>1</v>
      </c>
      <c r="G234" s="3">
        <v>1</v>
      </c>
      <c r="H234" s="3">
        <v>0</v>
      </c>
      <c r="I234" s="3">
        <v>2.64</v>
      </c>
      <c r="J234" s="3">
        <v>3.1</v>
      </c>
      <c r="L234" s="4">
        <v>6.5000000000000002E-2</v>
      </c>
      <c r="M234" s="4">
        <v>20.22</v>
      </c>
      <c r="N234" s="4">
        <v>18.62</v>
      </c>
      <c r="O234" s="4">
        <v>2.64</v>
      </c>
      <c r="P234" s="5">
        <v>3.34</v>
      </c>
      <c r="Q234" s="38" t="s">
        <v>37</v>
      </c>
      <c r="R234" s="38" t="s">
        <v>38</v>
      </c>
      <c r="S234" s="28" t="s">
        <v>51</v>
      </c>
      <c r="T234" s="28" t="s">
        <v>51</v>
      </c>
      <c r="U234" s="3">
        <v>2</v>
      </c>
      <c r="V234" s="39" t="s">
        <v>43</v>
      </c>
      <c r="W234" s="4">
        <v>27</v>
      </c>
      <c r="X234" s="28" t="s">
        <v>45</v>
      </c>
    </row>
    <row r="235" spans="1:24" ht="19.5" hidden="1" customHeight="1">
      <c r="A235" s="3">
        <v>1</v>
      </c>
      <c r="B235" s="48" t="s">
        <v>289</v>
      </c>
      <c r="C235" s="3">
        <v>1</v>
      </c>
      <c r="D235" s="3">
        <v>6</v>
      </c>
      <c r="E235" s="3">
        <v>4</v>
      </c>
      <c r="F235" s="3">
        <v>2</v>
      </c>
      <c r="G235" s="3">
        <v>2</v>
      </c>
      <c r="H235" s="3">
        <v>0</v>
      </c>
      <c r="I235" s="3">
        <v>2.96</v>
      </c>
      <c r="J235" s="3">
        <v>2.2000000000000002</v>
      </c>
      <c r="L235" s="4">
        <v>4.9000000000000002E-2</v>
      </c>
      <c r="M235" s="4">
        <v>20.9</v>
      </c>
      <c r="N235" s="4">
        <v>17.2</v>
      </c>
      <c r="O235" s="4">
        <v>2.36</v>
      </c>
      <c r="P235" s="5">
        <v>3.15</v>
      </c>
      <c r="Q235" s="38" t="s">
        <v>37</v>
      </c>
      <c r="R235" s="38" t="s">
        <v>23</v>
      </c>
      <c r="S235" s="28" t="s">
        <v>60</v>
      </c>
      <c r="T235" s="28" t="s">
        <v>60</v>
      </c>
      <c r="U235" s="28" t="s">
        <v>60</v>
      </c>
      <c r="V235" s="39" t="s">
        <v>60</v>
      </c>
      <c r="W235" s="4">
        <v>26</v>
      </c>
      <c r="X235" s="28" t="s">
        <v>45</v>
      </c>
    </row>
    <row r="236" spans="1:24" ht="19.5" hidden="1" customHeight="1">
      <c r="A236" s="3">
        <v>1</v>
      </c>
      <c r="B236" s="48" t="s">
        <v>290</v>
      </c>
      <c r="C236" s="3">
        <v>2</v>
      </c>
      <c r="D236" s="3">
        <v>4</v>
      </c>
      <c r="E236" s="3">
        <v>1</v>
      </c>
      <c r="F236" s="3">
        <v>3</v>
      </c>
      <c r="G236" s="3">
        <v>1</v>
      </c>
      <c r="H236" s="3">
        <v>0</v>
      </c>
      <c r="I236" s="3">
        <v>5.27</v>
      </c>
      <c r="J236" s="3">
        <v>2</v>
      </c>
      <c r="L236" s="4">
        <v>5.8000000000000003E-2</v>
      </c>
      <c r="M236" s="4">
        <v>20.8</v>
      </c>
      <c r="N236" s="4">
        <v>15.8</v>
      </c>
      <c r="O236" s="4">
        <v>1.9</v>
      </c>
      <c r="P236" s="5">
        <v>3.13</v>
      </c>
      <c r="Q236" s="38" t="s">
        <v>37</v>
      </c>
      <c r="R236" s="38" t="s">
        <v>23</v>
      </c>
      <c r="S236" s="28" t="s">
        <v>43</v>
      </c>
      <c r="T236" s="28" t="s">
        <v>48</v>
      </c>
      <c r="U236" s="3">
        <v>2</v>
      </c>
      <c r="V236" s="39" t="s">
        <v>44</v>
      </c>
      <c r="W236" s="4">
        <v>22</v>
      </c>
      <c r="X236" s="28" t="s">
        <v>49</v>
      </c>
    </row>
    <row r="237" spans="1:24" ht="19.5" hidden="1" customHeight="1">
      <c r="A237" s="3">
        <v>1</v>
      </c>
      <c r="B237" s="48" t="s">
        <v>291</v>
      </c>
      <c r="C237" s="3">
        <v>3</v>
      </c>
      <c r="D237" s="3">
        <v>4</v>
      </c>
      <c r="E237" s="3">
        <v>1</v>
      </c>
      <c r="F237" s="3">
        <v>3</v>
      </c>
      <c r="G237" s="3">
        <v>0</v>
      </c>
      <c r="H237" s="3">
        <v>0</v>
      </c>
      <c r="I237" s="3">
        <v>8.11</v>
      </c>
      <c r="J237" s="3">
        <v>3.1</v>
      </c>
      <c r="L237" s="4">
        <v>8.1000000000000003E-2</v>
      </c>
      <c r="M237" s="4">
        <v>23.9</v>
      </c>
      <c r="N237" s="4">
        <v>19.3</v>
      </c>
      <c r="O237" s="4">
        <v>2.97</v>
      </c>
      <c r="P237" s="5">
        <v>3.25</v>
      </c>
      <c r="Q237" s="38" t="s">
        <v>23</v>
      </c>
      <c r="R237" s="38" t="s">
        <v>23</v>
      </c>
      <c r="S237" s="28" t="s">
        <v>43</v>
      </c>
      <c r="T237" s="28" t="s">
        <v>48</v>
      </c>
      <c r="U237" s="3">
        <v>1</v>
      </c>
      <c r="V237" s="39" t="s">
        <v>44</v>
      </c>
      <c r="W237" s="4">
        <v>34</v>
      </c>
      <c r="X237" s="28" t="s">
        <v>45</v>
      </c>
    </row>
    <row r="238" spans="1:24" ht="19.5" hidden="1" customHeight="1">
      <c r="A238" s="3">
        <v>1</v>
      </c>
      <c r="B238" s="48" t="s">
        <v>292</v>
      </c>
      <c r="C238" s="3">
        <v>4</v>
      </c>
      <c r="D238" s="3">
        <v>6</v>
      </c>
      <c r="E238" s="3">
        <v>4</v>
      </c>
      <c r="F238" s="3">
        <v>2</v>
      </c>
      <c r="G238" s="3">
        <v>3</v>
      </c>
      <c r="H238" s="3">
        <v>0</v>
      </c>
      <c r="I238" s="3">
        <v>5.36</v>
      </c>
      <c r="J238" s="3">
        <v>1.5</v>
      </c>
      <c r="L238" s="4">
        <v>4.2999999999999997E-2</v>
      </c>
      <c r="M238" s="4">
        <v>24.5</v>
      </c>
      <c r="N238" s="4">
        <v>18.5</v>
      </c>
      <c r="O238" s="4">
        <v>2.72</v>
      </c>
      <c r="P238" s="5">
        <v>3.17</v>
      </c>
      <c r="Q238" s="38" t="s">
        <v>23</v>
      </c>
      <c r="R238" s="38" t="s">
        <v>23</v>
      </c>
      <c r="S238" s="28" t="s">
        <v>60</v>
      </c>
      <c r="T238" s="28" t="s">
        <v>60</v>
      </c>
      <c r="U238" s="28" t="s">
        <v>60</v>
      </c>
      <c r="V238" s="39" t="s">
        <v>60</v>
      </c>
      <c r="W238" s="4">
        <v>10</v>
      </c>
      <c r="X238" s="28" t="s">
        <v>45</v>
      </c>
    </row>
    <row r="239" spans="1:24" ht="19.5" hidden="1" customHeight="1">
      <c r="A239" s="3">
        <v>1</v>
      </c>
      <c r="B239" s="48" t="s">
        <v>293</v>
      </c>
      <c r="C239" s="3">
        <v>5</v>
      </c>
      <c r="D239" s="3">
        <v>4</v>
      </c>
      <c r="E239" s="3">
        <v>0</v>
      </c>
      <c r="F239" s="3">
        <v>4</v>
      </c>
      <c r="G239" s="3">
        <v>0</v>
      </c>
      <c r="H239" s="3">
        <v>0</v>
      </c>
      <c r="I239" s="3">
        <v>9.32</v>
      </c>
      <c r="J239" s="3">
        <v>6.4</v>
      </c>
      <c r="L239" s="4">
        <v>4.2000000000000003E-2</v>
      </c>
      <c r="M239" s="4">
        <v>24.8</v>
      </c>
      <c r="N239" s="4">
        <v>17.899999999999999</v>
      </c>
      <c r="O239" s="4">
        <v>2.63</v>
      </c>
      <c r="P239" s="5">
        <v>3.19</v>
      </c>
      <c r="Q239" s="38" t="s">
        <v>37</v>
      </c>
      <c r="R239" s="38" t="s">
        <v>38</v>
      </c>
      <c r="S239" s="28" t="s">
        <v>60</v>
      </c>
      <c r="T239" s="28" t="s">
        <v>60</v>
      </c>
      <c r="U239" s="3">
        <v>3</v>
      </c>
      <c r="V239" s="39" t="s">
        <v>44</v>
      </c>
      <c r="W239" s="4">
        <v>18</v>
      </c>
      <c r="X239" s="28" t="s">
        <v>49</v>
      </c>
    </row>
    <row r="240" spans="1:24" ht="19.5" hidden="1" customHeight="1">
      <c r="A240" s="3">
        <v>1</v>
      </c>
      <c r="B240" s="48" t="s">
        <v>294</v>
      </c>
      <c r="C240" s="3">
        <v>6</v>
      </c>
      <c r="D240" s="3">
        <v>4</v>
      </c>
      <c r="E240" s="3">
        <v>2</v>
      </c>
      <c r="F240" s="3">
        <v>2</v>
      </c>
      <c r="G240" s="3">
        <v>2</v>
      </c>
      <c r="H240" s="3">
        <v>0</v>
      </c>
      <c r="I240" s="3">
        <v>4.26</v>
      </c>
      <c r="J240" s="3">
        <v>2.2000000000000002</v>
      </c>
      <c r="L240" s="4">
        <v>0.12</v>
      </c>
      <c r="M240" s="4">
        <v>22.1</v>
      </c>
      <c r="N240" s="4">
        <v>17.100000000000001</v>
      </c>
      <c r="O240" s="4">
        <v>2.31</v>
      </c>
      <c r="P240" s="5">
        <v>3.2</v>
      </c>
      <c r="Q240" s="38" t="s">
        <v>23</v>
      </c>
      <c r="R240" s="38" t="s">
        <v>23</v>
      </c>
      <c r="S240" s="28" t="s">
        <v>43</v>
      </c>
      <c r="T240" s="28" t="s">
        <v>43</v>
      </c>
      <c r="U240" s="3">
        <v>3</v>
      </c>
      <c r="V240" s="39" t="s">
        <v>52</v>
      </c>
      <c r="W240" s="4">
        <v>24</v>
      </c>
      <c r="X240" s="28" t="s">
        <v>49</v>
      </c>
    </row>
    <row r="241" spans="1:24" ht="19.5" hidden="1" customHeight="1">
      <c r="A241" s="3">
        <v>1</v>
      </c>
      <c r="B241" s="48" t="s">
        <v>295</v>
      </c>
      <c r="C241" s="3">
        <v>7</v>
      </c>
      <c r="D241" s="3">
        <v>5</v>
      </c>
      <c r="E241" s="3">
        <v>2</v>
      </c>
      <c r="F241" s="3">
        <v>3</v>
      </c>
      <c r="G241" s="3">
        <v>1</v>
      </c>
      <c r="H241" s="3">
        <v>0</v>
      </c>
      <c r="I241" s="3">
        <v>5.71</v>
      </c>
      <c r="J241" s="3">
        <v>1.8</v>
      </c>
      <c r="L241" s="4">
        <v>4.8000000000000001E-2</v>
      </c>
      <c r="M241" s="4">
        <v>20.399999999999999</v>
      </c>
      <c r="N241" s="4">
        <v>17</v>
      </c>
      <c r="O241" s="4">
        <v>2.06</v>
      </c>
      <c r="P241" s="5">
        <v>2.96</v>
      </c>
      <c r="Q241" s="38" t="s">
        <v>23</v>
      </c>
      <c r="R241" s="38" t="s">
        <v>23</v>
      </c>
      <c r="S241" s="28" t="s">
        <v>43</v>
      </c>
      <c r="T241" s="28" t="s">
        <v>43</v>
      </c>
      <c r="U241" s="3">
        <v>2</v>
      </c>
      <c r="V241" s="39" t="s">
        <v>44</v>
      </c>
      <c r="W241" s="4">
        <v>14</v>
      </c>
      <c r="X241" s="28" t="s">
        <v>49</v>
      </c>
    </row>
    <row r="242" spans="1:24" ht="19.5" hidden="1" customHeight="1">
      <c r="A242" s="3">
        <v>1</v>
      </c>
      <c r="B242" s="48" t="s">
        <v>296</v>
      </c>
      <c r="C242" s="3">
        <v>8</v>
      </c>
      <c r="D242" s="3">
        <v>4</v>
      </c>
      <c r="E242" s="3">
        <v>2</v>
      </c>
      <c r="F242" s="3">
        <v>2</v>
      </c>
      <c r="G242" s="3">
        <v>1</v>
      </c>
      <c r="H242" s="3">
        <v>0</v>
      </c>
      <c r="I242" s="3">
        <v>4.04</v>
      </c>
      <c r="J242" s="3">
        <v>4.4000000000000004</v>
      </c>
      <c r="L242" s="4">
        <v>4.5999999999999999E-2</v>
      </c>
      <c r="M242" s="4">
        <v>19.100000000000001</v>
      </c>
      <c r="N242" s="4">
        <v>17.899999999999999</v>
      </c>
      <c r="O242" s="4">
        <v>2.09</v>
      </c>
      <c r="P242" s="5">
        <v>3.48</v>
      </c>
      <c r="Q242" s="38" t="s">
        <v>23</v>
      </c>
      <c r="R242" s="38" t="s">
        <v>23</v>
      </c>
      <c r="S242" s="28" t="s">
        <v>43</v>
      </c>
      <c r="T242" s="28" t="s">
        <v>48</v>
      </c>
      <c r="U242" s="3">
        <v>2</v>
      </c>
      <c r="V242" s="39" t="s">
        <v>52</v>
      </c>
      <c r="W242" s="4">
        <v>24</v>
      </c>
      <c r="X242" s="28" t="s">
        <v>49</v>
      </c>
    </row>
    <row r="243" spans="1:24" ht="19.5" hidden="1" customHeight="1">
      <c r="A243" s="3">
        <v>1</v>
      </c>
      <c r="B243" s="48" t="s">
        <v>297</v>
      </c>
      <c r="C243" s="3">
        <v>9</v>
      </c>
      <c r="D243" s="3">
        <v>7</v>
      </c>
      <c r="E243" s="3">
        <v>5</v>
      </c>
      <c r="F243" s="3">
        <v>2</v>
      </c>
      <c r="G243" s="3">
        <v>3</v>
      </c>
      <c r="H243" s="3">
        <v>0</v>
      </c>
      <c r="I243" s="3">
        <v>3.61</v>
      </c>
      <c r="J243" s="3">
        <v>1.9</v>
      </c>
      <c r="L243" s="4">
        <v>0.20799999999999999</v>
      </c>
      <c r="M243" s="4">
        <v>20.2</v>
      </c>
      <c r="N243" s="4">
        <v>16.100000000000001</v>
      </c>
      <c r="O243" s="4">
        <v>1.93</v>
      </c>
      <c r="P243" s="5">
        <v>3.45</v>
      </c>
      <c r="Q243" s="38" t="s">
        <v>23</v>
      </c>
      <c r="R243" s="38" t="s">
        <v>23</v>
      </c>
      <c r="S243" s="28" t="s">
        <v>43</v>
      </c>
      <c r="T243" s="28" t="s">
        <v>48</v>
      </c>
      <c r="U243" s="3">
        <v>1</v>
      </c>
      <c r="V243" s="39" t="s">
        <v>52</v>
      </c>
      <c r="W243" s="4">
        <v>17</v>
      </c>
      <c r="X243" s="28" t="s">
        <v>49</v>
      </c>
    </row>
    <row r="244" spans="1:24" ht="19.5" hidden="1" customHeight="1">
      <c r="A244" s="3">
        <v>1</v>
      </c>
      <c r="B244" s="48" t="s">
        <v>298</v>
      </c>
      <c r="C244" s="3">
        <v>10</v>
      </c>
      <c r="D244" s="3">
        <v>5</v>
      </c>
      <c r="E244" s="3">
        <v>3</v>
      </c>
      <c r="F244" s="3">
        <v>2</v>
      </c>
      <c r="G244" s="3">
        <v>3</v>
      </c>
      <c r="H244" s="3">
        <v>0</v>
      </c>
      <c r="I244" s="3">
        <v>3.58</v>
      </c>
      <c r="J244" s="3">
        <v>2.6</v>
      </c>
      <c r="L244" s="4">
        <v>6.0999999999999999E-2</v>
      </c>
      <c r="M244" s="4">
        <v>21.6</v>
      </c>
      <c r="N244" s="4">
        <v>15.1</v>
      </c>
      <c r="O244" s="4">
        <v>1.99</v>
      </c>
      <c r="P244" s="5">
        <v>3.42</v>
      </c>
      <c r="Q244" s="38" t="s">
        <v>5</v>
      </c>
      <c r="R244" s="38" t="s">
        <v>53</v>
      </c>
      <c r="S244" s="28" t="s">
        <v>43</v>
      </c>
      <c r="T244" s="28" t="s">
        <v>48</v>
      </c>
      <c r="U244" s="3">
        <v>2</v>
      </c>
      <c r="V244" s="39" t="s">
        <v>52</v>
      </c>
      <c r="W244" s="4">
        <v>14</v>
      </c>
      <c r="X244" s="28" t="s">
        <v>49</v>
      </c>
    </row>
    <row r="245" spans="1:24" ht="19.5" hidden="1" customHeight="1">
      <c r="A245" s="3">
        <v>1</v>
      </c>
      <c r="B245" s="48" t="s">
        <v>290</v>
      </c>
      <c r="C245" s="3">
        <v>1</v>
      </c>
      <c r="D245" s="3">
        <v>2</v>
      </c>
      <c r="E245" s="3">
        <v>0</v>
      </c>
      <c r="F245" s="3">
        <v>2</v>
      </c>
      <c r="G245" s="3">
        <v>0</v>
      </c>
      <c r="H245" s="3">
        <v>0</v>
      </c>
      <c r="I245" s="3">
        <v>3.29</v>
      </c>
      <c r="J245" s="3">
        <v>3</v>
      </c>
      <c r="L245" s="4">
        <v>5.8000000000000003E-2</v>
      </c>
      <c r="M245" s="4">
        <v>21.6</v>
      </c>
      <c r="N245" s="4">
        <v>17.100000000000001</v>
      </c>
      <c r="O245" s="4">
        <v>2.2400000000000002</v>
      </c>
      <c r="P245" s="5">
        <v>2.76</v>
      </c>
      <c r="Q245" s="38" t="s">
        <v>23</v>
      </c>
      <c r="R245" s="38" t="s">
        <v>23</v>
      </c>
      <c r="S245" s="28" t="s">
        <v>51</v>
      </c>
      <c r="T245" s="28" t="s">
        <v>48</v>
      </c>
      <c r="U245" s="3">
        <v>1</v>
      </c>
      <c r="V245" s="39" t="s">
        <v>52</v>
      </c>
      <c r="W245" s="4">
        <v>23</v>
      </c>
      <c r="X245" s="28" t="s">
        <v>45</v>
      </c>
    </row>
    <row r="246" spans="1:24" ht="19.5" hidden="1" customHeight="1">
      <c r="A246" s="3">
        <v>1</v>
      </c>
      <c r="B246" s="48" t="s">
        <v>290</v>
      </c>
      <c r="C246" s="3">
        <v>2</v>
      </c>
      <c r="D246" s="3">
        <v>7</v>
      </c>
      <c r="E246" s="3">
        <v>5</v>
      </c>
      <c r="F246" s="3">
        <v>2</v>
      </c>
      <c r="G246" s="3">
        <v>3</v>
      </c>
      <c r="H246" s="3">
        <v>2</v>
      </c>
      <c r="I246" s="3">
        <v>1.67</v>
      </c>
      <c r="J246" s="3">
        <v>2.1</v>
      </c>
      <c r="L246" s="4">
        <v>3.5000000000000003E-2</v>
      </c>
      <c r="M246" s="4">
        <v>19.3</v>
      </c>
      <c r="N246" s="4">
        <v>15.6</v>
      </c>
      <c r="O246" s="4">
        <v>1.58</v>
      </c>
      <c r="P246" s="5">
        <v>2.79</v>
      </c>
      <c r="Q246" s="38" t="s">
        <v>5</v>
      </c>
      <c r="R246" s="38" t="s">
        <v>53</v>
      </c>
      <c r="S246" s="28" t="s">
        <v>51</v>
      </c>
      <c r="T246" s="28" t="s">
        <v>51</v>
      </c>
      <c r="U246" s="3">
        <v>2</v>
      </c>
      <c r="V246" s="39" t="s">
        <v>44</v>
      </c>
      <c r="W246" s="4">
        <v>17</v>
      </c>
      <c r="X246" s="28" t="s">
        <v>49</v>
      </c>
    </row>
    <row r="247" spans="1:24" ht="19.5" hidden="1" customHeight="1">
      <c r="A247" s="3">
        <v>1</v>
      </c>
      <c r="B247" s="48" t="s">
        <v>290</v>
      </c>
      <c r="C247" s="3">
        <v>3</v>
      </c>
      <c r="D247" s="3">
        <v>3</v>
      </c>
      <c r="E247" s="3">
        <v>2</v>
      </c>
      <c r="F247" s="3">
        <v>1</v>
      </c>
      <c r="G247" s="3">
        <v>0</v>
      </c>
      <c r="H247" s="3">
        <v>0</v>
      </c>
      <c r="I247" s="3">
        <v>2.95</v>
      </c>
      <c r="J247" s="3">
        <v>2.2000000000000002</v>
      </c>
      <c r="L247" s="4">
        <v>3.5999999999999997E-2</v>
      </c>
      <c r="M247" s="4">
        <v>23</v>
      </c>
      <c r="N247" s="4">
        <v>19.100000000000001</v>
      </c>
      <c r="O247" s="4">
        <v>2.95</v>
      </c>
      <c r="P247" s="5">
        <v>2.78</v>
      </c>
      <c r="Q247" s="38" t="s">
        <v>5</v>
      </c>
      <c r="R247" s="38" t="s">
        <v>53</v>
      </c>
      <c r="S247" s="28" t="s">
        <v>51</v>
      </c>
      <c r="T247" s="28" t="s">
        <v>48</v>
      </c>
      <c r="U247" s="3">
        <v>2</v>
      </c>
      <c r="V247" s="39" t="s">
        <v>52</v>
      </c>
      <c r="W247" s="4">
        <v>24</v>
      </c>
      <c r="X247" s="28" t="s">
        <v>45</v>
      </c>
    </row>
    <row r="248" spans="1:24" ht="19.5" hidden="1" customHeight="1">
      <c r="A248" s="3">
        <v>1</v>
      </c>
      <c r="B248" s="48" t="s">
        <v>290</v>
      </c>
      <c r="C248" s="3">
        <v>4</v>
      </c>
      <c r="D248" s="3">
        <v>3</v>
      </c>
      <c r="E248" s="3">
        <v>1</v>
      </c>
      <c r="F248" s="3">
        <v>2</v>
      </c>
      <c r="G248" s="3">
        <v>1</v>
      </c>
      <c r="H248" s="3">
        <v>0</v>
      </c>
      <c r="I248" s="3">
        <v>4.22</v>
      </c>
      <c r="L248" s="4">
        <v>0.105</v>
      </c>
      <c r="M248" s="4">
        <v>21.3</v>
      </c>
      <c r="N248" s="4">
        <v>17.3</v>
      </c>
      <c r="O248" s="4">
        <v>2.31</v>
      </c>
      <c r="P248" s="5">
        <v>3.11</v>
      </c>
      <c r="Q248" s="38" t="s">
        <v>5</v>
      </c>
      <c r="R248" s="38" t="s">
        <v>53</v>
      </c>
      <c r="S248" s="28" t="s">
        <v>51</v>
      </c>
      <c r="T248" s="28" t="s">
        <v>51</v>
      </c>
      <c r="U248" s="3">
        <v>2</v>
      </c>
      <c r="V248" s="39" t="s">
        <v>44</v>
      </c>
      <c r="W248" s="4">
        <v>28</v>
      </c>
      <c r="X248" s="28" t="s">
        <v>45</v>
      </c>
    </row>
    <row r="249" spans="1:24" ht="19.5" hidden="1" customHeight="1">
      <c r="A249" s="3">
        <v>1</v>
      </c>
      <c r="B249" s="48" t="s">
        <v>290</v>
      </c>
      <c r="C249" s="3">
        <v>5</v>
      </c>
      <c r="D249" s="3">
        <v>4</v>
      </c>
      <c r="E249" s="3">
        <v>3</v>
      </c>
      <c r="F249" s="3">
        <v>1</v>
      </c>
      <c r="G249" s="3">
        <v>2</v>
      </c>
      <c r="H249" s="3">
        <v>1</v>
      </c>
      <c r="I249" s="3">
        <v>1.99</v>
      </c>
      <c r="J249" s="3">
        <v>2.8</v>
      </c>
      <c r="L249" s="4">
        <v>3.9E-2</v>
      </c>
      <c r="M249" s="4">
        <v>19.899999999999999</v>
      </c>
      <c r="N249" s="4">
        <v>16.8</v>
      </c>
      <c r="O249" s="4">
        <v>1.99</v>
      </c>
      <c r="P249" s="5">
        <v>2.61</v>
      </c>
      <c r="Q249" s="38" t="s">
        <v>5</v>
      </c>
      <c r="R249" s="38" t="s">
        <v>23</v>
      </c>
      <c r="S249" s="28" t="s">
        <v>43</v>
      </c>
      <c r="T249" s="28" t="s">
        <v>43</v>
      </c>
      <c r="U249" s="3">
        <v>1</v>
      </c>
      <c r="V249" s="39" t="s">
        <v>44</v>
      </c>
      <c r="W249" s="4">
        <v>40</v>
      </c>
      <c r="X249" s="28" t="s">
        <v>45</v>
      </c>
    </row>
    <row r="250" spans="1:24" ht="19.5" hidden="1" customHeight="1">
      <c r="A250" s="3">
        <v>1</v>
      </c>
      <c r="B250" s="48" t="s">
        <v>290</v>
      </c>
      <c r="C250" s="3">
        <v>6</v>
      </c>
      <c r="D250" s="3">
        <v>2</v>
      </c>
      <c r="E250" s="3">
        <v>0</v>
      </c>
      <c r="F250" s="3">
        <v>2</v>
      </c>
      <c r="G250" s="3">
        <v>0</v>
      </c>
      <c r="H250" s="3">
        <v>0</v>
      </c>
      <c r="I250" s="3">
        <v>4.8899999999999997</v>
      </c>
      <c r="J250" s="3">
        <v>2.7</v>
      </c>
      <c r="L250" s="4">
        <v>5.6000000000000001E-2</v>
      </c>
      <c r="M250" s="4">
        <v>22</v>
      </c>
      <c r="N250" s="4">
        <v>18.3</v>
      </c>
      <c r="O250" s="4">
        <v>2.67</v>
      </c>
      <c r="P250" s="5">
        <v>3.35</v>
      </c>
      <c r="Q250" s="38" t="s">
        <v>5</v>
      </c>
      <c r="R250" s="38" t="s">
        <v>53</v>
      </c>
      <c r="S250" s="28" t="s">
        <v>43</v>
      </c>
      <c r="T250" s="28" t="s">
        <v>43</v>
      </c>
      <c r="U250" s="3">
        <v>3</v>
      </c>
      <c r="V250" s="39" t="s">
        <v>44</v>
      </c>
      <c r="W250" s="4">
        <v>36</v>
      </c>
      <c r="X250" s="28" t="s">
        <v>45</v>
      </c>
    </row>
    <row r="251" spans="1:24" ht="19.5" hidden="1" customHeight="1">
      <c r="A251" s="3">
        <v>1</v>
      </c>
      <c r="B251" s="48" t="s">
        <v>290</v>
      </c>
      <c r="C251" s="3">
        <v>7</v>
      </c>
      <c r="D251" s="3">
        <v>5</v>
      </c>
      <c r="E251" s="3">
        <v>2</v>
      </c>
      <c r="F251" s="3">
        <v>3</v>
      </c>
      <c r="G251" s="3">
        <v>1</v>
      </c>
      <c r="H251" s="3">
        <v>1</v>
      </c>
      <c r="I251" s="3">
        <v>5.34</v>
      </c>
      <c r="J251" s="3">
        <v>2.5</v>
      </c>
      <c r="L251" s="4">
        <v>4.4999999999999998E-2</v>
      </c>
      <c r="M251" s="4">
        <v>20</v>
      </c>
      <c r="N251" s="4">
        <v>16.7</v>
      </c>
      <c r="O251" s="4">
        <v>1.98</v>
      </c>
      <c r="P251" s="5">
        <v>3.08</v>
      </c>
      <c r="Q251" s="38" t="s">
        <v>5</v>
      </c>
      <c r="R251" s="38" t="s">
        <v>53</v>
      </c>
      <c r="S251" s="28" t="s">
        <v>43</v>
      </c>
      <c r="T251" s="28" t="s">
        <v>48</v>
      </c>
      <c r="U251" s="3">
        <v>2</v>
      </c>
      <c r="V251" s="39" t="s">
        <v>52</v>
      </c>
      <c r="W251" s="4">
        <v>21</v>
      </c>
      <c r="X251" s="28" t="s">
        <v>45</v>
      </c>
    </row>
    <row r="252" spans="1:24" ht="19.5" hidden="1" customHeight="1">
      <c r="A252" s="3">
        <v>1</v>
      </c>
      <c r="B252" s="48" t="s">
        <v>290</v>
      </c>
      <c r="C252" s="3">
        <v>8</v>
      </c>
      <c r="D252" s="3">
        <v>3</v>
      </c>
      <c r="E252" s="3">
        <v>0</v>
      </c>
      <c r="F252" s="3">
        <v>3</v>
      </c>
      <c r="G252" s="3">
        <v>0</v>
      </c>
      <c r="H252" s="3">
        <v>0</v>
      </c>
      <c r="I252" s="3">
        <v>8.41</v>
      </c>
      <c r="J252" s="3">
        <v>3.6</v>
      </c>
      <c r="L252" s="4">
        <v>8.8999999999999996E-2</v>
      </c>
      <c r="M252" s="4">
        <v>24.4</v>
      </c>
      <c r="N252" s="4">
        <v>18.2</v>
      </c>
      <c r="O252" s="4">
        <v>3.13</v>
      </c>
      <c r="P252" s="5">
        <v>3.04</v>
      </c>
      <c r="Q252" s="38" t="s">
        <v>5</v>
      </c>
      <c r="R252" s="38" t="s">
        <v>53</v>
      </c>
      <c r="S252" s="28" t="s">
        <v>43</v>
      </c>
      <c r="T252" s="28" t="s">
        <v>43</v>
      </c>
      <c r="U252" s="3">
        <v>1</v>
      </c>
      <c r="V252" s="39" t="s">
        <v>44</v>
      </c>
      <c r="W252" s="4">
        <v>28</v>
      </c>
      <c r="X252" s="28" t="s">
        <v>45</v>
      </c>
    </row>
    <row r="253" spans="1:24" ht="19.5" hidden="1" customHeight="1">
      <c r="A253" s="3">
        <v>1</v>
      </c>
      <c r="B253" s="48" t="s">
        <v>290</v>
      </c>
      <c r="C253" s="3">
        <v>9</v>
      </c>
      <c r="D253" s="3">
        <v>3</v>
      </c>
      <c r="E253" s="3">
        <v>1</v>
      </c>
      <c r="F253" s="3">
        <v>2</v>
      </c>
      <c r="G253" s="3">
        <v>2</v>
      </c>
      <c r="H253" s="3">
        <v>0</v>
      </c>
      <c r="I253" s="3">
        <v>4.3099999999999996</v>
      </c>
      <c r="J253" s="3">
        <v>3.2</v>
      </c>
      <c r="L253" s="4">
        <v>7.4999999999999997E-2</v>
      </c>
      <c r="M253" s="4">
        <v>20.7</v>
      </c>
      <c r="N253" s="4">
        <v>18.3</v>
      </c>
      <c r="O253" s="4">
        <v>2.4300000000000002</v>
      </c>
      <c r="P253" s="5">
        <v>2.68</v>
      </c>
      <c r="Q253" s="38" t="s">
        <v>23</v>
      </c>
      <c r="R253" s="38" t="s">
        <v>23</v>
      </c>
      <c r="S253" s="28" t="s">
        <v>43</v>
      </c>
      <c r="T253" s="28" t="s">
        <v>43</v>
      </c>
      <c r="U253" s="3">
        <v>2</v>
      </c>
      <c r="V253" s="39" t="s">
        <v>44</v>
      </c>
      <c r="W253" s="4">
        <v>40</v>
      </c>
      <c r="X253" s="28" t="s">
        <v>49</v>
      </c>
    </row>
    <row r="254" spans="1:24" ht="19.5" hidden="1" customHeight="1">
      <c r="A254" s="3">
        <v>1</v>
      </c>
      <c r="B254" s="48" t="s">
        <v>290</v>
      </c>
      <c r="C254" s="3">
        <v>10</v>
      </c>
      <c r="D254" s="3">
        <v>5</v>
      </c>
      <c r="E254" s="3">
        <v>4</v>
      </c>
      <c r="F254" s="3">
        <v>1</v>
      </c>
      <c r="G254" s="3">
        <v>1</v>
      </c>
      <c r="H254" s="3">
        <v>0</v>
      </c>
      <c r="I254" s="3">
        <v>1.86</v>
      </c>
      <c r="J254" s="3">
        <v>3.2</v>
      </c>
      <c r="L254" s="4">
        <v>5.3999999999999999E-2</v>
      </c>
      <c r="M254" s="4">
        <v>20.8</v>
      </c>
      <c r="N254" s="4">
        <v>15.3</v>
      </c>
      <c r="O254" s="4">
        <v>1.86</v>
      </c>
      <c r="P254" s="5">
        <v>2.71</v>
      </c>
      <c r="Q254" s="38" t="s">
        <v>5</v>
      </c>
      <c r="R254" s="38" t="s">
        <v>53</v>
      </c>
      <c r="S254" s="28" t="s">
        <v>43</v>
      </c>
      <c r="T254" s="28" t="s">
        <v>43</v>
      </c>
      <c r="U254" s="3">
        <v>2</v>
      </c>
      <c r="V254" s="39" t="s">
        <v>44</v>
      </c>
      <c r="W254" s="4">
        <v>27</v>
      </c>
      <c r="X254" s="28" t="s">
        <v>45</v>
      </c>
    </row>
    <row r="255" spans="1:24" ht="19.5" hidden="1" customHeight="1">
      <c r="A255" s="3">
        <v>1</v>
      </c>
      <c r="B255" s="48" t="s">
        <v>291</v>
      </c>
      <c r="C255" s="3">
        <v>1</v>
      </c>
      <c r="D255" s="3">
        <v>6</v>
      </c>
      <c r="E255" s="3">
        <v>3</v>
      </c>
      <c r="F255" s="3">
        <v>3</v>
      </c>
      <c r="G255" s="3">
        <v>1</v>
      </c>
      <c r="H255" s="3">
        <v>1</v>
      </c>
      <c r="I255" s="3">
        <v>7.18</v>
      </c>
      <c r="J255" s="3">
        <v>2.5</v>
      </c>
      <c r="L255" s="4">
        <v>6.6000000000000003E-2</v>
      </c>
      <c r="M255" s="4">
        <v>22.5</v>
      </c>
      <c r="N255" s="4">
        <v>18.7</v>
      </c>
      <c r="O255" s="4">
        <v>2.79</v>
      </c>
      <c r="P255" s="5">
        <v>3.13</v>
      </c>
      <c r="Q255" s="38" t="s">
        <v>5</v>
      </c>
      <c r="R255" s="38" t="s">
        <v>23</v>
      </c>
      <c r="S255" s="28" t="s">
        <v>43</v>
      </c>
      <c r="T255" s="28" t="s">
        <v>43</v>
      </c>
      <c r="U255" s="3">
        <v>2</v>
      </c>
      <c r="V255" s="39" t="s">
        <v>44</v>
      </c>
      <c r="W255" s="4">
        <v>27</v>
      </c>
      <c r="X255" s="28" t="s">
        <v>49</v>
      </c>
    </row>
    <row r="256" spans="1:24" ht="19.5" hidden="1" customHeight="1">
      <c r="A256" s="3">
        <v>1</v>
      </c>
      <c r="B256" s="48" t="s">
        <v>291</v>
      </c>
      <c r="C256" s="3">
        <v>2</v>
      </c>
      <c r="D256" s="3">
        <v>7</v>
      </c>
      <c r="E256" s="3">
        <v>4</v>
      </c>
      <c r="F256" s="3">
        <v>3</v>
      </c>
      <c r="G256" s="3">
        <v>3</v>
      </c>
      <c r="H256" s="3">
        <v>1</v>
      </c>
      <c r="I256" s="3">
        <v>5.76</v>
      </c>
      <c r="J256" s="3">
        <v>1.2</v>
      </c>
      <c r="K256" s="3">
        <v>2</v>
      </c>
      <c r="L256" s="4">
        <v>7.6999999999999999E-2</v>
      </c>
      <c r="M256" s="4">
        <v>21.8</v>
      </c>
      <c r="N256" s="4">
        <v>19.600000000000001</v>
      </c>
      <c r="O256" s="4">
        <v>3.04</v>
      </c>
      <c r="P256" s="5">
        <v>2.15</v>
      </c>
      <c r="Q256" s="38" t="s">
        <v>5</v>
      </c>
      <c r="R256" s="38" t="s">
        <v>53</v>
      </c>
      <c r="S256" s="28" t="s">
        <v>51</v>
      </c>
      <c r="T256" s="28" t="s">
        <v>43</v>
      </c>
      <c r="U256" s="3">
        <v>2</v>
      </c>
      <c r="V256" s="39" t="s">
        <v>52</v>
      </c>
      <c r="W256" s="4">
        <v>31</v>
      </c>
      <c r="X256" s="28" t="s">
        <v>49</v>
      </c>
    </row>
    <row r="257" spans="1:24" ht="19.5" hidden="1" customHeight="1">
      <c r="A257" s="3">
        <v>1</v>
      </c>
      <c r="B257" s="48" t="s">
        <v>291</v>
      </c>
      <c r="C257" s="3">
        <v>3</v>
      </c>
      <c r="D257" s="3">
        <v>4</v>
      </c>
      <c r="E257" s="3">
        <v>2</v>
      </c>
      <c r="F257" s="3">
        <v>2</v>
      </c>
      <c r="G257" s="3">
        <v>2</v>
      </c>
      <c r="H257" s="3">
        <v>0</v>
      </c>
      <c r="I257" s="3">
        <v>4.09</v>
      </c>
      <c r="J257" s="3">
        <v>1.2</v>
      </c>
      <c r="K257" s="3">
        <v>1.2</v>
      </c>
      <c r="L257" s="4">
        <v>3.6999999999999998E-2</v>
      </c>
      <c r="M257" s="4">
        <v>20.100000000000001</v>
      </c>
      <c r="N257" s="4">
        <v>17.3</v>
      </c>
      <c r="O257" s="4">
        <v>2.16</v>
      </c>
      <c r="P257" s="5">
        <v>2.57</v>
      </c>
      <c r="Q257" s="38" t="s">
        <v>37</v>
      </c>
      <c r="R257" s="38" t="s">
        <v>23</v>
      </c>
      <c r="S257" s="28" t="s">
        <v>51</v>
      </c>
      <c r="T257" s="28" t="s">
        <v>51</v>
      </c>
      <c r="U257" s="3">
        <v>2</v>
      </c>
      <c r="V257" s="39" t="s">
        <v>44</v>
      </c>
      <c r="W257" s="4">
        <v>19</v>
      </c>
      <c r="X257" s="28" t="s">
        <v>45</v>
      </c>
    </row>
    <row r="258" spans="1:24" ht="19.5" hidden="1" customHeight="1">
      <c r="A258" s="3">
        <v>1</v>
      </c>
      <c r="B258" s="48" t="s">
        <v>291</v>
      </c>
      <c r="C258" s="3">
        <v>4</v>
      </c>
      <c r="D258" s="3">
        <v>3</v>
      </c>
      <c r="E258" s="3">
        <v>1</v>
      </c>
      <c r="F258" s="3">
        <v>2</v>
      </c>
      <c r="G258" s="3">
        <v>1</v>
      </c>
      <c r="H258" s="3">
        <v>0</v>
      </c>
      <c r="I258" s="3">
        <v>5.23</v>
      </c>
      <c r="J258" s="3">
        <v>2.5</v>
      </c>
      <c r="L258" s="4">
        <v>4.9000000000000002E-2</v>
      </c>
      <c r="M258" s="4">
        <v>22.2</v>
      </c>
      <c r="N258" s="4">
        <v>18.7</v>
      </c>
      <c r="O258" s="4">
        <v>2.84</v>
      </c>
      <c r="P258" s="5">
        <v>2.86</v>
      </c>
      <c r="Q258" s="38" t="s">
        <v>5</v>
      </c>
      <c r="R258" s="38" t="s">
        <v>53</v>
      </c>
      <c r="S258" s="28" t="s">
        <v>51</v>
      </c>
      <c r="T258" s="28" t="s">
        <v>51</v>
      </c>
      <c r="U258" s="3">
        <v>2</v>
      </c>
      <c r="V258" s="39" t="s">
        <v>44</v>
      </c>
      <c r="W258" s="4">
        <v>21</v>
      </c>
      <c r="X258" s="28" t="s">
        <v>49</v>
      </c>
    </row>
    <row r="259" spans="1:24" ht="19.5" hidden="1" customHeight="1">
      <c r="A259" s="3">
        <v>1</v>
      </c>
      <c r="B259" s="48" t="s">
        <v>291</v>
      </c>
      <c r="C259" s="3">
        <v>5</v>
      </c>
      <c r="D259" s="3">
        <v>6</v>
      </c>
      <c r="E259" s="3">
        <v>3</v>
      </c>
      <c r="F259" s="3">
        <v>3</v>
      </c>
      <c r="G259" s="3">
        <v>1</v>
      </c>
      <c r="H259" s="3">
        <v>2</v>
      </c>
      <c r="I259" s="3">
        <v>3.2</v>
      </c>
      <c r="J259" s="3">
        <v>2</v>
      </c>
      <c r="K259" s="3">
        <v>1.9</v>
      </c>
      <c r="L259" s="4">
        <v>8.4000000000000005E-2</v>
      </c>
      <c r="M259" s="4">
        <v>19</v>
      </c>
      <c r="N259" s="4">
        <v>15.2</v>
      </c>
      <c r="O259" s="4">
        <v>1.63</v>
      </c>
      <c r="P259" s="5">
        <v>2.87</v>
      </c>
      <c r="Q259" s="38" t="s">
        <v>5</v>
      </c>
      <c r="R259" s="38" t="s">
        <v>53</v>
      </c>
      <c r="S259" s="28" t="s">
        <v>43</v>
      </c>
      <c r="T259" s="28" t="s">
        <v>43</v>
      </c>
      <c r="U259" s="3">
        <v>3</v>
      </c>
      <c r="V259" s="39" t="s">
        <v>52</v>
      </c>
      <c r="W259" s="4">
        <v>13</v>
      </c>
      <c r="X259" s="28" t="s">
        <v>49</v>
      </c>
    </row>
    <row r="260" spans="1:24" ht="19.5" hidden="1" customHeight="1">
      <c r="A260" s="3">
        <v>1</v>
      </c>
      <c r="B260" s="48" t="s">
        <v>291</v>
      </c>
      <c r="C260" s="3">
        <v>6</v>
      </c>
      <c r="D260" s="3">
        <v>4</v>
      </c>
      <c r="E260" s="3">
        <v>2</v>
      </c>
      <c r="F260" s="3">
        <v>2</v>
      </c>
      <c r="G260" s="3">
        <v>1</v>
      </c>
      <c r="H260" s="3">
        <v>1</v>
      </c>
      <c r="I260" s="3">
        <v>5.51</v>
      </c>
      <c r="J260" s="3">
        <v>3.3</v>
      </c>
      <c r="L260" s="4">
        <v>9.0999999999999998E-2</v>
      </c>
      <c r="M260" s="4">
        <v>21.2</v>
      </c>
      <c r="N260" s="4">
        <v>20.100000000000001</v>
      </c>
      <c r="O260" s="4">
        <v>2.93</v>
      </c>
      <c r="P260" s="5">
        <v>2.91</v>
      </c>
      <c r="Q260" s="38" t="s">
        <v>23</v>
      </c>
      <c r="R260" s="38" t="s">
        <v>23</v>
      </c>
      <c r="S260" s="28" t="s">
        <v>43</v>
      </c>
      <c r="T260" s="28" t="s">
        <v>43</v>
      </c>
      <c r="U260" s="3">
        <v>2</v>
      </c>
      <c r="V260" s="39" t="s">
        <v>43</v>
      </c>
      <c r="W260" s="4">
        <v>38</v>
      </c>
      <c r="X260" s="28" t="s">
        <v>45</v>
      </c>
    </row>
    <row r="261" spans="1:24" ht="19.5" hidden="1" customHeight="1">
      <c r="A261" s="3">
        <v>1</v>
      </c>
      <c r="B261" s="48" t="s">
        <v>291</v>
      </c>
      <c r="C261" s="3">
        <v>7</v>
      </c>
      <c r="D261" s="3">
        <v>6</v>
      </c>
      <c r="E261" s="3">
        <v>3</v>
      </c>
      <c r="F261" s="3">
        <v>3</v>
      </c>
      <c r="G261" s="3">
        <v>2</v>
      </c>
      <c r="H261" s="3">
        <v>0</v>
      </c>
      <c r="I261" s="3">
        <v>6.04</v>
      </c>
      <c r="J261" s="3">
        <v>2.1</v>
      </c>
      <c r="L261" s="4">
        <v>5.6000000000000001E-2</v>
      </c>
      <c r="M261" s="4">
        <v>19.600000000000001</v>
      </c>
      <c r="N261" s="4">
        <v>18</v>
      </c>
      <c r="O261" s="4">
        <v>2.34</v>
      </c>
      <c r="P261" s="5">
        <v>2.87</v>
      </c>
      <c r="Q261" s="38" t="s">
        <v>23</v>
      </c>
      <c r="R261" s="38" t="s">
        <v>38</v>
      </c>
      <c r="S261" s="28" t="s">
        <v>51</v>
      </c>
      <c r="T261" s="28" t="s">
        <v>51</v>
      </c>
      <c r="U261" s="3">
        <v>3</v>
      </c>
      <c r="V261" s="39" t="s">
        <v>44</v>
      </c>
      <c r="W261" s="4">
        <v>27</v>
      </c>
      <c r="X261" s="28" t="s">
        <v>45</v>
      </c>
    </row>
    <row r="262" spans="1:24" ht="19.5" hidden="1" customHeight="1">
      <c r="A262" s="3">
        <v>1</v>
      </c>
      <c r="B262" s="48" t="s">
        <v>291</v>
      </c>
      <c r="C262" s="3">
        <v>8</v>
      </c>
      <c r="D262" s="3">
        <v>5</v>
      </c>
      <c r="E262" s="3">
        <v>3</v>
      </c>
      <c r="F262" s="3">
        <v>2</v>
      </c>
      <c r="G262" s="3">
        <v>2</v>
      </c>
      <c r="H262" s="3">
        <v>1</v>
      </c>
      <c r="I262" s="3">
        <v>3.28</v>
      </c>
      <c r="J262" s="3">
        <v>2</v>
      </c>
      <c r="L262" s="4">
        <v>6.3E-2</v>
      </c>
      <c r="M262" s="4">
        <v>19.5</v>
      </c>
      <c r="N262" s="4">
        <v>14.5</v>
      </c>
      <c r="O262" s="4">
        <v>2.0099999999999998</v>
      </c>
      <c r="P262" s="5">
        <v>3.09</v>
      </c>
      <c r="Q262" s="38" t="s">
        <v>23</v>
      </c>
      <c r="R262" s="38" t="s">
        <v>23</v>
      </c>
      <c r="S262" s="28" t="s">
        <v>60</v>
      </c>
      <c r="T262" s="28" t="s">
        <v>60</v>
      </c>
      <c r="U262" s="28" t="s">
        <v>60</v>
      </c>
      <c r="V262" s="39" t="s">
        <v>60</v>
      </c>
      <c r="W262" s="4">
        <v>13</v>
      </c>
      <c r="X262" s="28" t="s">
        <v>45</v>
      </c>
    </row>
    <row r="263" spans="1:24" ht="19.5" hidden="1" customHeight="1">
      <c r="A263" s="3">
        <v>1</v>
      </c>
      <c r="B263" s="48" t="s">
        <v>291</v>
      </c>
      <c r="C263" s="3">
        <v>9</v>
      </c>
      <c r="D263" s="3">
        <v>4</v>
      </c>
      <c r="E263" s="3">
        <v>2</v>
      </c>
      <c r="F263" s="3">
        <v>2</v>
      </c>
      <c r="G263" s="3">
        <v>1</v>
      </c>
      <c r="H263" s="3">
        <v>0</v>
      </c>
      <c r="I263" s="3">
        <v>4.5</v>
      </c>
      <c r="J263" s="3">
        <v>2.7</v>
      </c>
      <c r="L263" s="4">
        <v>5.1999999999999998E-2</v>
      </c>
      <c r="M263" s="4">
        <v>21.2</v>
      </c>
      <c r="N263" s="4">
        <v>18.8</v>
      </c>
      <c r="O263" s="4">
        <v>2.68</v>
      </c>
      <c r="P263" s="5">
        <v>2.66</v>
      </c>
      <c r="Q263" s="38" t="s">
        <v>37</v>
      </c>
      <c r="R263" s="38" t="s">
        <v>23</v>
      </c>
      <c r="S263" s="28" t="s">
        <v>51</v>
      </c>
      <c r="T263" s="28" t="s">
        <v>48</v>
      </c>
      <c r="U263" s="3">
        <v>2</v>
      </c>
      <c r="V263" s="39" t="s">
        <v>52</v>
      </c>
      <c r="W263" s="4">
        <v>37</v>
      </c>
      <c r="X263" s="28" t="s">
        <v>49</v>
      </c>
    </row>
    <row r="264" spans="1:24" ht="19.5" hidden="1" customHeight="1">
      <c r="A264" s="3">
        <v>1</v>
      </c>
      <c r="B264" s="48" t="s">
        <v>291</v>
      </c>
      <c r="C264" s="3">
        <v>10</v>
      </c>
      <c r="D264" s="3">
        <v>6</v>
      </c>
      <c r="E264" s="3">
        <v>0</v>
      </c>
      <c r="F264" s="3">
        <v>6</v>
      </c>
      <c r="G264" s="3">
        <v>0</v>
      </c>
      <c r="H264" s="3">
        <v>0</v>
      </c>
      <c r="I264" s="3">
        <v>13.48</v>
      </c>
      <c r="J264" s="3">
        <v>7.4</v>
      </c>
      <c r="L264" s="4">
        <v>0.16600000000000001</v>
      </c>
      <c r="M264" s="4">
        <v>20.2</v>
      </c>
      <c r="N264" s="4">
        <v>19.600000000000001</v>
      </c>
      <c r="O264" s="4">
        <v>2.63</v>
      </c>
      <c r="P264" s="5">
        <v>3.39</v>
      </c>
      <c r="Q264" s="38" t="s">
        <v>37</v>
      </c>
      <c r="R264" s="38" t="s">
        <v>23</v>
      </c>
      <c r="S264" s="28" t="s">
        <v>51</v>
      </c>
      <c r="T264" s="28" t="s">
        <v>43</v>
      </c>
      <c r="U264" s="3">
        <v>2</v>
      </c>
      <c r="V264" s="39" t="s">
        <v>52</v>
      </c>
      <c r="W264" s="4">
        <v>19</v>
      </c>
      <c r="X264" s="28" t="s">
        <v>49</v>
      </c>
    </row>
    <row r="265" spans="1:24" ht="19.5" hidden="1" customHeight="1">
      <c r="A265" s="3">
        <v>1</v>
      </c>
      <c r="B265" s="48" t="s">
        <v>292</v>
      </c>
      <c r="C265" s="3">
        <v>1</v>
      </c>
      <c r="D265" s="3">
        <v>4</v>
      </c>
      <c r="E265" s="3">
        <v>2</v>
      </c>
      <c r="F265" s="3">
        <v>2</v>
      </c>
      <c r="G265" s="3">
        <v>2</v>
      </c>
      <c r="H265" s="3">
        <v>0</v>
      </c>
      <c r="I265" s="3">
        <v>3.98</v>
      </c>
      <c r="J265" s="3">
        <v>2.5</v>
      </c>
      <c r="L265" s="4">
        <v>0.03</v>
      </c>
      <c r="M265" s="4">
        <v>18.7</v>
      </c>
      <c r="N265" s="4">
        <v>17.899999999999999</v>
      </c>
      <c r="O265" s="4">
        <v>2.16</v>
      </c>
      <c r="P265" s="5">
        <v>2.96</v>
      </c>
      <c r="Q265" s="38" t="s">
        <v>5</v>
      </c>
      <c r="R265" s="38" t="s">
        <v>53</v>
      </c>
      <c r="S265" s="28" t="s">
        <v>51</v>
      </c>
      <c r="T265" s="28" t="s">
        <v>43</v>
      </c>
      <c r="U265" s="28">
        <v>2</v>
      </c>
      <c r="V265" s="39" t="s">
        <v>52</v>
      </c>
      <c r="W265" s="4">
        <v>28</v>
      </c>
      <c r="X265" s="28" t="s">
        <v>49</v>
      </c>
    </row>
    <row r="266" spans="1:24" ht="19.5" hidden="1" customHeight="1">
      <c r="A266" s="3">
        <v>1</v>
      </c>
      <c r="B266" s="48" t="s">
        <v>292</v>
      </c>
      <c r="C266" s="3">
        <v>2</v>
      </c>
      <c r="D266" s="3">
        <v>4</v>
      </c>
      <c r="E266" s="3">
        <v>3</v>
      </c>
      <c r="F266" s="3">
        <v>1</v>
      </c>
      <c r="G266" s="3">
        <v>2</v>
      </c>
      <c r="H266" s="3">
        <v>0</v>
      </c>
      <c r="I266" s="3">
        <v>1.21</v>
      </c>
      <c r="J266" s="3">
        <v>3.9</v>
      </c>
      <c r="K266" s="3">
        <v>1.2</v>
      </c>
      <c r="L266" s="4">
        <v>9.4E-2</v>
      </c>
      <c r="M266" s="4">
        <v>16.8</v>
      </c>
      <c r="N266" s="4">
        <v>14.3</v>
      </c>
      <c r="O266" s="4">
        <v>1.21</v>
      </c>
      <c r="P266" s="5">
        <v>2.58</v>
      </c>
      <c r="Q266" s="38" t="s">
        <v>5</v>
      </c>
      <c r="R266" s="38" t="s">
        <v>53</v>
      </c>
      <c r="S266" s="28" t="s">
        <v>43</v>
      </c>
      <c r="T266" s="28" t="s">
        <v>48</v>
      </c>
      <c r="U266" s="3">
        <v>2</v>
      </c>
      <c r="V266" s="39" t="s">
        <v>44</v>
      </c>
      <c r="W266" s="4">
        <v>19</v>
      </c>
      <c r="X266" s="28" t="s">
        <v>45</v>
      </c>
    </row>
    <row r="267" spans="1:24" ht="19.5" hidden="1" customHeight="1">
      <c r="A267" s="3">
        <v>1</v>
      </c>
      <c r="B267" s="48" t="s">
        <v>292</v>
      </c>
      <c r="C267" s="3">
        <v>3</v>
      </c>
      <c r="D267" s="3">
        <v>4</v>
      </c>
      <c r="E267" s="3">
        <v>1</v>
      </c>
      <c r="F267" s="3">
        <v>3</v>
      </c>
      <c r="G267" s="3">
        <v>0</v>
      </c>
      <c r="H267" s="3">
        <v>1</v>
      </c>
      <c r="I267" s="3">
        <v>5.98</v>
      </c>
      <c r="J267" s="3">
        <v>2.7</v>
      </c>
      <c r="L267" s="4">
        <v>0.05</v>
      </c>
      <c r="M267" s="4">
        <v>21.5</v>
      </c>
      <c r="N267" s="4">
        <v>17.3</v>
      </c>
      <c r="O267" s="4">
        <v>2.2999999999999998</v>
      </c>
      <c r="P267" s="5">
        <v>2.94</v>
      </c>
      <c r="Q267" s="38" t="s">
        <v>5</v>
      </c>
      <c r="R267" s="38" t="s">
        <v>53</v>
      </c>
      <c r="S267" s="28" t="s">
        <v>43</v>
      </c>
      <c r="T267" s="28" t="s">
        <v>48</v>
      </c>
      <c r="U267" s="3">
        <v>2</v>
      </c>
      <c r="V267" s="39" t="s">
        <v>44</v>
      </c>
      <c r="W267" s="4">
        <v>20</v>
      </c>
      <c r="X267" s="28" t="s">
        <v>45</v>
      </c>
    </row>
    <row r="268" spans="1:24" ht="19.5" hidden="1" customHeight="1">
      <c r="A268" s="3">
        <v>1</v>
      </c>
      <c r="B268" s="48" t="s">
        <v>292</v>
      </c>
      <c r="C268" s="3">
        <v>4</v>
      </c>
      <c r="D268" s="3">
        <v>5</v>
      </c>
      <c r="E268" s="3">
        <v>3</v>
      </c>
      <c r="F268" s="3">
        <v>2</v>
      </c>
      <c r="G268" s="3">
        <v>1</v>
      </c>
      <c r="H268" s="3">
        <v>1</v>
      </c>
      <c r="I268" s="3">
        <v>4.2699999999999996</v>
      </c>
      <c r="J268" s="3">
        <v>2.9</v>
      </c>
      <c r="L268" s="4">
        <v>4.7E-2</v>
      </c>
      <c r="M268" s="4">
        <v>18.899999999999999</v>
      </c>
      <c r="N268" s="4">
        <v>17.5</v>
      </c>
      <c r="O268" s="4">
        <v>2.2000000000000002</v>
      </c>
      <c r="P268" s="5">
        <v>3.31</v>
      </c>
      <c r="Q268" s="38" t="s">
        <v>5</v>
      </c>
      <c r="R268" s="38" t="s">
        <v>53</v>
      </c>
      <c r="S268" s="28" t="s">
        <v>43</v>
      </c>
      <c r="T268" s="28" t="s">
        <v>43</v>
      </c>
      <c r="U268" s="3">
        <v>2</v>
      </c>
      <c r="V268" s="39" t="s">
        <v>52</v>
      </c>
      <c r="W268" s="4">
        <v>27</v>
      </c>
      <c r="X268" s="28" t="s">
        <v>49</v>
      </c>
    </row>
    <row r="269" spans="1:24" ht="19.5" hidden="1" customHeight="1">
      <c r="A269" s="3">
        <v>1</v>
      </c>
      <c r="B269" s="48" t="s">
        <v>292</v>
      </c>
      <c r="C269" s="3">
        <v>5</v>
      </c>
      <c r="D269" s="3">
        <v>4</v>
      </c>
      <c r="E269" s="3">
        <v>2</v>
      </c>
      <c r="F269" s="3">
        <v>2</v>
      </c>
      <c r="G269" s="3">
        <v>2</v>
      </c>
      <c r="H269" s="3">
        <v>0</v>
      </c>
      <c r="I269" s="3">
        <v>5.18</v>
      </c>
      <c r="J269" s="3">
        <v>3.7</v>
      </c>
      <c r="L269" s="4">
        <v>7.0999999999999994E-2</v>
      </c>
      <c r="M269" s="4">
        <v>21.3</v>
      </c>
      <c r="N269" s="4">
        <v>18.8</v>
      </c>
      <c r="O269" s="4">
        <v>2.67</v>
      </c>
      <c r="P269" s="5">
        <v>2.93</v>
      </c>
      <c r="Q269" s="38" t="s">
        <v>5</v>
      </c>
      <c r="R269" s="38" t="s">
        <v>53</v>
      </c>
      <c r="S269" s="28" t="s">
        <v>51</v>
      </c>
      <c r="T269" s="28" t="s">
        <v>66</v>
      </c>
      <c r="U269" s="3">
        <v>2</v>
      </c>
      <c r="V269" s="39" t="s">
        <v>52</v>
      </c>
      <c r="W269" s="4">
        <v>18</v>
      </c>
      <c r="X269" s="28" t="s">
        <v>45</v>
      </c>
    </row>
    <row r="270" spans="1:24" ht="19.5" hidden="1" customHeight="1">
      <c r="A270" s="3">
        <v>1</v>
      </c>
      <c r="B270" s="48" t="s">
        <v>292</v>
      </c>
      <c r="C270" s="3">
        <v>6</v>
      </c>
      <c r="D270" s="3">
        <v>2</v>
      </c>
      <c r="E270" s="3">
        <v>1</v>
      </c>
      <c r="F270" s="3">
        <v>1</v>
      </c>
      <c r="G270" s="3">
        <v>0</v>
      </c>
      <c r="H270" s="3">
        <v>1</v>
      </c>
      <c r="I270" s="3">
        <v>3.35</v>
      </c>
      <c r="J270" s="3">
        <v>4.4000000000000004</v>
      </c>
      <c r="L270" s="4">
        <v>0.10100000000000001</v>
      </c>
      <c r="M270" s="4">
        <v>23.8</v>
      </c>
      <c r="N270" s="4">
        <v>21.1</v>
      </c>
      <c r="O270" s="4">
        <v>3.35</v>
      </c>
      <c r="P270" s="40">
        <v>3.71</v>
      </c>
      <c r="Q270" s="38" t="s">
        <v>5</v>
      </c>
      <c r="R270" s="38" t="s">
        <v>67</v>
      </c>
      <c r="S270" s="28" t="s">
        <v>51</v>
      </c>
      <c r="T270" s="28" t="s">
        <v>43</v>
      </c>
      <c r="U270" s="3">
        <v>2</v>
      </c>
      <c r="V270" s="39" t="s">
        <v>52</v>
      </c>
      <c r="W270" s="4">
        <v>22</v>
      </c>
      <c r="X270" s="28" t="s">
        <v>45</v>
      </c>
    </row>
    <row r="271" spans="1:24" ht="19.5" hidden="1" customHeight="1">
      <c r="A271" s="3">
        <v>1</v>
      </c>
      <c r="B271" s="48" t="s">
        <v>292</v>
      </c>
      <c r="C271" s="3">
        <v>7</v>
      </c>
      <c r="D271" s="3">
        <v>4</v>
      </c>
      <c r="E271" s="3">
        <v>2</v>
      </c>
      <c r="F271" s="3">
        <v>2</v>
      </c>
      <c r="G271" s="3">
        <v>0</v>
      </c>
      <c r="H271" s="3">
        <v>0</v>
      </c>
      <c r="I271" s="3">
        <v>4.8499999999999996</v>
      </c>
      <c r="J271" s="3">
        <v>4.2</v>
      </c>
      <c r="L271" s="4">
        <v>8.8999999999999996E-2</v>
      </c>
      <c r="M271" s="4">
        <v>23.2</v>
      </c>
      <c r="N271" s="4">
        <v>17.899999999999999</v>
      </c>
      <c r="O271" s="4">
        <v>2.76</v>
      </c>
      <c r="P271" s="5">
        <v>3.15</v>
      </c>
      <c r="Q271" s="38" t="s">
        <v>5</v>
      </c>
      <c r="R271" s="38" t="s">
        <v>53</v>
      </c>
      <c r="S271" s="28" t="s">
        <v>43</v>
      </c>
      <c r="T271" s="28" t="s">
        <v>43</v>
      </c>
      <c r="U271" s="3">
        <v>3</v>
      </c>
      <c r="V271" s="39" t="s">
        <v>44</v>
      </c>
      <c r="W271" s="4">
        <v>25</v>
      </c>
      <c r="X271" s="28" t="s">
        <v>49</v>
      </c>
    </row>
    <row r="272" spans="1:24" ht="19.5" hidden="1" customHeight="1">
      <c r="A272" s="3">
        <v>1</v>
      </c>
      <c r="B272" s="48" t="s">
        <v>292</v>
      </c>
      <c r="C272" s="3">
        <v>8</v>
      </c>
      <c r="D272" s="3">
        <v>5</v>
      </c>
      <c r="E272" s="3">
        <v>3</v>
      </c>
      <c r="F272" s="3">
        <v>2</v>
      </c>
      <c r="G272" s="3">
        <v>1</v>
      </c>
      <c r="H272" s="3">
        <v>1</v>
      </c>
      <c r="I272" s="3">
        <v>4.07</v>
      </c>
      <c r="J272" s="3">
        <v>2.6</v>
      </c>
      <c r="L272" s="4">
        <v>4.4999999999999998E-2</v>
      </c>
      <c r="M272" s="4">
        <v>21.1</v>
      </c>
      <c r="N272" s="4">
        <v>16.8</v>
      </c>
      <c r="O272" s="4">
        <v>2.1</v>
      </c>
      <c r="P272" s="5">
        <v>2.48</v>
      </c>
      <c r="Q272" s="38" t="s">
        <v>5</v>
      </c>
      <c r="R272" s="38" t="s">
        <v>53</v>
      </c>
      <c r="S272" s="28" t="s">
        <v>43</v>
      </c>
      <c r="T272" s="28" t="s">
        <v>43</v>
      </c>
      <c r="U272" s="3">
        <v>3</v>
      </c>
      <c r="V272" s="39" t="s">
        <v>44</v>
      </c>
      <c r="W272" s="4">
        <v>14</v>
      </c>
      <c r="X272" s="28" t="s">
        <v>49</v>
      </c>
    </row>
    <row r="273" spans="1:24" ht="19.5" hidden="1" customHeight="1">
      <c r="A273" s="3">
        <v>1</v>
      </c>
      <c r="B273" s="48" t="s">
        <v>292</v>
      </c>
      <c r="C273" s="3">
        <v>9</v>
      </c>
      <c r="D273" s="3">
        <v>3</v>
      </c>
      <c r="E273" s="3">
        <v>1</v>
      </c>
      <c r="F273" s="3">
        <v>2</v>
      </c>
      <c r="G273" s="3">
        <v>0</v>
      </c>
      <c r="H273" s="3">
        <v>0</v>
      </c>
      <c r="I273" s="3">
        <v>3.75</v>
      </c>
      <c r="J273" s="3">
        <v>3.6</v>
      </c>
      <c r="L273" s="4">
        <v>7.0000000000000007E-2</v>
      </c>
      <c r="M273" s="4">
        <v>22.9</v>
      </c>
      <c r="N273" s="4">
        <v>18.3</v>
      </c>
      <c r="O273" s="4">
        <v>2.69</v>
      </c>
      <c r="P273" s="5">
        <v>3.2</v>
      </c>
      <c r="Q273" s="38" t="s">
        <v>5</v>
      </c>
      <c r="R273" s="38" t="s">
        <v>53</v>
      </c>
      <c r="S273" s="28" t="s">
        <v>43</v>
      </c>
      <c r="T273" s="28" t="s">
        <v>43</v>
      </c>
      <c r="U273" s="28">
        <v>1</v>
      </c>
      <c r="V273" s="39" t="s">
        <v>52</v>
      </c>
      <c r="W273" s="4">
        <v>24</v>
      </c>
      <c r="X273" s="28" t="s">
        <v>45</v>
      </c>
    </row>
    <row r="274" spans="1:24" ht="19.5" hidden="1" customHeight="1">
      <c r="A274" s="3">
        <v>1</v>
      </c>
      <c r="B274" s="48" t="s">
        <v>292</v>
      </c>
      <c r="C274" s="3">
        <v>10</v>
      </c>
      <c r="D274" s="3">
        <v>3</v>
      </c>
      <c r="E274" s="3">
        <v>0</v>
      </c>
      <c r="F274" s="3">
        <v>3</v>
      </c>
      <c r="G274" s="3">
        <v>0</v>
      </c>
      <c r="H274" s="3">
        <v>0</v>
      </c>
      <c r="I274" s="3">
        <v>8.73</v>
      </c>
      <c r="J274" s="3">
        <v>4.8</v>
      </c>
      <c r="L274" s="4">
        <v>5.8999999999999997E-2</v>
      </c>
      <c r="M274" s="4">
        <v>21.5</v>
      </c>
      <c r="N274" s="4">
        <v>20.100000000000001</v>
      </c>
      <c r="O274" s="4">
        <v>3.16</v>
      </c>
      <c r="P274" s="5">
        <v>3.09</v>
      </c>
      <c r="Q274" s="38" t="s">
        <v>5</v>
      </c>
      <c r="R274" s="38" t="s">
        <v>53</v>
      </c>
      <c r="S274" s="28" t="s">
        <v>43</v>
      </c>
      <c r="T274" s="28" t="s">
        <v>43</v>
      </c>
      <c r="U274" s="3">
        <v>2</v>
      </c>
      <c r="V274" s="39" t="s">
        <v>44</v>
      </c>
      <c r="W274" s="4">
        <v>22</v>
      </c>
      <c r="X274" s="28" t="s">
        <v>45</v>
      </c>
    </row>
    <row r="275" spans="1:24" ht="19.5" hidden="1" customHeight="1">
      <c r="A275" s="3">
        <v>1</v>
      </c>
      <c r="B275" s="48" t="s">
        <v>293</v>
      </c>
      <c r="C275" s="3">
        <v>1</v>
      </c>
      <c r="D275" s="3">
        <v>6</v>
      </c>
      <c r="E275" s="3">
        <v>4</v>
      </c>
      <c r="F275" s="3">
        <v>2</v>
      </c>
      <c r="G275" s="3">
        <v>3</v>
      </c>
      <c r="H275" s="3">
        <v>0</v>
      </c>
      <c r="I275" s="3">
        <v>4.3499999999999996</v>
      </c>
      <c r="J275" s="3">
        <v>1.8</v>
      </c>
      <c r="L275" s="4">
        <v>3.1E-2</v>
      </c>
      <c r="M275" s="4">
        <v>22.35</v>
      </c>
      <c r="N275" s="4">
        <v>18.47</v>
      </c>
      <c r="O275" s="4">
        <v>2.76</v>
      </c>
      <c r="P275" s="5">
        <v>3.12</v>
      </c>
      <c r="Q275" s="38" t="s">
        <v>23</v>
      </c>
      <c r="R275" s="38" t="s">
        <v>23</v>
      </c>
      <c r="S275" s="28" t="s">
        <v>43</v>
      </c>
      <c r="T275" s="28" t="s">
        <v>43</v>
      </c>
      <c r="U275" s="3">
        <v>2</v>
      </c>
      <c r="V275" s="39" t="s">
        <v>44</v>
      </c>
      <c r="W275" s="4">
        <v>27</v>
      </c>
      <c r="X275" s="28" t="s">
        <v>49</v>
      </c>
    </row>
    <row r="276" spans="1:24" ht="19.5" hidden="1" customHeight="1">
      <c r="A276" s="3">
        <v>1</v>
      </c>
      <c r="B276" s="48" t="s">
        <v>293</v>
      </c>
      <c r="C276" s="3">
        <v>2</v>
      </c>
      <c r="D276" s="3">
        <v>5</v>
      </c>
      <c r="E276" s="3">
        <v>3</v>
      </c>
      <c r="F276" s="3">
        <v>2</v>
      </c>
      <c r="G276" s="3">
        <v>2</v>
      </c>
      <c r="H276" s="3">
        <v>1</v>
      </c>
      <c r="I276" s="3">
        <v>4.28</v>
      </c>
      <c r="J276" s="3">
        <v>0.8</v>
      </c>
      <c r="L276" s="4">
        <v>8.9999999999999993E-3</v>
      </c>
      <c r="M276" s="4">
        <v>22.61</v>
      </c>
      <c r="N276" s="4">
        <v>18.37</v>
      </c>
      <c r="O276" s="4">
        <v>2.6</v>
      </c>
      <c r="P276" s="5">
        <v>3.16</v>
      </c>
      <c r="Q276" s="38" t="s">
        <v>37</v>
      </c>
      <c r="R276" s="38" t="s">
        <v>23</v>
      </c>
      <c r="S276" s="28" t="s">
        <v>43</v>
      </c>
      <c r="T276" s="28" t="s">
        <v>43</v>
      </c>
      <c r="U276" s="3">
        <v>1</v>
      </c>
      <c r="V276" s="39" t="s">
        <v>44</v>
      </c>
      <c r="W276" s="4">
        <v>18</v>
      </c>
      <c r="X276" s="28" t="s">
        <v>49</v>
      </c>
    </row>
    <row r="277" spans="1:24" ht="19.5" hidden="1" customHeight="1">
      <c r="A277" s="3">
        <v>1</v>
      </c>
      <c r="B277" s="48" t="s">
        <v>293</v>
      </c>
      <c r="C277" s="3">
        <v>3</v>
      </c>
      <c r="D277" s="3">
        <v>5</v>
      </c>
      <c r="E277" s="3">
        <v>2</v>
      </c>
      <c r="F277" s="3">
        <v>3</v>
      </c>
      <c r="G277" s="3">
        <v>1</v>
      </c>
      <c r="H277" s="3">
        <v>0</v>
      </c>
      <c r="I277" s="3">
        <v>6.35</v>
      </c>
      <c r="J277" s="3">
        <v>4.5999999999999996</v>
      </c>
      <c r="L277" s="4">
        <v>9.7000000000000003E-2</v>
      </c>
      <c r="M277" s="4">
        <v>24.02</v>
      </c>
      <c r="N277" s="4">
        <v>18.22</v>
      </c>
      <c r="O277" s="4">
        <v>2.6</v>
      </c>
      <c r="P277" s="5">
        <v>2.91</v>
      </c>
      <c r="Q277" s="38" t="s">
        <v>23</v>
      </c>
      <c r="R277" s="38" t="s">
        <v>23</v>
      </c>
      <c r="S277" s="28" t="s">
        <v>48</v>
      </c>
      <c r="T277" s="28" t="s">
        <v>48</v>
      </c>
      <c r="U277" s="3">
        <v>2</v>
      </c>
      <c r="V277" s="39" t="s">
        <v>44</v>
      </c>
      <c r="W277" s="4">
        <v>23</v>
      </c>
      <c r="X277" s="28" t="s">
        <v>45</v>
      </c>
    </row>
    <row r="278" spans="1:24" ht="19.5" hidden="1" customHeight="1">
      <c r="A278" s="3">
        <v>1</v>
      </c>
      <c r="B278" s="48" t="s">
        <v>293</v>
      </c>
      <c r="C278" s="3">
        <v>4</v>
      </c>
      <c r="D278" s="3">
        <v>4</v>
      </c>
      <c r="E278" s="3">
        <v>2</v>
      </c>
      <c r="F278" s="3">
        <v>2</v>
      </c>
      <c r="G278" s="3">
        <v>0</v>
      </c>
      <c r="H278" s="3">
        <v>0</v>
      </c>
      <c r="I278" s="3">
        <v>5.71</v>
      </c>
      <c r="J278" s="3">
        <v>4.3</v>
      </c>
      <c r="L278" s="4">
        <v>0.11899999999999999</v>
      </c>
      <c r="M278" s="4">
        <v>26.81</v>
      </c>
      <c r="N278" s="4">
        <v>19.489999999999998</v>
      </c>
      <c r="O278" s="4">
        <v>3.41</v>
      </c>
      <c r="P278" s="5">
        <v>3.32</v>
      </c>
      <c r="Q278" s="38" t="s">
        <v>23</v>
      </c>
      <c r="R278" s="38" t="s">
        <v>23</v>
      </c>
      <c r="S278" s="28" t="s">
        <v>48</v>
      </c>
      <c r="T278" s="28" t="s">
        <v>48</v>
      </c>
      <c r="U278" s="3">
        <v>1</v>
      </c>
      <c r="V278" s="39" t="s">
        <v>44</v>
      </c>
      <c r="W278" s="4">
        <v>26</v>
      </c>
      <c r="X278" s="28" t="s">
        <v>45</v>
      </c>
    </row>
    <row r="279" spans="1:24" ht="19.5" hidden="1" customHeight="1">
      <c r="A279" s="3">
        <v>1</v>
      </c>
      <c r="B279" s="48" t="s">
        <v>293</v>
      </c>
      <c r="C279" s="3">
        <v>5</v>
      </c>
      <c r="D279" s="3">
        <v>5</v>
      </c>
      <c r="E279" s="3">
        <v>2</v>
      </c>
      <c r="F279" s="3">
        <v>3</v>
      </c>
      <c r="G279" s="3">
        <v>2</v>
      </c>
      <c r="H279" s="3">
        <v>0</v>
      </c>
      <c r="I279" s="3">
        <v>6.99</v>
      </c>
      <c r="J279" s="3">
        <v>4.0999999999999996</v>
      </c>
      <c r="L279" s="4">
        <v>0.105</v>
      </c>
      <c r="M279" s="4">
        <v>21.09</v>
      </c>
      <c r="N279" s="4">
        <v>18.89</v>
      </c>
      <c r="O279" s="4">
        <v>2.5099999999999998</v>
      </c>
      <c r="P279" s="5">
        <v>3.45</v>
      </c>
      <c r="Q279" s="38" t="s">
        <v>5</v>
      </c>
      <c r="R279" s="38" t="s">
        <v>23</v>
      </c>
      <c r="S279" s="28" t="s">
        <v>48</v>
      </c>
      <c r="T279" s="28" t="s">
        <v>48</v>
      </c>
      <c r="U279" s="3">
        <v>1</v>
      </c>
      <c r="V279" s="39" t="s">
        <v>44</v>
      </c>
      <c r="W279" s="4">
        <v>26</v>
      </c>
      <c r="X279" s="28" t="s">
        <v>45</v>
      </c>
    </row>
    <row r="280" spans="1:24" ht="19.5" hidden="1" customHeight="1">
      <c r="A280" s="3">
        <v>1</v>
      </c>
      <c r="B280" s="48" t="s">
        <v>293</v>
      </c>
      <c r="C280" s="3">
        <v>6</v>
      </c>
      <c r="D280" s="3">
        <v>3</v>
      </c>
      <c r="E280" s="3">
        <v>1</v>
      </c>
      <c r="F280" s="3">
        <v>2</v>
      </c>
      <c r="G280" s="3">
        <v>1</v>
      </c>
      <c r="H280" s="3">
        <v>0</v>
      </c>
      <c r="I280" s="3">
        <v>2.66</v>
      </c>
      <c r="J280" s="3">
        <v>2</v>
      </c>
      <c r="L280" s="4">
        <v>3.5999999999999997E-2</v>
      </c>
      <c r="M280" s="4">
        <v>19.739999999999998</v>
      </c>
      <c r="N280" s="4">
        <v>14.86</v>
      </c>
      <c r="O280" s="4">
        <v>1.56</v>
      </c>
      <c r="P280" s="5">
        <v>3.48</v>
      </c>
      <c r="Q280" s="38" t="s">
        <v>5</v>
      </c>
      <c r="R280" s="38" t="s">
        <v>23</v>
      </c>
      <c r="S280" s="28" t="s">
        <v>43</v>
      </c>
      <c r="T280" s="28" t="s">
        <v>48</v>
      </c>
      <c r="U280" s="3">
        <v>2</v>
      </c>
      <c r="V280" s="39" t="s">
        <v>44</v>
      </c>
      <c r="W280" s="4">
        <v>16</v>
      </c>
      <c r="X280" s="28" t="s">
        <v>45</v>
      </c>
    </row>
    <row r="281" spans="1:24" ht="19.5" hidden="1" customHeight="1">
      <c r="A281" s="3">
        <v>1</v>
      </c>
      <c r="B281" s="48" t="s">
        <v>293</v>
      </c>
      <c r="C281" s="3">
        <v>7</v>
      </c>
      <c r="D281" s="3">
        <v>5</v>
      </c>
      <c r="E281" s="3">
        <v>2</v>
      </c>
      <c r="F281" s="3">
        <v>3</v>
      </c>
      <c r="G281" s="3">
        <v>2</v>
      </c>
      <c r="H281" s="3">
        <v>0</v>
      </c>
      <c r="I281" s="3">
        <v>2.9</v>
      </c>
      <c r="J281" s="3">
        <v>2.9</v>
      </c>
      <c r="K281" s="3">
        <v>1.6</v>
      </c>
      <c r="L281" s="4">
        <v>6.4000000000000001E-2</v>
      </c>
      <c r="M281" s="4">
        <v>22.54</v>
      </c>
      <c r="N281" s="4">
        <v>16.420000000000002</v>
      </c>
      <c r="O281" s="4">
        <v>2.0499999999999998</v>
      </c>
      <c r="P281" s="5">
        <v>3.26</v>
      </c>
      <c r="Q281" s="38" t="s">
        <v>23</v>
      </c>
      <c r="R281" s="38" t="s">
        <v>38</v>
      </c>
      <c r="S281" s="28" t="s">
        <v>48</v>
      </c>
      <c r="T281" s="28" t="s">
        <v>48</v>
      </c>
      <c r="U281" s="3">
        <v>2</v>
      </c>
      <c r="V281" s="39" t="s">
        <v>44</v>
      </c>
      <c r="W281" s="4">
        <v>23</v>
      </c>
      <c r="X281" s="28" t="s">
        <v>45</v>
      </c>
    </row>
    <row r="282" spans="1:24" ht="19.5" hidden="1" customHeight="1">
      <c r="A282" s="3">
        <v>1</v>
      </c>
      <c r="B282" s="48" t="s">
        <v>293</v>
      </c>
      <c r="C282" s="3">
        <v>8</v>
      </c>
      <c r="D282" s="3">
        <v>4</v>
      </c>
      <c r="E282" s="3">
        <v>2</v>
      </c>
      <c r="F282" s="3">
        <v>2</v>
      </c>
      <c r="G282" s="3">
        <v>1</v>
      </c>
      <c r="H282" s="3">
        <v>0</v>
      </c>
      <c r="I282" s="3">
        <v>5.96</v>
      </c>
      <c r="J282" s="3">
        <v>2.8</v>
      </c>
      <c r="L282" s="4">
        <v>7.1999999999999995E-2</v>
      </c>
      <c r="M282" s="4">
        <v>27.68</v>
      </c>
      <c r="N282" s="4">
        <v>19.36</v>
      </c>
      <c r="O282" s="4">
        <v>3.28</v>
      </c>
      <c r="P282" s="5">
        <v>3.06</v>
      </c>
      <c r="Q282" s="38" t="s">
        <v>23</v>
      </c>
      <c r="R282" s="38" t="s">
        <v>23</v>
      </c>
      <c r="S282" s="28" t="s">
        <v>43</v>
      </c>
      <c r="T282" s="28" t="s">
        <v>48</v>
      </c>
      <c r="U282" s="3">
        <v>1</v>
      </c>
      <c r="V282" s="39" t="s">
        <v>52</v>
      </c>
      <c r="W282" s="4">
        <v>23</v>
      </c>
      <c r="X282" s="28" t="s">
        <v>45</v>
      </c>
    </row>
    <row r="283" spans="1:24" ht="19.5" hidden="1" customHeight="1">
      <c r="A283" s="3">
        <v>1</v>
      </c>
      <c r="B283" s="48" t="s">
        <v>293</v>
      </c>
      <c r="C283" s="3">
        <v>9</v>
      </c>
      <c r="D283" s="3">
        <v>4</v>
      </c>
      <c r="E283" s="3">
        <v>2</v>
      </c>
      <c r="F283" s="3">
        <v>2</v>
      </c>
      <c r="G283" s="3">
        <v>2</v>
      </c>
      <c r="H283" s="3">
        <v>0</v>
      </c>
      <c r="I283" s="3">
        <v>4.79</v>
      </c>
      <c r="J283" s="3">
        <v>2.2999999999999998</v>
      </c>
      <c r="K283" s="3">
        <v>1.1000000000000001</v>
      </c>
      <c r="L283" s="4">
        <v>0.06</v>
      </c>
      <c r="M283" s="4">
        <v>25.81</v>
      </c>
      <c r="N283" s="4">
        <v>18.03</v>
      </c>
      <c r="O283" s="4">
        <v>2.69</v>
      </c>
      <c r="P283" s="5">
        <v>3.04</v>
      </c>
      <c r="Q283" s="38" t="s">
        <v>23</v>
      </c>
      <c r="R283" s="38" t="s">
        <v>38</v>
      </c>
      <c r="S283" s="28" t="s">
        <v>43</v>
      </c>
      <c r="T283" s="28" t="s">
        <v>48</v>
      </c>
      <c r="U283" s="3">
        <v>2</v>
      </c>
      <c r="V283" s="39" t="s">
        <v>52</v>
      </c>
      <c r="W283" s="4">
        <v>18</v>
      </c>
      <c r="X283" s="28" t="s">
        <v>45</v>
      </c>
    </row>
    <row r="284" spans="1:24" ht="19.5" hidden="1" customHeight="1">
      <c r="A284" s="3">
        <v>1</v>
      </c>
      <c r="B284" s="48" t="s">
        <v>293</v>
      </c>
      <c r="C284" s="3">
        <v>10</v>
      </c>
      <c r="D284" s="3">
        <v>5</v>
      </c>
      <c r="E284" s="3">
        <v>3</v>
      </c>
      <c r="F284" s="3">
        <v>2</v>
      </c>
      <c r="G284" s="3">
        <v>1</v>
      </c>
      <c r="H284" s="3">
        <v>0</v>
      </c>
      <c r="I284" s="3">
        <v>4.75</v>
      </c>
      <c r="J284" s="3">
        <v>3.4</v>
      </c>
      <c r="L284" s="4">
        <v>4.5999999999999999E-2</v>
      </c>
      <c r="M284" s="4">
        <v>23.11</v>
      </c>
      <c r="N284" s="4">
        <v>17.98</v>
      </c>
      <c r="O284" s="4">
        <v>2.5</v>
      </c>
      <c r="P284" s="5">
        <v>3.06</v>
      </c>
      <c r="Q284" s="38" t="s">
        <v>23</v>
      </c>
      <c r="R284" s="38" t="s">
        <v>38</v>
      </c>
      <c r="S284" s="28" t="s">
        <v>43</v>
      </c>
      <c r="T284" s="28" t="s">
        <v>48</v>
      </c>
      <c r="U284" s="3">
        <v>1</v>
      </c>
      <c r="V284" s="39" t="s">
        <v>52</v>
      </c>
      <c r="W284" s="4">
        <v>16</v>
      </c>
      <c r="X284" s="28" t="s">
        <v>45</v>
      </c>
    </row>
    <row r="285" spans="1:24" ht="19.5" hidden="1" customHeight="1">
      <c r="A285" s="3">
        <v>1</v>
      </c>
      <c r="B285" s="48" t="s">
        <v>294</v>
      </c>
      <c r="C285" s="3">
        <v>1</v>
      </c>
      <c r="D285" s="3">
        <v>8</v>
      </c>
      <c r="E285" s="3">
        <v>5</v>
      </c>
      <c r="F285" s="3">
        <v>3</v>
      </c>
      <c r="G285" s="3">
        <v>4</v>
      </c>
      <c r="H285" s="3">
        <v>0</v>
      </c>
      <c r="I285" s="3">
        <v>6.18</v>
      </c>
      <c r="J285" s="3">
        <v>1.9</v>
      </c>
      <c r="K285" s="3">
        <v>2.2999999999999998</v>
      </c>
      <c r="L285" s="4">
        <v>6.7000000000000004E-2</v>
      </c>
      <c r="M285" s="4">
        <v>25.88</v>
      </c>
      <c r="N285" s="4">
        <v>17.579999999999998</v>
      </c>
      <c r="O285" s="4">
        <v>2.68</v>
      </c>
      <c r="P285" s="5">
        <v>2.67</v>
      </c>
      <c r="Q285" s="38" t="s">
        <v>23</v>
      </c>
      <c r="R285" s="38" t="s">
        <v>23</v>
      </c>
      <c r="S285" s="28" t="s">
        <v>48</v>
      </c>
      <c r="T285" s="28" t="s">
        <v>48</v>
      </c>
      <c r="U285" s="3">
        <v>2</v>
      </c>
      <c r="V285" s="39" t="s">
        <v>52</v>
      </c>
      <c r="W285" s="4">
        <v>35</v>
      </c>
      <c r="X285" s="28" t="s">
        <v>45</v>
      </c>
    </row>
    <row r="286" spans="1:24" ht="19.5" hidden="1" customHeight="1">
      <c r="A286" s="3">
        <v>1</v>
      </c>
      <c r="B286" s="48" t="s">
        <v>294</v>
      </c>
      <c r="C286" s="3">
        <v>2</v>
      </c>
      <c r="D286" s="3">
        <v>6</v>
      </c>
      <c r="E286" s="3">
        <v>4</v>
      </c>
      <c r="F286" s="3">
        <v>2</v>
      </c>
      <c r="G286" s="3">
        <v>1</v>
      </c>
      <c r="H286" s="3">
        <v>1</v>
      </c>
      <c r="I286" s="3">
        <v>5.67</v>
      </c>
      <c r="J286" s="3">
        <v>4.0999999999999996</v>
      </c>
      <c r="K286" s="3">
        <v>3.7</v>
      </c>
      <c r="L286" s="4">
        <v>0.123</v>
      </c>
      <c r="M286" s="4">
        <v>25.65</v>
      </c>
      <c r="N286" s="4">
        <v>20.49</v>
      </c>
      <c r="O286" s="4">
        <v>3.82</v>
      </c>
      <c r="P286" s="5">
        <v>2.91</v>
      </c>
      <c r="Q286" s="38" t="s">
        <v>23</v>
      </c>
      <c r="R286" s="38" t="s">
        <v>23</v>
      </c>
      <c r="S286" s="28" t="s">
        <v>43</v>
      </c>
      <c r="T286" s="28" t="s">
        <v>48</v>
      </c>
      <c r="U286" s="3">
        <v>2</v>
      </c>
      <c r="V286" s="39" t="s">
        <v>44</v>
      </c>
      <c r="W286" s="4">
        <v>9</v>
      </c>
      <c r="X286" s="28" t="s">
        <v>49</v>
      </c>
    </row>
    <row r="287" spans="1:24" ht="19.5" hidden="1" customHeight="1">
      <c r="A287" s="3">
        <v>1</v>
      </c>
      <c r="B287" s="48" t="s">
        <v>294</v>
      </c>
      <c r="C287" s="3">
        <v>3</v>
      </c>
      <c r="D287" s="3">
        <v>7</v>
      </c>
      <c r="E287" s="3">
        <v>5</v>
      </c>
      <c r="F287" s="3">
        <v>2</v>
      </c>
      <c r="G287" s="3">
        <v>4</v>
      </c>
      <c r="H287" s="3">
        <v>0</v>
      </c>
      <c r="I287" s="3">
        <v>3.96</v>
      </c>
      <c r="J287" s="3">
        <v>2.1</v>
      </c>
      <c r="L287" s="4">
        <v>2.8000000000000001E-2</v>
      </c>
      <c r="M287" s="4">
        <v>20.3</v>
      </c>
      <c r="N287" s="4">
        <v>17.21</v>
      </c>
      <c r="O287" s="4">
        <v>2.1800000000000002</v>
      </c>
      <c r="P287" s="5">
        <v>2.89</v>
      </c>
      <c r="Q287" s="38" t="s">
        <v>37</v>
      </c>
      <c r="R287" s="38" t="s">
        <v>23</v>
      </c>
      <c r="S287" s="28" t="s">
        <v>43</v>
      </c>
      <c r="T287" s="28" t="s">
        <v>43</v>
      </c>
      <c r="U287" s="3">
        <v>2</v>
      </c>
      <c r="V287" s="39" t="s">
        <v>44</v>
      </c>
      <c r="W287" s="4">
        <v>28</v>
      </c>
      <c r="X287" s="28" t="s">
        <v>45</v>
      </c>
    </row>
    <row r="288" spans="1:24" ht="19.5" hidden="1" customHeight="1">
      <c r="A288" s="3">
        <v>1</v>
      </c>
      <c r="B288" s="48" t="s">
        <v>294</v>
      </c>
      <c r="C288" s="3">
        <v>4</v>
      </c>
      <c r="D288" s="3">
        <v>4</v>
      </c>
      <c r="E288" s="3">
        <v>2</v>
      </c>
      <c r="F288" s="3">
        <v>2</v>
      </c>
      <c r="G288" s="3">
        <v>1</v>
      </c>
      <c r="H288" s="3">
        <v>0</v>
      </c>
      <c r="I288" s="3">
        <v>3.84</v>
      </c>
      <c r="J288" s="3">
        <v>4.5</v>
      </c>
      <c r="K288" s="3">
        <v>2.2999999999999998</v>
      </c>
      <c r="L288" s="4">
        <v>0.111</v>
      </c>
      <c r="M288" s="4">
        <v>21.17</v>
      </c>
      <c r="N288" s="4">
        <v>17.13</v>
      </c>
      <c r="O288" s="4">
        <v>2.2400000000000002</v>
      </c>
      <c r="P288" s="5">
        <v>3.12</v>
      </c>
      <c r="Q288" s="38" t="s">
        <v>23</v>
      </c>
      <c r="R288" s="38" t="s">
        <v>23</v>
      </c>
      <c r="S288" s="28" t="s">
        <v>43</v>
      </c>
      <c r="T288" s="28" t="s">
        <v>43</v>
      </c>
      <c r="U288" s="3">
        <v>2</v>
      </c>
      <c r="V288" s="39" t="s">
        <v>44</v>
      </c>
      <c r="W288" s="4">
        <v>27</v>
      </c>
      <c r="X288" s="28" t="s">
        <v>45</v>
      </c>
    </row>
    <row r="289" spans="1:24" ht="19.5" hidden="1" customHeight="1">
      <c r="A289" s="3">
        <v>1</v>
      </c>
      <c r="B289" s="48" t="s">
        <v>294</v>
      </c>
      <c r="C289" s="3">
        <v>5</v>
      </c>
      <c r="D289" s="3">
        <v>8</v>
      </c>
      <c r="E289" s="3">
        <v>5</v>
      </c>
      <c r="F289" s="3">
        <v>3</v>
      </c>
      <c r="G289" s="3">
        <v>1</v>
      </c>
      <c r="H289" s="3">
        <v>2</v>
      </c>
      <c r="I289" s="3">
        <v>7.28</v>
      </c>
      <c r="J289" s="3">
        <v>6.3</v>
      </c>
      <c r="K289" s="3">
        <v>1.2</v>
      </c>
      <c r="L289" s="4">
        <v>0.17100000000000001</v>
      </c>
      <c r="M289" s="4">
        <v>24.66</v>
      </c>
      <c r="N289" s="4">
        <v>17.27</v>
      </c>
      <c r="O289" s="4">
        <v>2.74</v>
      </c>
      <c r="P289" s="5">
        <v>3.09</v>
      </c>
      <c r="Q289" s="38" t="s">
        <v>23</v>
      </c>
      <c r="R289" s="38" t="s">
        <v>23</v>
      </c>
      <c r="S289" s="28" t="s">
        <v>43</v>
      </c>
      <c r="T289" s="28" t="s">
        <v>48</v>
      </c>
      <c r="U289" s="3">
        <v>2</v>
      </c>
      <c r="V289" s="39" t="s">
        <v>52</v>
      </c>
      <c r="W289" s="4">
        <v>35</v>
      </c>
      <c r="X289" s="28" t="s">
        <v>45</v>
      </c>
    </row>
    <row r="290" spans="1:24" ht="19.5" hidden="1" customHeight="1">
      <c r="A290" s="3">
        <v>1</v>
      </c>
      <c r="B290" s="48" t="s">
        <v>294</v>
      </c>
      <c r="C290" s="3">
        <v>6</v>
      </c>
      <c r="D290" s="3">
        <v>6</v>
      </c>
      <c r="E290" s="3">
        <v>5</v>
      </c>
      <c r="F290" s="3">
        <v>1</v>
      </c>
      <c r="G290" s="3">
        <v>1</v>
      </c>
      <c r="H290" s="3">
        <v>2</v>
      </c>
      <c r="I290" s="3">
        <v>2.91</v>
      </c>
      <c r="J290" s="3">
        <v>3.8</v>
      </c>
      <c r="K290" s="3">
        <v>2.8</v>
      </c>
      <c r="L290" s="4">
        <v>0.10299999999999999</v>
      </c>
      <c r="M290" s="4">
        <v>23.44</v>
      </c>
      <c r="N290" s="4">
        <v>18.75</v>
      </c>
      <c r="O290" s="4">
        <v>2.91</v>
      </c>
      <c r="P290" s="5">
        <v>3.26</v>
      </c>
      <c r="Q290" s="38" t="s">
        <v>23</v>
      </c>
      <c r="R290" s="38" t="s">
        <v>38</v>
      </c>
      <c r="S290" s="28" t="s">
        <v>43</v>
      </c>
      <c r="T290" s="28" t="s">
        <v>48</v>
      </c>
      <c r="U290" s="3">
        <v>2</v>
      </c>
      <c r="V290" s="39" t="s">
        <v>52</v>
      </c>
      <c r="W290" s="4">
        <v>32</v>
      </c>
      <c r="X290" s="28" t="s">
        <v>45</v>
      </c>
    </row>
    <row r="291" spans="1:24" ht="19.5" hidden="1" customHeight="1">
      <c r="A291" s="3">
        <v>1</v>
      </c>
      <c r="B291" s="48" t="s">
        <v>294</v>
      </c>
      <c r="C291" s="3">
        <v>7</v>
      </c>
      <c r="D291" s="3">
        <v>6</v>
      </c>
      <c r="E291" s="3">
        <v>4</v>
      </c>
      <c r="F291" s="3">
        <v>2</v>
      </c>
      <c r="G291" s="3">
        <v>2</v>
      </c>
      <c r="H291" s="3">
        <v>0</v>
      </c>
      <c r="I291" s="3">
        <v>4.99</v>
      </c>
      <c r="J291" s="3">
        <v>3.3</v>
      </c>
      <c r="L291" s="4">
        <v>6.0999999999999999E-2</v>
      </c>
      <c r="M291" s="4">
        <v>22.65</v>
      </c>
      <c r="N291" s="4">
        <v>18.36</v>
      </c>
      <c r="O291" s="4">
        <v>2.62</v>
      </c>
      <c r="P291" s="5">
        <v>2.87</v>
      </c>
      <c r="Q291" s="38" t="s">
        <v>37</v>
      </c>
      <c r="R291" s="38" t="s">
        <v>23</v>
      </c>
      <c r="S291" s="28" t="s">
        <v>43</v>
      </c>
      <c r="T291" s="28" t="s">
        <v>43</v>
      </c>
      <c r="U291" s="3">
        <v>2</v>
      </c>
      <c r="V291" s="39" t="s">
        <v>44</v>
      </c>
      <c r="W291" s="4">
        <v>32</v>
      </c>
      <c r="X291" s="28" t="s">
        <v>45</v>
      </c>
    </row>
    <row r="292" spans="1:24" ht="19.5" hidden="1" customHeight="1">
      <c r="A292" s="3">
        <v>1</v>
      </c>
      <c r="B292" s="48" t="s">
        <v>294</v>
      </c>
      <c r="C292" s="3">
        <v>8</v>
      </c>
      <c r="D292" s="3">
        <v>6</v>
      </c>
      <c r="E292" s="3">
        <v>5</v>
      </c>
      <c r="F292" s="3">
        <v>1</v>
      </c>
      <c r="G292" s="3">
        <v>3</v>
      </c>
      <c r="H292" s="3">
        <v>0</v>
      </c>
      <c r="I292" s="3">
        <v>3.27</v>
      </c>
      <c r="J292" s="3">
        <v>5.5</v>
      </c>
      <c r="K292" s="3">
        <v>5.7</v>
      </c>
      <c r="L292" s="4">
        <v>2.5000000000000001E-2</v>
      </c>
      <c r="M292" s="4">
        <v>28.35</v>
      </c>
      <c r="N292" s="4">
        <v>18.73</v>
      </c>
      <c r="O292" s="4">
        <v>3.27</v>
      </c>
      <c r="P292" s="5">
        <v>2.93</v>
      </c>
      <c r="Q292" s="38" t="s">
        <v>23</v>
      </c>
      <c r="R292" s="38" t="s">
        <v>23</v>
      </c>
      <c r="S292" s="28" t="s">
        <v>48</v>
      </c>
      <c r="T292" s="28" t="s">
        <v>48</v>
      </c>
      <c r="U292" s="3">
        <v>2</v>
      </c>
      <c r="V292" s="39" t="s">
        <v>52</v>
      </c>
      <c r="W292" s="4">
        <v>33</v>
      </c>
      <c r="X292" s="28" t="s">
        <v>45</v>
      </c>
    </row>
    <row r="293" spans="1:24" ht="19.5" hidden="1" customHeight="1">
      <c r="A293" s="3">
        <v>1</v>
      </c>
      <c r="B293" s="48" t="s">
        <v>294</v>
      </c>
      <c r="C293" s="3">
        <v>9</v>
      </c>
      <c r="D293" s="3">
        <v>4</v>
      </c>
      <c r="E293" s="3">
        <v>3</v>
      </c>
      <c r="F293" s="3">
        <v>1</v>
      </c>
      <c r="G293" s="3">
        <v>2</v>
      </c>
      <c r="H293" s="3">
        <v>0</v>
      </c>
      <c r="I293" s="3">
        <v>2.35</v>
      </c>
      <c r="J293" s="3">
        <v>2.5</v>
      </c>
      <c r="L293" s="4">
        <v>4.2999999999999997E-2</v>
      </c>
      <c r="M293" s="4">
        <v>22.77</v>
      </c>
      <c r="N293" s="4">
        <v>17.13</v>
      </c>
      <c r="O293" s="4">
        <v>2.35</v>
      </c>
      <c r="P293" s="5">
        <v>2.66</v>
      </c>
      <c r="Q293" s="38" t="s">
        <v>23</v>
      </c>
      <c r="R293" s="38" t="s">
        <v>23</v>
      </c>
      <c r="S293" s="28" t="s">
        <v>48</v>
      </c>
      <c r="T293" s="28" t="s">
        <v>43</v>
      </c>
      <c r="U293" s="3">
        <v>2</v>
      </c>
      <c r="V293" s="39" t="s">
        <v>44</v>
      </c>
      <c r="W293" s="4">
        <v>32</v>
      </c>
      <c r="X293" s="28" t="s">
        <v>45</v>
      </c>
    </row>
    <row r="294" spans="1:24" ht="19.5" hidden="1" customHeight="1">
      <c r="A294" s="3">
        <v>1</v>
      </c>
      <c r="B294" s="48" t="s">
        <v>294</v>
      </c>
      <c r="C294" s="3">
        <v>10</v>
      </c>
      <c r="D294" s="3">
        <v>6</v>
      </c>
      <c r="E294" s="3">
        <v>4</v>
      </c>
      <c r="F294" s="3">
        <v>2</v>
      </c>
      <c r="G294" s="3">
        <v>1</v>
      </c>
      <c r="H294" s="3">
        <v>0</v>
      </c>
      <c r="I294" s="3">
        <v>4.42</v>
      </c>
      <c r="J294" s="3">
        <v>3.4</v>
      </c>
      <c r="K294" s="3">
        <v>2.8</v>
      </c>
      <c r="L294" s="4">
        <v>7.8E-2</v>
      </c>
      <c r="M294" s="4">
        <v>23.57</v>
      </c>
      <c r="N294" s="4">
        <v>17.98</v>
      </c>
      <c r="O294" s="4">
        <v>2.62</v>
      </c>
      <c r="P294" s="5">
        <v>2.78</v>
      </c>
      <c r="Q294" s="38" t="s">
        <v>23</v>
      </c>
      <c r="R294" s="38" t="s">
        <v>23</v>
      </c>
      <c r="S294" s="28" t="s">
        <v>43</v>
      </c>
      <c r="T294" s="28" t="s">
        <v>43</v>
      </c>
      <c r="U294" s="3">
        <v>2</v>
      </c>
      <c r="V294" s="39" t="s">
        <v>52</v>
      </c>
      <c r="W294" s="4">
        <v>29</v>
      </c>
      <c r="X294" s="28" t="s">
        <v>45</v>
      </c>
    </row>
    <row r="295" spans="1:24" ht="19.5" hidden="1" customHeight="1">
      <c r="A295" s="3">
        <v>1</v>
      </c>
      <c r="B295" s="48" t="s">
        <v>295</v>
      </c>
      <c r="C295" s="3">
        <v>1</v>
      </c>
      <c r="D295" s="3">
        <v>5</v>
      </c>
      <c r="E295" s="3">
        <v>3</v>
      </c>
      <c r="F295" s="3">
        <v>3</v>
      </c>
      <c r="G295" s="3">
        <v>3</v>
      </c>
      <c r="H295" s="3">
        <v>0</v>
      </c>
      <c r="I295" s="28">
        <v>5.22</v>
      </c>
      <c r="J295" s="3">
        <v>3.2</v>
      </c>
      <c r="L295" s="4">
        <v>9.6000000000000002E-2</v>
      </c>
      <c r="M295" s="4">
        <v>21.4</v>
      </c>
      <c r="N295" s="4">
        <v>15.67</v>
      </c>
      <c r="O295" s="4">
        <v>1.69</v>
      </c>
      <c r="P295" s="5">
        <v>3.22</v>
      </c>
      <c r="Q295" s="38" t="s">
        <v>5</v>
      </c>
      <c r="R295" s="38" t="s">
        <v>53</v>
      </c>
      <c r="S295" s="28" t="s">
        <v>43</v>
      </c>
      <c r="T295" s="28" t="s">
        <v>55</v>
      </c>
      <c r="U295" s="3">
        <v>2</v>
      </c>
      <c r="V295" s="39" t="s">
        <v>44</v>
      </c>
      <c r="W295" s="4">
        <v>22</v>
      </c>
      <c r="X295" s="28" t="s">
        <v>45</v>
      </c>
    </row>
    <row r="296" spans="1:24" ht="19.5" hidden="1" customHeight="1">
      <c r="A296" s="3">
        <v>1</v>
      </c>
      <c r="B296" s="48" t="s">
        <v>295</v>
      </c>
      <c r="C296" s="3">
        <v>2</v>
      </c>
      <c r="D296" s="3">
        <v>5</v>
      </c>
      <c r="E296" s="3">
        <v>3</v>
      </c>
      <c r="F296" s="3">
        <v>2</v>
      </c>
      <c r="G296" s="3">
        <v>2</v>
      </c>
      <c r="H296" s="3">
        <v>0</v>
      </c>
      <c r="I296" s="3">
        <v>3.56</v>
      </c>
      <c r="J296" s="3">
        <v>2.5</v>
      </c>
      <c r="L296" s="4">
        <v>3.6999999999999998E-2</v>
      </c>
      <c r="M296" s="4">
        <v>19.91</v>
      </c>
      <c r="N296" s="4">
        <v>16.5</v>
      </c>
      <c r="O296" s="4">
        <v>1.95</v>
      </c>
      <c r="P296" s="5">
        <v>2.79</v>
      </c>
      <c r="Q296" s="38" t="s">
        <v>5</v>
      </c>
      <c r="R296" s="38" t="s">
        <v>53</v>
      </c>
      <c r="S296" s="28" t="s">
        <v>43</v>
      </c>
      <c r="T296" s="28" t="s">
        <v>43</v>
      </c>
      <c r="U296" s="3">
        <v>3</v>
      </c>
      <c r="V296" s="39" t="s">
        <v>44</v>
      </c>
      <c r="W296" s="4">
        <v>22</v>
      </c>
      <c r="X296" s="28" t="s">
        <v>45</v>
      </c>
    </row>
    <row r="297" spans="1:24" ht="19.5" hidden="1" customHeight="1">
      <c r="A297" s="3">
        <v>1</v>
      </c>
      <c r="B297" s="48" t="s">
        <v>295</v>
      </c>
      <c r="C297" s="3">
        <v>3</v>
      </c>
      <c r="D297" s="3">
        <v>5</v>
      </c>
      <c r="E297" s="3">
        <v>3</v>
      </c>
      <c r="F297" s="3">
        <v>2</v>
      </c>
      <c r="G297" s="3">
        <v>2</v>
      </c>
      <c r="H297" s="3">
        <v>0</v>
      </c>
      <c r="I297" s="3">
        <v>5.03</v>
      </c>
      <c r="J297" s="3">
        <v>1.5</v>
      </c>
      <c r="L297" s="4">
        <v>3.1E-2</v>
      </c>
      <c r="M297" s="4">
        <v>22.44</v>
      </c>
      <c r="N297" s="4">
        <v>18.91</v>
      </c>
      <c r="O297" s="4">
        <v>2.78</v>
      </c>
      <c r="P297" s="5">
        <v>2.93</v>
      </c>
      <c r="Q297" s="38" t="s">
        <v>5</v>
      </c>
      <c r="R297" s="38" t="s">
        <v>53</v>
      </c>
      <c r="S297" s="28" t="s">
        <v>43</v>
      </c>
      <c r="T297" s="28" t="s">
        <v>43</v>
      </c>
      <c r="U297" s="3">
        <v>3</v>
      </c>
      <c r="V297" s="39" t="s">
        <v>44</v>
      </c>
      <c r="W297" s="4">
        <v>28</v>
      </c>
      <c r="X297" s="28" t="s">
        <v>68</v>
      </c>
    </row>
    <row r="298" spans="1:24" ht="19.5" hidden="1" customHeight="1">
      <c r="A298" s="3">
        <v>1</v>
      </c>
      <c r="B298" s="48" t="s">
        <v>295</v>
      </c>
      <c r="C298" s="3">
        <v>4</v>
      </c>
      <c r="D298" s="3">
        <v>6</v>
      </c>
      <c r="E298" s="3">
        <v>3</v>
      </c>
      <c r="F298" s="3">
        <v>3</v>
      </c>
      <c r="G298" s="3">
        <v>2</v>
      </c>
      <c r="H298" s="3">
        <v>0</v>
      </c>
      <c r="I298" s="3">
        <v>5.17</v>
      </c>
      <c r="J298" s="3">
        <v>1.9</v>
      </c>
      <c r="L298" s="4">
        <v>4.3999999999999997E-2</v>
      </c>
      <c r="M298" s="4">
        <v>20.87</v>
      </c>
      <c r="N298" s="4">
        <v>17.37</v>
      </c>
      <c r="O298" s="4">
        <v>2.08</v>
      </c>
      <c r="P298" s="5">
        <v>2.83</v>
      </c>
      <c r="Q298" s="38" t="s">
        <v>5</v>
      </c>
      <c r="R298" s="38" t="s">
        <v>53</v>
      </c>
      <c r="S298" s="28" t="s">
        <v>43</v>
      </c>
      <c r="T298" s="28" t="s">
        <v>48</v>
      </c>
      <c r="U298" s="3">
        <v>2</v>
      </c>
      <c r="V298" s="39" t="s">
        <v>44</v>
      </c>
      <c r="W298" s="4">
        <v>20</v>
      </c>
      <c r="X298" s="28" t="s">
        <v>45</v>
      </c>
    </row>
    <row r="299" spans="1:24" ht="19.5" hidden="1" customHeight="1">
      <c r="A299" s="3">
        <v>1</v>
      </c>
      <c r="B299" s="48" t="s">
        <v>295</v>
      </c>
      <c r="C299" s="3">
        <v>5</v>
      </c>
      <c r="D299" s="3">
        <v>5</v>
      </c>
      <c r="E299" s="3">
        <v>2</v>
      </c>
      <c r="F299" s="3">
        <v>3</v>
      </c>
      <c r="G299" s="3">
        <v>2</v>
      </c>
      <c r="H299" s="3">
        <v>0</v>
      </c>
      <c r="I299" s="3">
        <v>4.92</v>
      </c>
      <c r="J299" s="3">
        <v>2.4</v>
      </c>
      <c r="L299" s="4">
        <v>6.7000000000000004E-2</v>
      </c>
      <c r="M299" s="4">
        <v>20.260000000000002</v>
      </c>
      <c r="N299" s="4">
        <v>17.37</v>
      </c>
      <c r="O299" s="4">
        <v>2.1800000000000002</v>
      </c>
      <c r="P299" s="5">
        <v>2.84</v>
      </c>
      <c r="Q299" s="38" t="s">
        <v>5</v>
      </c>
      <c r="R299" s="38" t="s">
        <v>23</v>
      </c>
      <c r="S299" s="28" t="s">
        <v>43</v>
      </c>
      <c r="T299" s="28" t="s">
        <v>43</v>
      </c>
      <c r="U299" s="3">
        <v>2</v>
      </c>
      <c r="V299" s="39" t="s">
        <v>44</v>
      </c>
      <c r="W299" s="4">
        <v>22</v>
      </c>
      <c r="X299" s="28" t="s">
        <v>45</v>
      </c>
    </row>
    <row r="300" spans="1:24" ht="19.5" hidden="1" customHeight="1">
      <c r="A300" s="3">
        <v>1</v>
      </c>
      <c r="B300" s="48" t="s">
        <v>295</v>
      </c>
      <c r="C300" s="3">
        <v>6</v>
      </c>
      <c r="D300" s="3">
        <v>6</v>
      </c>
      <c r="E300" s="3">
        <v>5</v>
      </c>
      <c r="F300" s="3">
        <v>1</v>
      </c>
      <c r="G300" s="3">
        <v>4</v>
      </c>
      <c r="H300" s="3">
        <v>0</v>
      </c>
      <c r="I300" s="3">
        <v>3.38</v>
      </c>
      <c r="J300" s="3">
        <v>1.3</v>
      </c>
      <c r="L300" s="4">
        <v>1.7999999999999999E-2</v>
      </c>
      <c r="M300" s="4">
        <v>25.12</v>
      </c>
      <c r="N300" s="4">
        <v>19.37</v>
      </c>
      <c r="O300" s="4">
        <v>3.38</v>
      </c>
      <c r="P300" s="5">
        <v>2.5499999999999998</v>
      </c>
      <c r="Q300" s="38" t="s">
        <v>5</v>
      </c>
      <c r="R300" s="38" t="s">
        <v>53</v>
      </c>
      <c r="S300" s="28" t="s">
        <v>51</v>
      </c>
      <c r="T300" s="28" t="s">
        <v>48</v>
      </c>
      <c r="U300" s="3">
        <v>2</v>
      </c>
      <c r="V300" s="39" t="s">
        <v>52</v>
      </c>
      <c r="W300" s="4">
        <v>20</v>
      </c>
      <c r="X300" s="28" t="s">
        <v>45</v>
      </c>
    </row>
    <row r="301" spans="1:24" ht="19.5" hidden="1" customHeight="1">
      <c r="A301" s="3">
        <v>1</v>
      </c>
      <c r="B301" s="48" t="s">
        <v>295</v>
      </c>
      <c r="C301" s="3">
        <v>7</v>
      </c>
      <c r="D301" s="3">
        <v>6</v>
      </c>
      <c r="E301" s="3">
        <v>4</v>
      </c>
      <c r="F301" s="3">
        <v>2</v>
      </c>
      <c r="G301" s="3">
        <v>4</v>
      </c>
      <c r="H301" s="3">
        <v>0</v>
      </c>
      <c r="I301" s="3">
        <v>3.03</v>
      </c>
      <c r="J301" s="3">
        <v>2</v>
      </c>
      <c r="K301" s="3">
        <v>1.4</v>
      </c>
      <c r="L301" s="4">
        <v>7.0000000000000007E-2</v>
      </c>
      <c r="M301" s="4">
        <v>24.07</v>
      </c>
      <c r="N301" s="4">
        <v>18.670000000000002</v>
      </c>
      <c r="O301" s="4">
        <v>2.96</v>
      </c>
      <c r="P301" s="5">
        <v>2.41</v>
      </c>
      <c r="Q301" s="38" t="s">
        <v>5</v>
      </c>
      <c r="R301" s="38" t="s">
        <v>53</v>
      </c>
      <c r="S301" s="28" t="s">
        <v>43</v>
      </c>
      <c r="T301" s="28" t="s">
        <v>43</v>
      </c>
      <c r="U301" s="3">
        <v>2</v>
      </c>
      <c r="V301" s="39" t="s">
        <v>44</v>
      </c>
      <c r="W301" s="4">
        <v>18</v>
      </c>
      <c r="X301" s="28" t="s">
        <v>45</v>
      </c>
    </row>
    <row r="302" spans="1:24" ht="19.5" hidden="1" customHeight="1">
      <c r="A302" s="3">
        <v>1</v>
      </c>
      <c r="B302" s="48" t="s">
        <v>295</v>
      </c>
      <c r="C302" s="3">
        <v>8</v>
      </c>
      <c r="D302" s="3">
        <v>6</v>
      </c>
      <c r="E302" s="3">
        <v>1</v>
      </c>
      <c r="F302" s="3">
        <v>5</v>
      </c>
      <c r="G302" s="3">
        <v>1</v>
      </c>
      <c r="H302" s="3">
        <v>0</v>
      </c>
      <c r="I302" s="3">
        <v>6.62</v>
      </c>
      <c r="J302" s="3">
        <v>4.4000000000000004</v>
      </c>
      <c r="L302" s="4">
        <v>0.11</v>
      </c>
      <c r="M302" s="4">
        <v>23.36</v>
      </c>
      <c r="N302" s="4">
        <v>17.399999999999999</v>
      </c>
      <c r="O302" s="4">
        <v>2.44</v>
      </c>
      <c r="P302" s="5">
        <v>3.33</v>
      </c>
      <c r="Q302" s="38" t="s">
        <v>5</v>
      </c>
      <c r="R302" s="38" t="s">
        <v>53</v>
      </c>
      <c r="S302" s="28" t="s">
        <v>43</v>
      </c>
      <c r="T302" s="28" t="s">
        <v>55</v>
      </c>
      <c r="U302" s="3">
        <v>2</v>
      </c>
      <c r="V302" s="39" t="s">
        <v>44</v>
      </c>
      <c r="W302" s="4">
        <v>24</v>
      </c>
      <c r="X302" s="28" t="s">
        <v>45</v>
      </c>
    </row>
    <row r="303" spans="1:24" ht="19.5" hidden="1" customHeight="1">
      <c r="A303" s="3">
        <v>1</v>
      </c>
      <c r="B303" s="48" t="s">
        <v>295</v>
      </c>
      <c r="C303" s="3">
        <v>9</v>
      </c>
      <c r="D303" s="3">
        <v>4</v>
      </c>
      <c r="E303" s="3">
        <v>1</v>
      </c>
      <c r="F303" s="3">
        <v>3</v>
      </c>
      <c r="G303" s="3">
        <v>0</v>
      </c>
      <c r="H303" s="3">
        <v>0</v>
      </c>
      <c r="I303" s="3">
        <v>5.92</v>
      </c>
      <c r="J303" s="3">
        <v>3.1</v>
      </c>
      <c r="L303" s="4">
        <v>6.4000000000000001E-2</v>
      </c>
      <c r="M303" s="4">
        <v>23.31</v>
      </c>
      <c r="N303" s="4">
        <v>17.93</v>
      </c>
      <c r="O303" s="4">
        <v>2.65</v>
      </c>
      <c r="P303" s="5">
        <v>2.77</v>
      </c>
      <c r="Q303" s="38" t="s">
        <v>5</v>
      </c>
      <c r="R303" s="38" t="s">
        <v>53</v>
      </c>
      <c r="S303" s="28" t="s">
        <v>43</v>
      </c>
      <c r="T303" s="28" t="s">
        <v>43</v>
      </c>
      <c r="U303" s="3">
        <v>3</v>
      </c>
      <c r="V303" s="39" t="s">
        <v>44</v>
      </c>
      <c r="W303" s="4">
        <v>10</v>
      </c>
      <c r="X303" s="28" t="s">
        <v>45</v>
      </c>
    </row>
    <row r="304" spans="1:24" ht="19.5" hidden="1" customHeight="1">
      <c r="A304" s="3">
        <v>1</v>
      </c>
      <c r="B304" s="48" t="s">
        <v>295</v>
      </c>
      <c r="C304" s="3">
        <v>10</v>
      </c>
      <c r="D304" s="3">
        <v>5</v>
      </c>
      <c r="E304" s="3">
        <v>2</v>
      </c>
      <c r="F304" s="3">
        <v>3</v>
      </c>
      <c r="G304" s="3">
        <v>2</v>
      </c>
      <c r="H304" s="3">
        <v>0</v>
      </c>
      <c r="I304" s="3">
        <v>4.8499999999999996</v>
      </c>
      <c r="J304" s="3">
        <v>4.2</v>
      </c>
      <c r="L304" s="4">
        <v>0.111</v>
      </c>
      <c r="M304" s="4">
        <v>24.73</v>
      </c>
      <c r="N304" s="4">
        <v>17.989999999999998</v>
      </c>
      <c r="O304" s="4">
        <v>2.78</v>
      </c>
      <c r="P304" s="5">
        <v>3.29</v>
      </c>
      <c r="Q304" s="38" t="s">
        <v>23</v>
      </c>
      <c r="R304" s="38" t="s">
        <v>23</v>
      </c>
      <c r="S304" s="28" t="s">
        <v>43</v>
      </c>
      <c r="T304" s="28" t="s">
        <v>43</v>
      </c>
      <c r="U304" s="3">
        <v>2</v>
      </c>
      <c r="V304" s="39" t="s">
        <v>44</v>
      </c>
      <c r="W304" s="4">
        <v>22</v>
      </c>
      <c r="X304" s="28" t="s">
        <v>45</v>
      </c>
    </row>
    <row r="305" spans="1:24" ht="19.5" hidden="1" customHeight="1">
      <c r="A305" s="3">
        <v>1</v>
      </c>
      <c r="B305" s="48" t="s">
        <v>296</v>
      </c>
      <c r="C305" s="3">
        <v>1</v>
      </c>
      <c r="D305" s="3">
        <v>3</v>
      </c>
      <c r="E305" s="3">
        <v>2</v>
      </c>
      <c r="F305" s="3">
        <v>1</v>
      </c>
      <c r="G305" s="3">
        <v>1</v>
      </c>
      <c r="H305" s="3">
        <v>0</v>
      </c>
      <c r="I305" s="3">
        <v>2.1</v>
      </c>
      <c r="J305" s="3">
        <v>3.4</v>
      </c>
      <c r="L305" s="4">
        <v>4.2999999999999997E-2</v>
      </c>
      <c r="M305" s="4">
        <v>22.2</v>
      </c>
      <c r="N305" s="4">
        <v>17.170000000000002</v>
      </c>
      <c r="O305" s="4">
        <v>2.1</v>
      </c>
      <c r="P305" s="5">
        <v>2.71</v>
      </c>
      <c r="Q305" s="38" t="s">
        <v>23</v>
      </c>
      <c r="R305" s="38" t="s">
        <v>23</v>
      </c>
      <c r="S305" s="28" t="s">
        <v>43</v>
      </c>
      <c r="T305" s="28" t="s">
        <v>48</v>
      </c>
      <c r="U305" s="3">
        <v>2</v>
      </c>
      <c r="V305" s="39" t="s">
        <v>44</v>
      </c>
      <c r="W305" s="4">
        <v>15</v>
      </c>
      <c r="X305" s="28" t="s">
        <v>45</v>
      </c>
    </row>
    <row r="306" spans="1:24" ht="19.5" hidden="1" customHeight="1">
      <c r="A306" s="3">
        <v>1</v>
      </c>
      <c r="B306" s="48" t="s">
        <v>296</v>
      </c>
      <c r="C306" s="3">
        <v>2</v>
      </c>
      <c r="D306" s="3">
        <v>5</v>
      </c>
      <c r="E306" s="3">
        <v>3</v>
      </c>
      <c r="F306" s="3">
        <v>2</v>
      </c>
      <c r="G306" s="3">
        <v>1</v>
      </c>
      <c r="H306" s="3">
        <v>1</v>
      </c>
      <c r="I306" s="3">
        <v>4.6900000000000004</v>
      </c>
      <c r="J306" s="3">
        <v>3.3</v>
      </c>
      <c r="L306" s="4">
        <v>3.7999999999999999E-2</v>
      </c>
      <c r="M306" s="4">
        <v>15.5</v>
      </c>
      <c r="N306" s="4">
        <v>17.559999999999999</v>
      </c>
      <c r="O306" s="4">
        <v>2.62</v>
      </c>
      <c r="P306" s="5">
        <v>2.41</v>
      </c>
      <c r="Q306" s="38" t="s">
        <v>37</v>
      </c>
      <c r="R306" s="38" t="s">
        <v>23</v>
      </c>
      <c r="S306" s="28" t="s">
        <v>43</v>
      </c>
      <c r="T306" s="28" t="s">
        <v>48</v>
      </c>
      <c r="U306" s="3">
        <v>2</v>
      </c>
      <c r="V306" s="39" t="s">
        <v>52</v>
      </c>
      <c r="W306" s="4">
        <v>10</v>
      </c>
      <c r="X306" s="28" t="s">
        <v>45</v>
      </c>
    </row>
    <row r="307" spans="1:24" ht="19.5" hidden="1" customHeight="1">
      <c r="A307" s="3">
        <v>1</v>
      </c>
      <c r="B307" s="48" t="s">
        <v>296</v>
      </c>
      <c r="C307" s="3">
        <v>3</v>
      </c>
      <c r="D307" s="3">
        <v>6</v>
      </c>
      <c r="E307" s="3">
        <v>5</v>
      </c>
      <c r="F307" s="3">
        <v>1</v>
      </c>
      <c r="G307" s="3">
        <v>4</v>
      </c>
      <c r="H307" s="3">
        <v>1</v>
      </c>
      <c r="I307" s="3">
        <v>2.35</v>
      </c>
      <c r="J307" s="3">
        <v>0.5</v>
      </c>
      <c r="L307" s="4">
        <v>6.0000000000000001E-3</v>
      </c>
      <c r="M307" s="4">
        <v>22.66</v>
      </c>
      <c r="N307" s="4">
        <v>17.13</v>
      </c>
      <c r="O307" s="4">
        <v>2.35</v>
      </c>
      <c r="P307" s="5">
        <v>2.81</v>
      </c>
      <c r="Q307" s="38" t="s">
        <v>23</v>
      </c>
      <c r="R307" s="38" t="s">
        <v>23</v>
      </c>
      <c r="S307" s="28" t="s">
        <v>43</v>
      </c>
      <c r="T307" s="28" t="s">
        <v>48</v>
      </c>
      <c r="U307" s="3">
        <v>2</v>
      </c>
      <c r="V307" s="39" t="s">
        <v>52</v>
      </c>
      <c r="W307" s="4">
        <v>20</v>
      </c>
      <c r="X307" s="28" t="s">
        <v>49</v>
      </c>
    </row>
    <row r="308" spans="1:24" ht="19.5" hidden="1" customHeight="1">
      <c r="A308" s="3">
        <v>1</v>
      </c>
      <c r="B308" s="48" t="s">
        <v>296</v>
      </c>
      <c r="C308" s="3">
        <v>4</v>
      </c>
      <c r="D308" s="3">
        <v>7</v>
      </c>
      <c r="E308" s="3">
        <v>5</v>
      </c>
      <c r="F308" s="3">
        <v>2</v>
      </c>
      <c r="G308" s="3">
        <v>1</v>
      </c>
      <c r="H308" s="3">
        <v>1</v>
      </c>
      <c r="I308" s="3">
        <v>4.57</v>
      </c>
      <c r="J308" s="3">
        <v>3.7</v>
      </c>
      <c r="L308" s="4">
        <v>6.8000000000000005E-2</v>
      </c>
      <c r="M308" s="4">
        <v>26.03</v>
      </c>
      <c r="N308" s="4">
        <v>16.29</v>
      </c>
      <c r="O308" s="4">
        <v>2.39</v>
      </c>
      <c r="P308" s="5">
        <v>2.78</v>
      </c>
      <c r="Q308" s="38" t="s">
        <v>5</v>
      </c>
      <c r="R308" s="38" t="s">
        <v>53</v>
      </c>
      <c r="S308" s="28" t="s">
        <v>43</v>
      </c>
      <c r="T308" s="28" t="s">
        <v>48</v>
      </c>
      <c r="U308" s="3">
        <v>2</v>
      </c>
      <c r="V308" s="39" t="s">
        <v>44</v>
      </c>
      <c r="W308" s="4">
        <v>8</v>
      </c>
      <c r="X308" s="28" t="s">
        <v>45</v>
      </c>
    </row>
    <row r="309" spans="1:24" ht="19.5" hidden="1" customHeight="1">
      <c r="A309" s="3">
        <v>1</v>
      </c>
      <c r="B309" s="48" t="s">
        <v>296</v>
      </c>
      <c r="C309" s="3">
        <v>5</v>
      </c>
      <c r="D309" s="3">
        <v>7</v>
      </c>
      <c r="E309" s="3">
        <v>4</v>
      </c>
      <c r="F309" s="3">
        <v>3</v>
      </c>
      <c r="G309" s="3">
        <v>0</v>
      </c>
      <c r="H309" s="3">
        <v>1</v>
      </c>
      <c r="I309" s="3">
        <v>6.33</v>
      </c>
      <c r="J309" s="3">
        <v>3.5</v>
      </c>
      <c r="K309" s="3">
        <v>1.4</v>
      </c>
      <c r="L309" s="4">
        <v>6.9000000000000006E-2</v>
      </c>
      <c r="M309" s="4">
        <v>24.39</v>
      </c>
      <c r="N309" s="4">
        <v>16.559999999999999</v>
      </c>
      <c r="O309" s="4">
        <v>2.38</v>
      </c>
      <c r="P309" s="5">
        <v>2.76</v>
      </c>
      <c r="Q309" s="38" t="s">
        <v>23</v>
      </c>
      <c r="R309" s="38" t="s">
        <v>23</v>
      </c>
      <c r="S309" s="28" t="s">
        <v>48</v>
      </c>
      <c r="T309" s="28" t="s">
        <v>43</v>
      </c>
      <c r="U309" s="3">
        <v>2</v>
      </c>
      <c r="V309" s="39" t="s">
        <v>44</v>
      </c>
      <c r="W309" s="4">
        <v>18</v>
      </c>
      <c r="X309" s="28" t="s">
        <v>45</v>
      </c>
    </row>
    <row r="310" spans="1:24" ht="19.5" hidden="1" customHeight="1">
      <c r="A310" s="3">
        <v>1</v>
      </c>
      <c r="B310" s="48" t="s">
        <v>296</v>
      </c>
      <c r="C310" s="3">
        <v>6</v>
      </c>
      <c r="D310" s="3">
        <v>9</v>
      </c>
      <c r="E310" s="3">
        <v>7</v>
      </c>
      <c r="F310" s="3">
        <v>2</v>
      </c>
      <c r="G310" s="3">
        <v>5</v>
      </c>
      <c r="H310" s="3">
        <v>0</v>
      </c>
      <c r="I310" s="3">
        <v>3.95</v>
      </c>
      <c r="J310" s="3">
        <v>2</v>
      </c>
      <c r="L310" s="4">
        <v>3.4000000000000002E-2</v>
      </c>
      <c r="M310" s="4">
        <v>23.6</v>
      </c>
      <c r="N310" s="4">
        <v>16.78</v>
      </c>
      <c r="O310" s="4">
        <v>2.3199999999999998</v>
      </c>
      <c r="P310" s="5">
        <v>2.4300000000000002</v>
      </c>
      <c r="Q310" s="38" t="s">
        <v>5</v>
      </c>
      <c r="R310" s="38" t="s">
        <v>23</v>
      </c>
      <c r="S310" s="28" t="s">
        <v>48</v>
      </c>
      <c r="T310" s="28" t="s">
        <v>43</v>
      </c>
      <c r="U310" s="3">
        <v>3</v>
      </c>
      <c r="V310" s="39" t="s">
        <v>44</v>
      </c>
      <c r="W310" s="4">
        <v>16</v>
      </c>
      <c r="X310" s="28" t="s">
        <v>45</v>
      </c>
    </row>
    <row r="311" spans="1:24" ht="19.5" hidden="1" customHeight="1">
      <c r="A311" s="3">
        <v>1</v>
      </c>
      <c r="B311" s="48" t="s">
        <v>296</v>
      </c>
      <c r="C311" s="3">
        <v>7</v>
      </c>
      <c r="D311" s="3">
        <v>5</v>
      </c>
      <c r="E311" s="3">
        <v>4</v>
      </c>
      <c r="F311" s="3">
        <v>1</v>
      </c>
      <c r="G311" s="3">
        <v>2</v>
      </c>
      <c r="H311" s="3">
        <v>1</v>
      </c>
      <c r="I311" s="3">
        <v>2.79</v>
      </c>
      <c r="J311" s="3">
        <v>2.4</v>
      </c>
      <c r="L311" s="4">
        <v>4.2000000000000003E-2</v>
      </c>
      <c r="M311" s="4">
        <v>24.53</v>
      </c>
      <c r="N311" s="4">
        <v>19.03</v>
      </c>
      <c r="O311" s="4">
        <v>2.79</v>
      </c>
      <c r="P311" s="5">
        <v>2.7</v>
      </c>
      <c r="Q311" s="38" t="s">
        <v>23</v>
      </c>
      <c r="R311" s="38" t="s">
        <v>23</v>
      </c>
      <c r="S311" s="28" t="s">
        <v>43</v>
      </c>
      <c r="T311" s="28" t="s">
        <v>43</v>
      </c>
      <c r="U311" s="3">
        <v>2</v>
      </c>
      <c r="V311" s="39" t="s">
        <v>44</v>
      </c>
      <c r="W311" s="4">
        <v>16</v>
      </c>
      <c r="X311" s="28" t="s">
        <v>45</v>
      </c>
    </row>
    <row r="312" spans="1:24" ht="19.5" hidden="1" customHeight="1">
      <c r="A312" s="3">
        <v>1</v>
      </c>
      <c r="B312" s="48" t="s">
        <v>296</v>
      </c>
      <c r="C312" s="3">
        <v>8</v>
      </c>
      <c r="D312" s="3">
        <v>5</v>
      </c>
      <c r="E312" s="3">
        <v>3</v>
      </c>
      <c r="F312" s="3">
        <v>2</v>
      </c>
      <c r="G312" s="3">
        <v>3</v>
      </c>
      <c r="H312" s="3">
        <v>0</v>
      </c>
      <c r="I312" s="3">
        <v>3.85</v>
      </c>
      <c r="J312" s="3">
        <v>1.5</v>
      </c>
      <c r="L312" s="4">
        <v>1.6E-2</v>
      </c>
      <c r="M312" s="4">
        <v>21.43</v>
      </c>
      <c r="N312" s="4">
        <v>16.63</v>
      </c>
      <c r="O312" s="4">
        <v>1.97</v>
      </c>
      <c r="P312" s="5">
        <v>2.79</v>
      </c>
      <c r="Q312" s="38" t="s">
        <v>23</v>
      </c>
      <c r="R312" s="38" t="s">
        <v>23</v>
      </c>
      <c r="S312" s="28" t="s">
        <v>48</v>
      </c>
      <c r="T312" s="28" t="s">
        <v>43</v>
      </c>
      <c r="U312" s="3">
        <v>2</v>
      </c>
      <c r="V312" s="39" t="s">
        <v>52</v>
      </c>
      <c r="W312" s="4">
        <v>20</v>
      </c>
      <c r="X312" s="28" t="s">
        <v>45</v>
      </c>
    </row>
    <row r="313" spans="1:24" ht="19.5" hidden="1" customHeight="1">
      <c r="A313" s="3">
        <v>1</v>
      </c>
      <c r="B313" s="48" t="s">
        <v>296</v>
      </c>
      <c r="C313" s="3">
        <v>9</v>
      </c>
      <c r="D313" s="3">
        <v>4</v>
      </c>
      <c r="E313" s="3">
        <v>3</v>
      </c>
      <c r="F313" s="3">
        <v>1</v>
      </c>
      <c r="G313" s="3">
        <v>1</v>
      </c>
      <c r="H313" s="3">
        <v>0</v>
      </c>
      <c r="I313" s="3">
        <v>2.4</v>
      </c>
      <c r="J313" s="3">
        <v>1.5</v>
      </c>
      <c r="L313" s="4">
        <v>2.9000000000000001E-2</v>
      </c>
      <c r="M313" s="4">
        <v>23.95</v>
      </c>
      <c r="N313" s="4">
        <v>17.579999999999998</v>
      </c>
      <c r="O313" s="4">
        <v>2.4</v>
      </c>
      <c r="P313" s="5">
        <v>2.69</v>
      </c>
      <c r="Q313" s="38" t="s">
        <v>23</v>
      </c>
      <c r="R313" s="38" t="s">
        <v>23</v>
      </c>
      <c r="S313" s="28" t="s">
        <v>48</v>
      </c>
      <c r="T313" s="28" t="s">
        <v>43</v>
      </c>
      <c r="U313" s="3">
        <v>2</v>
      </c>
      <c r="V313" s="39" t="s">
        <v>52</v>
      </c>
      <c r="W313" s="4">
        <v>20</v>
      </c>
      <c r="X313" s="28" t="s">
        <v>45</v>
      </c>
    </row>
    <row r="314" spans="1:24" ht="19.5" hidden="1" customHeight="1">
      <c r="A314" s="3">
        <v>1</v>
      </c>
      <c r="B314" s="48" t="s">
        <v>296</v>
      </c>
      <c r="C314" s="3">
        <v>10</v>
      </c>
      <c r="D314" s="3">
        <v>7</v>
      </c>
      <c r="E314" s="3">
        <v>5</v>
      </c>
      <c r="F314" s="3">
        <v>2</v>
      </c>
      <c r="G314" s="3">
        <v>2</v>
      </c>
      <c r="H314" s="3">
        <v>2</v>
      </c>
      <c r="I314" s="3">
        <v>4.29</v>
      </c>
      <c r="J314" s="3">
        <v>2</v>
      </c>
      <c r="L314" s="4">
        <v>4.8000000000000001E-2</v>
      </c>
      <c r="M314" s="4">
        <v>23.76</v>
      </c>
      <c r="N314" s="4">
        <v>17.16</v>
      </c>
      <c r="O314" s="4">
        <v>2.35</v>
      </c>
      <c r="P314" s="5">
        <v>2.63</v>
      </c>
      <c r="Q314" s="38" t="s">
        <v>5</v>
      </c>
      <c r="R314" s="38" t="s">
        <v>53</v>
      </c>
      <c r="S314" s="28" t="s">
        <v>43</v>
      </c>
      <c r="T314" s="28" t="s">
        <v>43</v>
      </c>
      <c r="U314" s="3">
        <v>2</v>
      </c>
      <c r="V314" s="39" t="s">
        <v>44</v>
      </c>
      <c r="W314" s="4">
        <v>20</v>
      </c>
      <c r="X314" s="28" t="s">
        <v>45</v>
      </c>
    </row>
    <row r="315" spans="1:24" ht="19.5" hidden="1" customHeight="1">
      <c r="A315" s="3">
        <v>1</v>
      </c>
      <c r="B315" s="48" t="s">
        <v>297</v>
      </c>
      <c r="C315" s="3">
        <v>1</v>
      </c>
      <c r="D315" s="3">
        <v>5</v>
      </c>
      <c r="E315" s="3">
        <v>4</v>
      </c>
      <c r="F315" s="3">
        <v>1</v>
      </c>
      <c r="G315" s="3">
        <v>3</v>
      </c>
      <c r="H315" s="3">
        <v>0</v>
      </c>
      <c r="I315" s="3">
        <v>2.85</v>
      </c>
      <c r="J315" s="3">
        <v>2.2999999999999998</v>
      </c>
      <c r="L315" s="4">
        <v>1.9E-2</v>
      </c>
      <c r="M315" s="4">
        <v>22.8</v>
      </c>
      <c r="N315" s="4">
        <v>19.100000000000001</v>
      </c>
      <c r="O315" s="4">
        <v>2.85</v>
      </c>
      <c r="P315" s="5">
        <v>2.41</v>
      </c>
      <c r="Q315" s="38" t="s">
        <v>23</v>
      </c>
      <c r="R315" s="38" t="s">
        <v>23</v>
      </c>
      <c r="S315" s="28" t="s">
        <v>43</v>
      </c>
      <c r="T315" s="28" t="s">
        <v>43</v>
      </c>
      <c r="U315" s="3">
        <v>2</v>
      </c>
      <c r="V315" s="39" t="s">
        <v>44</v>
      </c>
      <c r="W315" s="4">
        <v>19</v>
      </c>
      <c r="X315" s="28" t="s">
        <v>45</v>
      </c>
    </row>
    <row r="316" spans="1:24" ht="19.5" hidden="1" customHeight="1">
      <c r="A316" s="3">
        <v>1</v>
      </c>
      <c r="B316" s="48" t="s">
        <v>297</v>
      </c>
      <c r="C316" s="3">
        <v>2</v>
      </c>
      <c r="D316" s="3">
        <v>2</v>
      </c>
      <c r="E316" s="3">
        <v>0</v>
      </c>
      <c r="F316" s="3">
        <v>2</v>
      </c>
      <c r="G316" s="3">
        <v>0</v>
      </c>
      <c r="H316" s="3">
        <v>0</v>
      </c>
      <c r="I316" s="3">
        <v>5.81</v>
      </c>
      <c r="J316" s="3">
        <v>2.9</v>
      </c>
      <c r="L316" s="4">
        <v>7.5999999999999998E-2</v>
      </c>
      <c r="M316" s="4">
        <v>21.8</v>
      </c>
      <c r="N316" s="4">
        <v>19.7</v>
      </c>
      <c r="O316" s="4">
        <v>3.08</v>
      </c>
      <c r="P316" s="5">
        <v>3.26</v>
      </c>
      <c r="Q316" s="38" t="s">
        <v>23</v>
      </c>
      <c r="R316" s="38" t="s">
        <v>53</v>
      </c>
      <c r="S316" s="28" t="s">
        <v>51</v>
      </c>
      <c r="T316" s="28" t="s">
        <v>43</v>
      </c>
      <c r="U316" s="3">
        <v>2</v>
      </c>
      <c r="V316" s="39" t="s">
        <v>52</v>
      </c>
      <c r="W316" s="4">
        <v>28</v>
      </c>
      <c r="X316" s="28" t="s">
        <v>45</v>
      </c>
    </row>
    <row r="317" spans="1:24" ht="19.5" hidden="1" customHeight="1">
      <c r="A317" s="3">
        <v>1</v>
      </c>
      <c r="B317" s="48" t="s">
        <v>297</v>
      </c>
      <c r="C317" s="3">
        <v>3</v>
      </c>
      <c r="D317" s="3">
        <v>5</v>
      </c>
      <c r="E317" s="3">
        <v>3</v>
      </c>
      <c r="F317" s="3">
        <v>2</v>
      </c>
      <c r="G317" s="3">
        <v>3</v>
      </c>
      <c r="H317" s="3">
        <v>0</v>
      </c>
      <c r="I317" s="3">
        <v>3.11</v>
      </c>
      <c r="J317" s="3">
        <v>1.9</v>
      </c>
      <c r="L317" s="4">
        <v>3.5999999999999997E-2</v>
      </c>
      <c r="M317" s="4">
        <v>19.5</v>
      </c>
      <c r="N317" s="4">
        <v>17</v>
      </c>
      <c r="O317" s="4">
        <v>1.97</v>
      </c>
      <c r="P317" s="5">
        <v>3.01</v>
      </c>
      <c r="Q317" s="38" t="s">
        <v>37</v>
      </c>
      <c r="R317" s="38" t="s">
        <v>23</v>
      </c>
      <c r="S317" s="28" t="s">
        <v>51</v>
      </c>
      <c r="T317" s="28" t="s">
        <v>43</v>
      </c>
      <c r="U317" s="3">
        <v>3</v>
      </c>
      <c r="V317" s="39" t="s">
        <v>52</v>
      </c>
      <c r="W317" s="4">
        <v>13</v>
      </c>
      <c r="X317" s="28" t="s">
        <v>45</v>
      </c>
    </row>
    <row r="318" spans="1:24" ht="19.5" hidden="1" customHeight="1">
      <c r="A318" s="3">
        <v>1</v>
      </c>
      <c r="B318" s="48" t="s">
        <v>297</v>
      </c>
      <c r="C318" s="3">
        <v>4</v>
      </c>
      <c r="D318" s="3">
        <v>2</v>
      </c>
      <c r="E318" s="3">
        <v>0</v>
      </c>
      <c r="F318" s="3">
        <v>2</v>
      </c>
      <c r="G318" s="3">
        <v>0</v>
      </c>
      <c r="H318" s="3">
        <v>0</v>
      </c>
      <c r="I318" s="3">
        <v>6.17</v>
      </c>
      <c r="J318" s="3">
        <v>1.8</v>
      </c>
      <c r="L318" s="4">
        <v>4.5999999999999999E-2</v>
      </c>
      <c r="M318" s="4">
        <v>24.4</v>
      </c>
      <c r="N318" s="4">
        <v>19.3</v>
      </c>
      <c r="O318" s="4">
        <v>3.24</v>
      </c>
      <c r="P318" s="5">
        <v>2.68</v>
      </c>
      <c r="Q318" s="38" t="s">
        <v>5</v>
      </c>
      <c r="R318" s="38" t="s">
        <v>53</v>
      </c>
      <c r="S318" s="28" t="s">
        <v>43</v>
      </c>
      <c r="T318" s="28" t="s">
        <v>43</v>
      </c>
      <c r="U318" s="3">
        <v>2</v>
      </c>
      <c r="V318" s="39" t="s">
        <v>44</v>
      </c>
      <c r="W318" s="4">
        <v>28</v>
      </c>
      <c r="X318" s="28" t="s">
        <v>49</v>
      </c>
    </row>
    <row r="319" spans="1:24" ht="19.5" hidden="1" customHeight="1">
      <c r="A319" s="3">
        <v>1</v>
      </c>
      <c r="B319" s="48" t="s">
        <v>297</v>
      </c>
      <c r="C319" s="3">
        <v>5</v>
      </c>
      <c r="D319" s="3">
        <v>3</v>
      </c>
      <c r="E319" s="3">
        <v>1</v>
      </c>
      <c r="F319" s="3">
        <v>2</v>
      </c>
      <c r="G319" s="3">
        <v>1</v>
      </c>
      <c r="H319" s="3">
        <v>0</v>
      </c>
      <c r="I319" s="3">
        <v>5.5</v>
      </c>
      <c r="J319" s="3">
        <v>1</v>
      </c>
      <c r="K319" s="3">
        <v>2</v>
      </c>
      <c r="L319" s="4">
        <v>4.2000000000000003E-2</v>
      </c>
      <c r="M319" s="4">
        <v>23.8</v>
      </c>
      <c r="N319" s="4">
        <v>18.8</v>
      </c>
      <c r="O319" s="4">
        <v>2.82</v>
      </c>
      <c r="P319" s="5">
        <v>2.79</v>
      </c>
      <c r="Q319" s="38" t="s">
        <v>5</v>
      </c>
      <c r="R319" s="38" t="s">
        <v>53</v>
      </c>
      <c r="S319" s="28" t="s">
        <v>43</v>
      </c>
      <c r="T319" s="28" t="s">
        <v>43</v>
      </c>
      <c r="U319" s="3">
        <v>2</v>
      </c>
      <c r="V319" s="39" t="s">
        <v>44</v>
      </c>
      <c r="W319" s="4">
        <v>26</v>
      </c>
      <c r="X319" s="28" t="s">
        <v>49</v>
      </c>
    </row>
    <row r="320" spans="1:24" ht="19.5" hidden="1" customHeight="1">
      <c r="A320" s="3">
        <v>1</v>
      </c>
      <c r="B320" s="48" t="s">
        <v>297</v>
      </c>
      <c r="C320" s="3">
        <v>6</v>
      </c>
      <c r="D320" s="3">
        <v>5</v>
      </c>
      <c r="E320" s="3">
        <v>2</v>
      </c>
      <c r="F320" s="3">
        <v>3</v>
      </c>
      <c r="G320" s="3">
        <v>0</v>
      </c>
      <c r="H320" s="3">
        <v>0</v>
      </c>
      <c r="I320" s="3">
        <v>8.74</v>
      </c>
      <c r="J320" s="3">
        <v>1.9</v>
      </c>
      <c r="K320" s="3">
        <v>1.6</v>
      </c>
      <c r="L320" s="4">
        <v>9.1999999999999998E-2</v>
      </c>
      <c r="M320" s="4">
        <v>24.3</v>
      </c>
      <c r="N320" s="4">
        <v>19.399999999999999</v>
      </c>
      <c r="O320" s="4">
        <v>3.18</v>
      </c>
      <c r="P320" s="5">
        <v>2.95</v>
      </c>
      <c r="Q320" s="38" t="s">
        <v>23</v>
      </c>
      <c r="R320" s="38" t="s">
        <v>23</v>
      </c>
      <c r="S320" s="28" t="s">
        <v>43</v>
      </c>
      <c r="T320" s="28" t="s">
        <v>43</v>
      </c>
      <c r="U320" s="3">
        <v>2</v>
      </c>
      <c r="V320" s="39" t="s">
        <v>52</v>
      </c>
      <c r="W320" s="4">
        <v>22</v>
      </c>
      <c r="X320" s="28" t="s">
        <v>49</v>
      </c>
    </row>
    <row r="321" spans="1:24" ht="19.5" hidden="1" customHeight="1">
      <c r="A321" s="3">
        <v>1</v>
      </c>
      <c r="B321" s="48" t="s">
        <v>297</v>
      </c>
      <c r="C321" s="3">
        <v>7</v>
      </c>
      <c r="D321" s="3">
        <v>6</v>
      </c>
      <c r="E321" s="3">
        <v>4</v>
      </c>
      <c r="F321" s="3">
        <v>2</v>
      </c>
      <c r="G321" s="3">
        <v>1</v>
      </c>
      <c r="H321" s="3">
        <v>1</v>
      </c>
      <c r="I321" s="3">
        <v>6.46</v>
      </c>
      <c r="J321" s="3">
        <v>4.0999999999999996</v>
      </c>
      <c r="L321" s="4">
        <v>0.125</v>
      </c>
      <c r="M321" s="4">
        <v>26.2</v>
      </c>
      <c r="N321" s="4">
        <v>19.5</v>
      </c>
      <c r="O321" s="4">
        <v>3.34</v>
      </c>
      <c r="P321" s="5">
        <v>3.07</v>
      </c>
      <c r="Q321" s="38" t="s">
        <v>5</v>
      </c>
      <c r="R321" s="38" t="s">
        <v>23</v>
      </c>
      <c r="S321" s="28" t="s">
        <v>43</v>
      </c>
      <c r="T321" s="28" t="s">
        <v>48</v>
      </c>
      <c r="U321" s="3">
        <v>2</v>
      </c>
      <c r="V321" s="39" t="s">
        <v>52</v>
      </c>
      <c r="W321" s="4">
        <v>18</v>
      </c>
      <c r="X321" s="28" t="s">
        <v>49</v>
      </c>
    </row>
    <row r="322" spans="1:24" ht="19.5" hidden="1" customHeight="1">
      <c r="A322" s="3">
        <v>1</v>
      </c>
      <c r="B322" s="48" t="s">
        <v>297</v>
      </c>
      <c r="C322" s="3">
        <v>8</v>
      </c>
      <c r="D322" s="3">
        <v>1</v>
      </c>
      <c r="E322" s="3">
        <v>0</v>
      </c>
      <c r="F322" s="3">
        <v>1</v>
      </c>
      <c r="G322" s="3">
        <v>0</v>
      </c>
      <c r="H322" s="3">
        <v>0</v>
      </c>
      <c r="I322" s="3">
        <v>3.34</v>
      </c>
      <c r="J322" s="3">
        <v>4.4000000000000004</v>
      </c>
      <c r="L322" s="4">
        <v>8.4000000000000005E-2</v>
      </c>
      <c r="M322" s="4">
        <v>23.1</v>
      </c>
      <c r="N322" s="4">
        <v>2.04</v>
      </c>
      <c r="O322" s="4">
        <v>3.34</v>
      </c>
      <c r="P322" s="5">
        <v>2.91</v>
      </c>
      <c r="Q322" s="38" t="s">
        <v>5</v>
      </c>
      <c r="R322" s="38" t="s">
        <v>23</v>
      </c>
      <c r="S322" s="28" t="s">
        <v>43</v>
      </c>
      <c r="T322" s="28" t="s">
        <v>43</v>
      </c>
      <c r="U322" s="3">
        <v>2</v>
      </c>
      <c r="V322" s="39" t="s">
        <v>44</v>
      </c>
      <c r="W322" s="4">
        <v>18</v>
      </c>
      <c r="X322" s="28" t="s">
        <v>45</v>
      </c>
    </row>
    <row r="323" spans="1:24" ht="19.5" hidden="1" customHeight="1">
      <c r="A323" s="3">
        <v>1</v>
      </c>
      <c r="B323" s="48" t="s">
        <v>297</v>
      </c>
      <c r="C323" s="3">
        <v>9</v>
      </c>
      <c r="D323" s="3">
        <v>4</v>
      </c>
      <c r="E323" s="3">
        <v>1</v>
      </c>
      <c r="F323" s="3">
        <v>3</v>
      </c>
      <c r="G323" s="3">
        <v>1</v>
      </c>
      <c r="H323" s="3">
        <v>0</v>
      </c>
      <c r="I323" s="3">
        <v>8.61</v>
      </c>
      <c r="J323" s="3">
        <v>4.5999999999999996</v>
      </c>
      <c r="K323" s="3">
        <v>1.1000000000000001</v>
      </c>
      <c r="L323" s="4">
        <v>0.09</v>
      </c>
      <c r="M323" s="4">
        <v>24.4</v>
      </c>
      <c r="N323" s="4">
        <v>18.399999999999999</v>
      </c>
      <c r="O323" s="4">
        <v>3.12</v>
      </c>
      <c r="P323" s="40">
        <v>3.08</v>
      </c>
      <c r="Q323" s="38" t="s">
        <v>5</v>
      </c>
      <c r="R323" s="38" t="s">
        <v>23</v>
      </c>
      <c r="S323" s="28" t="s">
        <v>43</v>
      </c>
      <c r="T323" s="28" t="s">
        <v>43</v>
      </c>
      <c r="U323" s="3">
        <v>2</v>
      </c>
      <c r="V323" s="39" t="s">
        <v>44</v>
      </c>
      <c r="W323" s="39">
        <v>12</v>
      </c>
      <c r="X323" s="28" t="s">
        <v>49</v>
      </c>
    </row>
    <row r="324" spans="1:24" ht="19.5" hidden="1" customHeight="1">
      <c r="A324" s="3">
        <v>1</v>
      </c>
      <c r="B324" s="48" t="s">
        <v>297</v>
      </c>
      <c r="C324" s="3">
        <v>10</v>
      </c>
      <c r="D324" s="3">
        <v>8</v>
      </c>
      <c r="E324" s="3">
        <v>5</v>
      </c>
      <c r="F324" s="3">
        <v>3</v>
      </c>
      <c r="G324" s="3">
        <v>3</v>
      </c>
      <c r="H324" s="3">
        <v>2</v>
      </c>
      <c r="I324" s="3">
        <v>7.28</v>
      </c>
      <c r="J324" s="3">
        <v>3.1</v>
      </c>
      <c r="L324" s="4">
        <v>7.8E-2</v>
      </c>
      <c r="M324" s="4">
        <v>22</v>
      </c>
      <c r="N324" s="4">
        <v>18.399999999999999</v>
      </c>
      <c r="O324" s="4">
        <v>2.6</v>
      </c>
      <c r="P324" s="5">
        <v>3.3</v>
      </c>
      <c r="Q324" s="38" t="s">
        <v>5</v>
      </c>
      <c r="R324" s="38" t="s">
        <v>53</v>
      </c>
      <c r="S324" s="28" t="s">
        <v>43</v>
      </c>
      <c r="T324" s="28" t="s">
        <v>43</v>
      </c>
      <c r="U324" s="3">
        <v>2</v>
      </c>
      <c r="V324" s="39" t="s">
        <v>44</v>
      </c>
      <c r="W324" s="4">
        <v>34</v>
      </c>
      <c r="X324" s="28" t="s">
        <v>45</v>
      </c>
    </row>
    <row r="325" spans="1:24" ht="19.5" hidden="1" customHeight="1">
      <c r="A325" s="3">
        <v>1</v>
      </c>
      <c r="B325" s="48" t="s">
        <v>298</v>
      </c>
      <c r="C325" s="3">
        <v>1</v>
      </c>
      <c r="D325" s="3">
        <v>6</v>
      </c>
      <c r="E325" s="3">
        <v>4</v>
      </c>
      <c r="F325" s="3">
        <v>2</v>
      </c>
      <c r="G325" s="3">
        <v>3</v>
      </c>
      <c r="H325" s="3">
        <v>0</v>
      </c>
      <c r="I325" s="3">
        <v>5.49</v>
      </c>
      <c r="J325" s="3">
        <v>0.8</v>
      </c>
      <c r="L325" s="4">
        <v>1.2E-2</v>
      </c>
      <c r="M325" s="4">
        <v>18</v>
      </c>
      <c r="N325" s="4">
        <v>19.5</v>
      </c>
      <c r="O325" s="4">
        <v>3.26</v>
      </c>
      <c r="P325" s="5">
        <v>3.49</v>
      </c>
      <c r="Q325" s="6" t="s">
        <v>5</v>
      </c>
      <c r="R325" s="38" t="s">
        <v>23</v>
      </c>
      <c r="S325" s="28" t="s">
        <v>43</v>
      </c>
      <c r="T325" s="3" t="s">
        <v>69</v>
      </c>
      <c r="U325" s="3">
        <v>2</v>
      </c>
      <c r="V325" s="4" t="s">
        <v>52</v>
      </c>
      <c r="W325" s="4">
        <v>27</v>
      </c>
      <c r="X325" s="3" t="s">
        <v>49</v>
      </c>
    </row>
    <row r="326" spans="1:24" ht="19.5" hidden="1" customHeight="1">
      <c r="A326" s="3">
        <v>1</v>
      </c>
      <c r="B326" s="48" t="s">
        <v>298</v>
      </c>
      <c r="C326" s="3">
        <v>2</v>
      </c>
      <c r="D326" s="3">
        <v>3</v>
      </c>
      <c r="E326" s="3">
        <v>1</v>
      </c>
      <c r="F326" s="3">
        <v>2</v>
      </c>
      <c r="G326" s="3">
        <v>0</v>
      </c>
      <c r="H326" s="3">
        <v>0</v>
      </c>
      <c r="I326" s="28">
        <v>8.89</v>
      </c>
      <c r="J326" s="3">
        <v>6.3</v>
      </c>
      <c r="K326" s="3">
        <v>5.6</v>
      </c>
      <c r="L326" s="4">
        <v>0.35899999999999999</v>
      </c>
      <c r="M326" s="4">
        <v>34.1</v>
      </c>
      <c r="N326" s="4">
        <v>20.5</v>
      </c>
      <c r="O326" s="4">
        <v>4.51</v>
      </c>
      <c r="P326" s="40">
        <v>3.05</v>
      </c>
      <c r="Q326" s="38" t="s">
        <v>23</v>
      </c>
      <c r="R326" s="6" t="s">
        <v>23</v>
      </c>
      <c r="S326" s="3" t="s">
        <v>69</v>
      </c>
      <c r="T326" s="3" t="s">
        <v>69</v>
      </c>
      <c r="U326" s="3">
        <v>1</v>
      </c>
      <c r="V326" s="4" t="s">
        <v>50</v>
      </c>
      <c r="W326" s="4">
        <v>13</v>
      </c>
      <c r="X326" s="28" t="s">
        <v>45</v>
      </c>
    </row>
    <row r="327" spans="1:24" ht="19.5" hidden="1" customHeight="1">
      <c r="A327" s="3">
        <v>1</v>
      </c>
      <c r="B327" s="48" t="s">
        <v>298</v>
      </c>
      <c r="C327" s="3">
        <v>3</v>
      </c>
      <c r="D327" s="3">
        <v>4</v>
      </c>
      <c r="E327" s="3">
        <v>1</v>
      </c>
      <c r="F327" s="3">
        <v>3</v>
      </c>
      <c r="G327" s="3">
        <v>1</v>
      </c>
      <c r="H327" s="3">
        <v>0</v>
      </c>
      <c r="I327" s="3">
        <v>8.86</v>
      </c>
      <c r="J327" s="3">
        <v>5.9</v>
      </c>
      <c r="K327" s="3">
        <v>1.4</v>
      </c>
      <c r="L327" s="4">
        <v>0.109</v>
      </c>
      <c r="M327" s="4">
        <v>28.1</v>
      </c>
      <c r="N327" s="4">
        <v>20.3</v>
      </c>
      <c r="O327" s="4">
        <v>3.66</v>
      </c>
      <c r="P327" s="5">
        <v>3.23</v>
      </c>
      <c r="Q327" s="6" t="s">
        <v>23</v>
      </c>
      <c r="R327" s="38" t="s">
        <v>23</v>
      </c>
      <c r="S327" s="3" t="s">
        <v>43</v>
      </c>
      <c r="T327" s="3" t="s">
        <v>69</v>
      </c>
      <c r="U327" s="3">
        <v>2</v>
      </c>
      <c r="V327" s="39" t="s">
        <v>52</v>
      </c>
      <c r="W327" s="4">
        <v>18</v>
      </c>
      <c r="X327" s="28" t="s">
        <v>45</v>
      </c>
    </row>
    <row r="328" spans="1:24" ht="19.5" hidden="1" customHeight="1">
      <c r="A328" s="3">
        <v>1</v>
      </c>
      <c r="B328" s="48" t="s">
        <v>298</v>
      </c>
      <c r="C328" s="3">
        <v>4</v>
      </c>
      <c r="D328" s="3">
        <v>4</v>
      </c>
      <c r="E328" s="3">
        <v>2</v>
      </c>
      <c r="F328" s="3">
        <v>2</v>
      </c>
      <c r="G328" s="3">
        <v>2</v>
      </c>
      <c r="H328" s="3">
        <v>0</v>
      </c>
      <c r="I328" s="3">
        <v>6.99</v>
      </c>
      <c r="J328" s="3">
        <v>0.8</v>
      </c>
      <c r="L328" s="4">
        <v>2.9000000000000001E-2</v>
      </c>
      <c r="M328" s="4">
        <v>28.6</v>
      </c>
      <c r="N328" s="4">
        <v>19</v>
      </c>
      <c r="O328" s="4">
        <v>3.51</v>
      </c>
      <c r="P328" s="5">
        <v>2.97</v>
      </c>
      <c r="Q328" s="6" t="s">
        <v>23</v>
      </c>
      <c r="R328" s="6" t="s">
        <v>23</v>
      </c>
      <c r="S328" s="28" t="s">
        <v>43</v>
      </c>
      <c r="T328" s="3" t="s">
        <v>69</v>
      </c>
      <c r="U328" s="3">
        <v>2</v>
      </c>
      <c r="V328" s="4" t="s">
        <v>52</v>
      </c>
      <c r="W328" s="4">
        <v>22</v>
      </c>
      <c r="X328" s="3" t="s">
        <v>49</v>
      </c>
    </row>
    <row r="329" spans="1:24" ht="19.5" hidden="1" customHeight="1">
      <c r="A329" s="3">
        <v>1</v>
      </c>
      <c r="B329" s="48" t="s">
        <v>298</v>
      </c>
      <c r="C329" s="3">
        <v>5</v>
      </c>
      <c r="D329" s="3">
        <v>3</v>
      </c>
      <c r="E329" s="3">
        <v>2</v>
      </c>
      <c r="F329" s="3">
        <v>3</v>
      </c>
      <c r="G329" s="3">
        <v>0</v>
      </c>
      <c r="H329" s="3">
        <v>0</v>
      </c>
      <c r="I329" s="3">
        <v>5.14</v>
      </c>
      <c r="J329" s="3">
        <v>2.2000000000000002</v>
      </c>
      <c r="L329" s="4">
        <v>4.2999999999999997E-2</v>
      </c>
      <c r="M329" s="4">
        <v>24.2</v>
      </c>
      <c r="N329" s="4">
        <v>15</v>
      </c>
      <c r="O329" s="4">
        <v>1.84</v>
      </c>
      <c r="P329" s="5">
        <v>2.89</v>
      </c>
      <c r="Q329" s="6" t="s">
        <v>37</v>
      </c>
      <c r="R329" s="6" t="s">
        <v>23</v>
      </c>
      <c r="S329" s="3" t="s">
        <v>69</v>
      </c>
      <c r="T329" s="3" t="s">
        <v>69</v>
      </c>
      <c r="U329" s="3">
        <v>2</v>
      </c>
      <c r="V329" s="4" t="s">
        <v>50</v>
      </c>
      <c r="W329" s="4">
        <v>10</v>
      </c>
      <c r="X329" s="3" t="s">
        <v>45</v>
      </c>
    </row>
    <row r="330" spans="1:24" ht="19.5" hidden="1" customHeight="1">
      <c r="A330" s="3">
        <v>1</v>
      </c>
      <c r="B330" s="48" t="s">
        <v>298</v>
      </c>
      <c r="C330" s="3">
        <v>6</v>
      </c>
      <c r="D330" s="3">
        <v>3</v>
      </c>
      <c r="E330" s="3">
        <v>2</v>
      </c>
      <c r="F330" s="3">
        <v>1</v>
      </c>
      <c r="G330" s="3">
        <v>2</v>
      </c>
      <c r="H330" s="3">
        <v>0</v>
      </c>
      <c r="I330" s="3">
        <v>2.5</v>
      </c>
      <c r="J330" s="3">
        <v>2.2999999999999998</v>
      </c>
      <c r="L330" s="4">
        <v>8.5000000000000006E-2</v>
      </c>
      <c r="M330" s="4">
        <v>24.7</v>
      </c>
      <c r="N330" s="4">
        <v>16.899999999999999</v>
      </c>
      <c r="O330" s="4">
        <v>2.5</v>
      </c>
      <c r="P330" s="5">
        <v>2.79</v>
      </c>
      <c r="Q330" s="38" t="s">
        <v>23</v>
      </c>
      <c r="R330" s="38" t="s">
        <v>23</v>
      </c>
      <c r="S330" s="28" t="s">
        <v>43</v>
      </c>
      <c r="T330" s="3" t="s">
        <v>69</v>
      </c>
      <c r="U330" s="3">
        <v>1</v>
      </c>
      <c r="V330" s="39" t="s">
        <v>52</v>
      </c>
      <c r="W330" s="4">
        <v>16</v>
      </c>
      <c r="X330" s="3" t="s">
        <v>45</v>
      </c>
    </row>
    <row r="331" spans="1:24" ht="19.5" hidden="1" customHeight="1">
      <c r="A331" s="3">
        <v>1</v>
      </c>
      <c r="B331" s="48" t="s">
        <v>298</v>
      </c>
      <c r="C331" s="3">
        <v>7</v>
      </c>
      <c r="D331" s="3">
        <v>5</v>
      </c>
      <c r="E331" s="3">
        <v>3</v>
      </c>
      <c r="F331" s="3">
        <v>2</v>
      </c>
      <c r="G331" s="3">
        <v>2</v>
      </c>
      <c r="H331" s="3">
        <v>1</v>
      </c>
      <c r="I331" s="3">
        <v>3.64</v>
      </c>
      <c r="J331" s="3">
        <v>2.7</v>
      </c>
      <c r="L331" s="4">
        <v>5.8000000000000003E-2</v>
      </c>
      <c r="M331" s="4">
        <v>23.5</v>
      </c>
      <c r="N331" s="4">
        <v>15.1</v>
      </c>
      <c r="O331" s="4">
        <v>1.95</v>
      </c>
      <c r="P331" s="5">
        <v>3.38</v>
      </c>
      <c r="Q331" s="6" t="s">
        <v>37</v>
      </c>
      <c r="R331" s="38" t="s">
        <v>23</v>
      </c>
      <c r="S331" s="28" t="s">
        <v>43</v>
      </c>
      <c r="T331" s="28" t="s">
        <v>69</v>
      </c>
      <c r="U331" s="3">
        <v>2</v>
      </c>
      <c r="V331" s="39" t="s">
        <v>52</v>
      </c>
      <c r="W331" s="4">
        <v>13</v>
      </c>
      <c r="X331" s="28" t="s">
        <v>49</v>
      </c>
    </row>
    <row r="332" spans="1:24" ht="19.5" hidden="1" customHeight="1">
      <c r="A332" s="3">
        <v>1</v>
      </c>
      <c r="B332" s="48" t="s">
        <v>298</v>
      </c>
      <c r="C332" s="3">
        <v>8</v>
      </c>
      <c r="D332" s="3">
        <v>4</v>
      </c>
      <c r="E332" s="3">
        <v>1</v>
      </c>
      <c r="F332" s="3">
        <v>3</v>
      </c>
      <c r="G332" s="3">
        <v>0</v>
      </c>
      <c r="H332" s="3">
        <v>1</v>
      </c>
      <c r="I332" s="3">
        <v>7.41</v>
      </c>
      <c r="J332" s="3">
        <v>3.4</v>
      </c>
      <c r="L332" s="4">
        <v>8.4000000000000005E-2</v>
      </c>
      <c r="M332" s="4">
        <v>24.5</v>
      </c>
      <c r="N332" s="4">
        <v>17.2</v>
      </c>
      <c r="O332" s="4">
        <v>2.73</v>
      </c>
      <c r="P332" s="5">
        <v>3.27</v>
      </c>
      <c r="Q332" s="6" t="s">
        <v>23</v>
      </c>
      <c r="R332" s="38" t="s">
        <v>23</v>
      </c>
      <c r="S332" s="28" t="s">
        <v>43</v>
      </c>
      <c r="T332" s="3" t="s">
        <v>69</v>
      </c>
      <c r="U332" s="3">
        <v>2</v>
      </c>
      <c r="V332" s="39" t="s">
        <v>44</v>
      </c>
      <c r="W332" s="4">
        <v>23</v>
      </c>
      <c r="X332" s="3" t="s">
        <v>45</v>
      </c>
    </row>
    <row r="333" spans="1:24" ht="19.5" hidden="1" customHeight="1">
      <c r="A333" s="3">
        <v>1</v>
      </c>
      <c r="B333" s="48" t="s">
        <v>298</v>
      </c>
      <c r="C333" s="3">
        <v>9</v>
      </c>
      <c r="D333" s="3">
        <v>5</v>
      </c>
      <c r="E333" s="3">
        <v>3</v>
      </c>
      <c r="F333" s="3">
        <v>2</v>
      </c>
      <c r="G333" s="3">
        <v>1</v>
      </c>
      <c r="H333" s="3">
        <v>0</v>
      </c>
      <c r="I333" s="3">
        <v>4.1100000000000003</v>
      </c>
      <c r="J333" s="3">
        <v>2.9</v>
      </c>
      <c r="L333" s="4">
        <v>9.0999999999999998E-2</v>
      </c>
      <c r="M333" s="4">
        <v>23.5</v>
      </c>
      <c r="N333" s="4">
        <v>16.2</v>
      </c>
      <c r="O333" s="4">
        <v>2.12</v>
      </c>
      <c r="P333" s="5">
        <v>3</v>
      </c>
      <c r="Q333" s="6" t="s">
        <v>23</v>
      </c>
      <c r="R333" s="38" t="s">
        <v>23</v>
      </c>
      <c r="S333" s="28" t="s">
        <v>43</v>
      </c>
      <c r="T333" s="3" t="s">
        <v>69</v>
      </c>
      <c r="U333" s="3">
        <v>1</v>
      </c>
      <c r="V333" s="4" t="s">
        <v>52</v>
      </c>
      <c r="W333" s="4">
        <v>21</v>
      </c>
      <c r="X333" s="3" t="s">
        <v>49</v>
      </c>
    </row>
    <row r="334" spans="1:24" ht="19.5" hidden="1" customHeight="1">
      <c r="A334" s="3">
        <v>1</v>
      </c>
      <c r="B334" s="48" t="s">
        <v>298</v>
      </c>
      <c r="C334" s="3">
        <v>10</v>
      </c>
      <c r="D334" s="3">
        <v>3</v>
      </c>
      <c r="E334" s="3">
        <v>0</v>
      </c>
      <c r="F334" s="3">
        <v>3</v>
      </c>
      <c r="G334" s="3">
        <v>0</v>
      </c>
      <c r="H334" s="3">
        <v>0</v>
      </c>
      <c r="I334" s="28">
        <v>7.56</v>
      </c>
      <c r="J334" s="3">
        <v>4.4000000000000004</v>
      </c>
      <c r="L334" s="4">
        <v>0.123</v>
      </c>
      <c r="M334" s="4">
        <v>26.4</v>
      </c>
      <c r="N334" s="4">
        <v>16.5</v>
      </c>
      <c r="O334" s="4">
        <v>2.62</v>
      </c>
      <c r="P334" s="5">
        <v>3.13</v>
      </c>
      <c r="Q334" s="6" t="s">
        <v>37</v>
      </c>
      <c r="R334" s="6" t="s">
        <v>23</v>
      </c>
      <c r="S334" s="28" t="s">
        <v>43</v>
      </c>
      <c r="T334" s="3" t="s">
        <v>69</v>
      </c>
      <c r="U334" s="3">
        <v>1</v>
      </c>
      <c r="V334" s="4" t="s">
        <v>50</v>
      </c>
      <c r="W334" s="4" t="s">
        <v>70</v>
      </c>
      <c r="X334" s="3" t="s">
        <v>49</v>
      </c>
    </row>
    <row r="335" spans="1:24" ht="19.5" hidden="1" customHeight="1">
      <c r="A335" s="3">
        <v>1</v>
      </c>
      <c r="B335" s="48" t="s">
        <v>299</v>
      </c>
      <c r="C335" s="3">
        <v>1</v>
      </c>
      <c r="D335" s="3">
        <v>5</v>
      </c>
      <c r="E335" s="3">
        <v>3</v>
      </c>
      <c r="F335" s="3">
        <v>2</v>
      </c>
      <c r="G335" s="3">
        <v>1</v>
      </c>
      <c r="H335" s="3">
        <v>1</v>
      </c>
      <c r="I335" s="3">
        <v>4.03</v>
      </c>
      <c r="J335" s="3">
        <v>2.7</v>
      </c>
      <c r="L335" s="4">
        <v>4.7E-2</v>
      </c>
      <c r="M335" s="4">
        <v>27</v>
      </c>
      <c r="N335" s="4">
        <v>16.8</v>
      </c>
      <c r="O335" s="4">
        <v>2.71</v>
      </c>
      <c r="P335" s="5">
        <v>3.12</v>
      </c>
      <c r="Q335" s="38" t="s">
        <v>23</v>
      </c>
      <c r="R335" s="38" t="s">
        <v>23</v>
      </c>
      <c r="S335" s="28" t="s">
        <v>51</v>
      </c>
      <c r="T335" s="28" t="s">
        <v>43</v>
      </c>
      <c r="U335" s="3">
        <v>2</v>
      </c>
      <c r="V335" s="39" t="s">
        <v>44</v>
      </c>
      <c r="W335" s="4">
        <v>14</v>
      </c>
      <c r="X335" s="28" t="s">
        <v>45</v>
      </c>
    </row>
    <row r="336" spans="1:24" ht="19.5" hidden="1" customHeight="1">
      <c r="A336" s="3">
        <v>1</v>
      </c>
      <c r="B336" s="48" t="s">
        <v>299</v>
      </c>
      <c r="C336" s="3">
        <v>2</v>
      </c>
      <c r="D336" s="3">
        <v>5</v>
      </c>
      <c r="E336" s="3">
        <v>3</v>
      </c>
      <c r="F336" s="3">
        <v>2</v>
      </c>
      <c r="G336" s="3">
        <v>2</v>
      </c>
      <c r="H336" s="3">
        <v>0</v>
      </c>
      <c r="I336" s="3">
        <v>6.56</v>
      </c>
      <c r="J336" s="3">
        <v>4</v>
      </c>
      <c r="L336" s="4">
        <v>0.106</v>
      </c>
      <c r="M336" s="4">
        <v>27.38</v>
      </c>
      <c r="N336" s="4">
        <v>19.739999999999998</v>
      </c>
      <c r="O336" s="4">
        <v>3.66</v>
      </c>
      <c r="P336" s="5">
        <v>2.8</v>
      </c>
      <c r="Q336" s="38" t="s">
        <v>23</v>
      </c>
      <c r="R336" s="38" t="s">
        <v>23</v>
      </c>
      <c r="S336" s="28" t="s">
        <v>51</v>
      </c>
      <c r="T336" s="28" t="s">
        <v>43</v>
      </c>
      <c r="U336" s="3">
        <v>3</v>
      </c>
      <c r="V336" s="39" t="s">
        <v>47</v>
      </c>
      <c r="W336" s="4">
        <v>36</v>
      </c>
      <c r="X336" s="28" t="s">
        <v>45</v>
      </c>
    </row>
    <row r="337" spans="1:25" ht="19.5" hidden="1" customHeight="1">
      <c r="A337" s="3">
        <v>1</v>
      </c>
      <c r="B337" s="48" t="s">
        <v>299</v>
      </c>
      <c r="C337" s="3">
        <v>3</v>
      </c>
      <c r="D337" s="3">
        <v>4</v>
      </c>
      <c r="E337" s="3">
        <v>1</v>
      </c>
      <c r="F337" s="3">
        <v>3</v>
      </c>
      <c r="G337" s="3">
        <v>0</v>
      </c>
      <c r="H337" s="3">
        <v>0</v>
      </c>
      <c r="I337" s="3">
        <v>4.79</v>
      </c>
      <c r="J337" s="3">
        <v>0.7</v>
      </c>
      <c r="L337" s="4">
        <v>3.6999999999999998E-2</v>
      </c>
      <c r="M337" s="4">
        <v>23.14</v>
      </c>
      <c r="N337" s="4">
        <v>16.54</v>
      </c>
      <c r="O337" s="4">
        <v>2.0699999999999998</v>
      </c>
      <c r="P337" s="5">
        <v>2.6</v>
      </c>
      <c r="Q337" s="38" t="s">
        <v>37</v>
      </c>
      <c r="R337" s="38" t="s">
        <v>23</v>
      </c>
      <c r="S337" s="28" t="s">
        <v>51</v>
      </c>
      <c r="T337" s="28" t="s">
        <v>43</v>
      </c>
      <c r="U337" s="3">
        <v>2</v>
      </c>
      <c r="V337" s="39" t="s">
        <v>44</v>
      </c>
      <c r="W337" s="4">
        <v>22</v>
      </c>
      <c r="X337" s="28" t="s">
        <v>49</v>
      </c>
    </row>
    <row r="338" spans="1:25" ht="19.5" hidden="1" customHeight="1">
      <c r="A338" s="3">
        <v>1</v>
      </c>
      <c r="B338" s="48" t="s">
        <v>299</v>
      </c>
      <c r="C338" s="3">
        <v>4</v>
      </c>
      <c r="D338" s="3">
        <v>5</v>
      </c>
      <c r="E338" s="3">
        <v>2</v>
      </c>
      <c r="F338" s="3">
        <v>3</v>
      </c>
      <c r="G338" s="3">
        <v>1</v>
      </c>
      <c r="H338" s="3">
        <v>1</v>
      </c>
      <c r="I338" s="3">
        <v>4.79</v>
      </c>
      <c r="J338" s="3">
        <v>0.7</v>
      </c>
      <c r="L338" s="4">
        <v>8.9999999999999993E-3</v>
      </c>
      <c r="M338" s="4">
        <v>25.69</v>
      </c>
      <c r="N338" s="4">
        <v>16.579999999999998</v>
      </c>
      <c r="O338" s="4">
        <v>2.0699999999999998</v>
      </c>
      <c r="P338" s="5">
        <v>2.69</v>
      </c>
      <c r="Q338" s="38" t="s">
        <v>37</v>
      </c>
      <c r="R338" s="38" t="s">
        <v>23</v>
      </c>
      <c r="S338" s="28" t="s">
        <v>51</v>
      </c>
      <c r="T338" s="28" t="s">
        <v>43</v>
      </c>
      <c r="U338" s="3">
        <v>2</v>
      </c>
      <c r="V338" s="39" t="s">
        <v>52</v>
      </c>
      <c r="W338" s="4">
        <v>14</v>
      </c>
      <c r="X338" s="28" t="s">
        <v>45</v>
      </c>
    </row>
    <row r="339" spans="1:25" ht="19.5" hidden="1" customHeight="1">
      <c r="A339" s="3">
        <v>1</v>
      </c>
      <c r="B339" s="48" t="s">
        <v>299</v>
      </c>
      <c r="C339" s="3">
        <v>5</v>
      </c>
      <c r="D339" s="3">
        <v>5</v>
      </c>
      <c r="E339" s="3">
        <v>3</v>
      </c>
      <c r="F339" s="3">
        <v>2</v>
      </c>
      <c r="G339" s="3">
        <v>2</v>
      </c>
      <c r="H339" s="3">
        <v>1</v>
      </c>
      <c r="I339" s="3">
        <v>5.37</v>
      </c>
      <c r="J339" s="3">
        <v>3.1</v>
      </c>
      <c r="L339" s="4">
        <v>4.9000000000000002E-2</v>
      </c>
      <c r="M339" s="4">
        <v>25.52</v>
      </c>
      <c r="N339" s="4">
        <v>18.11</v>
      </c>
      <c r="O339" s="4">
        <v>2.92</v>
      </c>
      <c r="P339" s="5">
        <v>2.91</v>
      </c>
      <c r="Q339" s="38" t="s">
        <v>23</v>
      </c>
      <c r="R339" s="38" t="s">
        <v>23</v>
      </c>
      <c r="S339" s="28" t="s">
        <v>51</v>
      </c>
      <c r="T339" s="28" t="s">
        <v>43</v>
      </c>
      <c r="U339" s="3">
        <v>2</v>
      </c>
      <c r="V339" s="39" t="s">
        <v>44</v>
      </c>
      <c r="W339" s="4">
        <v>31</v>
      </c>
      <c r="X339" s="28" t="s">
        <v>49</v>
      </c>
    </row>
    <row r="340" spans="1:25" ht="19.5" hidden="1" customHeight="1">
      <c r="A340" s="3">
        <v>1</v>
      </c>
      <c r="B340" s="48" t="s">
        <v>299</v>
      </c>
      <c r="C340" s="3">
        <v>6</v>
      </c>
      <c r="D340" s="3">
        <v>7</v>
      </c>
      <c r="E340" s="3">
        <v>5</v>
      </c>
      <c r="F340" s="3">
        <v>2</v>
      </c>
      <c r="G340" s="3">
        <v>2</v>
      </c>
      <c r="H340" s="3">
        <v>0</v>
      </c>
      <c r="I340" s="3">
        <v>2.46</v>
      </c>
      <c r="J340" s="3">
        <v>0.6</v>
      </c>
      <c r="M340" s="4">
        <v>24.97</v>
      </c>
      <c r="N340" s="4">
        <v>16.649999999999999</v>
      </c>
      <c r="O340" s="4">
        <v>2.4</v>
      </c>
      <c r="P340" s="5">
        <v>3</v>
      </c>
      <c r="Q340" s="38" t="s">
        <v>37</v>
      </c>
      <c r="R340" s="38" t="s">
        <v>23</v>
      </c>
      <c r="S340" s="28" t="s">
        <v>51</v>
      </c>
      <c r="T340" s="28" t="s">
        <v>43</v>
      </c>
      <c r="U340" s="3">
        <v>3</v>
      </c>
      <c r="V340" s="39" t="s">
        <v>52</v>
      </c>
      <c r="W340" s="4">
        <v>20</v>
      </c>
      <c r="X340" s="28" t="s">
        <v>49</v>
      </c>
      <c r="Y340" s="28" t="s">
        <v>71</v>
      </c>
    </row>
    <row r="341" spans="1:25" ht="19.5" hidden="1" customHeight="1">
      <c r="A341" s="3">
        <v>1</v>
      </c>
      <c r="B341" s="48" t="s">
        <v>299</v>
      </c>
      <c r="C341" s="3">
        <v>7</v>
      </c>
      <c r="D341" s="3">
        <v>5</v>
      </c>
      <c r="E341" s="3">
        <v>4</v>
      </c>
      <c r="F341" s="3">
        <v>1</v>
      </c>
      <c r="G341" s="3">
        <v>0</v>
      </c>
      <c r="H341" s="3">
        <v>1</v>
      </c>
      <c r="I341" s="3">
        <v>2.5299999999999998</v>
      </c>
      <c r="J341" s="3">
        <v>0.8</v>
      </c>
      <c r="K341" s="3">
        <v>3.4</v>
      </c>
      <c r="L341" s="4">
        <v>7.1999999999999995E-2</v>
      </c>
      <c r="M341" s="4">
        <v>25.62</v>
      </c>
      <c r="N341" s="4">
        <v>17.3</v>
      </c>
      <c r="O341" s="4">
        <v>2.5299999999999998</v>
      </c>
      <c r="P341" s="5">
        <v>3.2</v>
      </c>
      <c r="Q341" s="38" t="s">
        <v>23</v>
      </c>
      <c r="R341" s="38" t="s">
        <v>23</v>
      </c>
      <c r="S341" s="28" t="s">
        <v>51</v>
      </c>
      <c r="T341" s="28" t="s">
        <v>43</v>
      </c>
      <c r="U341" s="3">
        <v>2</v>
      </c>
      <c r="V341" s="39" t="s">
        <v>52</v>
      </c>
      <c r="W341" s="4">
        <v>15</v>
      </c>
      <c r="X341" s="28" t="s">
        <v>45</v>
      </c>
    </row>
    <row r="342" spans="1:25" ht="19.5" hidden="1" customHeight="1">
      <c r="A342" s="3">
        <v>1</v>
      </c>
      <c r="B342" s="48" t="s">
        <v>299</v>
      </c>
      <c r="C342" s="3">
        <v>8</v>
      </c>
      <c r="D342" s="3">
        <v>8</v>
      </c>
      <c r="E342" s="3">
        <v>5</v>
      </c>
      <c r="F342" s="3">
        <v>3</v>
      </c>
      <c r="G342" s="3">
        <v>1</v>
      </c>
      <c r="H342" s="3">
        <v>4</v>
      </c>
      <c r="I342" s="3">
        <v>7.08</v>
      </c>
      <c r="J342" s="3">
        <v>1.3</v>
      </c>
      <c r="L342" s="4">
        <v>3.2000000000000001E-2</v>
      </c>
      <c r="M342" s="4">
        <v>25.3</v>
      </c>
      <c r="N342" s="4">
        <v>17.45</v>
      </c>
      <c r="O342" s="4">
        <v>2.62</v>
      </c>
      <c r="P342" s="5">
        <v>2.68</v>
      </c>
      <c r="Q342" s="38" t="s">
        <v>23</v>
      </c>
      <c r="R342" s="38" t="s">
        <v>23</v>
      </c>
      <c r="S342" s="28" t="s">
        <v>51</v>
      </c>
      <c r="T342" s="28" t="s">
        <v>43</v>
      </c>
      <c r="U342" s="3">
        <v>3</v>
      </c>
      <c r="V342" s="39" t="s">
        <v>44</v>
      </c>
      <c r="W342" s="4">
        <v>11</v>
      </c>
      <c r="X342" s="28" t="s">
        <v>49</v>
      </c>
    </row>
    <row r="343" spans="1:25" ht="19.5" hidden="1" customHeight="1">
      <c r="A343" s="3">
        <v>1</v>
      </c>
      <c r="B343" s="48" t="s">
        <v>299</v>
      </c>
      <c r="C343" s="3">
        <v>9</v>
      </c>
      <c r="D343" s="3">
        <v>6</v>
      </c>
      <c r="E343" s="3">
        <v>3</v>
      </c>
      <c r="F343" s="3">
        <v>3</v>
      </c>
      <c r="G343" s="3">
        <v>3</v>
      </c>
      <c r="H343" s="3">
        <v>0</v>
      </c>
      <c r="I343" s="3">
        <v>6.25</v>
      </c>
      <c r="J343" s="3">
        <v>2.2999999999999998</v>
      </c>
      <c r="L343" s="4">
        <v>5.1999999999999998E-2</v>
      </c>
      <c r="M343" s="4">
        <v>22.26</v>
      </c>
      <c r="N343" s="4">
        <v>17.38</v>
      </c>
      <c r="O343" s="4">
        <v>2.37</v>
      </c>
      <c r="P343" s="5">
        <v>2.79</v>
      </c>
      <c r="Q343" s="38" t="s">
        <v>5</v>
      </c>
      <c r="R343" s="38" t="s">
        <v>23</v>
      </c>
      <c r="S343" s="28" t="s">
        <v>51</v>
      </c>
      <c r="T343" s="28" t="s">
        <v>43</v>
      </c>
      <c r="U343" s="3">
        <v>2</v>
      </c>
      <c r="V343" s="39" t="s">
        <v>44</v>
      </c>
      <c r="W343" s="4">
        <v>28</v>
      </c>
      <c r="X343" s="28" t="s">
        <v>45</v>
      </c>
    </row>
    <row r="344" spans="1:25" ht="19.5" hidden="1" customHeight="1">
      <c r="A344" s="3">
        <v>1</v>
      </c>
      <c r="B344" s="48" t="s">
        <v>299</v>
      </c>
      <c r="C344" s="3">
        <v>10</v>
      </c>
      <c r="D344" s="3">
        <v>2</v>
      </c>
      <c r="E344" s="3">
        <v>0</v>
      </c>
      <c r="F344" s="3">
        <v>2</v>
      </c>
      <c r="G344" s="3">
        <v>0</v>
      </c>
      <c r="H344" s="3">
        <v>0</v>
      </c>
      <c r="I344" s="3">
        <v>4.91</v>
      </c>
      <c r="J344" s="3">
        <v>2.6</v>
      </c>
      <c r="L344" s="4">
        <v>6.2E-2</v>
      </c>
      <c r="M344" s="4">
        <v>24.02</v>
      </c>
      <c r="N344" s="4">
        <v>19.170000000000002</v>
      </c>
      <c r="O344" s="4">
        <v>2.92</v>
      </c>
      <c r="P344" s="5">
        <v>2.72</v>
      </c>
      <c r="Q344" s="38" t="s">
        <v>37</v>
      </c>
      <c r="R344" s="38" t="s">
        <v>23</v>
      </c>
      <c r="S344" s="28" t="s">
        <v>72</v>
      </c>
      <c r="T344" s="28" t="s">
        <v>43</v>
      </c>
      <c r="U344" s="3">
        <v>3</v>
      </c>
      <c r="V344" s="39" t="s">
        <v>44</v>
      </c>
      <c r="W344" s="4">
        <v>30</v>
      </c>
      <c r="X344" s="28" t="s">
        <v>45</v>
      </c>
    </row>
    <row r="345" spans="1:25" ht="19.5" hidden="1" customHeight="1">
      <c r="A345" s="3">
        <v>1</v>
      </c>
      <c r="B345" s="48" t="s">
        <v>300</v>
      </c>
      <c r="C345" s="3">
        <v>1</v>
      </c>
      <c r="D345" s="3">
        <v>5</v>
      </c>
      <c r="E345" s="3">
        <v>2</v>
      </c>
      <c r="F345" s="3">
        <v>3</v>
      </c>
      <c r="G345" s="3">
        <v>2</v>
      </c>
      <c r="H345" s="3">
        <v>0</v>
      </c>
      <c r="I345" s="3">
        <v>7.61</v>
      </c>
      <c r="J345" s="3">
        <v>3</v>
      </c>
      <c r="L345" s="4">
        <v>5.0999999999999997E-2</v>
      </c>
      <c r="M345" s="4">
        <v>19.149999999999999</v>
      </c>
      <c r="N345" s="4">
        <v>19.350000000000001</v>
      </c>
      <c r="O345" s="4">
        <v>2.68</v>
      </c>
      <c r="P345" s="5">
        <v>3.17</v>
      </c>
      <c r="Q345" s="38" t="s">
        <v>37</v>
      </c>
      <c r="R345" s="38" t="s">
        <v>23</v>
      </c>
      <c r="S345" s="28" t="s">
        <v>51</v>
      </c>
      <c r="T345" s="28" t="s">
        <v>51</v>
      </c>
      <c r="U345" s="3">
        <v>1</v>
      </c>
      <c r="V345" s="39" t="s">
        <v>43</v>
      </c>
      <c r="W345" s="4">
        <v>33</v>
      </c>
      <c r="X345" s="28" t="s">
        <v>49</v>
      </c>
    </row>
    <row r="346" spans="1:25" ht="19.5" hidden="1" customHeight="1">
      <c r="A346" s="3">
        <v>1</v>
      </c>
      <c r="B346" s="48" t="s">
        <v>300</v>
      </c>
      <c r="C346" s="3">
        <v>2</v>
      </c>
      <c r="D346" s="3">
        <v>6</v>
      </c>
      <c r="E346" s="3">
        <v>4</v>
      </c>
      <c r="F346" s="3">
        <v>2</v>
      </c>
      <c r="G346" s="3">
        <v>3</v>
      </c>
      <c r="H346" s="3">
        <v>1</v>
      </c>
      <c r="I346" s="3">
        <v>4.26</v>
      </c>
      <c r="J346" s="3">
        <v>3.9</v>
      </c>
      <c r="L346" s="4">
        <v>6.4000000000000001E-2</v>
      </c>
      <c r="M346" s="4">
        <v>18.79</v>
      </c>
      <c r="N346" s="4">
        <v>17.87</v>
      </c>
      <c r="O346" s="4">
        <v>2.1800000000000002</v>
      </c>
      <c r="P346" s="5">
        <v>2.83</v>
      </c>
      <c r="Q346" s="38" t="s">
        <v>37</v>
      </c>
      <c r="R346" s="38" t="s">
        <v>23</v>
      </c>
      <c r="S346" s="28" t="s">
        <v>51</v>
      </c>
      <c r="T346" s="28" t="s">
        <v>43</v>
      </c>
      <c r="U346" s="3">
        <v>1</v>
      </c>
      <c r="V346" s="39" t="s">
        <v>43</v>
      </c>
      <c r="W346" s="4">
        <v>26</v>
      </c>
      <c r="X346" s="28" t="s">
        <v>45</v>
      </c>
    </row>
    <row r="347" spans="1:25" ht="19.5" hidden="1" customHeight="1">
      <c r="A347" s="3">
        <v>1</v>
      </c>
      <c r="B347" s="48" t="s">
        <v>300</v>
      </c>
      <c r="C347" s="3">
        <v>3</v>
      </c>
      <c r="D347" s="3">
        <v>3</v>
      </c>
      <c r="E347" s="3">
        <v>0</v>
      </c>
      <c r="F347" s="3">
        <v>3</v>
      </c>
      <c r="G347" s="3">
        <v>0</v>
      </c>
      <c r="H347" s="3">
        <v>0</v>
      </c>
      <c r="I347" s="3">
        <v>6.05</v>
      </c>
      <c r="J347" s="3">
        <v>4.2</v>
      </c>
      <c r="L347" s="4">
        <v>6.4000000000000001E-2</v>
      </c>
      <c r="M347" s="4">
        <v>20.47</v>
      </c>
      <c r="N347" s="4">
        <v>20.18</v>
      </c>
      <c r="O347" s="4">
        <v>3.02</v>
      </c>
      <c r="P347" s="5">
        <v>3.01</v>
      </c>
      <c r="Q347" s="38" t="s">
        <v>23</v>
      </c>
      <c r="R347" s="38" t="s">
        <v>23</v>
      </c>
      <c r="S347" s="28" t="s">
        <v>51</v>
      </c>
      <c r="T347" s="28" t="s">
        <v>51</v>
      </c>
      <c r="U347" s="3">
        <v>1</v>
      </c>
      <c r="V347" s="39" t="s">
        <v>43</v>
      </c>
      <c r="W347" s="4">
        <v>25</v>
      </c>
      <c r="X347" s="28" t="s">
        <v>45</v>
      </c>
    </row>
    <row r="348" spans="1:25" ht="19.5" hidden="1" customHeight="1">
      <c r="A348" s="3">
        <v>1</v>
      </c>
      <c r="B348" s="48" t="s">
        <v>300</v>
      </c>
      <c r="C348" s="3">
        <v>4</v>
      </c>
      <c r="D348" s="3">
        <v>4</v>
      </c>
      <c r="E348" s="3">
        <v>1</v>
      </c>
      <c r="F348" s="3">
        <v>3</v>
      </c>
      <c r="G348" s="3">
        <v>0</v>
      </c>
      <c r="H348" s="3">
        <v>0</v>
      </c>
      <c r="I348" s="3">
        <v>6.38</v>
      </c>
      <c r="J348" s="3">
        <v>3.7</v>
      </c>
      <c r="K348" s="3">
        <v>1.9</v>
      </c>
      <c r="L348" s="4">
        <v>0.114</v>
      </c>
      <c r="M348" s="4">
        <v>20.23</v>
      </c>
      <c r="N348" s="4">
        <v>18.87</v>
      </c>
      <c r="O348" s="4">
        <v>2.4700000000000002</v>
      </c>
      <c r="P348" s="5">
        <v>3.09</v>
      </c>
      <c r="Q348" s="38" t="s">
        <v>23</v>
      </c>
      <c r="R348" s="38" t="s">
        <v>23</v>
      </c>
      <c r="S348" s="28" t="s">
        <v>51</v>
      </c>
      <c r="T348" s="28" t="s">
        <v>43</v>
      </c>
      <c r="U348" s="3">
        <v>2</v>
      </c>
      <c r="V348" s="39" t="s">
        <v>43</v>
      </c>
      <c r="W348" s="4">
        <v>25</v>
      </c>
      <c r="X348" s="28" t="s">
        <v>49</v>
      </c>
    </row>
    <row r="349" spans="1:25" ht="19.5" hidden="1" customHeight="1">
      <c r="A349" s="3">
        <v>1</v>
      </c>
      <c r="B349" s="48" t="s">
        <v>300</v>
      </c>
      <c r="C349" s="3">
        <v>5</v>
      </c>
      <c r="D349" s="3">
        <v>5</v>
      </c>
      <c r="E349" s="3">
        <v>3</v>
      </c>
      <c r="F349" s="3">
        <v>2</v>
      </c>
      <c r="G349" s="3">
        <v>2</v>
      </c>
      <c r="H349" s="3">
        <v>1</v>
      </c>
      <c r="I349" s="3">
        <v>2.76</v>
      </c>
      <c r="J349" s="3">
        <v>2.2999999999999998</v>
      </c>
      <c r="L349" s="4">
        <v>3.5999999999999997E-2</v>
      </c>
      <c r="M349" s="4">
        <v>15.64</v>
      </c>
      <c r="N349" s="4">
        <v>15.61</v>
      </c>
      <c r="O349" s="4">
        <v>1.43</v>
      </c>
      <c r="P349" s="5">
        <v>3.05</v>
      </c>
      <c r="Q349" s="38" t="s">
        <v>37</v>
      </c>
      <c r="R349" s="38" t="s">
        <v>23</v>
      </c>
      <c r="S349" s="28" t="s">
        <v>51</v>
      </c>
      <c r="T349" s="28" t="s">
        <v>51</v>
      </c>
      <c r="U349" s="28">
        <v>1</v>
      </c>
      <c r="V349" s="39" t="s">
        <v>43</v>
      </c>
      <c r="W349" s="4">
        <v>12</v>
      </c>
      <c r="X349" s="28" t="s">
        <v>45</v>
      </c>
    </row>
    <row r="350" spans="1:25" ht="19.5" hidden="1" customHeight="1">
      <c r="A350" s="3">
        <v>1</v>
      </c>
      <c r="B350" s="48" t="s">
        <v>300</v>
      </c>
      <c r="C350" s="3">
        <v>6</v>
      </c>
      <c r="D350" s="3">
        <v>4</v>
      </c>
      <c r="E350" s="3">
        <v>3</v>
      </c>
      <c r="F350" s="3">
        <v>1</v>
      </c>
      <c r="G350" s="3">
        <v>1</v>
      </c>
      <c r="H350" s="3">
        <v>1</v>
      </c>
      <c r="I350" s="3">
        <v>2.37</v>
      </c>
      <c r="J350" s="3">
        <v>4</v>
      </c>
      <c r="L350" s="4">
        <v>4.5999999999999999E-2</v>
      </c>
      <c r="M350" s="4">
        <v>19.420000000000002</v>
      </c>
      <c r="N350" s="4">
        <v>18.64</v>
      </c>
      <c r="O350" s="4">
        <v>2.37</v>
      </c>
      <c r="P350" s="5">
        <v>3.14</v>
      </c>
      <c r="Q350" s="38" t="s">
        <v>23</v>
      </c>
      <c r="R350" s="38" t="s">
        <v>23</v>
      </c>
      <c r="S350" s="28" t="s">
        <v>51</v>
      </c>
      <c r="T350" s="28" t="s">
        <v>51</v>
      </c>
      <c r="U350" s="3">
        <v>1</v>
      </c>
      <c r="V350" s="39" t="s">
        <v>43</v>
      </c>
      <c r="W350" s="4">
        <v>29</v>
      </c>
      <c r="X350" s="28" t="s">
        <v>49</v>
      </c>
    </row>
    <row r="351" spans="1:25" ht="19.5" hidden="1" customHeight="1">
      <c r="A351" s="3">
        <v>1</v>
      </c>
      <c r="B351" s="48" t="s">
        <v>300</v>
      </c>
      <c r="C351" s="3">
        <v>7</v>
      </c>
      <c r="D351" s="3">
        <v>5</v>
      </c>
      <c r="E351" s="3">
        <v>2</v>
      </c>
      <c r="F351" s="3">
        <v>3</v>
      </c>
      <c r="G351" s="3">
        <v>2</v>
      </c>
      <c r="H351" s="3">
        <v>0</v>
      </c>
      <c r="I351" s="3">
        <v>4.26</v>
      </c>
      <c r="J351" s="3">
        <v>2.2999999999999998</v>
      </c>
      <c r="K351" s="3">
        <v>0.7</v>
      </c>
      <c r="L351" s="4">
        <v>5.3999999999999999E-2</v>
      </c>
      <c r="M351" s="4">
        <v>18.68</v>
      </c>
      <c r="N351" s="4">
        <v>17.91</v>
      </c>
      <c r="O351" s="4">
        <v>2.14</v>
      </c>
      <c r="P351" s="5">
        <v>3.19</v>
      </c>
      <c r="Q351" s="38" t="s">
        <v>23</v>
      </c>
      <c r="R351" s="38" t="s">
        <v>23</v>
      </c>
      <c r="S351" s="28" t="s">
        <v>51</v>
      </c>
      <c r="T351" s="28" t="s">
        <v>51</v>
      </c>
      <c r="U351" s="3">
        <v>2</v>
      </c>
      <c r="V351" s="39" t="s">
        <v>43</v>
      </c>
      <c r="W351" s="4">
        <v>15</v>
      </c>
      <c r="X351" s="28" t="s">
        <v>49</v>
      </c>
    </row>
    <row r="352" spans="1:25" ht="19.5" hidden="1" customHeight="1">
      <c r="A352" s="3">
        <v>1</v>
      </c>
      <c r="B352" s="48" t="s">
        <v>300</v>
      </c>
      <c r="C352" s="3">
        <v>8</v>
      </c>
      <c r="D352" s="3">
        <v>2</v>
      </c>
      <c r="E352" s="3">
        <v>0</v>
      </c>
      <c r="F352" s="3">
        <v>2</v>
      </c>
      <c r="G352" s="3">
        <v>0</v>
      </c>
      <c r="H352" s="3">
        <v>0</v>
      </c>
      <c r="I352" s="3">
        <v>4.2</v>
      </c>
      <c r="J352" s="3">
        <v>2.8</v>
      </c>
      <c r="K352" s="3">
        <v>0.7</v>
      </c>
      <c r="L352" s="4">
        <v>5.0999999999999997E-2</v>
      </c>
      <c r="M352" s="4">
        <v>19.02</v>
      </c>
      <c r="N352" s="4">
        <v>18.420000000000002</v>
      </c>
      <c r="O352" s="4">
        <v>2.4300000000000002</v>
      </c>
      <c r="P352" s="5">
        <v>3.1</v>
      </c>
      <c r="Q352" s="38" t="s">
        <v>23</v>
      </c>
      <c r="R352" s="38" t="s">
        <v>23</v>
      </c>
      <c r="S352" s="28" t="s">
        <v>51</v>
      </c>
      <c r="T352" s="28" t="s">
        <v>51</v>
      </c>
      <c r="U352" s="3">
        <v>1</v>
      </c>
      <c r="V352" s="39" t="s">
        <v>43</v>
      </c>
      <c r="W352" s="4">
        <v>27</v>
      </c>
      <c r="X352" s="28" t="s">
        <v>49</v>
      </c>
    </row>
    <row r="353" spans="1:24" ht="19.5" hidden="1" customHeight="1">
      <c r="A353" s="3">
        <v>1</v>
      </c>
      <c r="B353" s="48" t="s">
        <v>300</v>
      </c>
      <c r="C353" s="3">
        <v>9</v>
      </c>
      <c r="D353" s="3">
        <v>4</v>
      </c>
      <c r="E353" s="3">
        <v>2</v>
      </c>
      <c r="F353" s="3">
        <v>2</v>
      </c>
      <c r="G353" s="3">
        <v>2</v>
      </c>
      <c r="H353" s="3">
        <v>0</v>
      </c>
      <c r="I353" s="3">
        <v>3.1</v>
      </c>
      <c r="J353" s="3">
        <v>2.2000000000000002</v>
      </c>
      <c r="L353" s="4">
        <v>3.2000000000000001E-2</v>
      </c>
      <c r="M353" s="4">
        <v>18.239999999999998</v>
      </c>
      <c r="N353" s="4">
        <v>16.829999999999998</v>
      </c>
      <c r="O353" s="4">
        <v>1.76</v>
      </c>
      <c r="P353" s="5">
        <v>2.98</v>
      </c>
      <c r="Q353" s="38" t="s">
        <v>23</v>
      </c>
      <c r="R353" s="38" t="s">
        <v>23</v>
      </c>
      <c r="S353" s="28" t="s">
        <v>51</v>
      </c>
      <c r="T353" s="28" t="s">
        <v>51</v>
      </c>
      <c r="U353" s="3">
        <v>2</v>
      </c>
      <c r="V353" s="39" t="s">
        <v>43</v>
      </c>
      <c r="W353" s="4">
        <v>34</v>
      </c>
      <c r="X353" s="28" t="s">
        <v>49</v>
      </c>
    </row>
    <row r="354" spans="1:24" ht="19.5" hidden="1" customHeight="1">
      <c r="A354" s="3">
        <v>1</v>
      </c>
      <c r="B354" s="48" t="s">
        <v>300</v>
      </c>
      <c r="C354" s="3">
        <v>10</v>
      </c>
      <c r="D354" s="3">
        <v>2</v>
      </c>
      <c r="E354" s="3">
        <v>1</v>
      </c>
      <c r="F354" s="3">
        <v>1</v>
      </c>
      <c r="G354" s="3">
        <v>1</v>
      </c>
      <c r="H354" s="3">
        <v>0</v>
      </c>
      <c r="I354" s="3">
        <v>1.92</v>
      </c>
      <c r="J354" s="3">
        <v>2.7</v>
      </c>
      <c r="L354" s="4">
        <v>0.02</v>
      </c>
      <c r="M354" s="4">
        <v>19.010000000000002</v>
      </c>
      <c r="N354" s="4">
        <v>16.62</v>
      </c>
      <c r="O354" s="4">
        <v>1.92</v>
      </c>
      <c r="P354" s="5">
        <v>2.89</v>
      </c>
      <c r="Q354" s="38" t="s">
        <v>23</v>
      </c>
      <c r="R354" s="38" t="s">
        <v>23</v>
      </c>
      <c r="S354" s="28" t="s">
        <v>51</v>
      </c>
      <c r="T354" s="28" t="s">
        <v>51</v>
      </c>
      <c r="U354" s="3">
        <v>1</v>
      </c>
      <c r="V354" s="39" t="s">
        <v>47</v>
      </c>
      <c r="W354" s="4">
        <v>23</v>
      </c>
      <c r="X354" s="28" t="s">
        <v>45</v>
      </c>
    </row>
    <row r="355" spans="1:24" ht="19.5" hidden="1" customHeight="1">
      <c r="A355" s="3">
        <v>1</v>
      </c>
      <c r="B355" s="48" t="s">
        <v>301</v>
      </c>
      <c r="C355" s="3">
        <v>1</v>
      </c>
      <c r="D355" s="3">
        <v>4</v>
      </c>
      <c r="E355" s="3">
        <v>2</v>
      </c>
      <c r="F355" s="3">
        <v>2</v>
      </c>
      <c r="G355" s="3">
        <v>0</v>
      </c>
      <c r="H355" s="3">
        <v>1</v>
      </c>
      <c r="I355" s="3">
        <v>5.16</v>
      </c>
      <c r="J355" s="3">
        <v>5.4</v>
      </c>
      <c r="L355" s="4">
        <v>8.4000000000000005E-2</v>
      </c>
      <c r="M355" s="4">
        <v>26.61</v>
      </c>
      <c r="N355" s="4">
        <v>17.46</v>
      </c>
      <c r="O355" s="4">
        <v>2.81</v>
      </c>
      <c r="P355" s="5">
        <v>2.98</v>
      </c>
      <c r="Q355" s="38" t="s">
        <v>23</v>
      </c>
      <c r="R355" s="38" t="s">
        <v>23</v>
      </c>
      <c r="S355" s="28" t="s">
        <v>43</v>
      </c>
      <c r="T355" s="28" t="s">
        <v>48</v>
      </c>
      <c r="U355" s="3">
        <v>1</v>
      </c>
      <c r="V355" s="39" t="s">
        <v>52</v>
      </c>
      <c r="W355" s="4">
        <v>27</v>
      </c>
      <c r="X355" s="28" t="s">
        <v>45</v>
      </c>
    </row>
    <row r="356" spans="1:24" ht="19.5" hidden="1" customHeight="1">
      <c r="A356" s="3">
        <v>1</v>
      </c>
      <c r="B356" s="48" t="s">
        <v>301</v>
      </c>
      <c r="C356" s="3">
        <v>2</v>
      </c>
      <c r="D356" s="3">
        <v>4</v>
      </c>
      <c r="E356" s="3">
        <v>1</v>
      </c>
      <c r="F356" s="3">
        <v>3</v>
      </c>
      <c r="G356" s="3">
        <v>0</v>
      </c>
      <c r="H356" s="3">
        <v>1</v>
      </c>
      <c r="I356" s="3">
        <v>7.36</v>
      </c>
      <c r="J356" s="3">
        <v>5.0999999999999996</v>
      </c>
      <c r="L356" s="4">
        <v>6.6000000000000003E-2</v>
      </c>
      <c r="M356" s="4">
        <v>26.91</v>
      </c>
      <c r="N356" s="4">
        <v>16.899999999999999</v>
      </c>
      <c r="O356" s="4">
        <v>2.66</v>
      </c>
      <c r="P356" s="5">
        <v>3.02</v>
      </c>
      <c r="Q356" s="38" t="s">
        <v>5</v>
      </c>
      <c r="R356" s="38" t="s">
        <v>23</v>
      </c>
      <c r="S356" s="28" t="s">
        <v>43</v>
      </c>
      <c r="T356" s="28" t="s">
        <v>48</v>
      </c>
      <c r="U356" s="3">
        <v>2</v>
      </c>
      <c r="V356" s="39" t="s">
        <v>44</v>
      </c>
      <c r="W356" s="4">
        <v>24</v>
      </c>
      <c r="X356" s="28" t="s">
        <v>45</v>
      </c>
    </row>
    <row r="357" spans="1:24" ht="19.5" hidden="1" customHeight="1">
      <c r="A357" s="3">
        <v>1</v>
      </c>
      <c r="B357" s="48" t="s">
        <v>301</v>
      </c>
      <c r="C357" s="3">
        <v>3</v>
      </c>
      <c r="D357" s="3">
        <v>5</v>
      </c>
      <c r="E357" s="3">
        <v>3</v>
      </c>
      <c r="F357" s="3">
        <v>2</v>
      </c>
      <c r="G357" s="3">
        <v>2</v>
      </c>
      <c r="H357" s="3">
        <v>1</v>
      </c>
      <c r="I357" s="3">
        <v>4.7300000000000004</v>
      </c>
      <c r="J357" s="3">
        <v>4</v>
      </c>
      <c r="L357" s="4">
        <v>7.0000000000000007E-2</v>
      </c>
      <c r="M357" s="4">
        <v>22.09</v>
      </c>
      <c r="N357" s="4">
        <v>18.62</v>
      </c>
      <c r="O357" s="4">
        <v>2.59</v>
      </c>
      <c r="P357" s="5">
        <v>2.88</v>
      </c>
      <c r="Q357" s="38" t="s">
        <v>23</v>
      </c>
      <c r="R357" s="38" t="s">
        <v>23</v>
      </c>
      <c r="S357" s="28" t="s">
        <v>43</v>
      </c>
      <c r="T357" s="28" t="s">
        <v>43</v>
      </c>
      <c r="U357" s="3">
        <v>2</v>
      </c>
      <c r="V357" s="39" t="s">
        <v>73</v>
      </c>
      <c r="W357" s="4">
        <v>37</v>
      </c>
      <c r="X357" s="28" t="s">
        <v>45</v>
      </c>
    </row>
    <row r="358" spans="1:24" ht="19.5" hidden="1" customHeight="1">
      <c r="A358" s="3">
        <v>1</v>
      </c>
      <c r="B358" s="48" t="s">
        <v>301</v>
      </c>
      <c r="C358" s="3">
        <v>4</v>
      </c>
      <c r="D358" s="3">
        <v>5</v>
      </c>
      <c r="E358" s="3">
        <v>2</v>
      </c>
      <c r="F358" s="3">
        <v>3</v>
      </c>
      <c r="G358" s="3">
        <v>2</v>
      </c>
      <c r="H358" s="3">
        <v>0</v>
      </c>
      <c r="I358" s="3">
        <v>7.07</v>
      </c>
      <c r="J358" s="3">
        <v>5.0999999999999996</v>
      </c>
      <c r="K358" s="3">
        <v>2</v>
      </c>
      <c r="L358" s="4">
        <v>0.151</v>
      </c>
      <c r="M358" s="4">
        <v>23.9</v>
      </c>
      <c r="N358" s="4">
        <v>17.21</v>
      </c>
      <c r="O358" s="4">
        <v>2.61</v>
      </c>
      <c r="P358" s="5">
        <v>2.87</v>
      </c>
      <c r="Q358" s="38" t="s">
        <v>23</v>
      </c>
      <c r="R358" s="38" t="s">
        <v>23</v>
      </c>
      <c r="S358" s="28" t="s">
        <v>43</v>
      </c>
      <c r="T358" s="28" t="s">
        <v>48</v>
      </c>
      <c r="U358" s="3">
        <v>2</v>
      </c>
      <c r="V358" s="39" t="s">
        <v>52</v>
      </c>
      <c r="W358" s="4">
        <v>17</v>
      </c>
      <c r="X358" s="28" t="s">
        <v>45</v>
      </c>
    </row>
    <row r="359" spans="1:24" ht="19.5" hidden="1" customHeight="1">
      <c r="A359" s="3">
        <v>1</v>
      </c>
      <c r="B359" s="48" t="s">
        <v>301</v>
      </c>
      <c r="C359" s="3">
        <v>5</v>
      </c>
      <c r="D359" s="3">
        <v>3</v>
      </c>
      <c r="E359" s="3">
        <v>2</v>
      </c>
      <c r="F359" s="3">
        <v>1</v>
      </c>
      <c r="G359" s="3">
        <v>0</v>
      </c>
      <c r="H359" s="3">
        <v>0</v>
      </c>
      <c r="I359" s="3">
        <v>1.63</v>
      </c>
      <c r="J359" s="3">
        <v>0.8</v>
      </c>
      <c r="K359" s="3">
        <v>1</v>
      </c>
      <c r="L359" s="4">
        <v>9.5000000000000001E-2</v>
      </c>
      <c r="M359" s="4">
        <v>19.43</v>
      </c>
      <c r="N359" s="4">
        <v>15.68</v>
      </c>
      <c r="O359" s="4">
        <v>1.63</v>
      </c>
      <c r="P359" s="5">
        <v>2.56</v>
      </c>
      <c r="Q359" s="38" t="s">
        <v>5</v>
      </c>
      <c r="R359" s="38" t="s">
        <v>23</v>
      </c>
      <c r="S359" s="28" t="s">
        <v>48</v>
      </c>
      <c r="T359" s="28" t="s">
        <v>48</v>
      </c>
      <c r="U359" s="3">
        <v>2</v>
      </c>
      <c r="V359" s="39" t="s">
        <v>44</v>
      </c>
      <c r="W359" s="4">
        <v>28</v>
      </c>
      <c r="X359" s="28" t="s">
        <v>45</v>
      </c>
    </row>
    <row r="360" spans="1:24" ht="19.5" hidden="1" customHeight="1">
      <c r="A360" s="3">
        <v>1</v>
      </c>
      <c r="B360" s="48" t="s">
        <v>301</v>
      </c>
      <c r="C360" s="3">
        <v>6</v>
      </c>
      <c r="D360" s="3">
        <v>4</v>
      </c>
      <c r="E360" s="3">
        <v>2</v>
      </c>
      <c r="F360" s="3">
        <v>2</v>
      </c>
      <c r="G360" s="3">
        <v>2</v>
      </c>
      <c r="H360" s="3">
        <v>0</v>
      </c>
      <c r="I360" s="3">
        <v>4.7699999999999996</v>
      </c>
      <c r="J360" s="3">
        <v>3.2</v>
      </c>
      <c r="L360" s="4">
        <v>7.0999999999999994E-2</v>
      </c>
      <c r="M360" s="4">
        <v>22.2</v>
      </c>
      <c r="N360" s="4">
        <v>18.25</v>
      </c>
      <c r="O360" s="4">
        <v>2.58</v>
      </c>
      <c r="P360" s="5">
        <v>2.98</v>
      </c>
      <c r="Q360" s="38" t="s">
        <v>23</v>
      </c>
      <c r="R360" s="38" t="s">
        <v>23</v>
      </c>
      <c r="S360" s="28" t="s">
        <v>43</v>
      </c>
      <c r="T360" s="28" t="s">
        <v>43</v>
      </c>
      <c r="U360" s="3">
        <v>2</v>
      </c>
      <c r="V360" s="39" t="s">
        <v>44</v>
      </c>
      <c r="W360" s="4">
        <v>32</v>
      </c>
      <c r="X360" s="28" t="s">
        <v>45</v>
      </c>
    </row>
    <row r="361" spans="1:24" ht="19.5" hidden="1" customHeight="1">
      <c r="A361" s="3">
        <v>1</v>
      </c>
      <c r="B361" s="48" t="s">
        <v>301</v>
      </c>
      <c r="C361" s="3">
        <v>7</v>
      </c>
      <c r="D361" s="3">
        <v>2</v>
      </c>
      <c r="E361" s="3">
        <v>0</v>
      </c>
      <c r="F361" s="3">
        <v>2</v>
      </c>
      <c r="G361" s="3">
        <v>0</v>
      </c>
      <c r="H361" s="3">
        <v>0</v>
      </c>
      <c r="I361" s="3">
        <v>4.97</v>
      </c>
      <c r="J361" s="3">
        <v>5.9</v>
      </c>
      <c r="L361" s="4">
        <v>8.4000000000000005E-2</v>
      </c>
      <c r="M361" s="4">
        <v>25.37</v>
      </c>
      <c r="N361" s="4">
        <v>17.87</v>
      </c>
      <c r="O361" s="4">
        <v>2.74</v>
      </c>
      <c r="P361" s="5">
        <v>2.91</v>
      </c>
      <c r="Q361" s="38" t="s">
        <v>23</v>
      </c>
      <c r="R361" s="38" t="s">
        <v>23</v>
      </c>
      <c r="S361" s="28" t="s">
        <v>48</v>
      </c>
      <c r="T361" s="28" t="s">
        <v>48</v>
      </c>
      <c r="U361" s="28">
        <v>2</v>
      </c>
      <c r="V361" s="39" t="s">
        <v>44</v>
      </c>
      <c r="W361" s="4">
        <v>23</v>
      </c>
      <c r="X361" s="28" t="s">
        <v>45</v>
      </c>
    </row>
    <row r="362" spans="1:24" ht="19.5" hidden="1" customHeight="1">
      <c r="A362" s="3">
        <v>1</v>
      </c>
      <c r="B362" s="48" t="s">
        <v>301</v>
      </c>
      <c r="C362" s="3">
        <v>8</v>
      </c>
      <c r="D362" s="3">
        <v>6</v>
      </c>
      <c r="E362" s="3">
        <v>3</v>
      </c>
      <c r="F362" s="3">
        <v>3</v>
      </c>
      <c r="G362" s="3">
        <v>0</v>
      </c>
      <c r="H362" s="3">
        <v>1</v>
      </c>
      <c r="I362" s="3">
        <v>7.64</v>
      </c>
      <c r="J362" s="3">
        <v>6</v>
      </c>
      <c r="K362" s="3">
        <v>3</v>
      </c>
      <c r="L362" s="4">
        <v>0.21199999999999999</v>
      </c>
      <c r="M362" s="4">
        <v>23.96</v>
      </c>
      <c r="N362" s="4">
        <v>19.32</v>
      </c>
      <c r="O362" s="4">
        <v>3.06</v>
      </c>
      <c r="P362" s="5">
        <v>2.93</v>
      </c>
      <c r="Q362" s="38" t="s">
        <v>23</v>
      </c>
      <c r="R362" s="38" t="s">
        <v>23</v>
      </c>
      <c r="S362" s="28" t="s">
        <v>43</v>
      </c>
      <c r="T362" s="28" t="s">
        <v>48</v>
      </c>
      <c r="U362" s="3">
        <v>2</v>
      </c>
      <c r="V362" s="39" t="s">
        <v>44</v>
      </c>
      <c r="W362" s="4">
        <v>40</v>
      </c>
      <c r="X362" s="28" t="s">
        <v>45</v>
      </c>
    </row>
    <row r="363" spans="1:24" ht="19.5" hidden="1" customHeight="1">
      <c r="A363" s="3">
        <v>1</v>
      </c>
      <c r="B363" s="48" t="s">
        <v>301</v>
      </c>
      <c r="C363" s="3">
        <v>9</v>
      </c>
      <c r="D363" s="3">
        <v>2</v>
      </c>
      <c r="E363" s="3">
        <v>0</v>
      </c>
      <c r="F363" s="3">
        <v>2</v>
      </c>
      <c r="G363" s="3">
        <v>0</v>
      </c>
      <c r="H363" s="3">
        <v>0</v>
      </c>
      <c r="I363" s="3">
        <v>4.4000000000000004</v>
      </c>
      <c r="J363" s="3">
        <v>6</v>
      </c>
      <c r="K363" s="3">
        <v>2.5</v>
      </c>
      <c r="L363" s="4">
        <v>0.13200000000000001</v>
      </c>
      <c r="M363" s="4">
        <v>27.05</v>
      </c>
      <c r="N363" s="4">
        <v>21.02</v>
      </c>
      <c r="O363" s="4">
        <v>3.67</v>
      </c>
      <c r="P363" s="5">
        <v>3.36</v>
      </c>
      <c r="Q363" s="38" t="s">
        <v>23</v>
      </c>
      <c r="R363" s="38" t="s">
        <v>23</v>
      </c>
      <c r="S363" s="28" t="s">
        <v>48</v>
      </c>
      <c r="T363" s="28" t="s">
        <v>48</v>
      </c>
      <c r="U363" s="3">
        <v>2</v>
      </c>
      <c r="V363" s="39" t="s">
        <v>50</v>
      </c>
      <c r="W363" s="4">
        <v>34</v>
      </c>
      <c r="X363" s="28" t="s">
        <v>45</v>
      </c>
    </row>
    <row r="364" spans="1:24" ht="19.5" hidden="1" customHeight="1">
      <c r="A364" s="3">
        <v>1</v>
      </c>
      <c r="B364" s="48" t="s">
        <v>301</v>
      </c>
      <c r="C364" s="3">
        <v>10</v>
      </c>
      <c r="D364" s="3">
        <v>7</v>
      </c>
      <c r="E364" s="3">
        <v>5</v>
      </c>
      <c r="F364" s="3">
        <v>2</v>
      </c>
      <c r="G364" s="3">
        <v>2</v>
      </c>
      <c r="H364" s="3">
        <v>0</v>
      </c>
      <c r="I364" s="3">
        <v>4.4000000000000004</v>
      </c>
      <c r="J364" s="3">
        <v>4.47</v>
      </c>
      <c r="L364" s="4">
        <v>3.3000000000000002E-2</v>
      </c>
      <c r="M364" s="4">
        <v>21.7</v>
      </c>
      <c r="N364" s="4">
        <v>18.239999999999998</v>
      </c>
      <c r="O364" s="4">
        <v>2.33</v>
      </c>
      <c r="P364" s="5">
        <v>3.11</v>
      </c>
      <c r="Q364" s="38" t="s">
        <v>5</v>
      </c>
      <c r="R364" s="38" t="s">
        <v>23</v>
      </c>
      <c r="S364" s="28" t="s">
        <v>43</v>
      </c>
      <c r="T364" s="28" t="s">
        <v>48</v>
      </c>
      <c r="U364" s="3">
        <v>2</v>
      </c>
      <c r="V364" s="39" t="s">
        <v>44</v>
      </c>
      <c r="W364" s="4">
        <v>24</v>
      </c>
      <c r="X364" s="28" t="s">
        <v>49</v>
      </c>
    </row>
    <row r="365" spans="1:24" ht="19.5" hidden="1" customHeight="1">
      <c r="A365" s="3">
        <v>1</v>
      </c>
      <c r="B365" s="48" t="s">
        <v>302</v>
      </c>
      <c r="C365" s="3">
        <v>1</v>
      </c>
      <c r="D365" s="3">
        <v>4</v>
      </c>
      <c r="E365" s="3">
        <v>1</v>
      </c>
      <c r="F365" s="3">
        <v>3</v>
      </c>
      <c r="G365" s="3">
        <v>0</v>
      </c>
      <c r="H365" s="3">
        <v>0</v>
      </c>
      <c r="I365" s="3">
        <v>5.56</v>
      </c>
      <c r="J365" s="3">
        <v>3</v>
      </c>
      <c r="L365" s="4">
        <v>8.3000000000000004E-2</v>
      </c>
      <c r="M365" s="4">
        <v>21.84</v>
      </c>
      <c r="N365" s="4">
        <v>19.579999999999998</v>
      </c>
      <c r="O365" s="4">
        <v>2.81</v>
      </c>
      <c r="P365" s="5">
        <v>3.01</v>
      </c>
      <c r="Q365" s="38" t="s">
        <v>5</v>
      </c>
      <c r="R365" s="38" t="s">
        <v>23</v>
      </c>
      <c r="S365" s="28" t="s">
        <v>43</v>
      </c>
      <c r="T365" s="28" t="s">
        <v>48</v>
      </c>
      <c r="U365" s="3">
        <v>2</v>
      </c>
      <c r="V365" s="39" t="s">
        <v>43</v>
      </c>
      <c r="W365" s="4">
        <v>18</v>
      </c>
      <c r="X365" s="28" t="s">
        <v>45</v>
      </c>
    </row>
    <row r="366" spans="1:24" ht="19.5" hidden="1" customHeight="1">
      <c r="A366" s="3">
        <v>1</v>
      </c>
      <c r="B366" s="48" t="s">
        <v>302</v>
      </c>
      <c r="C366" s="3">
        <v>2</v>
      </c>
      <c r="D366" s="3">
        <v>8</v>
      </c>
      <c r="E366" s="3">
        <v>6</v>
      </c>
      <c r="F366" s="3">
        <v>2</v>
      </c>
      <c r="G366" s="3">
        <v>0</v>
      </c>
      <c r="H366" s="3">
        <v>2</v>
      </c>
      <c r="I366" s="3">
        <v>4.97</v>
      </c>
      <c r="J366" s="3">
        <v>1.6</v>
      </c>
      <c r="K366" s="3">
        <v>1.8</v>
      </c>
      <c r="L366" s="4">
        <v>0.05</v>
      </c>
      <c r="M366" s="4">
        <v>22.26</v>
      </c>
      <c r="N366" s="4">
        <v>18.66</v>
      </c>
      <c r="O366" s="4">
        <v>2.71</v>
      </c>
      <c r="P366" s="5">
        <v>3.11</v>
      </c>
      <c r="Q366" s="38" t="s">
        <v>5</v>
      </c>
      <c r="R366" s="38" t="s">
        <v>23</v>
      </c>
      <c r="S366" s="28" t="s">
        <v>43</v>
      </c>
      <c r="T366" s="28" t="s">
        <v>48</v>
      </c>
      <c r="U366" s="3">
        <v>2</v>
      </c>
      <c r="V366" s="39" t="s">
        <v>52</v>
      </c>
      <c r="W366" s="4">
        <v>24</v>
      </c>
      <c r="X366" s="28" t="s">
        <v>49</v>
      </c>
    </row>
    <row r="367" spans="1:24" ht="19.5" hidden="1" customHeight="1">
      <c r="A367" s="3">
        <v>1</v>
      </c>
      <c r="B367" s="48" t="s">
        <v>302</v>
      </c>
      <c r="C367" s="3">
        <v>3</v>
      </c>
      <c r="D367" s="3">
        <v>3</v>
      </c>
      <c r="E367" s="3">
        <v>1</v>
      </c>
      <c r="F367" s="3">
        <v>2</v>
      </c>
      <c r="G367" s="3">
        <v>0</v>
      </c>
      <c r="H367" s="3">
        <v>1</v>
      </c>
      <c r="I367" s="3">
        <v>6.37</v>
      </c>
      <c r="J367" s="3">
        <v>3.3</v>
      </c>
      <c r="K367" s="3">
        <v>1.4</v>
      </c>
      <c r="L367" s="4">
        <v>9.7000000000000003E-2</v>
      </c>
      <c r="M367" s="4">
        <v>25.79</v>
      </c>
      <c r="N367" s="4">
        <v>20.03</v>
      </c>
      <c r="O367" s="4">
        <v>3.57</v>
      </c>
      <c r="P367" s="5">
        <v>3.01</v>
      </c>
      <c r="Q367" s="38" t="s">
        <v>5</v>
      </c>
      <c r="R367" s="38" t="s">
        <v>23</v>
      </c>
      <c r="S367" s="28" t="s">
        <v>43</v>
      </c>
      <c r="T367" s="28" t="s">
        <v>48</v>
      </c>
      <c r="U367" s="3">
        <v>2</v>
      </c>
      <c r="V367" s="39" t="s">
        <v>52</v>
      </c>
      <c r="W367" s="4">
        <v>17</v>
      </c>
      <c r="X367" s="28" t="s">
        <v>45</v>
      </c>
    </row>
    <row r="368" spans="1:24" ht="19.5" hidden="1" customHeight="1">
      <c r="A368" s="3">
        <v>1</v>
      </c>
      <c r="B368" s="48" t="s">
        <v>302</v>
      </c>
      <c r="C368" s="3">
        <v>4</v>
      </c>
      <c r="D368" s="3">
        <v>7</v>
      </c>
      <c r="E368" s="3">
        <v>4</v>
      </c>
      <c r="F368" s="3">
        <v>2</v>
      </c>
      <c r="G368" s="3">
        <v>2</v>
      </c>
      <c r="H368" s="3">
        <v>2</v>
      </c>
      <c r="I368" s="3">
        <v>4.4800000000000004</v>
      </c>
      <c r="J368" s="3">
        <v>1</v>
      </c>
      <c r="L368" s="4">
        <v>8.0000000000000002E-3</v>
      </c>
      <c r="M368" s="4">
        <v>20.190000000000001</v>
      </c>
      <c r="N368" s="4">
        <v>18.510000000000002</v>
      </c>
      <c r="O368" s="4">
        <v>2.41</v>
      </c>
      <c r="P368" s="5">
        <v>3.05</v>
      </c>
      <c r="Q368" s="38" t="s">
        <v>5</v>
      </c>
      <c r="R368" s="38" t="s">
        <v>23</v>
      </c>
      <c r="S368" s="28" t="s">
        <v>51</v>
      </c>
      <c r="T368" s="28" t="s">
        <v>43</v>
      </c>
      <c r="U368" s="3">
        <v>3</v>
      </c>
      <c r="V368" s="39" t="s">
        <v>43</v>
      </c>
      <c r="W368" s="4">
        <v>20</v>
      </c>
      <c r="X368" s="28" t="s">
        <v>45</v>
      </c>
    </row>
    <row r="369" spans="1:25" ht="19.5" hidden="1" customHeight="1">
      <c r="A369" s="3">
        <v>1</v>
      </c>
      <c r="B369" s="48" t="s">
        <v>302</v>
      </c>
      <c r="C369" s="3">
        <v>5</v>
      </c>
      <c r="D369" s="3">
        <v>6</v>
      </c>
      <c r="E369" s="3">
        <v>2</v>
      </c>
      <c r="F369" s="3">
        <v>4</v>
      </c>
      <c r="G369" s="3">
        <v>0</v>
      </c>
      <c r="H369" s="3">
        <v>0</v>
      </c>
      <c r="I369" s="3">
        <v>11.08</v>
      </c>
      <c r="J369" s="3">
        <v>4</v>
      </c>
      <c r="K369" s="3">
        <v>1.9</v>
      </c>
      <c r="L369" s="4">
        <v>0.159</v>
      </c>
      <c r="M369" s="4">
        <v>24.11</v>
      </c>
      <c r="N369" s="4">
        <v>19.440000000000001</v>
      </c>
      <c r="O369" s="4">
        <v>2.89</v>
      </c>
      <c r="P369" s="5">
        <v>3.08</v>
      </c>
      <c r="Q369" s="38" t="s">
        <v>23</v>
      </c>
      <c r="R369" s="38" t="s">
        <v>23</v>
      </c>
      <c r="S369" s="28" t="s">
        <v>43</v>
      </c>
      <c r="T369" s="28" t="s">
        <v>48</v>
      </c>
      <c r="U369" s="3">
        <v>2</v>
      </c>
      <c r="V369" s="39" t="s">
        <v>52</v>
      </c>
      <c r="W369" s="4">
        <v>13</v>
      </c>
      <c r="X369" s="28" t="s">
        <v>45</v>
      </c>
    </row>
    <row r="370" spans="1:25" ht="19.5" hidden="1" customHeight="1">
      <c r="A370" s="3">
        <v>1</v>
      </c>
      <c r="B370" s="48" t="s">
        <v>302</v>
      </c>
      <c r="C370" s="3">
        <v>6</v>
      </c>
      <c r="D370" s="3">
        <v>4</v>
      </c>
      <c r="E370" s="3">
        <v>1</v>
      </c>
      <c r="F370" s="3">
        <v>3</v>
      </c>
      <c r="G370" s="3">
        <v>0</v>
      </c>
      <c r="H370" s="3">
        <v>0</v>
      </c>
      <c r="I370" s="3">
        <v>6.12</v>
      </c>
      <c r="J370" s="3">
        <v>1.7</v>
      </c>
      <c r="L370" s="4">
        <v>2.5999999999999999E-2</v>
      </c>
      <c r="M370" s="4">
        <v>22.23</v>
      </c>
      <c r="N370" s="4">
        <v>17.55</v>
      </c>
      <c r="O370" s="4">
        <v>2.37</v>
      </c>
      <c r="P370" s="5">
        <v>2.7</v>
      </c>
      <c r="Q370" s="38" t="s">
        <v>5</v>
      </c>
      <c r="R370" s="38" t="s">
        <v>23</v>
      </c>
      <c r="S370" s="28" t="s">
        <v>51</v>
      </c>
      <c r="T370" s="28" t="s">
        <v>43</v>
      </c>
      <c r="U370" s="3">
        <v>2</v>
      </c>
      <c r="V370" s="39" t="s">
        <v>52</v>
      </c>
      <c r="W370" s="4">
        <v>7</v>
      </c>
      <c r="X370" s="28" t="s">
        <v>49</v>
      </c>
    </row>
    <row r="371" spans="1:25" ht="19.5" hidden="1" customHeight="1">
      <c r="A371" s="3">
        <v>1</v>
      </c>
      <c r="B371" s="48" t="s">
        <v>302</v>
      </c>
      <c r="C371" s="3">
        <v>7</v>
      </c>
      <c r="D371" s="3">
        <v>3</v>
      </c>
      <c r="E371" s="3">
        <v>1</v>
      </c>
      <c r="F371" s="3">
        <v>2</v>
      </c>
      <c r="G371" s="3">
        <v>1</v>
      </c>
      <c r="H371" s="3">
        <v>0</v>
      </c>
      <c r="I371" s="3">
        <v>4.7699999999999996</v>
      </c>
      <c r="M371" s="4">
        <v>23.33</v>
      </c>
      <c r="N371" s="4">
        <v>18.059999999999999</v>
      </c>
      <c r="O371" s="4">
        <v>2.57</v>
      </c>
      <c r="P371" s="5">
        <v>3.33</v>
      </c>
      <c r="Q371" s="38" t="s">
        <v>5</v>
      </c>
      <c r="R371" s="38" t="s">
        <v>23</v>
      </c>
      <c r="S371" s="28" t="s">
        <v>43</v>
      </c>
      <c r="T371" s="28" t="s">
        <v>48</v>
      </c>
      <c r="U371" s="3">
        <v>2</v>
      </c>
      <c r="V371" s="39" t="s">
        <v>52</v>
      </c>
      <c r="W371" s="4">
        <v>13</v>
      </c>
      <c r="X371" s="28" t="s">
        <v>49</v>
      </c>
      <c r="Y371" s="36" t="s">
        <v>74</v>
      </c>
    </row>
    <row r="372" spans="1:25" ht="19.5" hidden="1" customHeight="1">
      <c r="A372" s="3">
        <v>1</v>
      </c>
      <c r="B372" s="48" t="s">
        <v>302</v>
      </c>
      <c r="C372" s="3">
        <v>8</v>
      </c>
      <c r="D372" s="3">
        <v>4</v>
      </c>
      <c r="E372" s="3">
        <v>2</v>
      </c>
      <c r="F372" s="3">
        <v>2</v>
      </c>
      <c r="G372" s="3">
        <v>1</v>
      </c>
      <c r="H372" s="3">
        <v>0</v>
      </c>
      <c r="I372" s="3">
        <v>4.5999999999999996</v>
      </c>
      <c r="J372" s="3">
        <v>2.2000000000000002</v>
      </c>
      <c r="K372" s="3">
        <v>2</v>
      </c>
      <c r="L372" s="4">
        <v>3.7999999999999999E-2</v>
      </c>
      <c r="M372" s="4">
        <v>21.88</v>
      </c>
      <c r="N372" s="4">
        <v>16.84</v>
      </c>
      <c r="O372" s="4">
        <v>2.35</v>
      </c>
      <c r="P372" s="5">
        <v>2.65</v>
      </c>
      <c r="Q372" s="38" t="s">
        <v>23</v>
      </c>
      <c r="R372" s="38" t="s">
        <v>23</v>
      </c>
      <c r="S372" s="28" t="s">
        <v>43</v>
      </c>
      <c r="T372" s="28" t="s">
        <v>48</v>
      </c>
      <c r="U372" s="3">
        <v>2</v>
      </c>
      <c r="V372" s="39" t="s">
        <v>52</v>
      </c>
      <c r="W372" s="4">
        <v>14</v>
      </c>
      <c r="X372" s="28" t="s">
        <v>49</v>
      </c>
    </row>
    <row r="373" spans="1:25" ht="19.5" hidden="1" customHeight="1">
      <c r="A373" s="3">
        <v>1</v>
      </c>
      <c r="B373" s="48" t="s">
        <v>302</v>
      </c>
      <c r="C373" s="3">
        <v>9</v>
      </c>
      <c r="D373" s="3">
        <v>3</v>
      </c>
      <c r="E373" s="3">
        <v>1</v>
      </c>
      <c r="F373" s="3">
        <v>2</v>
      </c>
      <c r="G373" s="3">
        <v>1</v>
      </c>
      <c r="H373" s="3">
        <v>0</v>
      </c>
      <c r="I373" s="3">
        <v>4.8</v>
      </c>
      <c r="J373" s="3">
        <v>2</v>
      </c>
      <c r="K373" s="3">
        <v>0.9</v>
      </c>
      <c r="L373" s="4">
        <v>3.5999999999999997E-2</v>
      </c>
      <c r="M373" s="4">
        <v>20.72</v>
      </c>
      <c r="N373" s="4">
        <v>18.29</v>
      </c>
      <c r="O373" s="4">
        <v>2.44</v>
      </c>
      <c r="P373" s="5">
        <v>3.12</v>
      </c>
      <c r="Q373" s="38" t="s">
        <v>23</v>
      </c>
      <c r="R373" s="38" t="s">
        <v>23</v>
      </c>
      <c r="S373" s="28" t="s">
        <v>51</v>
      </c>
      <c r="T373" s="28" t="s">
        <v>48</v>
      </c>
      <c r="U373" s="3">
        <v>1</v>
      </c>
      <c r="V373" s="39" t="s">
        <v>52</v>
      </c>
      <c r="W373" s="4">
        <v>22</v>
      </c>
      <c r="X373" s="28" t="s">
        <v>45</v>
      </c>
    </row>
    <row r="374" spans="1:25" ht="19.5" hidden="1" customHeight="1">
      <c r="A374" s="3">
        <v>1</v>
      </c>
      <c r="B374" s="48" t="s">
        <v>302</v>
      </c>
      <c r="C374" s="3">
        <v>10</v>
      </c>
      <c r="D374" s="3">
        <v>5</v>
      </c>
      <c r="E374" s="3">
        <v>3</v>
      </c>
      <c r="F374" s="3">
        <v>2</v>
      </c>
      <c r="G374" s="3">
        <v>2</v>
      </c>
      <c r="H374" s="3">
        <v>0</v>
      </c>
      <c r="I374" s="3">
        <v>3.35</v>
      </c>
      <c r="J374" s="3">
        <v>3.8</v>
      </c>
      <c r="L374" s="4">
        <v>4.8000000000000001E-2</v>
      </c>
      <c r="M374" s="4">
        <v>20.41</v>
      </c>
      <c r="N374" s="4">
        <v>15.89</v>
      </c>
      <c r="O374" s="4">
        <v>1.75</v>
      </c>
      <c r="P374" s="5">
        <v>2.73</v>
      </c>
      <c r="Q374" s="38" t="s">
        <v>23</v>
      </c>
      <c r="R374" s="38" t="s">
        <v>23</v>
      </c>
      <c r="S374" s="28" t="s">
        <v>43</v>
      </c>
      <c r="T374" s="28" t="s">
        <v>48</v>
      </c>
      <c r="U374" s="3">
        <v>1</v>
      </c>
      <c r="V374" s="39" t="s">
        <v>52</v>
      </c>
      <c r="W374" s="4">
        <v>16</v>
      </c>
      <c r="X374" s="28" t="s">
        <v>45</v>
      </c>
    </row>
    <row r="375" spans="1:25" ht="19.5" hidden="1" customHeight="1">
      <c r="A375" s="3">
        <v>1</v>
      </c>
      <c r="B375" s="48" t="s">
        <v>303</v>
      </c>
      <c r="C375" s="3">
        <v>2</v>
      </c>
      <c r="D375" s="3">
        <v>4</v>
      </c>
      <c r="E375" s="3">
        <v>0</v>
      </c>
      <c r="F375" s="3">
        <v>4</v>
      </c>
      <c r="G375" s="3">
        <v>0</v>
      </c>
      <c r="H375" s="3">
        <v>0</v>
      </c>
      <c r="I375" s="3">
        <v>6.53</v>
      </c>
      <c r="J375" s="3">
        <v>5.3</v>
      </c>
      <c r="K375" s="3">
        <v>1.5</v>
      </c>
      <c r="L375" s="4">
        <v>9.0999999999999998E-2</v>
      </c>
      <c r="M375" s="4">
        <v>20.420000000000002</v>
      </c>
      <c r="N375" s="4">
        <v>15.81</v>
      </c>
      <c r="O375" s="4">
        <v>1.82</v>
      </c>
      <c r="P375" s="5">
        <v>2.97</v>
      </c>
      <c r="Q375" s="38" t="s">
        <v>23</v>
      </c>
      <c r="R375" s="38" t="s">
        <v>23</v>
      </c>
      <c r="S375" s="28" t="s">
        <v>43</v>
      </c>
      <c r="T375" s="28" t="s">
        <v>43</v>
      </c>
      <c r="U375" s="3">
        <v>2</v>
      </c>
      <c r="V375" s="39" t="s">
        <v>44</v>
      </c>
      <c r="W375" s="4">
        <v>23</v>
      </c>
      <c r="X375" s="28" t="s">
        <v>45</v>
      </c>
    </row>
    <row r="376" spans="1:25" ht="19.5" hidden="1" customHeight="1">
      <c r="A376" s="3">
        <v>1</v>
      </c>
      <c r="B376" s="48" t="s">
        <v>303</v>
      </c>
      <c r="C376" s="3">
        <v>3</v>
      </c>
      <c r="D376" s="3">
        <v>9</v>
      </c>
      <c r="E376" s="3">
        <v>7</v>
      </c>
      <c r="F376" s="3">
        <v>2</v>
      </c>
      <c r="G376" s="3">
        <v>3</v>
      </c>
      <c r="H376" s="3">
        <v>1</v>
      </c>
      <c r="I376" s="3">
        <v>4.05</v>
      </c>
      <c r="J376" s="3">
        <v>2.5</v>
      </c>
      <c r="L376" s="4">
        <v>3.3000000000000002E-2</v>
      </c>
      <c r="M376" s="4">
        <v>20.95</v>
      </c>
      <c r="N376" s="4">
        <v>16.66</v>
      </c>
      <c r="O376" s="4">
        <v>2.0699999999999998</v>
      </c>
      <c r="P376" s="5">
        <v>2.4300000000000002</v>
      </c>
      <c r="Q376" s="38" t="s">
        <v>23</v>
      </c>
      <c r="R376" s="38" t="s">
        <v>23</v>
      </c>
      <c r="S376" s="28" t="s">
        <v>43</v>
      </c>
      <c r="T376" s="28" t="s">
        <v>43</v>
      </c>
      <c r="U376" s="3">
        <v>2</v>
      </c>
      <c r="V376" s="39" t="s">
        <v>44</v>
      </c>
      <c r="W376" s="4">
        <v>25</v>
      </c>
      <c r="X376" s="28" t="s">
        <v>45</v>
      </c>
    </row>
    <row r="377" spans="1:25" ht="19.5" hidden="1" customHeight="1">
      <c r="A377" s="3">
        <v>1</v>
      </c>
      <c r="B377" s="48" t="s">
        <v>303</v>
      </c>
      <c r="C377" s="3">
        <v>4</v>
      </c>
      <c r="D377" s="3">
        <v>4</v>
      </c>
      <c r="E377" s="3">
        <v>2</v>
      </c>
      <c r="F377" s="3">
        <v>2</v>
      </c>
      <c r="G377" s="3">
        <v>0</v>
      </c>
      <c r="H377" s="3">
        <v>0</v>
      </c>
      <c r="I377" s="3">
        <v>4.07</v>
      </c>
      <c r="J377" s="3">
        <v>2.7</v>
      </c>
      <c r="L377" s="4">
        <v>3.6999999999999998E-2</v>
      </c>
      <c r="M377" s="4">
        <v>22.23</v>
      </c>
      <c r="N377" s="4">
        <v>17.149999999999999</v>
      </c>
      <c r="O377" s="4">
        <v>2.11</v>
      </c>
      <c r="P377" s="5">
        <v>2.61</v>
      </c>
      <c r="Q377" s="38" t="s">
        <v>23</v>
      </c>
      <c r="R377" s="38" t="s">
        <v>23</v>
      </c>
      <c r="S377" s="28" t="s">
        <v>43</v>
      </c>
      <c r="T377" s="28" t="s">
        <v>48</v>
      </c>
      <c r="U377" s="3">
        <v>2</v>
      </c>
      <c r="V377" s="39" t="s">
        <v>52</v>
      </c>
      <c r="W377" s="4">
        <v>23</v>
      </c>
      <c r="X377" s="28" t="s">
        <v>45</v>
      </c>
    </row>
    <row r="378" spans="1:25" ht="19.5" hidden="1" customHeight="1">
      <c r="A378" s="3">
        <v>1</v>
      </c>
      <c r="B378" s="48" t="s">
        <v>303</v>
      </c>
      <c r="C378" s="3">
        <v>5</v>
      </c>
      <c r="D378" s="3">
        <v>6</v>
      </c>
      <c r="E378" s="3">
        <v>5</v>
      </c>
      <c r="F378" s="3">
        <v>1</v>
      </c>
      <c r="G378" s="3">
        <v>4</v>
      </c>
      <c r="H378" s="3">
        <v>0</v>
      </c>
      <c r="I378" s="3">
        <v>2.23</v>
      </c>
      <c r="J378" s="3">
        <v>3</v>
      </c>
      <c r="L378" s="4">
        <v>5.5E-2</v>
      </c>
      <c r="M378" s="4">
        <v>22.9</v>
      </c>
      <c r="N378" s="4">
        <v>16.86</v>
      </c>
      <c r="O378" s="4">
        <v>2.23</v>
      </c>
      <c r="P378" s="5">
        <v>2.93</v>
      </c>
      <c r="Q378" s="38" t="s">
        <v>5</v>
      </c>
      <c r="R378" s="38" t="s">
        <v>53</v>
      </c>
      <c r="S378" s="28" t="s">
        <v>43</v>
      </c>
      <c r="T378" s="28" t="s">
        <v>48</v>
      </c>
      <c r="U378" s="3">
        <v>2</v>
      </c>
      <c r="V378" s="39" t="s">
        <v>52</v>
      </c>
      <c r="W378" s="4">
        <v>19</v>
      </c>
      <c r="X378" s="28" t="s">
        <v>45</v>
      </c>
    </row>
    <row r="379" spans="1:25" ht="19.5" hidden="1" customHeight="1">
      <c r="A379" s="3">
        <v>1</v>
      </c>
      <c r="B379" s="48" t="s">
        <v>303</v>
      </c>
      <c r="C379" s="3">
        <v>6</v>
      </c>
      <c r="D379" s="3">
        <v>3</v>
      </c>
      <c r="E379" s="3">
        <v>1</v>
      </c>
      <c r="F379" s="3">
        <v>2</v>
      </c>
      <c r="G379" s="3">
        <v>1</v>
      </c>
      <c r="H379" s="3">
        <v>0</v>
      </c>
      <c r="I379" s="3">
        <v>3.21</v>
      </c>
      <c r="J379" s="3">
        <v>3.6</v>
      </c>
      <c r="K379" s="3">
        <v>1.4</v>
      </c>
      <c r="L379" s="4">
        <v>7.6999999999999999E-2</v>
      </c>
      <c r="M379" s="4">
        <v>22.01</v>
      </c>
      <c r="N379" s="4">
        <v>15.26</v>
      </c>
      <c r="O379" s="4">
        <v>1.81</v>
      </c>
      <c r="P379" s="5">
        <v>2.62</v>
      </c>
      <c r="Q379" s="38" t="s">
        <v>5</v>
      </c>
      <c r="R379" s="38" t="s">
        <v>53</v>
      </c>
      <c r="S379" s="28" t="s">
        <v>43</v>
      </c>
      <c r="T379" s="28" t="s">
        <v>48</v>
      </c>
      <c r="U379" s="3">
        <v>2</v>
      </c>
      <c r="V379" s="39" t="s">
        <v>52</v>
      </c>
      <c r="W379" s="4">
        <v>9</v>
      </c>
      <c r="X379" s="28" t="s">
        <v>45</v>
      </c>
    </row>
    <row r="380" spans="1:25" ht="19.5" hidden="1" customHeight="1">
      <c r="A380" s="3">
        <v>1</v>
      </c>
      <c r="B380" s="48" t="s">
        <v>303</v>
      </c>
      <c r="C380" s="3">
        <v>7</v>
      </c>
      <c r="D380" s="3">
        <v>5</v>
      </c>
      <c r="E380" s="3">
        <v>3</v>
      </c>
      <c r="F380" s="3">
        <v>2</v>
      </c>
      <c r="G380" s="3">
        <v>0</v>
      </c>
      <c r="H380" s="3">
        <v>2</v>
      </c>
      <c r="I380" s="3">
        <v>4.58</v>
      </c>
      <c r="J380" s="3">
        <v>3</v>
      </c>
      <c r="L380" s="4">
        <v>5.0999999999999997E-2</v>
      </c>
      <c r="M380" s="4">
        <v>21.19</v>
      </c>
      <c r="N380" s="4">
        <v>17.04</v>
      </c>
      <c r="O380" s="4">
        <v>2.29</v>
      </c>
      <c r="P380" s="5">
        <v>2.94</v>
      </c>
      <c r="Q380" s="38" t="s">
        <v>5</v>
      </c>
      <c r="R380" s="38" t="s">
        <v>53</v>
      </c>
      <c r="S380" s="28" t="s">
        <v>43</v>
      </c>
      <c r="T380" s="28" t="s">
        <v>48</v>
      </c>
      <c r="U380" s="3">
        <v>2</v>
      </c>
      <c r="V380" s="39" t="s">
        <v>44</v>
      </c>
      <c r="W380" s="4">
        <v>22</v>
      </c>
      <c r="X380" s="28" t="s">
        <v>45</v>
      </c>
    </row>
    <row r="381" spans="1:25" ht="19.5" hidden="1" customHeight="1">
      <c r="A381" s="3">
        <v>1</v>
      </c>
      <c r="B381" s="48" t="s">
        <v>303</v>
      </c>
      <c r="C381" s="3">
        <v>8</v>
      </c>
      <c r="D381" s="3">
        <v>4</v>
      </c>
      <c r="E381" s="3">
        <v>2</v>
      </c>
      <c r="F381" s="3">
        <v>2</v>
      </c>
      <c r="G381" s="3">
        <v>1</v>
      </c>
      <c r="H381" s="3">
        <v>0</v>
      </c>
      <c r="I381" s="3">
        <v>4.49</v>
      </c>
      <c r="J381" s="3">
        <v>2.8</v>
      </c>
      <c r="L381" s="4">
        <v>3.2000000000000001E-2</v>
      </c>
      <c r="M381" s="4">
        <v>24.88</v>
      </c>
      <c r="N381" s="4">
        <v>17.75</v>
      </c>
      <c r="O381" s="4">
        <v>2.61</v>
      </c>
      <c r="P381" s="5">
        <v>2.93</v>
      </c>
      <c r="Q381" s="38" t="s">
        <v>5</v>
      </c>
      <c r="R381" s="38" t="s">
        <v>53</v>
      </c>
      <c r="S381" s="28" t="s">
        <v>43</v>
      </c>
      <c r="T381" s="28" t="s">
        <v>48</v>
      </c>
      <c r="U381" s="3">
        <v>2</v>
      </c>
      <c r="V381" s="39" t="s">
        <v>52</v>
      </c>
      <c r="W381" s="4">
        <v>18</v>
      </c>
      <c r="X381" s="28" t="s">
        <v>49</v>
      </c>
    </row>
    <row r="382" spans="1:25" ht="19.5" hidden="1" customHeight="1">
      <c r="A382" s="3">
        <v>1</v>
      </c>
      <c r="B382" s="48" t="s">
        <v>303</v>
      </c>
      <c r="C382" s="3">
        <v>9</v>
      </c>
      <c r="D382" s="3">
        <v>3</v>
      </c>
      <c r="E382" s="3">
        <v>1</v>
      </c>
      <c r="F382" s="3">
        <v>2</v>
      </c>
      <c r="G382" s="3">
        <v>1</v>
      </c>
      <c r="H382" s="3">
        <v>0</v>
      </c>
      <c r="I382" s="3">
        <v>2.63</v>
      </c>
      <c r="J382" s="3">
        <v>2.2999999999999998</v>
      </c>
      <c r="L382" s="4">
        <v>3.3000000000000002E-2</v>
      </c>
      <c r="M382" s="4">
        <v>18.04</v>
      </c>
      <c r="N382" s="4">
        <v>15.85</v>
      </c>
      <c r="O382" s="4">
        <v>1.48</v>
      </c>
      <c r="P382" s="5">
        <v>2.59</v>
      </c>
      <c r="Q382" s="38" t="s">
        <v>23</v>
      </c>
      <c r="R382" s="38" t="s">
        <v>23</v>
      </c>
      <c r="S382" s="28" t="s">
        <v>43</v>
      </c>
      <c r="T382" s="28" t="s">
        <v>43</v>
      </c>
      <c r="U382" s="3">
        <v>2</v>
      </c>
      <c r="V382" s="39" t="s">
        <v>44</v>
      </c>
      <c r="W382" s="4">
        <v>16</v>
      </c>
      <c r="X382" s="28" t="s">
        <v>45</v>
      </c>
    </row>
    <row r="383" spans="1:25" ht="19.5" hidden="1" customHeight="1">
      <c r="A383" s="3">
        <v>1</v>
      </c>
      <c r="B383" s="48" t="s">
        <v>303</v>
      </c>
      <c r="C383" s="3">
        <v>10</v>
      </c>
      <c r="D383" s="3">
        <v>4</v>
      </c>
      <c r="E383" s="3">
        <v>1</v>
      </c>
      <c r="F383" s="3">
        <v>3</v>
      </c>
      <c r="G383" s="3">
        <v>0</v>
      </c>
      <c r="H383" s="3">
        <v>0</v>
      </c>
      <c r="I383" s="3">
        <v>6.08</v>
      </c>
      <c r="J383" s="3">
        <v>1.7</v>
      </c>
      <c r="L383" s="4">
        <v>1.7000000000000001E-2</v>
      </c>
      <c r="M383" s="4">
        <v>22</v>
      </c>
      <c r="N383" s="4">
        <v>17.010000000000002</v>
      </c>
      <c r="O383" s="4">
        <v>2.11</v>
      </c>
      <c r="P383" s="5">
        <v>2.72</v>
      </c>
      <c r="Q383" s="38" t="s">
        <v>37</v>
      </c>
      <c r="R383" s="38" t="s">
        <v>23</v>
      </c>
      <c r="S383" s="28" t="s">
        <v>43</v>
      </c>
      <c r="T383" s="28" t="s">
        <v>48</v>
      </c>
      <c r="U383" s="3">
        <v>2</v>
      </c>
      <c r="V383" s="39" t="s">
        <v>44</v>
      </c>
      <c r="W383" s="4">
        <v>15</v>
      </c>
      <c r="X383" s="28" t="s">
        <v>45</v>
      </c>
    </row>
    <row r="384" spans="1:25" ht="19.5" hidden="1" customHeight="1">
      <c r="A384" s="3">
        <v>1</v>
      </c>
      <c r="B384" s="48" t="s">
        <v>304</v>
      </c>
      <c r="C384" s="3">
        <v>1</v>
      </c>
      <c r="D384" s="3">
        <v>5</v>
      </c>
      <c r="E384" s="3">
        <v>4</v>
      </c>
      <c r="F384" s="3">
        <v>1</v>
      </c>
      <c r="G384" s="3">
        <v>1</v>
      </c>
      <c r="H384" s="3">
        <v>1</v>
      </c>
      <c r="I384" s="3">
        <v>3.33</v>
      </c>
      <c r="J384" s="3">
        <v>3.4</v>
      </c>
      <c r="K384" s="3">
        <v>1.3</v>
      </c>
      <c r="L384" s="4">
        <v>6.8000000000000005E-2</v>
      </c>
      <c r="M384" s="4">
        <v>27.23</v>
      </c>
      <c r="N384" s="4">
        <v>18.53</v>
      </c>
      <c r="O384" s="4">
        <v>3.33</v>
      </c>
      <c r="P384" s="5">
        <v>2.65</v>
      </c>
      <c r="Q384" s="38" t="s">
        <v>23</v>
      </c>
      <c r="R384" s="38" t="s">
        <v>23</v>
      </c>
      <c r="S384" s="28" t="s">
        <v>43</v>
      </c>
      <c r="T384" s="28" t="s">
        <v>43</v>
      </c>
      <c r="U384" s="3">
        <v>2</v>
      </c>
      <c r="V384" s="39" t="s">
        <v>44</v>
      </c>
      <c r="W384" s="4">
        <v>25</v>
      </c>
      <c r="X384" s="28" t="s">
        <v>45</v>
      </c>
    </row>
    <row r="385" spans="1:25" ht="19.5" hidden="1" customHeight="1">
      <c r="A385" s="3">
        <v>1</v>
      </c>
      <c r="B385" s="48" t="s">
        <v>304</v>
      </c>
      <c r="C385" s="3">
        <v>2</v>
      </c>
      <c r="D385" s="3">
        <v>8</v>
      </c>
      <c r="E385" s="3">
        <v>4</v>
      </c>
      <c r="F385" s="3">
        <v>3</v>
      </c>
      <c r="G385" s="3">
        <v>4</v>
      </c>
      <c r="H385" s="3">
        <v>0</v>
      </c>
      <c r="I385" s="3">
        <v>5.91</v>
      </c>
      <c r="J385" s="3">
        <v>2</v>
      </c>
      <c r="L385" s="4">
        <v>2E-3</v>
      </c>
      <c r="M385" s="4">
        <v>23.94</v>
      </c>
      <c r="N385" s="4">
        <v>17.350000000000001</v>
      </c>
      <c r="O385" s="4">
        <v>2.44</v>
      </c>
      <c r="P385" s="5">
        <v>2.5</v>
      </c>
      <c r="Q385" s="38" t="s">
        <v>23</v>
      </c>
      <c r="R385" s="38" t="s">
        <v>23</v>
      </c>
      <c r="S385" s="28" t="s">
        <v>43</v>
      </c>
      <c r="T385" s="28" t="s">
        <v>43</v>
      </c>
      <c r="U385" s="3">
        <v>2</v>
      </c>
      <c r="V385" s="39" t="s">
        <v>44</v>
      </c>
      <c r="W385" s="4">
        <v>12</v>
      </c>
      <c r="X385" s="28" t="s">
        <v>45</v>
      </c>
    </row>
    <row r="386" spans="1:25" ht="19.5" hidden="1" customHeight="1">
      <c r="A386" s="3">
        <v>1</v>
      </c>
      <c r="B386" s="48" t="s">
        <v>304</v>
      </c>
      <c r="C386" s="3">
        <v>3</v>
      </c>
      <c r="D386" s="3">
        <v>2</v>
      </c>
      <c r="E386" s="3">
        <v>0</v>
      </c>
      <c r="F386" s="3">
        <v>2</v>
      </c>
      <c r="G386" s="3">
        <v>0</v>
      </c>
      <c r="H386" s="3">
        <v>0</v>
      </c>
      <c r="I386" s="3">
        <v>4.13</v>
      </c>
      <c r="J386" s="3">
        <v>3.5</v>
      </c>
      <c r="L386" s="4">
        <v>8.4000000000000005E-2</v>
      </c>
      <c r="M386" s="4">
        <v>24.15</v>
      </c>
      <c r="N386" s="4">
        <v>16.54</v>
      </c>
      <c r="O386" s="4">
        <v>2.1800000000000002</v>
      </c>
      <c r="P386" s="5">
        <v>2.52</v>
      </c>
      <c r="Q386" s="38" t="s">
        <v>23</v>
      </c>
      <c r="R386" s="38" t="s">
        <v>23</v>
      </c>
      <c r="S386" s="28" t="s">
        <v>43</v>
      </c>
      <c r="T386" s="28" t="s">
        <v>48</v>
      </c>
      <c r="U386" s="3">
        <v>2</v>
      </c>
      <c r="V386" s="39" t="s">
        <v>44</v>
      </c>
      <c r="W386" s="4">
        <v>19</v>
      </c>
      <c r="X386" s="28" t="s">
        <v>45</v>
      </c>
    </row>
    <row r="387" spans="1:25" ht="19.5" hidden="1" customHeight="1">
      <c r="A387" s="3">
        <v>1</v>
      </c>
      <c r="B387" s="48" t="s">
        <v>304</v>
      </c>
      <c r="C387" s="3">
        <v>4</v>
      </c>
      <c r="D387" s="3">
        <v>5</v>
      </c>
      <c r="E387" s="3">
        <v>3</v>
      </c>
      <c r="F387" s="3">
        <v>2</v>
      </c>
      <c r="G387" s="3">
        <v>2</v>
      </c>
      <c r="H387" s="3">
        <v>0</v>
      </c>
      <c r="I387" s="3">
        <v>4.51</v>
      </c>
      <c r="J387" s="3">
        <v>2</v>
      </c>
      <c r="L387" s="4">
        <v>2.8000000000000001E-2</v>
      </c>
      <c r="M387" s="4">
        <v>21.81</v>
      </c>
      <c r="N387" s="4">
        <v>17.96</v>
      </c>
      <c r="O387" s="4">
        <v>2.48</v>
      </c>
      <c r="P387" s="5">
        <v>2.86</v>
      </c>
      <c r="Q387" s="38" t="s">
        <v>5</v>
      </c>
      <c r="R387" s="38" t="s">
        <v>53</v>
      </c>
      <c r="S387" s="28" t="s">
        <v>43</v>
      </c>
      <c r="T387" s="28" t="s">
        <v>43</v>
      </c>
      <c r="U387" s="3">
        <v>2</v>
      </c>
      <c r="V387" s="39" t="s">
        <v>44</v>
      </c>
      <c r="W387" s="4">
        <v>21</v>
      </c>
      <c r="X387" s="28" t="s">
        <v>45</v>
      </c>
    </row>
    <row r="388" spans="1:25" ht="19.5" hidden="1" customHeight="1">
      <c r="A388" s="3">
        <v>1</v>
      </c>
      <c r="B388" s="48" t="s">
        <v>304</v>
      </c>
      <c r="C388" s="3">
        <v>5</v>
      </c>
      <c r="D388" s="3">
        <v>5</v>
      </c>
      <c r="E388" s="3">
        <v>2</v>
      </c>
      <c r="F388" s="3">
        <v>3</v>
      </c>
      <c r="G388" s="3">
        <v>2</v>
      </c>
      <c r="H388" s="3">
        <v>0</v>
      </c>
      <c r="I388" s="3">
        <v>6.07</v>
      </c>
      <c r="J388" s="3">
        <v>3</v>
      </c>
      <c r="L388" s="4">
        <v>5.1999999999999998E-2</v>
      </c>
      <c r="M388" s="4">
        <v>24</v>
      </c>
      <c r="N388" s="4">
        <v>16.11</v>
      </c>
      <c r="O388" s="4">
        <v>2.16</v>
      </c>
      <c r="P388" s="5">
        <v>2.3199999999999998</v>
      </c>
      <c r="Q388" s="38" t="s">
        <v>23</v>
      </c>
      <c r="R388" s="38" t="s">
        <v>23</v>
      </c>
      <c r="S388" s="28" t="s">
        <v>43</v>
      </c>
      <c r="T388" s="28" t="s">
        <v>48</v>
      </c>
      <c r="U388" s="3">
        <v>2</v>
      </c>
      <c r="V388" s="39" t="s">
        <v>44</v>
      </c>
      <c r="W388" s="4">
        <v>4</v>
      </c>
      <c r="X388" s="28" t="s">
        <v>45</v>
      </c>
    </row>
    <row r="389" spans="1:25" ht="19.5" hidden="1" customHeight="1">
      <c r="A389" s="3">
        <v>1</v>
      </c>
      <c r="B389" s="48" t="s">
        <v>304</v>
      </c>
      <c r="C389" s="3">
        <v>6</v>
      </c>
      <c r="D389" s="3">
        <v>6</v>
      </c>
      <c r="E389" s="3">
        <v>4</v>
      </c>
      <c r="F389" s="3">
        <v>2</v>
      </c>
      <c r="G389" s="3">
        <v>1</v>
      </c>
      <c r="H389" s="3">
        <v>1</v>
      </c>
      <c r="I389" s="3">
        <v>6.69</v>
      </c>
      <c r="J389" s="3">
        <v>2.5</v>
      </c>
      <c r="L389" s="4">
        <v>2.5999999999999999E-2</v>
      </c>
      <c r="M389" s="4">
        <v>29.21</v>
      </c>
      <c r="N389" s="4">
        <v>19.52</v>
      </c>
      <c r="O389" s="4">
        <v>3.61</v>
      </c>
      <c r="P389" s="5">
        <v>2.5499999999999998</v>
      </c>
      <c r="Q389" s="38" t="s">
        <v>23</v>
      </c>
      <c r="R389" s="38" t="s">
        <v>53</v>
      </c>
      <c r="S389" s="28" t="s">
        <v>43</v>
      </c>
      <c r="T389" s="28" t="s">
        <v>48</v>
      </c>
      <c r="U389" s="3">
        <v>2</v>
      </c>
      <c r="V389" s="39" t="s">
        <v>52</v>
      </c>
      <c r="W389" s="4">
        <v>28</v>
      </c>
      <c r="X389" s="28" t="s">
        <v>49</v>
      </c>
    </row>
    <row r="390" spans="1:25" ht="19.5" hidden="1" customHeight="1">
      <c r="A390" s="3">
        <v>1</v>
      </c>
      <c r="B390" s="48" t="s">
        <v>304</v>
      </c>
      <c r="C390" s="3">
        <v>7</v>
      </c>
      <c r="D390" s="3">
        <v>2</v>
      </c>
      <c r="E390" s="3">
        <v>1</v>
      </c>
      <c r="F390" s="3">
        <v>1</v>
      </c>
      <c r="G390" s="3">
        <v>0</v>
      </c>
      <c r="H390" s="3">
        <v>0</v>
      </c>
      <c r="I390" s="3">
        <v>2.9</v>
      </c>
      <c r="L390" s="4">
        <v>2.5000000000000001E-2</v>
      </c>
      <c r="M390" s="4">
        <v>22.22</v>
      </c>
      <c r="N390" s="4">
        <v>19.43</v>
      </c>
      <c r="O390" s="4">
        <v>2.9</v>
      </c>
      <c r="P390" s="5">
        <v>2.86</v>
      </c>
      <c r="Q390" s="38" t="s">
        <v>37</v>
      </c>
      <c r="R390" s="38" t="s">
        <v>23</v>
      </c>
      <c r="S390" s="28" t="s">
        <v>43</v>
      </c>
      <c r="T390" s="28" t="s">
        <v>48</v>
      </c>
      <c r="U390" s="3">
        <v>2</v>
      </c>
      <c r="V390" s="39" t="s">
        <v>44</v>
      </c>
      <c r="W390" s="4">
        <v>18</v>
      </c>
      <c r="X390" s="28" t="s">
        <v>45</v>
      </c>
    </row>
    <row r="391" spans="1:25" ht="19.5" hidden="1" customHeight="1">
      <c r="A391" s="3">
        <v>1</v>
      </c>
      <c r="B391" s="48" t="s">
        <v>304</v>
      </c>
      <c r="C391" s="3">
        <v>8</v>
      </c>
      <c r="D391" s="3">
        <v>5</v>
      </c>
      <c r="E391" s="3">
        <v>1</v>
      </c>
      <c r="F391" s="3">
        <v>4</v>
      </c>
      <c r="G391" s="3">
        <v>1</v>
      </c>
      <c r="H391" s="3">
        <v>0</v>
      </c>
      <c r="I391" s="3">
        <v>12.21</v>
      </c>
      <c r="J391" s="3">
        <v>4</v>
      </c>
      <c r="L391" s="4">
        <v>8.6999999999999994E-2</v>
      </c>
      <c r="M391" s="4">
        <v>28.33</v>
      </c>
      <c r="N391" s="4">
        <v>19.239999999999998</v>
      </c>
      <c r="O391" s="4">
        <v>3.37</v>
      </c>
      <c r="P391" s="5">
        <v>2.89</v>
      </c>
      <c r="Q391" s="38" t="s">
        <v>37</v>
      </c>
      <c r="R391" s="38" t="s">
        <v>23</v>
      </c>
      <c r="S391" s="28" t="s">
        <v>48</v>
      </c>
      <c r="T391" s="28" t="s">
        <v>48</v>
      </c>
      <c r="U391" s="3">
        <v>2</v>
      </c>
      <c r="V391" s="39" t="s">
        <v>44</v>
      </c>
      <c r="W391" s="4">
        <v>18</v>
      </c>
      <c r="X391" s="28" t="s">
        <v>45</v>
      </c>
    </row>
    <row r="392" spans="1:25" ht="19.5" hidden="1" customHeight="1">
      <c r="A392" s="3">
        <v>1</v>
      </c>
      <c r="B392" s="48" t="s">
        <v>304</v>
      </c>
      <c r="C392" s="3">
        <v>9</v>
      </c>
      <c r="D392" s="3">
        <v>4</v>
      </c>
      <c r="E392" s="3">
        <v>2</v>
      </c>
      <c r="F392" s="3">
        <v>2</v>
      </c>
      <c r="G392" s="3">
        <v>0</v>
      </c>
      <c r="H392" s="3">
        <v>0</v>
      </c>
      <c r="I392" s="3">
        <v>5.05</v>
      </c>
      <c r="J392" s="3">
        <v>4.3</v>
      </c>
      <c r="L392" s="4">
        <v>5.8999999999999997E-2</v>
      </c>
      <c r="M392" s="4">
        <v>27.16</v>
      </c>
      <c r="N392" s="4">
        <v>17.72</v>
      </c>
      <c r="O392" s="4">
        <v>2.87</v>
      </c>
      <c r="P392" s="5">
        <v>2.69</v>
      </c>
      <c r="Q392" s="38" t="s">
        <v>37</v>
      </c>
      <c r="R392" s="38" t="s">
        <v>23</v>
      </c>
      <c r="S392" s="28" t="s">
        <v>48</v>
      </c>
      <c r="T392" s="28" t="s">
        <v>48</v>
      </c>
      <c r="U392" s="3">
        <v>3</v>
      </c>
      <c r="V392" s="39" t="s">
        <v>50</v>
      </c>
      <c r="W392" s="4">
        <v>17</v>
      </c>
      <c r="X392" s="28" t="s">
        <v>45</v>
      </c>
    </row>
    <row r="393" spans="1:25" ht="19.5" hidden="1" customHeight="1">
      <c r="A393" s="3">
        <v>1</v>
      </c>
      <c r="B393" s="48" t="s">
        <v>304</v>
      </c>
      <c r="C393" s="3">
        <v>10</v>
      </c>
      <c r="D393" s="3">
        <v>5</v>
      </c>
      <c r="E393" s="3">
        <v>3</v>
      </c>
      <c r="F393" s="3">
        <v>2</v>
      </c>
      <c r="G393" s="3">
        <v>2</v>
      </c>
      <c r="H393" s="3">
        <v>1</v>
      </c>
      <c r="I393" s="3">
        <v>4.63</v>
      </c>
      <c r="J393" s="3">
        <v>4</v>
      </c>
      <c r="L393" s="4">
        <v>6.0999999999999999E-2</v>
      </c>
      <c r="M393" s="4">
        <v>23.66</v>
      </c>
      <c r="N393" s="4">
        <v>17.190000000000001</v>
      </c>
      <c r="O393" s="4">
        <v>2.42</v>
      </c>
      <c r="P393" s="5">
        <v>2.57</v>
      </c>
      <c r="Q393" s="38" t="s">
        <v>23</v>
      </c>
      <c r="R393" s="38" t="s">
        <v>23</v>
      </c>
      <c r="S393" s="28" t="s">
        <v>43</v>
      </c>
      <c r="T393" s="28" t="s">
        <v>48</v>
      </c>
      <c r="U393" s="3">
        <v>2</v>
      </c>
      <c r="V393" s="39" t="s">
        <v>44</v>
      </c>
      <c r="W393" s="4">
        <v>22</v>
      </c>
      <c r="X393" s="28" t="s">
        <v>45</v>
      </c>
    </row>
    <row r="394" spans="1:25" ht="19.5" hidden="1" customHeight="1">
      <c r="A394" s="3">
        <v>1</v>
      </c>
      <c r="B394" s="48" t="s">
        <v>304</v>
      </c>
      <c r="C394" s="3">
        <v>11</v>
      </c>
      <c r="D394" s="3">
        <v>4</v>
      </c>
      <c r="E394" s="3">
        <v>3</v>
      </c>
      <c r="F394" s="3">
        <v>1</v>
      </c>
      <c r="G394" s="3">
        <v>0</v>
      </c>
      <c r="H394" s="3">
        <v>3</v>
      </c>
      <c r="I394" s="3">
        <v>2.93</v>
      </c>
      <c r="J394" s="3">
        <v>2.5</v>
      </c>
      <c r="L394" s="4">
        <v>3.3000000000000002E-2</v>
      </c>
      <c r="M394" s="4">
        <v>27.11</v>
      </c>
      <c r="N394" s="4">
        <v>17.27</v>
      </c>
      <c r="O394" s="4">
        <v>2.93</v>
      </c>
      <c r="P394" s="5">
        <v>2.83</v>
      </c>
      <c r="Q394" s="38" t="s">
        <v>5</v>
      </c>
      <c r="R394" s="38" t="s">
        <v>23</v>
      </c>
      <c r="S394" s="28" t="s">
        <v>43</v>
      </c>
      <c r="T394" s="28" t="s">
        <v>43</v>
      </c>
      <c r="U394" s="3">
        <v>1</v>
      </c>
      <c r="V394" s="39" t="s">
        <v>44</v>
      </c>
      <c r="W394" s="4">
        <v>28</v>
      </c>
      <c r="X394" s="28" t="s">
        <v>45</v>
      </c>
    </row>
    <row r="395" spans="1:25" ht="19.5" hidden="1" customHeight="1">
      <c r="A395" s="3">
        <v>1</v>
      </c>
      <c r="B395" s="48" t="s">
        <v>305</v>
      </c>
      <c r="C395" s="3">
        <v>1</v>
      </c>
      <c r="D395" s="3">
        <v>5</v>
      </c>
      <c r="E395" s="3">
        <v>3</v>
      </c>
      <c r="F395" s="3">
        <v>2</v>
      </c>
      <c r="G395" s="3">
        <v>0</v>
      </c>
      <c r="H395" s="3">
        <v>0</v>
      </c>
      <c r="I395" s="3">
        <v>2.99</v>
      </c>
      <c r="J395" s="3">
        <v>5.6</v>
      </c>
      <c r="L395" s="4">
        <v>0.11600000000000001</v>
      </c>
      <c r="M395" s="4">
        <v>21.05</v>
      </c>
      <c r="N395" s="4">
        <v>16.690000000000001</v>
      </c>
      <c r="O395" s="4">
        <v>2.2200000000000002</v>
      </c>
      <c r="P395" s="40">
        <v>3.22</v>
      </c>
      <c r="Q395" s="38" t="s">
        <v>23</v>
      </c>
      <c r="R395" s="38" t="s">
        <v>23</v>
      </c>
      <c r="S395" s="28" t="s">
        <v>43</v>
      </c>
      <c r="T395" s="28" t="s">
        <v>48</v>
      </c>
      <c r="U395" s="28">
        <v>2</v>
      </c>
      <c r="V395" s="39" t="s">
        <v>52</v>
      </c>
      <c r="W395" s="39">
        <v>8</v>
      </c>
      <c r="X395" s="28" t="s">
        <v>45</v>
      </c>
    </row>
    <row r="396" spans="1:25" ht="19.5" hidden="1" customHeight="1">
      <c r="A396" s="3">
        <v>1</v>
      </c>
      <c r="B396" s="48" t="s">
        <v>305</v>
      </c>
      <c r="C396" s="3">
        <v>2</v>
      </c>
      <c r="D396" s="3">
        <v>3</v>
      </c>
      <c r="E396" s="3">
        <v>1</v>
      </c>
      <c r="F396" s="3">
        <v>2</v>
      </c>
      <c r="G396" s="3">
        <v>1</v>
      </c>
      <c r="H396" s="3">
        <v>0</v>
      </c>
      <c r="I396" s="3">
        <v>5.79</v>
      </c>
      <c r="M396" s="4">
        <v>26.49</v>
      </c>
      <c r="N396" s="4">
        <v>19.29</v>
      </c>
      <c r="O396" s="4">
        <v>3.36</v>
      </c>
      <c r="P396" s="5">
        <v>2.66</v>
      </c>
      <c r="Q396" s="38" t="s">
        <v>5</v>
      </c>
      <c r="R396" s="38" t="s">
        <v>23</v>
      </c>
      <c r="S396" s="28" t="s">
        <v>43</v>
      </c>
      <c r="T396" s="28" t="s">
        <v>48</v>
      </c>
      <c r="U396" s="3">
        <v>2</v>
      </c>
      <c r="V396" s="39" t="s">
        <v>52</v>
      </c>
      <c r="W396" s="4">
        <v>23</v>
      </c>
      <c r="X396" s="28" t="s">
        <v>45</v>
      </c>
      <c r="Y396" s="36" t="s">
        <v>75</v>
      </c>
    </row>
    <row r="397" spans="1:25" ht="19.5" hidden="1" customHeight="1">
      <c r="A397" s="3">
        <v>1</v>
      </c>
      <c r="B397" s="48" t="s">
        <v>305</v>
      </c>
      <c r="C397" s="3">
        <v>3</v>
      </c>
      <c r="D397" s="3">
        <v>3</v>
      </c>
      <c r="E397" s="3">
        <v>2</v>
      </c>
      <c r="F397" s="3">
        <v>1</v>
      </c>
      <c r="G397" s="3">
        <v>1</v>
      </c>
      <c r="H397" s="3">
        <v>0</v>
      </c>
      <c r="I397" s="3">
        <v>2.38</v>
      </c>
      <c r="J397" s="3">
        <v>2.9</v>
      </c>
      <c r="L397" s="4">
        <v>3.4000000000000002E-2</v>
      </c>
      <c r="M397" s="4">
        <v>23.13</v>
      </c>
      <c r="N397" s="4">
        <v>18.079999999999998</v>
      </c>
      <c r="O397" s="4">
        <v>2.38</v>
      </c>
      <c r="P397" s="5">
        <v>3.01</v>
      </c>
      <c r="Q397" s="38" t="s">
        <v>5</v>
      </c>
      <c r="R397" s="38" t="s">
        <v>23</v>
      </c>
      <c r="S397" s="28" t="s">
        <v>43</v>
      </c>
      <c r="T397" s="28" t="s">
        <v>43</v>
      </c>
      <c r="U397" s="3">
        <v>2</v>
      </c>
      <c r="V397" s="39" t="s">
        <v>44</v>
      </c>
      <c r="W397" s="4">
        <v>26</v>
      </c>
      <c r="X397" s="28" t="s">
        <v>49</v>
      </c>
    </row>
    <row r="398" spans="1:25" ht="19.5" hidden="1" customHeight="1">
      <c r="A398" s="3">
        <v>1</v>
      </c>
      <c r="B398" s="48" t="s">
        <v>305</v>
      </c>
      <c r="C398" s="3">
        <v>4</v>
      </c>
      <c r="D398" s="3">
        <v>4</v>
      </c>
      <c r="E398" s="3">
        <v>2</v>
      </c>
      <c r="F398" s="3">
        <v>2</v>
      </c>
      <c r="G398" s="3">
        <v>0</v>
      </c>
      <c r="H398" s="3">
        <v>0</v>
      </c>
      <c r="I398" s="3">
        <v>4.63</v>
      </c>
      <c r="J398" s="3">
        <v>3.7</v>
      </c>
      <c r="L398" s="4">
        <v>9.5000000000000001E-2</v>
      </c>
      <c r="M398" s="4">
        <v>22.15</v>
      </c>
      <c r="N398" s="4">
        <v>17.61</v>
      </c>
      <c r="O398" s="4">
        <v>2.44</v>
      </c>
      <c r="P398" s="5">
        <v>2.92</v>
      </c>
      <c r="Q398" s="38" t="s">
        <v>37</v>
      </c>
      <c r="R398" s="38" t="s">
        <v>23</v>
      </c>
      <c r="S398" s="28" t="s">
        <v>43</v>
      </c>
      <c r="T398" s="28" t="s">
        <v>43</v>
      </c>
      <c r="U398" s="3">
        <v>2</v>
      </c>
      <c r="V398" s="39" t="s">
        <v>44</v>
      </c>
      <c r="W398" s="4">
        <v>29</v>
      </c>
      <c r="X398" s="28" t="s">
        <v>49</v>
      </c>
    </row>
    <row r="399" spans="1:25" ht="19.5" hidden="1" customHeight="1">
      <c r="A399" s="3">
        <v>1</v>
      </c>
      <c r="B399" s="48" t="s">
        <v>305</v>
      </c>
      <c r="C399" s="3">
        <v>5</v>
      </c>
      <c r="D399" s="3">
        <v>2</v>
      </c>
      <c r="E399" s="3">
        <v>1</v>
      </c>
      <c r="F399" s="3">
        <v>1</v>
      </c>
      <c r="G399" s="3">
        <v>1</v>
      </c>
      <c r="H399" s="3">
        <v>0</v>
      </c>
      <c r="I399" s="3">
        <v>2.08</v>
      </c>
      <c r="J399" s="3">
        <v>4.5</v>
      </c>
      <c r="L399" s="4">
        <v>0.11700000000000001</v>
      </c>
      <c r="M399" s="4">
        <v>20.13</v>
      </c>
      <c r="N399" s="4">
        <v>16.03</v>
      </c>
      <c r="O399" s="4">
        <v>2.08</v>
      </c>
      <c r="P399" s="5">
        <v>3.24</v>
      </c>
      <c r="Q399" s="38" t="s">
        <v>5</v>
      </c>
      <c r="R399" s="38" t="s">
        <v>23</v>
      </c>
      <c r="S399" s="28" t="s">
        <v>43</v>
      </c>
      <c r="T399" s="28" t="s">
        <v>43</v>
      </c>
      <c r="U399" s="3">
        <v>3</v>
      </c>
      <c r="V399" s="39" t="s">
        <v>44</v>
      </c>
      <c r="W399" s="4">
        <v>28</v>
      </c>
      <c r="X399" s="28" t="s">
        <v>49</v>
      </c>
    </row>
    <row r="400" spans="1:25" ht="19.5" hidden="1" customHeight="1">
      <c r="A400" s="3">
        <v>1</v>
      </c>
      <c r="B400" s="48" t="s">
        <v>305</v>
      </c>
      <c r="C400" s="3">
        <v>6</v>
      </c>
      <c r="D400" s="3">
        <v>5</v>
      </c>
      <c r="E400" s="3">
        <v>2</v>
      </c>
      <c r="F400" s="3">
        <v>3</v>
      </c>
      <c r="G400" s="3">
        <v>1</v>
      </c>
      <c r="H400" s="3">
        <v>0</v>
      </c>
      <c r="I400" s="3">
        <v>7.08</v>
      </c>
      <c r="J400" s="3">
        <v>1.8</v>
      </c>
      <c r="K400" s="3">
        <v>2</v>
      </c>
      <c r="L400" s="4">
        <v>5.2999999999999999E-2</v>
      </c>
      <c r="M400" s="4">
        <v>24.42</v>
      </c>
      <c r="N400" s="4">
        <v>18.87</v>
      </c>
      <c r="O400" s="4">
        <v>3.22</v>
      </c>
      <c r="P400" s="5">
        <v>3.27</v>
      </c>
      <c r="Q400" s="38" t="s">
        <v>5</v>
      </c>
      <c r="R400" s="38" t="s">
        <v>23</v>
      </c>
      <c r="S400" s="28" t="s">
        <v>43</v>
      </c>
      <c r="T400" s="28" t="s">
        <v>48</v>
      </c>
      <c r="U400" s="3">
        <v>2</v>
      </c>
      <c r="V400" s="39" t="s">
        <v>52</v>
      </c>
      <c r="W400" s="4">
        <v>33</v>
      </c>
      <c r="X400" s="28" t="s">
        <v>45</v>
      </c>
    </row>
    <row r="401" spans="1:24" ht="19.5" hidden="1" customHeight="1">
      <c r="A401" s="3">
        <v>1</v>
      </c>
      <c r="B401" s="48" t="s">
        <v>305</v>
      </c>
      <c r="C401" s="3">
        <v>7</v>
      </c>
      <c r="D401" s="3">
        <v>3</v>
      </c>
      <c r="E401" s="3">
        <v>1</v>
      </c>
      <c r="F401" s="3">
        <v>2</v>
      </c>
      <c r="G401" s="3">
        <v>1</v>
      </c>
      <c r="H401" s="3">
        <v>0</v>
      </c>
      <c r="I401" s="3">
        <v>5.41</v>
      </c>
      <c r="J401" s="3">
        <v>4.2</v>
      </c>
      <c r="L401" s="4">
        <v>6.6000000000000003E-2</v>
      </c>
      <c r="M401" s="4">
        <v>23.52</v>
      </c>
      <c r="N401" s="4">
        <v>19.420000000000002</v>
      </c>
      <c r="O401" s="4">
        <v>3.27</v>
      </c>
      <c r="P401" s="5">
        <v>3.41</v>
      </c>
      <c r="Q401" s="38" t="s">
        <v>23</v>
      </c>
      <c r="R401" s="38" t="s">
        <v>38</v>
      </c>
      <c r="S401" s="28" t="s">
        <v>43</v>
      </c>
      <c r="T401" s="28" t="s">
        <v>43</v>
      </c>
      <c r="U401" s="3">
        <v>2</v>
      </c>
      <c r="V401" s="39" t="s">
        <v>44</v>
      </c>
      <c r="W401" s="4">
        <v>20</v>
      </c>
      <c r="X401" s="28" t="s">
        <v>45</v>
      </c>
    </row>
    <row r="402" spans="1:24" ht="19.5" hidden="1" customHeight="1">
      <c r="A402" s="3">
        <v>1</v>
      </c>
      <c r="B402" s="48" t="s">
        <v>305</v>
      </c>
      <c r="C402" s="3">
        <v>8</v>
      </c>
      <c r="D402" s="3">
        <v>5</v>
      </c>
      <c r="E402" s="3">
        <v>4</v>
      </c>
      <c r="F402" s="3">
        <v>1</v>
      </c>
      <c r="G402" s="3">
        <v>1</v>
      </c>
      <c r="H402" s="3">
        <v>0</v>
      </c>
      <c r="I402" s="3">
        <v>2.88</v>
      </c>
      <c r="J402" s="3">
        <v>4.5</v>
      </c>
      <c r="L402" s="4">
        <v>0.129</v>
      </c>
      <c r="M402" s="4">
        <v>22.11</v>
      </c>
      <c r="N402" s="4">
        <v>19.399999999999999</v>
      </c>
      <c r="O402" s="4">
        <v>2.88</v>
      </c>
      <c r="P402" s="5">
        <v>3.08</v>
      </c>
      <c r="Q402" s="38" t="s">
        <v>5</v>
      </c>
      <c r="R402" s="38" t="s">
        <v>23</v>
      </c>
      <c r="S402" s="28" t="s">
        <v>51</v>
      </c>
      <c r="T402" s="28" t="s">
        <v>48</v>
      </c>
      <c r="U402" s="3">
        <v>2</v>
      </c>
      <c r="V402" s="39" t="s">
        <v>52</v>
      </c>
      <c r="W402" s="4">
        <v>33</v>
      </c>
      <c r="X402" s="28" t="s">
        <v>45</v>
      </c>
    </row>
    <row r="403" spans="1:24" ht="19.5" hidden="1" customHeight="1">
      <c r="A403" s="3">
        <v>1</v>
      </c>
      <c r="B403" s="48" t="s">
        <v>305</v>
      </c>
      <c r="C403" s="3">
        <v>9</v>
      </c>
      <c r="D403" s="3">
        <v>3</v>
      </c>
      <c r="E403" s="3">
        <v>1</v>
      </c>
      <c r="F403" s="3">
        <v>2</v>
      </c>
      <c r="G403" s="3">
        <v>1</v>
      </c>
      <c r="H403" s="3">
        <v>0</v>
      </c>
      <c r="I403" s="3">
        <v>4.47</v>
      </c>
      <c r="J403" s="3">
        <v>3.5</v>
      </c>
      <c r="L403" s="4">
        <v>6.4000000000000001E-2</v>
      </c>
      <c r="M403" s="4">
        <v>21.57</v>
      </c>
      <c r="N403" s="4">
        <v>17.079999999999998</v>
      </c>
      <c r="O403" s="4">
        <v>2.2999999999999998</v>
      </c>
      <c r="P403" s="5">
        <v>3.31</v>
      </c>
      <c r="Q403" s="38" t="s">
        <v>5</v>
      </c>
      <c r="R403" s="38" t="s">
        <v>23</v>
      </c>
      <c r="S403" s="28" t="s">
        <v>43</v>
      </c>
      <c r="T403" s="28" t="s">
        <v>43</v>
      </c>
      <c r="U403" s="3">
        <v>2</v>
      </c>
      <c r="V403" s="39" t="s">
        <v>44</v>
      </c>
      <c r="W403" s="4">
        <v>35</v>
      </c>
      <c r="X403" s="28" t="s">
        <v>45</v>
      </c>
    </row>
    <row r="404" spans="1:24" ht="19.5" hidden="1" customHeight="1">
      <c r="A404" s="3">
        <v>1</v>
      </c>
      <c r="B404" s="48" t="s">
        <v>305</v>
      </c>
      <c r="C404" s="3">
        <v>10</v>
      </c>
      <c r="D404" s="3">
        <v>5</v>
      </c>
      <c r="E404" s="3">
        <v>1</v>
      </c>
      <c r="F404" s="3">
        <v>4</v>
      </c>
      <c r="G404" s="3">
        <v>0</v>
      </c>
      <c r="H404" s="3">
        <v>0</v>
      </c>
      <c r="I404" s="3">
        <v>11.23</v>
      </c>
      <c r="J404" s="3">
        <v>2.4</v>
      </c>
      <c r="L404" s="4">
        <v>4.2000000000000003E-2</v>
      </c>
      <c r="M404" s="4">
        <v>26.36</v>
      </c>
      <c r="N404" s="4">
        <v>19.46</v>
      </c>
      <c r="O404" s="4">
        <v>3.31</v>
      </c>
      <c r="P404" s="5">
        <v>3.31</v>
      </c>
      <c r="Q404" s="38" t="s">
        <v>5</v>
      </c>
      <c r="R404" s="38" t="s">
        <v>23</v>
      </c>
      <c r="S404" s="28" t="s">
        <v>43</v>
      </c>
      <c r="T404" s="28" t="s">
        <v>43</v>
      </c>
      <c r="U404" s="3">
        <v>3</v>
      </c>
      <c r="V404" s="39" t="s">
        <v>52</v>
      </c>
      <c r="W404" s="4">
        <v>21</v>
      </c>
      <c r="X404" s="28" t="s">
        <v>49</v>
      </c>
    </row>
  </sheetData>
  <autoFilter ref="A4:WWE404">
    <filterColumn colId="5">
      <filters>
        <filter val="0"/>
      </filters>
    </filterColumn>
  </autoFilter>
  <mergeCells count="2">
    <mergeCell ref="Q1:R1"/>
    <mergeCell ref="M2:O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404"/>
  <sheetViews>
    <sheetView zoomScale="80" zoomScaleNormal="80" workbookViewId="0">
      <selection activeCell="F231" sqref="F231"/>
    </sheetView>
  </sheetViews>
  <sheetFormatPr defaultColWidth="10" defaultRowHeight="19.5" customHeight="1"/>
  <cols>
    <col min="1" max="1" width="10" style="3"/>
    <col min="2" max="2" width="12.5703125" style="3" bestFit="1" customWidth="1"/>
    <col min="3" max="3" width="4.85546875" style="3" customWidth="1"/>
    <col min="4" max="4" width="8.42578125" style="3" customWidth="1"/>
    <col min="5" max="5" width="7.140625" style="3" customWidth="1"/>
    <col min="6" max="7" width="7.28515625" style="3" customWidth="1"/>
    <col min="8" max="8" width="7.7109375" style="3" customWidth="1"/>
    <col min="9" max="9" width="7.28515625" style="3" customWidth="1"/>
    <col min="10" max="10" width="7.42578125" style="3" customWidth="1"/>
    <col min="11" max="11" width="9.140625" style="3" customWidth="1"/>
    <col min="12" max="12" width="7.85546875" style="4" customWidth="1"/>
    <col min="13" max="13" width="6.5703125" style="4" customWidth="1"/>
    <col min="14" max="14" width="6.7109375" style="4" customWidth="1"/>
    <col min="15" max="15" width="7.7109375" style="4" customWidth="1"/>
    <col min="16" max="16" width="7.5703125" style="5" bestFit="1" customWidth="1"/>
    <col min="17" max="17" width="7.5703125" style="6" bestFit="1" customWidth="1"/>
    <col min="18" max="18" width="8.5703125" style="6" customWidth="1"/>
    <col min="19" max="21" width="8.5703125" style="3" customWidth="1"/>
    <col min="22" max="22" width="9.42578125" style="4" customWidth="1"/>
    <col min="23" max="23" width="9.7109375" style="4" customWidth="1"/>
    <col min="24" max="258" width="10" style="3"/>
    <col min="259" max="259" width="4.85546875" style="3" customWidth="1"/>
    <col min="260" max="260" width="8.42578125" style="3" customWidth="1"/>
    <col min="261" max="261" width="7.140625" style="3" customWidth="1"/>
    <col min="262" max="263" width="7.28515625" style="3" customWidth="1"/>
    <col min="264" max="264" width="7.7109375" style="3" customWidth="1"/>
    <col min="265" max="265" width="7.28515625" style="3" customWidth="1"/>
    <col min="266" max="266" width="7.42578125" style="3" customWidth="1"/>
    <col min="267" max="267" width="9.140625" style="3" customWidth="1"/>
    <col min="268" max="268" width="7.85546875" style="3" customWidth="1"/>
    <col min="269" max="269" width="6.5703125" style="3" customWidth="1"/>
    <col min="270" max="270" width="6.7109375" style="3" customWidth="1"/>
    <col min="271" max="271" width="7.7109375" style="3" customWidth="1"/>
    <col min="272" max="273" width="7.5703125" style="3" bestFit="1" customWidth="1"/>
    <col min="274" max="277" width="8.5703125" style="3" customWidth="1"/>
    <col min="278" max="278" width="9.42578125" style="3" customWidth="1"/>
    <col min="279" max="279" width="9.7109375" style="3" customWidth="1"/>
    <col min="280" max="514" width="10" style="3"/>
    <col min="515" max="515" width="4.85546875" style="3" customWidth="1"/>
    <col min="516" max="516" width="8.42578125" style="3" customWidth="1"/>
    <col min="517" max="517" width="7.140625" style="3" customWidth="1"/>
    <col min="518" max="519" width="7.28515625" style="3" customWidth="1"/>
    <col min="520" max="520" width="7.7109375" style="3" customWidth="1"/>
    <col min="521" max="521" width="7.28515625" style="3" customWidth="1"/>
    <col min="522" max="522" width="7.42578125" style="3" customWidth="1"/>
    <col min="523" max="523" width="9.140625" style="3" customWidth="1"/>
    <col min="524" max="524" width="7.85546875" style="3" customWidth="1"/>
    <col min="525" max="525" width="6.5703125" style="3" customWidth="1"/>
    <col min="526" max="526" width="6.7109375" style="3" customWidth="1"/>
    <col min="527" max="527" width="7.7109375" style="3" customWidth="1"/>
    <col min="528" max="529" width="7.5703125" style="3" bestFit="1" customWidth="1"/>
    <col min="530" max="533" width="8.5703125" style="3" customWidth="1"/>
    <col min="534" max="534" width="9.42578125" style="3" customWidth="1"/>
    <col min="535" max="535" width="9.7109375" style="3" customWidth="1"/>
    <col min="536" max="770" width="10" style="3"/>
    <col min="771" max="771" width="4.85546875" style="3" customWidth="1"/>
    <col min="772" max="772" width="8.42578125" style="3" customWidth="1"/>
    <col min="773" max="773" width="7.140625" style="3" customWidth="1"/>
    <col min="774" max="775" width="7.28515625" style="3" customWidth="1"/>
    <col min="776" max="776" width="7.7109375" style="3" customWidth="1"/>
    <col min="777" max="777" width="7.28515625" style="3" customWidth="1"/>
    <col min="778" max="778" width="7.42578125" style="3" customWidth="1"/>
    <col min="779" max="779" width="9.140625" style="3" customWidth="1"/>
    <col min="780" max="780" width="7.85546875" style="3" customWidth="1"/>
    <col min="781" max="781" width="6.5703125" style="3" customWidth="1"/>
    <col min="782" max="782" width="6.7109375" style="3" customWidth="1"/>
    <col min="783" max="783" width="7.7109375" style="3" customWidth="1"/>
    <col min="784" max="785" width="7.5703125" style="3" bestFit="1" customWidth="1"/>
    <col min="786" max="789" width="8.5703125" style="3" customWidth="1"/>
    <col min="790" max="790" width="9.42578125" style="3" customWidth="1"/>
    <col min="791" max="791" width="9.7109375" style="3" customWidth="1"/>
    <col min="792" max="1026" width="10" style="3"/>
    <col min="1027" max="1027" width="4.85546875" style="3" customWidth="1"/>
    <col min="1028" max="1028" width="8.42578125" style="3" customWidth="1"/>
    <col min="1029" max="1029" width="7.140625" style="3" customWidth="1"/>
    <col min="1030" max="1031" width="7.28515625" style="3" customWidth="1"/>
    <col min="1032" max="1032" width="7.7109375" style="3" customWidth="1"/>
    <col min="1033" max="1033" width="7.28515625" style="3" customWidth="1"/>
    <col min="1034" max="1034" width="7.42578125" style="3" customWidth="1"/>
    <col min="1035" max="1035" width="9.140625" style="3" customWidth="1"/>
    <col min="1036" max="1036" width="7.85546875" style="3" customWidth="1"/>
    <col min="1037" max="1037" width="6.5703125" style="3" customWidth="1"/>
    <col min="1038" max="1038" width="6.7109375" style="3" customWidth="1"/>
    <col min="1039" max="1039" width="7.7109375" style="3" customWidth="1"/>
    <col min="1040" max="1041" width="7.5703125" style="3" bestFit="1" customWidth="1"/>
    <col min="1042" max="1045" width="8.5703125" style="3" customWidth="1"/>
    <col min="1046" max="1046" width="9.42578125" style="3" customWidth="1"/>
    <col min="1047" max="1047" width="9.7109375" style="3" customWidth="1"/>
    <col min="1048" max="1282" width="10" style="3"/>
    <col min="1283" max="1283" width="4.85546875" style="3" customWidth="1"/>
    <col min="1284" max="1284" width="8.42578125" style="3" customWidth="1"/>
    <col min="1285" max="1285" width="7.140625" style="3" customWidth="1"/>
    <col min="1286" max="1287" width="7.28515625" style="3" customWidth="1"/>
    <col min="1288" max="1288" width="7.7109375" style="3" customWidth="1"/>
    <col min="1289" max="1289" width="7.28515625" style="3" customWidth="1"/>
    <col min="1290" max="1290" width="7.42578125" style="3" customWidth="1"/>
    <col min="1291" max="1291" width="9.140625" style="3" customWidth="1"/>
    <col min="1292" max="1292" width="7.85546875" style="3" customWidth="1"/>
    <col min="1293" max="1293" width="6.5703125" style="3" customWidth="1"/>
    <col min="1294" max="1294" width="6.7109375" style="3" customWidth="1"/>
    <col min="1295" max="1295" width="7.7109375" style="3" customWidth="1"/>
    <col min="1296" max="1297" width="7.5703125" style="3" bestFit="1" customWidth="1"/>
    <col min="1298" max="1301" width="8.5703125" style="3" customWidth="1"/>
    <col min="1302" max="1302" width="9.42578125" style="3" customWidth="1"/>
    <col min="1303" max="1303" width="9.7109375" style="3" customWidth="1"/>
    <col min="1304" max="1538" width="10" style="3"/>
    <col min="1539" max="1539" width="4.85546875" style="3" customWidth="1"/>
    <col min="1540" max="1540" width="8.42578125" style="3" customWidth="1"/>
    <col min="1541" max="1541" width="7.140625" style="3" customWidth="1"/>
    <col min="1542" max="1543" width="7.28515625" style="3" customWidth="1"/>
    <col min="1544" max="1544" width="7.7109375" style="3" customWidth="1"/>
    <col min="1545" max="1545" width="7.28515625" style="3" customWidth="1"/>
    <col min="1546" max="1546" width="7.42578125" style="3" customWidth="1"/>
    <col min="1547" max="1547" width="9.140625" style="3" customWidth="1"/>
    <col min="1548" max="1548" width="7.85546875" style="3" customWidth="1"/>
    <col min="1549" max="1549" width="6.5703125" style="3" customWidth="1"/>
    <col min="1550" max="1550" width="6.7109375" style="3" customWidth="1"/>
    <col min="1551" max="1551" width="7.7109375" style="3" customWidth="1"/>
    <col min="1552" max="1553" width="7.5703125" style="3" bestFit="1" customWidth="1"/>
    <col min="1554" max="1557" width="8.5703125" style="3" customWidth="1"/>
    <col min="1558" max="1558" width="9.42578125" style="3" customWidth="1"/>
    <col min="1559" max="1559" width="9.7109375" style="3" customWidth="1"/>
    <col min="1560" max="1794" width="10" style="3"/>
    <col min="1795" max="1795" width="4.85546875" style="3" customWidth="1"/>
    <col min="1796" max="1796" width="8.42578125" style="3" customWidth="1"/>
    <col min="1797" max="1797" width="7.140625" style="3" customWidth="1"/>
    <col min="1798" max="1799" width="7.28515625" style="3" customWidth="1"/>
    <col min="1800" max="1800" width="7.7109375" style="3" customWidth="1"/>
    <col min="1801" max="1801" width="7.28515625" style="3" customWidth="1"/>
    <col min="1802" max="1802" width="7.42578125" style="3" customWidth="1"/>
    <col min="1803" max="1803" width="9.140625" style="3" customWidth="1"/>
    <col min="1804" max="1804" width="7.85546875" style="3" customWidth="1"/>
    <col min="1805" max="1805" width="6.5703125" style="3" customWidth="1"/>
    <col min="1806" max="1806" width="6.7109375" style="3" customWidth="1"/>
    <col min="1807" max="1807" width="7.7109375" style="3" customWidth="1"/>
    <col min="1808" max="1809" width="7.5703125" style="3" bestFit="1" customWidth="1"/>
    <col min="1810" max="1813" width="8.5703125" style="3" customWidth="1"/>
    <col min="1814" max="1814" width="9.42578125" style="3" customWidth="1"/>
    <col min="1815" max="1815" width="9.7109375" style="3" customWidth="1"/>
    <col min="1816" max="2050" width="10" style="3"/>
    <col min="2051" max="2051" width="4.85546875" style="3" customWidth="1"/>
    <col min="2052" max="2052" width="8.42578125" style="3" customWidth="1"/>
    <col min="2053" max="2053" width="7.140625" style="3" customWidth="1"/>
    <col min="2054" max="2055" width="7.28515625" style="3" customWidth="1"/>
    <col min="2056" max="2056" width="7.7109375" style="3" customWidth="1"/>
    <col min="2057" max="2057" width="7.28515625" style="3" customWidth="1"/>
    <col min="2058" max="2058" width="7.42578125" style="3" customWidth="1"/>
    <col min="2059" max="2059" width="9.140625" style="3" customWidth="1"/>
    <col min="2060" max="2060" width="7.85546875" style="3" customWidth="1"/>
    <col min="2061" max="2061" width="6.5703125" style="3" customWidth="1"/>
    <col min="2062" max="2062" width="6.7109375" style="3" customWidth="1"/>
    <col min="2063" max="2063" width="7.7109375" style="3" customWidth="1"/>
    <col min="2064" max="2065" width="7.5703125" style="3" bestFit="1" customWidth="1"/>
    <col min="2066" max="2069" width="8.5703125" style="3" customWidth="1"/>
    <col min="2070" max="2070" width="9.42578125" style="3" customWidth="1"/>
    <col min="2071" max="2071" width="9.7109375" style="3" customWidth="1"/>
    <col min="2072" max="2306" width="10" style="3"/>
    <col min="2307" max="2307" width="4.85546875" style="3" customWidth="1"/>
    <col min="2308" max="2308" width="8.42578125" style="3" customWidth="1"/>
    <col min="2309" max="2309" width="7.140625" style="3" customWidth="1"/>
    <col min="2310" max="2311" width="7.28515625" style="3" customWidth="1"/>
    <col min="2312" max="2312" width="7.7109375" style="3" customWidth="1"/>
    <col min="2313" max="2313" width="7.28515625" style="3" customWidth="1"/>
    <col min="2314" max="2314" width="7.42578125" style="3" customWidth="1"/>
    <col min="2315" max="2315" width="9.140625" style="3" customWidth="1"/>
    <col min="2316" max="2316" width="7.85546875" style="3" customWidth="1"/>
    <col min="2317" max="2317" width="6.5703125" style="3" customWidth="1"/>
    <col min="2318" max="2318" width="6.7109375" style="3" customWidth="1"/>
    <col min="2319" max="2319" width="7.7109375" style="3" customWidth="1"/>
    <col min="2320" max="2321" width="7.5703125" style="3" bestFit="1" customWidth="1"/>
    <col min="2322" max="2325" width="8.5703125" style="3" customWidth="1"/>
    <col min="2326" max="2326" width="9.42578125" style="3" customWidth="1"/>
    <col min="2327" max="2327" width="9.7109375" style="3" customWidth="1"/>
    <col min="2328" max="2562" width="10" style="3"/>
    <col min="2563" max="2563" width="4.85546875" style="3" customWidth="1"/>
    <col min="2564" max="2564" width="8.42578125" style="3" customWidth="1"/>
    <col min="2565" max="2565" width="7.140625" style="3" customWidth="1"/>
    <col min="2566" max="2567" width="7.28515625" style="3" customWidth="1"/>
    <col min="2568" max="2568" width="7.7109375" style="3" customWidth="1"/>
    <col min="2569" max="2569" width="7.28515625" style="3" customWidth="1"/>
    <col min="2570" max="2570" width="7.42578125" style="3" customWidth="1"/>
    <col min="2571" max="2571" width="9.140625" style="3" customWidth="1"/>
    <col min="2572" max="2572" width="7.85546875" style="3" customWidth="1"/>
    <col min="2573" max="2573" width="6.5703125" style="3" customWidth="1"/>
    <col min="2574" max="2574" width="6.7109375" style="3" customWidth="1"/>
    <col min="2575" max="2575" width="7.7109375" style="3" customWidth="1"/>
    <col min="2576" max="2577" width="7.5703125" style="3" bestFit="1" customWidth="1"/>
    <col min="2578" max="2581" width="8.5703125" style="3" customWidth="1"/>
    <col min="2582" max="2582" width="9.42578125" style="3" customWidth="1"/>
    <col min="2583" max="2583" width="9.7109375" style="3" customWidth="1"/>
    <col min="2584" max="2818" width="10" style="3"/>
    <col min="2819" max="2819" width="4.85546875" style="3" customWidth="1"/>
    <col min="2820" max="2820" width="8.42578125" style="3" customWidth="1"/>
    <col min="2821" max="2821" width="7.140625" style="3" customWidth="1"/>
    <col min="2822" max="2823" width="7.28515625" style="3" customWidth="1"/>
    <col min="2824" max="2824" width="7.7109375" style="3" customWidth="1"/>
    <col min="2825" max="2825" width="7.28515625" style="3" customWidth="1"/>
    <col min="2826" max="2826" width="7.42578125" style="3" customWidth="1"/>
    <col min="2827" max="2827" width="9.140625" style="3" customWidth="1"/>
    <col min="2828" max="2828" width="7.85546875" style="3" customWidth="1"/>
    <col min="2829" max="2829" width="6.5703125" style="3" customWidth="1"/>
    <col min="2830" max="2830" width="6.7109375" style="3" customWidth="1"/>
    <col min="2831" max="2831" width="7.7109375" style="3" customWidth="1"/>
    <col min="2832" max="2833" width="7.5703125" style="3" bestFit="1" customWidth="1"/>
    <col min="2834" max="2837" width="8.5703125" style="3" customWidth="1"/>
    <col min="2838" max="2838" width="9.42578125" style="3" customWidth="1"/>
    <col min="2839" max="2839" width="9.7109375" style="3" customWidth="1"/>
    <col min="2840" max="3074" width="10" style="3"/>
    <col min="3075" max="3075" width="4.85546875" style="3" customWidth="1"/>
    <col min="3076" max="3076" width="8.42578125" style="3" customWidth="1"/>
    <col min="3077" max="3077" width="7.140625" style="3" customWidth="1"/>
    <col min="3078" max="3079" width="7.28515625" style="3" customWidth="1"/>
    <col min="3080" max="3080" width="7.7109375" style="3" customWidth="1"/>
    <col min="3081" max="3081" width="7.28515625" style="3" customWidth="1"/>
    <col min="3082" max="3082" width="7.42578125" style="3" customWidth="1"/>
    <col min="3083" max="3083" width="9.140625" style="3" customWidth="1"/>
    <col min="3084" max="3084" width="7.85546875" style="3" customWidth="1"/>
    <col min="3085" max="3085" width="6.5703125" style="3" customWidth="1"/>
    <col min="3086" max="3086" width="6.7109375" style="3" customWidth="1"/>
    <col min="3087" max="3087" width="7.7109375" style="3" customWidth="1"/>
    <col min="3088" max="3089" width="7.5703125" style="3" bestFit="1" customWidth="1"/>
    <col min="3090" max="3093" width="8.5703125" style="3" customWidth="1"/>
    <col min="3094" max="3094" width="9.42578125" style="3" customWidth="1"/>
    <col min="3095" max="3095" width="9.7109375" style="3" customWidth="1"/>
    <col min="3096" max="3330" width="10" style="3"/>
    <col min="3331" max="3331" width="4.85546875" style="3" customWidth="1"/>
    <col min="3332" max="3332" width="8.42578125" style="3" customWidth="1"/>
    <col min="3333" max="3333" width="7.140625" style="3" customWidth="1"/>
    <col min="3334" max="3335" width="7.28515625" style="3" customWidth="1"/>
    <col min="3336" max="3336" width="7.7109375" style="3" customWidth="1"/>
    <col min="3337" max="3337" width="7.28515625" style="3" customWidth="1"/>
    <col min="3338" max="3338" width="7.42578125" style="3" customWidth="1"/>
    <col min="3339" max="3339" width="9.140625" style="3" customWidth="1"/>
    <col min="3340" max="3340" width="7.85546875" style="3" customWidth="1"/>
    <col min="3341" max="3341" width="6.5703125" style="3" customWidth="1"/>
    <col min="3342" max="3342" width="6.7109375" style="3" customWidth="1"/>
    <col min="3343" max="3343" width="7.7109375" style="3" customWidth="1"/>
    <col min="3344" max="3345" width="7.5703125" style="3" bestFit="1" customWidth="1"/>
    <col min="3346" max="3349" width="8.5703125" style="3" customWidth="1"/>
    <col min="3350" max="3350" width="9.42578125" style="3" customWidth="1"/>
    <col min="3351" max="3351" width="9.7109375" style="3" customWidth="1"/>
    <col min="3352" max="3586" width="10" style="3"/>
    <col min="3587" max="3587" width="4.85546875" style="3" customWidth="1"/>
    <col min="3588" max="3588" width="8.42578125" style="3" customWidth="1"/>
    <col min="3589" max="3589" width="7.140625" style="3" customWidth="1"/>
    <col min="3590" max="3591" width="7.28515625" style="3" customWidth="1"/>
    <col min="3592" max="3592" width="7.7109375" style="3" customWidth="1"/>
    <col min="3593" max="3593" width="7.28515625" style="3" customWidth="1"/>
    <col min="3594" max="3594" width="7.42578125" style="3" customWidth="1"/>
    <col min="3595" max="3595" width="9.140625" style="3" customWidth="1"/>
    <col min="3596" max="3596" width="7.85546875" style="3" customWidth="1"/>
    <col min="3597" max="3597" width="6.5703125" style="3" customWidth="1"/>
    <col min="3598" max="3598" width="6.7109375" style="3" customWidth="1"/>
    <col min="3599" max="3599" width="7.7109375" style="3" customWidth="1"/>
    <col min="3600" max="3601" width="7.5703125" style="3" bestFit="1" customWidth="1"/>
    <col min="3602" max="3605" width="8.5703125" style="3" customWidth="1"/>
    <col min="3606" max="3606" width="9.42578125" style="3" customWidth="1"/>
    <col min="3607" max="3607" width="9.7109375" style="3" customWidth="1"/>
    <col min="3608" max="3842" width="10" style="3"/>
    <col min="3843" max="3843" width="4.85546875" style="3" customWidth="1"/>
    <col min="3844" max="3844" width="8.42578125" style="3" customWidth="1"/>
    <col min="3845" max="3845" width="7.140625" style="3" customWidth="1"/>
    <col min="3846" max="3847" width="7.28515625" style="3" customWidth="1"/>
    <col min="3848" max="3848" width="7.7109375" style="3" customWidth="1"/>
    <col min="3849" max="3849" width="7.28515625" style="3" customWidth="1"/>
    <col min="3850" max="3850" width="7.42578125" style="3" customWidth="1"/>
    <col min="3851" max="3851" width="9.140625" style="3" customWidth="1"/>
    <col min="3852" max="3852" width="7.85546875" style="3" customWidth="1"/>
    <col min="3853" max="3853" width="6.5703125" style="3" customWidth="1"/>
    <col min="3854" max="3854" width="6.7109375" style="3" customWidth="1"/>
    <col min="3855" max="3855" width="7.7109375" style="3" customWidth="1"/>
    <col min="3856" max="3857" width="7.5703125" style="3" bestFit="1" customWidth="1"/>
    <col min="3858" max="3861" width="8.5703125" style="3" customWidth="1"/>
    <col min="3862" max="3862" width="9.42578125" style="3" customWidth="1"/>
    <col min="3863" max="3863" width="9.7109375" style="3" customWidth="1"/>
    <col min="3864" max="4098" width="10" style="3"/>
    <col min="4099" max="4099" width="4.85546875" style="3" customWidth="1"/>
    <col min="4100" max="4100" width="8.42578125" style="3" customWidth="1"/>
    <col min="4101" max="4101" width="7.140625" style="3" customWidth="1"/>
    <col min="4102" max="4103" width="7.28515625" style="3" customWidth="1"/>
    <col min="4104" max="4104" width="7.7109375" style="3" customWidth="1"/>
    <col min="4105" max="4105" width="7.28515625" style="3" customWidth="1"/>
    <col min="4106" max="4106" width="7.42578125" style="3" customWidth="1"/>
    <col min="4107" max="4107" width="9.140625" style="3" customWidth="1"/>
    <col min="4108" max="4108" width="7.85546875" style="3" customWidth="1"/>
    <col min="4109" max="4109" width="6.5703125" style="3" customWidth="1"/>
    <col min="4110" max="4110" width="6.7109375" style="3" customWidth="1"/>
    <col min="4111" max="4111" width="7.7109375" style="3" customWidth="1"/>
    <col min="4112" max="4113" width="7.5703125" style="3" bestFit="1" customWidth="1"/>
    <col min="4114" max="4117" width="8.5703125" style="3" customWidth="1"/>
    <col min="4118" max="4118" width="9.42578125" style="3" customWidth="1"/>
    <col min="4119" max="4119" width="9.7109375" style="3" customWidth="1"/>
    <col min="4120" max="4354" width="10" style="3"/>
    <col min="4355" max="4355" width="4.85546875" style="3" customWidth="1"/>
    <col min="4356" max="4356" width="8.42578125" style="3" customWidth="1"/>
    <col min="4357" max="4357" width="7.140625" style="3" customWidth="1"/>
    <col min="4358" max="4359" width="7.28515625" style="3" customWidth="1"/>
    <col min="4360" max="4360" width="7.7109375" style="3" customWidth="1"/>
    <col min="4361" max="4361" width="7.28515625" style="3" customWidth="1"/>
    <col min="4362" max="4362" width="7.42578125" style="3" customWidth="1"/>
    <col min="4363" max="4363" width="9.140625" style="3" customWidth="1"/>
    <col min="4364" max="4364" width="7.85546875" style="3" customWidth="1"/>
    <col min="4365" max="4365" width="6.5703125" style="3" customWidth="1"/>
    <col min="4366" max="4366" width="6.7109375" style="3" customWidth="1"/>
    <col min="4367" max="4367" width="7.7109375" style="3" customWidth="1"/>
    <col min="4368" max="4369" width="7.5703125" style="3" bestFit="1" customWidth="1"/>
    <col min="4370" max="4373" width="8.5703125" style="3" customWidth="1"/>
    <col min="4374" max="4374" width="9.42578125" style="3" customWidth="1"/>
    <col min="4375" max="4375" width="9.7109375" style="3" customWidth="1"/>
    <col min="4376" max="4610" width="10" style="3"/>
    <col min="4611" max="4611" width="4.85546875" style="3" customWidth="1"/>
    <col min="4612" max="4612" width="8.42578125" style="3" customWidth="1"/>
    <col min="4613" max="4613" width="7.140625" style="3" customWidth="1"/>
    <col min="4614" max="4615" width="7.28515625" style="3" customWidth="1"/>
    <col min="4616" max="4616" width="7.7109375" style="3" customWidth="1"/>
    <col min="4617" max="4617" width="7.28515625" style="3" customWidth="1"/>
    <col min="4618" max="4618" width="7.42578125" style="3" customWidth="1"/>
    <col min="4619" max="4619" width="9.140625" style="3" customWidth="1"/>
    <col min="4620" max="4620" width="7.85546875" style="3" customWidth="1"/>
    <col min="4621" max="4621" width="6.5703125" style="3" customWidth="1"/>
    <col min="4622" max="4622" width="6.7109375" style="3" customWidth="1"/>
    <col min="4623" max="4623" width="7.7109375" style="3" customWidth="1"/>
    <col min="4624" max="4625" width="7.5703125" style="3" bestFit="1" customWidth="1"/>
    <col min="4626" max="4629" width="8.5703125" style="3" customWidth="1"/>
    <col min="4630" max="4630" width="9.42578125" style="3" customWidth="1"/>
    <col min="4631" max="4631" width="9.7109375" style="3" customWidth="1"/>
    <col min="4632" max="4866" width="10" style="3"/>
    <col min="4867" max="4867" width="4.85546875" style="3" customWidth="1"/>
    <col min="4868" max="4868" width="8.42578125" style="3" customWidth="1"/>
    <col min="4869" max="4869" width="7.140625" style="3" customWidth="1"/>
    <col min="4870" max="4871" width="7.28515625" style="3" customWidth="1"/>
    <col min="4872" max="4872" width="7.7109375" style="3" customWidth="1"/>
    <col min="4873" max="4873" width="7.28515625" style="3" customWidth="1"/>
    <col min="4874" max="4874" width="7.42578125" style="3" customWidth="1"/>
    <col min="4875" max="4875" width="9.140625" style="3" customWidth="1"/>
    <col min="4876" max="4876" width="7.85546875" style="3" customWidth="1"/>
    <col min="4877" max="4877" width="6.5703125" style="3" customWidth="1"/>
    <col min="4878" max="4878" width="6.7109375" style="3" customWidth="1"/>
    <col min="4879" max="4879" width="7.7109375" style="3" customWidth="1"/>
    <col min="4880" max="4881" width="7.5703125" style="3" bestFit="1" customWidth="1"/>
    <col min="4882" max="4885" width="8.5703125" style="3" customWidth="1"/>
    <col min="4886" max="4886" width="9.42578125" style="3" customWidth="1"/>
    <col min="4887" max="4887" width="9.7109375" style="3" customWidth="1"/>
    <col min="4888" max="5122" width="10" style="3"/>
    <col min="5123" max="5123" width="4.85546875" style="3" customWidth="1"/>
    <col min="5124" max="5124" width="8.42578125" style="3" customWidth="1"/>
    <col min="5125" max="5125" width="7.140625" style="3" customWidth="1"/>
    <col min="5126" max="5127" width="7.28515625" style="3" customWidth="1"/>
    <col min="5128" max="5128" width="7.7109375" style="3" customWidth="1"/>
    <col min="5129" max="5129" width="7.28515625" style="3" customWidth="1"/>
    <col min="5130" max="5130" width="7.42578125" style="3" customWidth="1"/>
    <col min="5131" max="5131" width="9.140625" style="3" customWidth="1"/>
    <col min="5132" max="5132" width="7.85546875" style="3" customWidth="1"/>
    <col min="5133" max="5133" width="6.5703125" style="3" customWidth="1"/>
    <col min="5134" max="5134" width="6.7109375" style="3" customWidth="1"/>
    <col min="5135" max="5135" width="7.7109375" style="3" customWidth="1"/>
    <col min="5136" max="5137" width="7.5703125" style="3" bestFit="1" customWidth="1"/>
    <col min="5138" max="5141" width="8.5703125" style="3" customWidth="1"/>
    <col min="5142" max="5142" width="9.42578125" style="3" customWidth="1"/>
    <col min="5143" max="5143" width="9.7109375" style="3" customWidth="1"/>
    <col min="5144" max="5378" width="10" style="3"/>
    <col min="5379" max="5379" width="4.85546875" style="3" customWidth="1"/>
    <col min="5380" max="5380" width="8.42578125" style="3" customWidth="1"/>
    <col min="5381" max="5381" width="7.140625" style="3" customWidth="1"/>
    <col min="5382" max="5383" width="7.28515625" style="3" customWidth="1"/>
    <col min="5384" max="5384" width="7.7109375" style="3" customWidth="1"/>
    <col min="5385" max="5385" width="7.28515625" style="3" customWidth="1"/>
    <col min="5386" max="5386" width="7.42578125" style="3" customWidth="1"/>
    <col min="5387" max="5387" width="9.140625" style="3" customWidth="1"/>
    <col min="5388" max="5388" width="7.85546875" style="3" customWidth="1"/>
    <col min="5389" max="5389" width="6.5703125" style="3" customWidth="1"/>
    <col min="5390" max="5390" width="6.7109375" style="3" customWidth="1"/>
    <col min="5391" max="5391" width="7.7109375" style="3" customWidth="1"/>
    <col min="5392" max="5393" width="7.5703125" style="3" bestFit="1" customWidth="1"/>
    <col min="5394" max="5397" width="8.5703125" style="3" customWidth="1"/>
    <col min="5398" max="5398" width="9.42578125" style="3" customWidth="1"/>
    <col min="5399" max="5399" width="9.7109375" style="3" customWidth="1"/>
    <col min="5400" max="5634" width="10" style="3"/>
    <col min="5635" max="5635" width="4.85546875" style="3" customWidth="1"/>
    <col min="5636" max="5636" width="8.42578125" style="3" customWidth="1"/>
    <col min="5637" max="5637" width="7.140625" style="3" customWidth="1"/>
    <col min="5638" max="5639" width="7.28515625" style="3" customWidth="1"/>
    <col min="5640" max="5640" width="7.7109375" style="3" customWidth="1"/>
    <col min="5641" max="5641" width="7.28515625" style="3" customWidth="1"/>
    <col min="5642" max="5642" width="7.42578125" style="3" customWidth="1"/>
    <col min="5643" max="5643" width="9.140625" style="3" customWidth="1"/>
    <col min="5644" max="5644" width="7.85546875" style="3" customWidth="1"/>
    <col min="5645" max="5645" width="6.5703125" style="3" customWidth="1"/>
    <col min="5646" max="5646" width="6.7109375" style="3" customWidth="1"/>
    <col min="5647" max="5647" width="7.7109375" style="3" customWidth="1"/>
    <col min="5648" max="5649" width="7.5703125" style="3" bestFit="1" customWidth="1"/>
    <col min="5650" max="5653" width="8.5703125" style="3" customWidth="1"/>
    <col min="5654" max="5654" width="9.42578125" style="3" customWidth="1"/>
    <col min="5655" max="5655" width="9.7109375" style="3" customWidth="1"/>
    <col min="5656" max="5890" width="10" style="3"/>
    <col min="5891" max="5891" width="4.85546875" style="3" customWidth="1"/>
    <col min="5892" max="5892" width="8.42578125" style="3" customWidth="1"/>
    <col min="5893" max="5893" width="7.140625" style="3" customWidth="1"/>
    <col min="5894" max="5895" width="7.28515625" style="3" customWidth="1"/>
    <col min="5896" max="5896" width="7.7109375" style="3" customWidth="1"/>
    <col min="5897" max="5897" width="7.28515625" style="3" customWidth="1"/>
    <col min="5898" max="5898" width="7.42578125" style="3" customWidth="1"/>
    <col min="5899" max="5899" width="9.140625" style="3" customWidth="1"/>
    <col min="5900" max="5900" width="7.85546875" style="3" customWidth="1"/>
    <col min="5901" max="5901" width="6.5703125" style="3" customWidth="1"/>
    <col min="5902" max="5902" width="6.7109375" style="3" customWidth="1"/>
    <col min="5903" max="5903" width="7.7109375" style="3" customWidth="1"/>
    <col min="5904" max="5905" width="7.5703125" style="3" bestFit="1" customWidth="1"/>
    <col min="5906" max="5909" width="8.5703125" style="3" customWidth="1"/>
    <col min="5910" max="5910" width="9.42578125" style="3" customWidth="1"/>
    <col min="5911" max="5911" width="9.7109375" style="3" customWidth="1"/>
    <col min="5912" max="6146" width="10" style="3"/>
    <col min="6147" max="6147" width="4.85546875" style="3" customWidth="1"/>
    <col min="6148" max="6148" width="8.42578125" style="3" customWidth="1"/>
    <col min="6149" max="6149" width="7.140625" style="3" customWidth="1"/>
    <col min="6150" max="6151" width="7.28515625" style="3" customWidth="1"/>
    <col min="6152" max="6152" width="7.7109375" style="3" customWidth="1"/>
    <col min="6153" max="6153" width="7.28515625" style="3" customWidth="1"/>
    <col min="6154" max="6154" width="7.42578125" style="3" customWidth="1"/>
    <col min="6155" max="6155" width="9.140625" style="3" customWidth="1"/>
    <col min="6156" max="6156" width="7.85546875" style="3" customWidth="1"/>
    <col min="6157" max="6157" width="6.5703125" style="3" customWidth="1"/>
    <col min="6158" max="6158" width="6.7109375" style="3" customWidth="1"/>
    <col min="6159" max="6159" width="7.7109375" style="3" customWidth="1"/>
    <col min="6160" max="6161" width="7.5703125" style="3" bestFit="1" customWidth="1"/>
    <col min="6162" max="6165" width="8.5703125" style="3" customWidth="1"/>
    <col min="6166" max="6166" width="9.42578125" style="3" customWidth="1"/>
    <col min="6167" max="6167" width="9.7109375" style="3" customWidth="1"/>
    <col min="6168" max="6402" width="10" style="3"/>
    <col min="6403" max="6403" width="4.85546875" style="3" customWidth="1"/>
    <col min="6404" max="6404" width="8.42578125" style="3" customWidth="1"/>
    <col min="6405" max="6405" width="7.140625" style="3" customWidth="1"/>
    <col min="6406" max="6407" width="7.28515625" style="3" customWidth="1"/>
    <col min="6408" max="6408" width="7.7109375" style="3" customWidth="1"/>
    <col min="6409" max="6409" width="7.28515625" style="3" customWidth="1"/>
    <col min="6410" max="6410" width="7.42578125" style="3" customWidth="1"/>
    <col min="6411" max="6411" width="9.140625" style="3" customWidth="1"/>
    <col min="6412" max="6412" width="7.85546875" style="3" customWidth="1"/>
    <col min="6413" max="6413" width="6.5703125" style="3" customWidth="1"/>
    <col min="6414" max="6414" width="6.7109375" style="3" customWidth="1"/>
    <col min="6415" max="6415" width="7.7109375" style="3" customWidth="1"/>
    <col min="6416" max="6417" width="7.5703125" style="3" bestFit="1" customWidth="1"/>
    <col min="6418" max="6421" width="8.5703125" style="3" customWidth="1"/>
    <col min="6422" max="6422" width="9.42578125" style="3" customWidth="1"/>
    <col min="6423" max="6423" width="9.7109375" style="3" customWidth="1"/>
    <col min="6424" max="6658" width="10" style="3"/>
    <col min="6659" max="6659" width="4.85546875" style="3" customWidth="1"/>
    <col min="6660" max="6660" width="8.42578125" style="3" customWidth="1"/>
    <col min="6661" max="6661" width="7.140625" style="3" customWidth="1"/>
    <col min="6662" max="6663" width="7.28515625" style="3" customWidth="1"/>
    <col min="6664" max="6664" width="7.7109375" style="3" customWidth="1"/>
    <col min="6665" max="6665" width="7.28515625" style="3" customWidth="1"/>
    <col min="6666" max="6666" width="7.42578125" style="3" customWidth="1"/>
    <col min="6667" max="6667" width="9.140625" style="3" customWidth="1"/>
    <col min="6668" max="6668" width="7.85546875" style="3" customWidth="1"/>
    <col min="6669" max="6669" width="6.5703125" style="3" customWidth="1"/>
    <col min="6670" max="6670" width="6.7109375" style="3" customWidth="1"/>
    <col min="6671" max="6671" width="7.7109375" style="3" customWidth="1"/>
    <col min="6672" max="6673" width="7.5703125" style="3" bestFit="1" customWidth="1"/>
    <col min="6674" max="6677" width="8.5703125" style="3" customWidth="1"/>
    <col min="6678" max="6678" width="9.42578125" style="3" customWidth="1"/>
    <col min="6679" max="6679" width="9.7109375" style="3" customWidth="1"/>
    <col min="6680" max="6914" width="10" style="3"/>
    <col min="6915" max="6915" width="4.85546875" style="3" customWidth="1"/>
    <col min="6916" max="6916" width="8.42578125" style="3" customWidth="1"/>
    <col min="6917" max="6917" width="7.140625" style="3" customWidth="1"/>
    <col min="6918" max="6919" width="7.28515625" style="3" customWidth="1"/>
    <col min="6920" max="6920" width="7.7109375" style="3" customWidth="1"/>
    <col min="6921" max="6921" width="7.28515625" style="3" customWidth="1"/>
    <col min="6922" max="6922" width="7.42578125" style="3" customWidth="1"/>
    <col min="6923" max="6923" width="9.140625" style="3" customWidth="1"/>
    <col min="6924" max="6924" width="7.85546875" style="3" customWidth="1"/>
    <col min="6925" max="6925" width="6.5703125" style="3" customWidth="1"/>
    <col min="6926" max="6926" width="6.7109375" style="3" customWidth="1"/>
    <col min="6927" max="6927" width="7.7109375" style="3" customWidth="1"/>
    <col min="6928" max="6929" width="7.5703125" style="3" bestFit="1" customWidth="1"/>
    <col min="6930" max="6933" width="8.5703125" style="3" customWidth="1"/>
    <col min="6934" max="6934" width="9.42578125" style="3" customWidth="1"/>
    <col min="6935" max="6935" width="9.7109375" style="3" customWidth="1"/>
    <col min="6936" max="7170" width="10" style="3"/>
    <col min="7171" max="7171" width="4.85546875" style="3" customWidth="1"/>
    <col min="7172" max="7172" width="8.42578125" style="3" customWidth="1"/>
    <col min="7173" max="7173" width="7.140625" style="3" customWidth="1"/>
    <col min="7174" max="7175" width="7.28515625" style="3" customWidth="1"/>
    <col min="7176" max="7176" width="7.7109375" style="3" customWidth="1"/>
    <col min="7177" max="7177" width="7.28515625" style="3" customWidth="1"/>
    <col min="7178" max="7178" width="7.42578125" style="3" customWidth="1"/>
    <col min="7179" max="7179" width="9.140625" style="3" customWidth="1"/>
    <col min="7180" max="7180" width="7.85546875" style="3" customWidth="1"/>
    <col min="7181" max="7181" width="6.5703125" style="3" customWidth="1"/>
    <col min="7182" max="7182" width="6.7109375" style="3" customWidth="1"/>
    <col min="7183" max="7183" width="7.7109375" style="3" customWidth="1"/>
    <col min="7184" max="7185" width="7.5703125" style="3" bestFit="1" customWidth="1"/>
    <col min="7186" max="7189" width="8.5703125" style="3" customWidth="1"/>
    <col min="7190" max="7190" width="9.42578125" style="3" customWidth="1"/>
    <col min="7191" max="7191" width="9.7109375" style="3" customWidth="1"/>
    <col min="7192" max="7426" width="10" style="3"/>
    <col min="7427" max="7427" width="4.85546875" style="3" customWidth="1"/>
    <col min="7428" max="7428" width="8.42578125" style="3" customWidth="1"/>
    <col min="7429" max="7429" width="7.140625" style="3" customWidth="1"/>
    <col min="7430" max="7431" width="7.28515625" style="3" customWidth="1"/>
    <col min="7432" max="7432" width="7.7109375" style="3" customWidth="1"/>
    <col min="7433" max="7433" width="7.28515625" style="3" customWidth="1"/>
    <col min="7434" max="7434" width="7.42578125" style="3" customWidth="1"/>
    <col min="7435" max="7435" width="9.140625" style="3" customWidth="1"/>
    <col min="7436" max="7436" width="7.85546875" style="3" customWidth="1"/>
    <col min="7437" max="7437" width="6.5703125" style="3" customWidth="1"/>
    <col min="7438" max="7438" width="6.7109375" style="3" customWidth="1"/>
    <col min="7439" max="7439" width="7.7109375" style="3" customWidth="1"/>
    <col min="7440" max="7441" width="7.5703125" style="3" bestFit="1" customWidth="1"/>
    <col min="7442" max="7445" width="8.5703125" style="3" customWidth="1"/>
    <col min="7446" max="7446" width="9.42578125" style="3" customWidth="1"/>
    <col min="7447" max="7447" width="9.7109375" style="3" customWidth="1"/>
    <col min="7448" max="7682" width="10" style="3"/>
    <col min="7683" max="7683" width="4.85546875" style="3" customWidth="1"/>
    <col min="7684" max="7684" width="8.42578125" style="3" customWidth="1"/>
    <col min="7685" max="7685" width="7.140625" style="3" customWidth="1"/>
    <col min="7686" max="7687" width="7.28515625" style="3" customWidth="1"/>
    <col min="7688" max="7688" width="7.7109375" style="3" customWidth="1"/>
    <col min="7689" max="7689" width="7.28515625" style="3" customWidth="1"/>
    <col min="7690" max="7690" width="7.42578125" style="3" customWidth="1"/>
    <col min="7691" max="7691" width="9.140625" style="3" customWidth="1"/>
    <col min="7692" max="7692" width="7.85546875" style="3" customWidth="1"/>
    <col min="7693" max="7693" width="6.5703125" style="3" customWidth="1"/>
    <col min="7694" max="7694" width="6.7109375" style="3" customWidth="1"/>
    <col min="7695" max="7695" width="7.7109375" style="3" customWidth="1"/>
    <col min="7696" max="7697" width="7.5703125" style="3" bestFit="1" customWidth="1"/>
    <col min="7698" max="7701" width="8.5703125" style="3" customWidth="1"/>
    <col min="7702" max="7702" width="9.42578125" style="3" customWidth="1"/>
    <col min="7703" max="7703" width="9.7109375" style="3" customWidth="1"/>
    <col min="7704" max="7938" width="10" style="3"/>
    <col min="7939" max="7939" width="4.85546875" style="3" customWidth="1"/>
    <col min="7940" max="7940" width="8.42578125" style="3" customWidth="1"/>
    <col min="7941" max="7941" width="7.140625" style="3" customWidth="1"/>
    <col min="7942" max="7943" width="7.28515625" style="3" customWidth="1"/>
    <col min="7944" max="7944" width="7.7109375" style="3" customWidth="1"/>
    <col min="7945" max="7945" width="7.28515625" style="3" customWidth="1"/>
    <col min="7946" max="7946" width="7.42578125" style="3" customWidth="1"/>
    <col min="7947" max="7947" width="9.140625" style="3" customWidth="1"/>
    <col min="7948" max="7948" width="7.85546875" style="3" customWidth="1"/>
    <col min="7949" max="7949" width="6.5703125" style="3" customWidth="1"/>
    <col min="7950" max="7950" width="6.7109375" style="3" customWidth="1"/>
    <col min="7951" max="7951" width="7.7109375" style="3" customWidth="1"/>
    <col min="7952" max="7953" width="7.5703125" style="3" bestFit="1" customWidth="1"/>
    <col min="7954" max="7957" width="8.5703125" style="3" customWidth="1"/>
    <col min="7958" max="7958" width="9.42578125" style="3" customWidth="1"/>
    <col min="7959" max="7959" width="9.7109375" style="3" customWidth="1"/>
    <col min="7960" max="8194" width="10" style="3"/>
    <col min="8195" max="8195" width="4.85546875" style="3" customWidth="1"/>
    <col min="8196" max="8196" width="8.42578125" style="3" customWidth="1"/>
    <col min="8197" max="8197" width="7.140625" style="3" customWidth="1"/>
    <col min="8198" max="8199" width="7.28515625" style="3" customWidth="1"/>
    <col min="8200" max="8200" width="7.7109375" style="3" customWidth="1"/>
    <col min="8201" max="8201" width="7.28515625" style="3" customWidth="1"/>
    <col min="8202" max="8202" width="7.42578125" style="3" customWidth="1"/>
    <col min="8203" max="8203" width="9.140625" style="3" customWidth="1"/>
    <col min="8204" max="8204" width="7.85546875" style="3" customWidth="1"/>
    <col min="8205" max="8205" width="6.5703125" style="3" customWidth="1"/>
    <col min="8206" max="8206" width="6.7109375" style="3" customWidth="1"/>
    <col min="8207" max="8207" width="7.7109375" style="3" customWidth="1"/>
    <col min="8208" max="8209" width="7.5703125" style="3" bestFit="1" customWidth="1"/>
    <col min="8210" max="8213" width="8.5703125" style="3" customWidth="1"/>
    <col min="8214" max="8214" width="9.42578125" style="3" customWidth="1"/>
    <col min="8215" max="8215" width="9.7109375" style="3" customWidth="1"/>
    <col min="8216" max="8450" width="10" style="3"/>
    <col min="8451" max="8451" width="4.85546875" style="3" customWidth="1"/>
    <col min="8452" max="8452" width="8.42578125" style="3" customWidth="1"/>
    <col min="8453" max="8453" width="7.140625" style="3" customWidth="1"/>
    <col min="8454" max="8455" width="7.28515625" style="3" customWidth="1"/>
    <col min="8456" max="8456" width="7.7109375" style="3" customWidth="1"/>
    <col min="8457" max="8457" width="7.28515625" style="3" customWidth="1"/>
    <col min="8458" max="8458" width="7.42578125" style="3" customWidth="1"/>
    <col min="8459" max="8459" width="9.140625" style="3" customWidth="1"/>
    <col min="8460" max="8460" width="7.85546875" style="3" customWidth="1"/>
    <col min="8461" max="8461" width="6.5703125" style="3" customWidth="1"/>
    <col min="8462" max="8462" width="6.7109375" style="3" customWidth="1"/>
    <col min="8463" max="8463" width="7.7109375" style="3" customWidth="1"/>
    <col min="8464" max="8465" width="7.5703125" style="3" bestFit="1" customWidth="1"/>
    <col min="8466" max="8469" width="8.5703125" style="3" customWidth="1"/>
    <col min="8470" max="8470" width="9.42578125" style="3" customWidth="1"/>
    <col min="8471" max="8471" width="9.7109375" style="3" customWidth="1"/>
    <col min="8472" max="8706" width="10" style="3"/>
    <col min="8707" max="8707" width="4.85546875" style="3" customWidth="1"/>
    <col min="8708" max="8708" width="8.42578125" style="3" customWidth="1"/>
    <col min="8709" max="8709" width="7.140625" style="3" customWidth="1"/>
    <col min="8710" max="8711" width="7.28515625" style="3" customWidth="1"/>
    <col min="8712" max="8712" width="7.7109375" style="3" customWidth="1"/>
    <col min="8713" max="8713" width="7.28515625" style="3" customWidth="1"/>
    <col min="8714" max="8714" width="7.42578125" style="3" customWidth="1"/>
    <col min="8715" max="8715" width="9.140625" style="3" customWidth="1"/>
    <col min="8716" max="8716" width="7.85546875" style="3" customWidth="1"/>
    <col min="8717" max="8717" width="6.5703125" style="3" customWidth="1"/>
    <col min="8718" max="8718" width="6.7109375" style="3" customWidth="1"/>
    <col min="8719" max="8719" width="7.7109375" style="3" customWidth="1"/>
    <col min="8720" max="8721" width="7.5703125" style="3" bestFit="1" customWidth="1"/>
    <col min="8722" max="8725" width="8.5703125" style="3" customWidth="1"/>
    <col min="8726" max="8726" width="9.42578125" style="3" customWidth="1"/>
    <col min="8727" max="8727" width="9.7109375" style="3" customWidth="1"/>
    <col min="8728" max="8962" width="10" style="3"/>
    <col min="8963" max="8963" width="4.85546875" style="3" customWidth="1"/>
    <col min="8964" max="8964" width="8.42578125" style="3" customWidth="1"/>
    <col min="8965" max="8965" width="7.140625" style="3" customWidth="1"/>
    <col min="8966" max="8967" width="7.28515625" style="3" customWidth="1"/>
    <col min="8968" max="8968" width="7.7109375" style="3" customWidth="1"/>
    <col min="8969" max="8969" width="7.28515625" style="3" customWidth="1"/>
    <col min="8970" max="8970" width="7.42578125" style="3" customWidth="1"/>
    <col min="8971" max="8971" width="9.140625" style="3" customWidth="1"/>
    <col min="8972" max="8972" width="7.85546875" style="3" customWidth="1"/>
    <col min="8973" max="8973" width="6.5703125" style="3" customWidth="1"/>
    <col min="8974" max="8974" width="6.7109375" style="3" customWidth="1"/>
    <col min="8975" max="8975" width="7.7109375" style="3" customWidth="1"/>
    <col min="8976" max="8977" width="7.5703125" style="3" bestFit="1" customWidth="1"/>
    <col min="8978" max="8981" width="8.5703125" style="3" customWidth="1"/>
    <col min="8982" max="8982" width="9.42578125" style="3" customWidth="1"/>
    <col min="8983" max="8983" width="9.7109375" style="3" customWidth="1"/>
    <col min="8984" max="9218" width="10" style="3"/>
    <col min="9219" max="9219" width="4.85546875" style="3" customWidth="1"/>
    <col min="9220" max="9220" width="8.42578125" style="3" customWidth="1"/>
    <col min="9221" max="9221" width="7.140625" style="3" customWidth="1"/>
    <col min="9222" max="9223" width="7.28515625" style="3" customWidth="1"/>
    <col min="9224" max="9224" width="7.7109375" style="3" customWidth="1"/>
    <col min="9225" max="9225" width="7.28515625" style="3" customWidth="1"/>
    <col min="9226" max="9226" width="7.42578125" style="3" customWidth="1"/>
    <col min="9227" max="9227" width="9.140625" style="3" customWidth="1"/>
    <col min="9228" max="9228" width="7.85546875" style="3" customWidth="1"/>
    <col min="9229" max="9229" width="6.5703125" style="3" customWidth="1"/>
    <col min="9230" max="9230" width="6.7109375" style="3" customWidth="1"/>
    <col min="9231" max="9231" width="7.7109375" style="3" customWidth="1"/>
    <col min="9232" max="9233" width="7.5703125" style="3" bestFit="1" customWidth="1"/>
    <col min="9234" max="9237" width="8.5703125" style="3" customWidth="1"/>
    <col min="9238" max="9238" width="9.42578125" style="3" customWidth="1"/>
    <col min="9239" max="9239" width="9.7109375" style="3" customWidth="1"/>
    <col min="9240" max="9474" width="10" style="3"/>
    <col min="9475" max="9475" width="4.85546875" style="3" customWidth="1"/>
    <col min="9476" max="9476" width="8.42578125" style="3" customWidth="1"/>
    <col min="9477" max="9477" width="7.140625" style="3" customWidth="1"/>
    <col min="9478" max="9479" width="7.28515625" style="3" customWidth="1"/>
    <col min="9480" max="9480" width="7.7109375" style="3" customWidth="1"/>
    <col min="9481" max="9481" width="7.28515625" style="3" customWidth="1"/>
    <col min="9482" max="9482" width="7.42578125" style="3" customWidth="1"/>
    <col min="9483" max="9483" width="9.140625" style="3" customWidth="1"/>
    <col min="9484" max="9484" width="7.85546875" style="3" customWidth="1"/>
    <col min="9485" max="9485" width="6.5703125" style="3" customWidth="1"/>
    <col min="9486" max="9486" width="6.7109375" style="3" customWidth="1"/>
    <col min="9487" max="9487" width="7.7109375" style="3" customWidth="1"/>
    <col min="9488" max="9489" width="7.5703125" style="3" bestFit="1" customWidth="1"/>
    <col min="9490" max="9493" width="8.5703125" style="3" customWidth="1"/>
    <col min="9494" max="9494" width="9.42578125" style="3" customWidth="1"/>
    <col min="9495" max="9495" width="9.7109375" style="3" customWidth="1"/>
    <col min="9496" max="9730" width="10" style="3"/>
    <col min="9731" max="9731" width="4.85546875" style="3" customWidth="1"/>
    <col min="9732" max="9732" width="8.42578125" style="3" customWidth="1"/>
    <col min="9733" max="9733" width="7.140625" style="3" customWidth="1"/>
    <col min="9734" max="9735" width="7.28515625" style="3" customWidth="1"/>
    <col min="9736" max="9736" width="7.7109375" style="3" customWidth="1"/>
    <col min="9737" max="9737" width="7.28515625" style="3" customWidth="1"/>
    <col min="9738" max="9738" width="7.42578125" style="3" customWidth="1"/>
    <col min="9739" max="9739" width="9.140625" style="3" customWidth="1"/>
    <col min="9740" max="9740" width="7.85546875" style="3" customWidth="1"/>
    <col min="9741" max="9741" width="6.5703125" style="3" customWidth="1"/>
    <col min="9742" max="9742" width="6.7109375" style="3" customWidth="1"/>
    <col min="9743" max="9743" width="7.7109375" style="3" customWidth="1"/>
    <col min="9744" max="9745" width="7.5703125" style="3" bestFit="1" customWidth="1"/>
    <col min="9746" max="9749" width="8.5703125" style="3" customWidth="1"/>
    <col min="9750" max="9750" width="9.42578125" style="3" customWidth="1"/>
    <col min="9751" max="9751" width="9.7109375" style="3" customWidth="1"/>
    <col min="9752" max="9986" width="10" style="3"/>
    <col min="9987" max="9987" width="4.85546875" style="3" customWidth="1"/>
    <col min="9988" max="9988" width="8.42578125" style="3" customWidth="1"/>
    <col min="9989" max="9989" width="7.140625" style="3" customWidth="1"/>
    <col min="9990" max="9991" width="7.28515625" style="3" customWidth="1"/>
    <col min="9992" max="9992" width="7.7109375" style="3" customWidth="1"/>
    <col min="9993" max="9993" width="7.28515625" style="3" customWidth="1"/>
    <col min="9994" max="9994" width="7.42578125" style="3" customWidth="1"/>
    <col min="9995" max="9995" width="9.140625" style="3" customWidth="1"/>
    <col min="9996" max="9996" width="7.85546875" style="3" customWidth="1"/>
    <col min="9997" max="9997" width="6.5703125" style="3" customWidth="1"/>
    <col min="9998" max="9998" width="6.7109375" style="3" customWidth="1"/>
    <col min="9999" max="9999" width="7.7109375" style="3" customWidth="1"/>
    <col min="10000" max="10001" width="7.5703125" style="3" bestFit="1" customWidth="1"/>
    <col min="10002" max="10005" width="8.5703125" style="3" customWidth="1"/>
    <col min="10006" max="10006" width="9.42578125" style="3" customWidth="1"/>
    <col min="10007" max="10007" width="9.7109375" style="3" customWidth="1"/>
    <col min="10008" max="10242" width="10" style="3"/>
    <col min="10243" max="10243" width="4.85546875" style="3" customWidth="1"/>
    <col min="10244" max="10244" width="8.42578125" style="3" customWidth="1"/>
    <col min="10245" max="10245" width="7.140625" style="3" customWidth="1"/>
    <col min="10246" max="10247" width="7.28515625" style="3" customWidth="1"/>
    <col min="10248" max="10248" width="7.7109375" style="3" customWidth="1"/>
    <col min="10249" max="10249" width="7.28515625" style="3" customWidth="1"/>
    <col min="10250" max="10250" width="7.42578125" style="3" customWidth="1"/>
    <col min="10251" max="10251" width="9.140625" style="3" customWidth="1"/>
    <col min="10252" max="10252" width="7.85546875" style="3" customWidth="1"/>
    <col min="10253" max="10253" width="6.5703125" style="3" customWidth="1"/>
    <col min="10254" max="10254" width="6.7109375" style="3" customWidth="1"/>
    <col min="10255" max="10255" width="7.7109375" style="3" customWidth="1"/>
    <col min="10256" max="10257" width="7.5703125" style="3" bestFit="1" customWidth="1"/>
    <col min="10258" max="10261" width="8.5703125" style="3" customWidth="1"/>
    <col min="10262" max="10262" width="9.42578125" style="3" customWidth="1"/>
    <col min="10263" max="10263" width="9.7109375" style="3" customWidth="1"/>
    <col min="10264" max="10498" width="10" style="3"/>
    <col min="10499" max="10499" width="4.85546875" style="3" customWidth="1"/>
    <col min="10500" max="10500" width="8.42578125" style="3" customWidth="1"/>
    <col min="10501" max="10501" width="7.140625" style="3" customWidth="1"/>
    <col min="10502" max="10503" width="7.28515625" style="3" customWidth="1"/>
    <col min="10504" max="10504" width="7.7109375" style="3" customWidth="1"/>
    <col min="10505" max="10505" width="7.28515625" style="3" customWidth="1"/>
    <col min="10506" max="10506" width="7.42578125" style="3" customWidth="1"/>
    <col min="10507" max="10507" width="9.140625" style="3" customWidth="1"/>
    <col min="10508" max="10508" width="7.85546875" style="3" customWidth="1"/>
    <col min="10509" max="10509" width="6.5703125" style="3" customWidth="1"/>
    <col min="10510" max="10510" width="6.7109375" style="3" customWidth="1"/>
    <col min="10511" max="10511" width="7.7109375" style="3" customWidth="1"/>
    <col min="10512" max="10513" width="7.5703125" style="3" bestFit="1" customWidth="1"/>
    <col min="10514" max="10517" width="8.5703125" style="3" customWidth="1"/>
    <col min="10518" max="10518" width="9.42578125" style="3" customWidth="1"/>
    <col min="10519" max="10519" width="9.7109375" style="3" customWidth="1"/>
    <col min="10520" max="10754" width="10" style="3"/>
    <col min="10755" max="10755" width="4.85546875" style="3" customWidth="1"/>
    <col min="10756" max="10756" width="8.42578125" style="3" customWidth="1"/>
    <col min="10757" max="10757" width="7.140625" style="3" customWidth="1"/>
    <col min="10758" max="10759" width="7.28515625" style="3" customWidth="1"/>
    <col min="10760" max="10760" width="7.7109375" style="3" customWidth="1"/>
    <col min="10761" max="10761" width="7.28515625" style="3" customWidth="1"/>
    <col min="10762" max="10762" width="7.42578125" style="3" customWidth="1"/>
    <col min="10763" max="10763" width="9.140625" style="3" customWidth="1"/>
    <col min="10764" max="10764" width="7.85546875" style="3" customWidth="1"/>
    <col min="10765" max="10765" width="6.5703125" style="3" customWidth="1"/>
    <col min="10766" max="10766" width="6.7109375" style="3" customWidth="1"/>
    <col min="10767" max="10767" width="7.7109375" style="3" customWidth="1"/>
    <col min="10768" max="10769" width="7.5703125" style="3" bestFit="1" customWidth="1"/>
    <col min="10770" max="10773" width="8.5703125" style="3" customWidth="1"/>
    <col min="10774" max="10774" width="9.42578125" style="3" customWidth="1"/>
    <col min="10775" max="10775" width="9.7109375" style="3" customWidth="1"/>
    <col min="10776" max="11010" width="10" style="3"/>
    <col min="11011" max="11011" width="4.85546875" style="3" customWidth="1"/>
    <col min="11012" max="11012" width="8.42578125" style="3" customWidth="1"/>
    <col min="11013" max="11013" width="7.140625" style="3" customWidth="1"/>
    <col min="11014" max="11015" width="7.28515625" style="3" customWidth="1"/>
    <col min="11016" max="11016" width="7.7109375" style="3" customWidth="1"/>
    <col min="11017" max="11017" width="7.28515625" style="3" customWidth="1"/>
    <col min="11018" max="11018" width="7.42578125" style="3" customWidth="1"/>
    <col min="11019" max="11019" width="9.140625" style="3" customWidth="1"/>
    <col min="11020" max="11020" width="7.85546875" style="3" customWidth="1"/>
    <col min="11021" max="11021" width="6.5703125" style="3" customWidth="1"/>
    <col min="11022" max="11022" width="6.7109375" style="3" customWidth="1"/>
    <col min="11023" max="11023" width="7.7109375" style="3" customWidth="1"/>
    <col min="11024" max="11025" width="7.5703125" style="3" bestFit="1" customWidth="1"/>
    <col min="11026" max="11029" width="8.5703125" style="3" customWidth="1"/>
    <col min="11030" max="11030" width="9.42578125" style="3" customWidth="1"/>
    <col min="11031" max="11031" width="9.7109375" style="3" customWidth="1"/>
    <col min="11032" max="11266" width="10" style="3"/>
    <col min="11267" max="11267" width="4.85546875" style="3" customWidth="1"/>
    <col min="11268" max="11268" width="8.42578125" style="3" customWidth="1"/>
    <col min="11269" max="11269" width="7.140625" style="3" customWidth="1"/>
    <col min="11270" max="11271" width="7.28515625" style="3" customWidth="1"/>
    <col min="11272" max="11272" width="7.7109375" style="3" customWidth="1"/>
    <col min="11273" max="11273" width="7.28515625" style="3" customWidth="1"/>
    <col min="11274" max="11274" width="7.42578125" style="3" customWidth="1"/>
    <col min="11275" max="11275" width="9.140625" style="3" customWidth="1"/>
    <col min="11276" max="11276" width="7.85546875" style="3" customWidth="1"/>
    <col min="11277" max="11277" width="6.5703125" style="3" customWidth="1"/>
    <col min="11278" max="11278" width="6.7109375" style="3" customWidth="1"/>
    <col min="11279" max="11279" width="7.7109375" style="3" customWidth="1"/>
    <col min="11280" max="11281" width="7.5703125" style="3" bestFit="1" customWidth="1"/>
    <col min="11282" max="11285" width="8.5703125" style="3" customWidth="1"/>
    <col min="11286" max="11286" width="9.42578125" style="3" customWidth="1"/>
    <col min="11287" max="11287" width="9.7109375" style="3" customWidth="1"/>
    <col min="11288" max="11522" width="10" style="3"/>
    <col min="11523" max="11523" width="4.85546875" style="3" customWidth="1"/>
    <col min="11524" max="11524" width="8.42578125" style="3" customWidth="1"/>
    <col min="11525" max="11525" width="7.140625" style="3" customWidth="1"/>
    <col min="11526" max="11527" width="7.28515625" style="3" customWidth="1"/>
    <col min="11528" max="11528" width="7.7109375" style="3" customWidth="1"/>
    <col min="11529" max="11529" width="7.28515625" style="3" customWidth="1"/>
    <col min="11530" max="11530" width="7.42578125" style="3" customWidth="1"/>
    <col min="11531" max="11531" width="9.140625" style="3" customWidth="1"/>
    <col min="11532" max="11532" width="7.85546875" style="3" customWidth="1"/>
    <col min="11533" max="11533" width="6.5703125" style="3" customWidth="1"/>
    <col min="11534" max="11534" width="6.7109375" style="3" customWidth="1"/>
    <col min="11535" max="11535" width="7.7109375" style="3" customWidth="1"/>
    <col min="11536" max="11537" width="7.5703125" style="3" bestFit="1" customWidth="1"/>
    <col min="11538" max="11541" width="8.5703125" style="3" customWidth="1"/>
    <col min="11542" max="11542" width="9.42578125" style="3" customWidth="1"/>
    <col min="11543" max="11543" width="9.7109375" style="3" customWidth="1"/>
    <col min="11544" max="11778" width="10" style="3"/>
    <col min="11779" max="11779" width="4.85546875" style="3" customWidth="1"/>
    <col min="11780" max="11780" width="8.42578125" style="3" customWidth="1"/>
    <col min="11781" max="11781" width="7.140625" style="3" customWidth="1"/>
    <col min="11782" max="11783" width="7.28515625" style="3" customWidth="1"/>
    <col min="11784" max="11784" width="7.7109375" style="3" customWidth="1"/>
    <col min="11785" max="11785" width="7.28515625" style="3" customWidth="1"/>
    <col min="11786" max="11786" width="7.42578125" style="3" customWidth="1"/>
    <col min="11787" max="11787" width="9.140625" style="3" customWidth="1"/>
    <col min="11788" max="11788" width="7.85546875" style="3" customWidth="1"/>
    <col min="11789" max="11789" width="6.5703125" style="3" customWidth="1"/>
    <col min="11790" max="11790" width="6.7109375" style="3" customWidth="1"/>
    <col min="11791" max="11791" width="7.7109375" style="3" customWidth="1"/>
    <col min="11792" max="11793" width="7.5703125" style="3" bestFit="1" customWidth="1"/>
    <col min="11794" max="11797" width="8.5703125" style="3" customWidth="1"/>
    <col min="11798" max="11798" width="9.42578125" style="3" customWidth="1"/>
    <col min="11799" max="11799" width="9.7109375" style="3" customWidth="1"/>
    <col min="11800" max="12034" width="10" style="3"/>
    <col min="12035" max="12035" width="4.85546875" style="3" customWidth="1"/>
    <col min="12036" max="12036" width="8.42578125" style="3" customWidth="1"/>
    <col min="12037" max="12037" width="7.140625" style="3" customWidth="1"/>
    <col min="12038" max="12039" width="7.28515625" style="3" customWidth="1"/>
    <col min="12040" max="12040" width="7.7109375" style="3" customWidth="1"/>
    <col min="12041" max="12041" width="7.28515625" style="3" customWidth="1"/>
    <col min="12042" max="12042" width="7.42578125" style="3" customWidth="1"/>
    <col min="12043" max="12043" width="9.140625" style="3" customWidth="1"/>
    <col min="12044" max="12044" width="7.85546875" style="3" customWidth="1"/>
    <col min="12045" max="12045" width="6.5703125" style="3" customWidth="1"/>
    <col min="12046" max="12046" width="6.7109375" style="3" customWidth="1"/>
    <col min="12047" max="12047" width="7.7109375" style="3" customWidth="1"/>
    <col min="12048" max="12049" width="7.5703125" style="3" bestFit="1" customWidth="1"/>
    <col min="12050" max="12053" width="8.5703125" style="3" customWidth="1"/>
    <col min="12054" max="12054" width="9.42578125" style="3" customWidth="1"/>
    <col min="12055" max="12055" width="9.7109375" style="3" customWidth="1"/>
    <col min="12056" max="12290" width="10" style="3"/>
    <col min="12291" max="12291" width="4.85546875" style="3" customWidth="1"/>
    <col min="12292" max="12292" width="8.42578125" style="3" customWidth="1"/>
    <col min="12293" max="12293" width="7.140625" style="3" customWidth="1"/>
    <col min="12294" max="12295" width="7.28515625" style="3" customWidth="1"/>
    <col min="12296" max="12296" width="7.7109375" style="3" customWidth="1"/>
    <col min="12297" max="12297" width="7.28515625" style="3" customWidth="1"/>
    <col min="12298" max="12298" width="7.42578125" style="3" customWidth="1"/>
    <col min="12299" max="12299" width="9.140625" style="3" customWidth="1"/>
    <col min="12300" max="12300" width="7.85546875" style="3" customWidth="1"/>
    <col min="12301" max="12301" width="6.5703125" style="3" customWidth="1"/>
    <col min="12302" max="12302" width="6.7109375" style="3" customWidth="1"/>
    <col min="12303" max="12303" width="7.7109375" style="3" customWidth="1"/>
    <col min="12304" max="12305" width="7.5703125" style="3" bestFit="1" customWidth="1"/>
    <col min="12306" max="12309" width="8.5703125" style="3" customWidth="1"/>
    <col min="12310" max="12310" width="9.42578125" style="3" customWidth="1"/>
    <col min="12311" max="12311" width="9.7109375" style="3" customWidth="1"/>
    <col min="12312" max="12546" width="10" style="3"/>
    <col min="12547" max="12547" width="4.85546875" style="3" customWidth="1"/>
    <col min="12548" max="12548" width="8.42578125" style="3" customWidth="1"/>
    <col min="12549" max="12549" width="7.140625" style="3" customWidth="1"/>
    <col min="12550" max="12551" width="7.28515625" style="3" customWidth="1"/>
    <col min="12552" max="12552" width="7.7109375" style="3" customWidth="1"/>
    <col min="12553" max="12553" width="7.28515625" style="3" customWidth="1"/>
    <col min="12554" max="12554" width="7.42578125" style="3" customWidth="1"/>
    <col min="12555" max="12555" width="9.140625" style="3" customWidth="1"/>
    <col min="12556" max="12556" width="7.85546875" style="3" customWidth="1"/>
    <col min="12557" max="12557" width="6.5703125" style="3" customWidth="1"/>
    <col min="12558" max="12558" width="6.7109375" style="3" customWidth="1"/>
    <col min="12559" max="12559" width="7.7109375" style="3" customWidth="1"/>
    <col min="12560" max="12561" width="7.5703125" style="3" bestFit="1" customWidth="1"/>
    <col min="12562" max="12565" width="8.5703125" style="3" customWidth="1"/>
    <col min="12566" max="12566" width="9.42578125" style="3" customWidth="1"/>
    <col min="12567" max="12567" width="9.7109375" style="3" customWidth="1"/>
    <col min="12568" max="12802" width="10" style="3"/>
    <col min="12803" max="12803" width="4.85546875" style="3" customWidth="1"/>
    <col min="12804" max="12804" width="8.42578125" style="3" customWidth="1"/>
    <col min="12805" max="12805" width="7.140625" style="3" customWidth="1"/>
    <col min="12806" max="12807" width="7.28515625" style="3" customWidth="1"/>
    <col min="12808" max="12808" width="7.7109375" style="3" customWidth="1"/>
    <col min="12809" max="12809" width="7.28515625" style="3" customWidth="1"/>
    <col min="12810" max="12810" width="7.42578125" style="3" customWidth="1"/>
    <col min="12811" max="12811" width="9.140625" style="3" customWidth="1"/>
    <col min="12812" max="12812" width="7.85546875" style="3" customWidth="1"/>
    <col min="12813" max="12813" width="6.5703125" style="3" customWidth="1"/>
    <col min="12814" max="12814" width="6.7109375" style="3" customWidth="1"/>
    <col min="12815" max="12815" width="7.7109375" style="3" customWidth="1"/>
    <col min="12816" max="12817" width="7.5703125" style="3" bestFit="1" customWidth="1"/>
    <col min="12818" max="12821" width="8.5703125" style="3" customWidth="1"/>
    <col min="12822" max="12822" width="9.42578125" style="3" customWidth="1"/>
    <col min="12823" max="12823" width="9.7109375" style="3" customWidth="1"/>
    <col min="12824" max="13058" width="10" style="3"/>
    <col min="13059" max="13059" width="4.85546875" style="3" customWidth="1"/>
    <col min="13060" max="13060" width="8.42578125" style="3" customWidth="1"/>
    <col min="13061" max="13061" width="7.140625" style="3" customWidth="1"/>
    <col min="13062" max="13063" width="7.28515625" style="3" customWidth="1"/>
    <col min="13064" max="13064" width="7.7109375" style="3" customWidth="1"/>
    <col min="13065" max="13065" width="7.28515625" style="3" customWidth="1"/>
    <col min="13066" max="13066" width="7.42578125" style="3" customWidth="1"/>
    <col min="13067" max="13067" width="9.140625" style="3" customWidth="1"/>
    <col min="13068" max="13068" width="7.85546875" style="3" customWidth="1"/>
    <col min="13069" max="13069" width="6.5703125" style="3" customWidth="1"/>
    <col min="13070" max="13070" width="6.7109375" style="3" customWidth="1"/>
    <col min="13071" max="13071" width="7.7109375" style="3" customWidth="1"/>
    <col min="13072" max="13073" width="7.5703125" style="3" bestFit="1" customWidth="1"/>
    <col min="13074" max="13077" width="8.5703125" style="3" customWidth="1"/>
    <col min="13078" max="13078" width="9.42578125" style="3" customWidth="1"/>
    <col min="13079" max="13079" width="9.7109375" style="3" customWidth="1"/>
    <col min="13080" max="13314" width="10" style="3"/>
    <col min="13315" max="13315" width="4.85546875" style="3" customWidth="1"/>
    <col min="13316" max="13316" width="8.42578125" style="3" customWidth="1"/>
    <col min="13317" max="13317" width="7.140625" style="3" customWidth="1"/>
    <col min="13318" max="13319" width="7.28515625" style="3" customWidth="1"/>
    <col min="13320" max="13320" width="7.7109375" style="3" customWidth="1"/>
    <col min="13321" max="13321" width="7.28515625" style="3" customWidth="1"/>
    <col min="13322" max="13322" width="7.42578125" style="3" customWidth="1"/>
    <col min="13323" max="13323" width="9.140625" style="3" customWidth="1"/>
    <col min="13324" max="13324" width="7.85546875" style="3" customWidth="1"/>
    <col min="13325" max="13325" width="6.5703125" style="3" customWidth="1"/>
    <col min="13326" max="13326" width="6.7109375" style="3" customWidth="1"/>
    <col min="13327" max="13327" width="7.7109375" style="3" customWidth="1"/>
    <col min="13328" max="13329" width="7.5703125" style="3" bestFit="1" customWidth="1"/>
    <col min="13330" max="13333" width="8.5703125" style="3" customWidth="1"/>
    <col min="13334" max="13334" width="9.42578125" style="3" customWidth="1"/>
    <col min="13335" max="13335" width="9.7109375" style="3" customWidth="1"/>
    <col min="13336" max="13570" width="10" style="3"/>
    <col min="13571" max="13571" width="4.85546875" style="3" customWidth="1"/>
    <col min="13572" max="13572" width="8.42578125" style="3" customWidth="1"/>
    <col min="13573" max="13573" width="7.140625" style="3" customWidth="1"/>
    <col min="13574" max="13575" width="7.28515625" style="3" customWidth="1"/>
    <col min="13576" max="13576" width="7.7109375" style="3" customWidth="1"/>
    <col min="13577" max="13577" width="7.28515625" style="3" customWidth="1"/>
    <col min="13578" max="13578" width="7.42578125" style="3" customWidth="1"/>
    <col min="13579" max="13579" width="9.140625" style="3" customWidth="1"/>
    <col min="13580" max="13580" width="7.85546875" style="3" customWidth="1"/>
    <col min="13581" max="13581" width="6.5703125" style="3" customWidth="1"/>
    <col min="13582" max="13582" width="6.7109375" style="3" customWidth="1"/>
    <col min="13583" max="13583" width="7.7109375" style="3" customWidth="1"/>
    <col min="13584" max="13585" width="7.5703125" style="3" bestFit="1" customWidth="1"/>
    <col min="13586" max="13589" width="8.5703125" style="3" customWidth="1"/>
    <col min="13590" max="13590" width="9.42578125" style="3" customWidth="1"/>
    <col min="13591" max="13591" width="9.7109375" style="3" customWidth="1"/>
    <col min="13592" max="13826" width="10" style="3"/>
    <col min="13827" max="13827" width="4.85546875" style="3" customWidth="1"/>
    <col min="13828" max="13828" width="8.42578125" style="3" customWidth="1"/>
    <col min="13829" max="13829" width="7.140625" style="3" customWidth="1"/>
    <col min="13830" max="13831" width="7.28515625" style="3" customWidth="1"/>
    <col min="13832" max="13832" width="7.7109375" style="3" customWidth="1"/>
    <col min="13833" max="13833" width="7.28515625" style="3" customWidth="1"/>
    <col min="13834" max="13834" width="7.42578125" style="3" customWidth="1"/>
    <col min="13835" max="13835" width="9.140625" style="3" customWidth="1"/>
    <col min="13836" max="13836" width="7.85546875" style="3" customWidth="1"/>
    <col min="13837" max="13837" width="6.5703125" style="3" customWidth="1"/>
    <col min="13838" max="13838" width="6.7109375" style="3" customWidth="1"/>
    <col min="13839" max="13839" width="7.7109375" style="3" customWidth="1"/>
    <col min="13840" max="13841" width="7.5703125" style="3" bestFit="1" customWidth="1"/>
    <col min="13842" max="13845" width="8.5703125" style="3" customWidth="1"/>
    <col min="13846" max="13846" width="9.42578125" style="3" customWidth="1"/>
    <col min="13847" max="13847" width="9.7109375" style="3" customWidth="1"/>
    <col min="13848" max="14082" width="10" style="3"/>
    <col min="14083" max="14083" width="4.85546875" style="3" customWidth="1"/>
    <col min="14084" max="14084" width="8.42578125" style="3" customWidth="1"/>
    <col min="14085" max="14085" width="7.140625" style="3" customWidth="1"/>
    <col min="14086" max="14087" width="7.28515625" style="3" customWidth="1"/>
    <col min="14088" max="14088" width="7.7109375" style="3" customWidth="1"/>
    <col min="14089" max="14089" width="7.28515625" style="3" customWidth="1"/>
    <col min="14090" max="14090" width="7.42578125" style="3" customWidth="1"/>
    <col min="14091" max="14091" width="9.140625" style="3" customWidth="1"/>
    <col min="14092" max="14092" width="7.85546875" style="3" customWidth="1"/>
    <col min="14093" max="14093" width="6.5703125" style="3" customWidth="1"/>
    <col min="14094" max="14094" width="6.7109375" style="3" customWidth="1"/>
    <col min="14095" max="14095" width="7.7109375" style="3" customWidth="1"/>
    <col min="14096" max="14097" width="7.5703125" style="3" bestFit="1" customWidth="1"/>
    <col min="14098" max="14101" width="8.5703125" style="3" customWidth="1"/>
    <col min="14102" max="14102" width="9.42578125" style="3" customWidth="1"/>
    <col min="14103" max="14103" width="9.7109375" style="3" customWidth="1"/>
    <col min="14104" max="14338" width="10" style="3"/>
    <col min="14339" max="14339" width="4.85546875" style="3" customWidth="1"/>
    <col min="14340" max="14340" width="8.42578125" style="3" customWidth="1"/>
    <col min="14341" max="14341" width="7.140625" style="3" customWidth="1"/>
    <col min="14342" max="14343" width="7.28515625" style="3" customWidth="1"/>
    <col min="14344" max="14344" width="7.7109375" style="3" customWidth="1"/>
    <col min="14345" max="14345" width="7.28515625" style="3" customWidth="1"/>
    <col min="14346" max="14346" width="7.42578125" style="3" customWidth="1"/>
    <col min="14347" max="14347" width="9.140625" style="3" customWidth="1"/>
    <col min="14348" max="14348" width="7.85546875" style="3" customWidth="1"/>
    <col min="14349" max="14349" width="6.5703125" style="3" customWidth="1"/>
    <col min="14350" max="14350" width="6.7109375" style="3" customWidth="1"/>
    <col min="14351" max="14351" width="7.7109375" style="3" customWidth="1"/>
    <col min="14352" max="14353" width="7.5703125" style="3" bestFit="1" customWidth="1"/>
    <col min="14354" max="14357" width="8.5703125" style="3" customWidth="1"/>
    <col min="14358" max="14358" width="9.42578125" style="3" customWidth="1"/>
    <col min="14359" max="14359" width="9.7109375" style="3" customWidth="1"/>
    <col min="14360" max="14594" width="10" style="3"/>
    <col min="14595" max="14595" width="4.85546875" style="3" customWidth="1"/>
    <col min="14596" max="14596" width="8.42578125" style="3" customWidth="1"/>
    <col min="14597" max="14597" width="7.140625" style="3" customWidth="1"/>
    <col min="14598" max="14599" width="7.28515625" style="3" customWidth="1"/>
    <col min="14600" max="14600" width="7.7109375" style="3" customWidth="1"/>
    <col min="14601" max="14601" width="7.28515625" style="3" customWidth="1"/>
    <col min="14602" max="14602" width="7.42578125" style="3" customWidth="1"/>
    <col min="14603" max="14603" width="9.140625" style="3" customWidth="1"/>
    <col min="14604" max="14604" width="7.85546875" style="3" customWidth="1"/>
    <col min="14605" max="14605" width="6.5703125" style="3" customWidth="1"/>
    <col min="14606" max="14606" width="6.7109375" style="3" customWidth="1"/>
    <col min="14607" max="14607" width="7.7109375" style="3" customWidth="1"/>
    <col min="14608" max="14609" width="7.5703125" style="3" bestFit="1" customWidth="1"/>
    <col min="14610" max="14613" width="8.5703125" style="3" customWidth="1"/>
    <col min="14614" max="14614" width="9.42578125" style="3" customWidth="1"/>
    <col min="14615" max="14615" width="9.7109375" style="3" customWidth="1"/>
    <col min="14616" max="14850" width="10" style="3"/>
    <col min="14851" max="14851" width="4.85546875" style="3" customWidth="1"/>
    <col min="14852" max="14852" width="8.42578125" style="3" customWidth="1"/>
    <col min="14853" max="14853" width="7.140625" style="3" customWidth="1"/>
    <col min="14854" max="14855" width="7.28515625" style="3" customWidth="1"/>
    <col min="14856" max="14856" width="7.7109375" style="3" customWidth="1"/>
    <col min="14857" max="14857" width="7.28515625" style="3" customWidth="1"/>
    <col min="14858" max="14858" width="7.42578125" style="3" customWidth="1"/>
    <col min="14859" max="14859" width="9.140625" style="3" customWidth="1"/>
    <col min="14860" max="14860" width="7.85546875" style="3" customWidth="1"/>
    <col min="14861" max="14861" width="6.5703125" style="3" customWidth="1"/>
    <col min="14862" max="14862" width="6.7109375" style="3" customWidth="1"/>
    <col min="14863" max="14863" width="7.7109375" style="3" customWidth="1"/>
    <col min="14864" max="14865" width="7.5703125" style="3" bestFit="1" customWidth="1"/>
    <col min="14866" max="14869" width="8.5703125" style="3" customWidth="1"/>
    <col min="14870" max="14870" width="9.42578125" style="3" customWidth="1"/>
    <col min="14871" max="14871" width="9.7109375" style="3" customWidth="1"/>
    <col min="14872" max="15106" width="10" style="3"/>
    <col min="15107" max="15107" width="4.85546875" style="3" customWidth="1"/>
    <col min="15108" max="15108" width="8.42578125" style="3" customWidth="1"/>
    <col min="15109" max="15109" width="7.140625" style="3" customWidth="1"/>
    <col min="15110" max="15111" width="7.28515625" style="3" customWidth="1"/>
    <col min="15112" max="15112" width="7.7109375" style="3" customWidth="1"/>
    <col min="15113" max="15113" width="7.28515625" style="3" customWidth="1"/>
    <col min="15114" max="15114" width="7.42578125" style="3" customWidth="1"/>
    <col min="15115" max="15115" width="9.140625" style="3" customWidth="1"/>
    <col min="15116" max="15116" width="7.85546875" style="3" customWidth="1"/>
    <col min="15117" max="15117" width="6.5703125" style="3" customWidth="1"/>
    <col min="15118" max="15118" width="6.7109375" style="3" customWidth="1"/>
    <col min="15119" max="15119" width="7.7109375" style="3" customWidth="1"/>
    <col min="15120" max="15121" width="7.5703125" style="3" bestFit="1" customWidth="1"/>
    <col min="15122" max="15125" width="8.5703125" style="3" customWidth="1"/>
    <col min="15126" max="15126" width="9.42578125" style="3" customWidth="1"/>
    <col min="15127" max="15127" width="9.7109375" style="3" customWidth="1"/>
    <col min="15128" max="15362" width="10" style="3"/>
    <col min="15363" max="15363" width="4.85546875" style="3" customWidth="1"/>
    <col min="15364" max="15364" width="8.42578125" style="3" customWidth="1"/>
    <col min="15365" max="15365" width="7.140625" style="3" customWidth="1"/>
    <col min="15366" max="15367" width="7.28515625" style="3" customWidth="1"/>
    <col min="15368" max="15368" width="7.7109375" style="3" customWidth="1"/>
    <col min="15369" max="15369" width="7.28515625" style="3" customWidth="1"/>
    <col min="15370" max="15370" width="7.42578125" style="3" customWidth="1"/>
    <col min="15371" max="15371" width="9.140625" style="3" customWidth="1"/>
    <col min="15372" max="15372" width="7.85546875" style="3" customWidth="1"/>
    <col min="15373" max="15373" width="6.5703125" style="3" customWidth="1"/>
    <col min="15374" max="15374" width="6.7109375" style="3" customWidth="1"/>
    <col min="15375" max="15375" width="7.7109375" style="3" customWidth="1"/>
    <col min="15376" max="15377" width="7.5703125" style="3" bestFit="1" customWidth="1"/>
    <col min="15378" max="15381" width="8.5703125" style="3" customWidth="1"/>
    <col min="15382" max="15382" width="9.42578125" style="3" customWidth="1"/>
    <col min="15383" max="15383" width="9.7109375" style="3" customWidth="1"/>
    <col min="15384" max="15618" width="10" style="3"/>
    <col min="15619" max="15619" width="4.85546875" style="3" customWidth="1"/>
    <col min="15620" max="15620" width="8.42578125" style="3" customWidth="1"/>
    <col min="15621" max="15621" width="7.140625" style="3" customWidth="1"/>
    <col min="15622" max="15623" width="7.28515625" style="3" customWidth="1"/>
    <col min="15624" max="15624" width="7.7109375" style="3" customWidth="1"/>
    <col min="15625" max="15625" width="7.28515625" style="3" customWidth="1"/>
    <col min="15626" max="15626" width="7.42578125" style="3" customWidth="1"/>
    <col min="15627" max="15627" width="9.140625" style="3" customWidth="1"/>
    <col min="15628" max="15628" width="7.85546875" style="3" customWidth="1"/>
    <col min="15629" max="15629" width="6.5703125" style="3" customWidth="1"/>
    <col min="15630" max="15630" width="6.7109375" style="3" customWidth="1"/>
    <col min="15631" max="15631" width="7.7109375" style="3" customWidth="1"/>
    <col min="15632" max="15633" width="7.5703125" style="3" bestFit="1" customWidth="1"/>
    <col min="15634" max="15637" width="8.5703125" style="3" customWidth="1"/>
    <col min="15638" max="15638" width="9.42578125" style="3" customWidth="1"/>
    <col min="15639" max="15639" width="9.7109375" style="3" customWidth="1"/>
    <col min="15640" max="15874" width="10" style="3"/>
    <col min="15875" max="15875" width="4.85546875" style="3" customWidth="1"/>
    <col min="15876" max="15876" width="8.42578125" style="3" customWidth="1"/>
    <col min="15877" max="15877" width="7.140625" style="3" customWidth="1"/>
    <col min="15878" max="15879" width="7.28515625" style="3" customWidth="1"/>
    <col min="15880" max="15880" width="7.7109375" style="3" customWidth="1"/>
    <col min="15881" max="15881" width="7.28515625" style="3" customWidth="1"/>
    <col min="15882" max="15882" width="7.42578125" style="3" customWidth="1"/>
    <col min="15883" max="15883" width="9.140625" style="3" customWidth="1"/>
    <col min="15884" max="15884" width="7.85546875" style="3" customWidth="1"/>
    <col min="15885" max="15885" width="6.5703125" style="3" customWidth="1"/>
    <col min="15886" max="15886" width="6.7109375" style="3" customWidth="1"/>
    <col min="15887" max="15887" width="7.7109375" style="3" customWidth="1"/>
    <col min="15888" max="15889" width="7.5703125" style="3" bestFit="1" customWidth="1"/>
    <col min="15890" max="15893" width="8.5703125" style="3" customWidth="1"/>
    <col min="15894" max="15894" width="9.42578125" style="3" customWidth="1"/>
    <col min="15895" max="15895" width="9.7109375" style="3" customWidth="1"/>
    <col min="15896" max="16130" width="10" style="3"/>
    <col min="16131" max="16131" width="4.85546875" style="3" customWidth="1"/>
    <col min="16132" max="16132" width="8.42578125" style="3" customWidth="1"/>
    <col min="16133" max="16133" width="7.140625" style="3" customWidth="1"/>
    <col min="16134" max="16135" width="7.28515625" style="3" customWidth="1"/>
    <col min="16136" max="16136" width="7.7109375" style="3" customWidth="1"/>
    <col min="16137" max="16137" width="7.28515625" style="3" customWidth="1"/>
    <col min="16138" max="16138" width="7.42578125" style="3" customWidth="1"/>
    <col min="16139" max="16139" width="9.140625" style="3" customWidth="1"/>
    <col min="16140" max="16140" width="7.85546875" style="3" customWidth="1"/>
    <col min="16141" max="16141" width="6.5703125" style="3" customWidth="1"/>
    <col min="16142" max="16142" width="6.7109375" style="3" customWidth="1"/>
    <col min="16143" max="16143" width="7.7109375" style="3" customWidth="1"/>
    <col min="16144" max="16145" width="7.5703125" style="3" bestFit="1" customWidth="1"/>
    <col min="16146" max="16149" width="8.5703125" style="3" customWidth="1"/>
    <col min="16150" max="16150" width="9.42578125" style="3" customWidth="1"/>
    <col min="16151" max="16151" width="9.7109375" style="3" customWidth="1"/>
    <col min="16152" max="16384" width="10" style="3"/>
  </cols>
  <sheetData>
    <row r="1" spans="1:24" ht="12.75">
      <c r="C1" s="1"/>
      <c r="D1" s="13"/>
      <c r="E1" s="13"/>
      <c r="F1" s="13"/>
      <c r="G1" s="13"/>
      <c r="H1" s="13"/>
      <c r="I1" s="13"/>
      <c r="J1" s="13"/>
      <c r="L1" s="13"/>
      <c r="M1" s="9"/>
      <c r="N1" s="21"/>
      <c r="O1" s="9"/>
      <c r="P1" s="14"/>
      <c r="Q1" s="90" t="s">
        <v>1</v>
      </c>
      <c r="R1" s="90"/>
      <c r="S1" s="6"/>
      <c r="V1" s="3"/>
      <c r="X1" s="9"/>
    </row>
    <row r="2" spans="1:24" ht="12.75">
      <c r="C2" s="1"/>
      <c r="E2" s="22"/>
      <c r="F2" s="22"/>
      <c r="G2" s="22"/>
      <c r="H2" s="22"/>
      <c r="J2" s="22" t="s">
        <v>2</v>
      </c>
      <c r="L2" s="23"/>
      <c r="M2" s="91" t="s">
        <v>3</v>
      </c>
      <c r="N2" s="91"/>
      <c r="O2" s="91"/>
      <c r="P2" s="24" t="s">
        <v>4</v>
      </c>
      <c r="Q2" s="25" t="s">
        <v>5</v>
      </c>
      <c r="R2" s="3" t="s">
        <v>6</v>
      </c>
      <c r="S2" s="26" t="s">
        <v>7</v>
      </c>
      <c r="T2" s="26"/>
      <c r="U2" s="2" t="s">
        <v>8</v>
      </c>
      <c r="W2" s="3"/>
    </row>
    <row r="3" spans="1:24" ht="15">
      <c r="C3" s="13" t="s">
        <v>9</v>
      </c>
      <c r="D3" s="9" t="s">
        <v>10</v>
      </c>
      <c r="E3" s="9"/>
      <c r="F3" s="23" t="s">
        <v>12</v>
      </c>
      <c r="G3" s="23" t="s">
        <v>13</v>
      </c>
      <c r="H3" s="22" t="s">
        <v>14</v>
      </c>
      <c r="I3" s="23" t="s">
        <v>15</v>
      </c>
      <c r="J3" s="22" t="s">
        <v>16</v>
      </c>
      <c r="K3" s="13" t="s">
        <v>17</v>
      </c>
      <c r="L3" s="23" t="s">
        <v>18</v>
      </c>
      <c r="M3" s="23" t="s">
        <v>19</v>
      </c>
      <c r="N3" s="23" t="s">
        <v>20</v>
      </c>
      <c r="O3" s="23" t="s">
        <v>21</v>
      </c>
      <c r="P3" s="24" t="s">
        <v>22</v>
      </c>
      <c r="Q3" s="23" t="s">
        <v>23</v>
      </c>
      <c r="R3" s="25" t="s">
        <v>23</v>
      </c>
      <c r="S3" s="25" t="s">
        <v>4</v>
      </c>
      <c r="T3" s="22" t="s">
        <v>24</v>
      </c>
      <c r="U3" s="27" t="s">
        <v>25</v>
      </c>
      <c r="V3" s="2" t="s">
        <v>3</v>
      </c>
      <c r="W3" s="23" t="s">
        <v>12</v>
      </c>
      <c r="X3" s="28"/>
    </row>
    <row r="4" spans="1:24" ht="12.75">
      <c r="A4" s="50" t="s">
        <v>307</v>
      </c>
      <c r="B4" s="50" t="s">
        <v>308</v>
      </c>
      <c r="C4" s="29" t="s">
        <v>26</v>
      </c>
      <c r="D4" s="32" t="s">
        <v>27</v>
      </c>
      <c r="E4" s="30" t="s">
        <v>306</v>
      </c>
      <c r="F4" s="31" t="s">
        <v>29</v>
      </c>
      <c r="G4" s="31" t="s">
        <v>30</v>
      </c>
      <c r="H4" s="32" t="s">
        <v>29</v>
      </c>
      <c r="I4" s="31" t="s">
        <v>31</v>
      </c>
      <c r="J4" s="32" t="s">
        <v>32</v>
      </c>
      <c r="K4" s="30" t="s">
        <v>33</v>
      </c>
      <c r="L4" s="31" t="s">
        <v>34</v>
      </c>
      <c r="M4" s="31" t="s">
        <v>35</v>
      </c>
      <c r="N4" s="31" t="s">
        <v>35</v>
      </c>
      <c r="O4" s="31" t="s">
        <v>36</v>
      </c>
      <c r="P4" s="33" t="s">
        <v>35</v>
      </c>
      <c r="Q4" s="31" t="s">
        <v>37</v>
      </c>
      <c r="R4" s="26" t="s">
        <v>38</v>
      </c>
      <c r="S4" s="26" t="s">
        <v>39</v>
      </c>
      <c r="T4" s="32" t="s">
        <v>39</v>
      </c>
      <c r="U4" s="34" t="s">
        <v>40</v>
      </c>
      <c r="V4" s="27" t="s">
        <v>7</v>
      </c>
      <c r="W4" s="31" t="s">
        <v>41</v>
      </c>
      <c r="X4" s="31" t="s">
        <v>42</v>
      </c>
    </row>
    <row r="5" spans="1:24" ht="15">
      <c r="A5" s="3">
        <v>1</v>
      </c>
      <c r="B5" s="8" t="s">
        <v>266</v>
      </c>
      <c r="C5" s="4">
        <v>1</v>
      </c>
      <c r="D5" s="3">
        <v>1</v>
      </c>
      <c r="E5" s="3">
        <v>0</v>
      </c>
      <c r="F5" s="3">
        <v>1</v>
      </c>
      <c r="G5" s="3">
        <v>0</v>
      </c>
      <c r="H5" s="3">
        <v>0</v>
      </c>
      <c r="I5" s="3">
        <v>3.78</v>
      </c>
      <c r="J5" s="3">
        <v>5.5</v>
      </c>
      <c r="K5" s="3">
        <v>8.1999999999999993</v>
      </c>
      <c r="L5" s="4">
        <v>0.214</v>
      </c>
      <c r="M5" s="4">
        <v>25.04</v>
      </c>
      <c r="N5" s="4">
        <v>20.51</v>
      </c>
      <c r="O5" s="4">
        <v>3.78</v>
      </c>
      <c r="P5" s="5">
        <v>2.73</v>
      </c>
      <c r="Q5" s="6" t="s">
        <v>37</v>
      </c>
      <c r="R5" s="6" t="s">
        <v>23</v>
      </c>
      <c r="S5" s="3" t="s">
        <v>43</v>
      </c>
      <c r="T5" s="3" t="s">
        <v>43</v>
      </c>
      <c r="U5" s="3">
        <v>2</v>
      </c>
      <c r="V5" s="4" t="s">
        <v>44</v>
      </c>
      <c r="W5" s="4">
        <v>23</v>
      </c>
      <c r="X5" s="3" t="s">
        <v>45</v>
      </c>
    </row>
    <row r="6" spans="1:24" ht="15">
      <c r="A6" s="3">
        <v>1</v>
      </c>
      <c r="B6" s="8" t="s">
        <v>266</v>
      </c>
      <c r="C6" s="4">
        <v>2</v>
      </c>
      <c r="D6" s="3">
        <v>5</v>
      </c>
      <c r="E6" s="3">
        <v>1</v>
      </c>
      <c r="F6" s="36">
        <v>3</v>
      </c>
      <c r="G6" s="36">
        <v>1</v>
      </c>
      <c r="H6" s="36">
        <v>0</v>
      </c>
      <c r="I6" s="3">
        <v>6.47</v>
      </c>
      <c r="J6" s="36">
        <v>9</v>
      </c>
      <c r="K6" s="36"/>
      <c r="L6" s="4">
        <v>0.13900000000000001</v>
      </c>
      <c r="M6" s="4">
        <v>23.37</v>
      </c>
      <c r="N6" s="4">
        <v>16.11</v>
      </c>
      <c r="O6" s="4">
        <v>2.33</v>
      </c>
      <c r="P6" s="5">
        <v>2.44</v>
      </c>
      <c r="Q6" s="6" t="s">
        <v>37</v>
      </c>
      <c r="R6" s="6" t="s">
        <v>23</v>
      </c>
      <c r="S6" s="3" t="s">
        <v>43</v>
      </c>
      <c r="T6" s="3" t="s">
        <v>43</v>
      </c>
      <c r="U6" s="3">
        <v>2</v>
      </c>
      <c r="V6" s="4" t="s">
        <v>44</v>
      </c>
      <c r="W6" s="4">
        <v>21</v>
      </c>
      <c r="X6" s="3" t="s">
        <v>45</v>
      </c>
    </row>
    <row r="7" spans="1:24" ht="15">
      <c r="A7" s="3">
        <v>1</v>
      </c>
      <c r="B7" s="8" t="s">
        <v>266</v>
      </c>
      <c r="C7" s="4">
        <v>3</v>
      </c>
      <c r="D7" s="3">
        <v>3</v>
      </c>
      <c r="E7" s="3">
        <v>2</v>
      </c>
      <c r="F7" s="3">
        <v>1</v>
      </c>
      <c r="G7" s="3">
        <v>0</v>
      </c>
      <c r="H7" s="3">
        <v>0</v>
      </c>
      <c r="I7" s="3">
        <v>3</v>
      </c>
      <c r="J7" s="3">
        <v>9.6999999999999993</v>
      </c>
      <c r="L7" s="4">
        <v>0.15</v>
      </c>
      <c r="M7" s="4">
        <v>26.21</v>
      </c>
      <c r="N7" s="4">
        <v>19.72</v>
      </c>
      <c r="O7" s="4">
        <v>3.31</v>
      </c>
      <c r="P7" s="5">
        <v>3.25</v>
      </c>
      <c r="Q7" s="6" t="s">
        <v>37</v>
      </c>
      <c r="R7" s="6" t="s">
        <v>38</v>
      </c>
      <c r="S7" s="3" t="s">
        <v>43</v>
      </c>
      <c r="T7" s="3" t="s">
        <v>46</v>
      </c>
      <c r="U7" s="3">
        <v>3</v>
      </c>
      <c r="V7" s="4" t="s">
        <v>47</v>
      </c>
      <c r="W7" s="4">
        <v>15</v>
      </c>
      <c r="X7" s="3" t="s">
        <v>45</v>
      </c>
    </row>
    <row r="8" spans="1:24" ht="15">
      <c r="A8" s="3">
        <v>1</v>
      </c>
      <c r="B8" s="8" t="s">
        <v>266</v>
      </c>
      <c r="C8" s="4">
        <v>4</v>
      </c>
      <c r="D8" s="3">
        <v>4</v>
      </c>
      <c r="E8" s="3">
        <v>0</v>
      </c>
      <c r="F8" s="3">
        <v>3</v>
      </c>
      <c r="G8" s="3">
        <v>1</v>
      </c>
      <c r="H8" s="3">
        <v>0</v>
      </c>
      <c r="I8" s="3">
        <v>10.71</v>
      </c>
      <c r="J8" s="3">
        <v>8</v>
      </c>
      <c r="L8" s="4">
        <v>0.10199999999999999</v>
      </c>
      <c r="M8" s="4">
        <v>31.18</v>
      </c>
      <c r="N8" s="4">
        <v>21.42</v>
      </c>
      <c r="O8" s="4">
        <v>4.8600000000000003</v>
      </c>
      <c r="P8" s="5">
        <v>3.09</v>
      </c>
      <c r="Q8" s="6" t="s">
        <v>23</v>
      </c>
      <c r="R8" s="6" t="s">
        <v>23</v>
      </c>
      <c r="S8" s="3" t="s">
        <v>43</v>
      </c>
      <c r="T8" s="3" t="s">
        <v>48</v>
      </c>
      <c r="U8" s="3">
        <v>1</v>
      </c>
      <c r="V8" s="4" t="s">
        <v>44</v>
      </c>
      <c r="W8" s="4">
        <v>21</v>
      </c>
      <c r="X8" s="3" t="s">
        <v>49</v>
      </c>
    </row>
    <row r="9" spans="1:24" ht="15">
      <c r="A9" s="3">
        <v>1</v>
      </c>
      <c r="B9" s="8" t="s">
        <v>266</v>
      </c>
      <c r="C9" s="4">
        <v>5</v>
      </c>
      <c r="D9" s="3">
        <v>1</v>
      </c>
      <c r="E9" s="3">
        <v>0</v>
      </c>
      <c r="F9" s="3">
        <v>1</v>
      </c>
      <c r="G9" s="3">
        <v>0</v>
      </c>
      <c r="H9" s="3">
        <v>0</v>
      </c>
      <c r="I9" s="3">
        <v>4.0599999999999996</v>
      </c>
      <c r="J9" s="3">
        <v>4.3</v>
      </c>
      <c r="K9" s="3">
        <v>4.0999999999999996</v>
      </c>
      <c r="L9" s="4">
        <v>0.122</v>
      </c>
      <c r="M9" s="4">
        <v>27.09</v>
      </c>
      <c r="N9" s="4">
        <v>21.15</v>
      </c>
      <c r="O9" s="4">
        <v>4.08</v>
      </c>
      <c r="P9" s="5">
        <v>3.1</v>
      </c>
      <c r="Q9" s="6" t="s">
        <v>37</v>
      </c>
      <c r="R9" s="6" t="s">
        <v>23</v>
      </c>
      <c r="S9" s="3" t="s">
        <v>43</v>
      </c>
      <c r="T9" s="3" t="s">
        <v>43</v>
      </c>
      <c r="U9" s="3">
        <v>2</v>
      </c>
      <c r="V9" s="4" t="s">
        <v>44</v>
      </c>
      <c r="W9" s="4">
        <v>24</v>
      </c>
      <c r="X9" s="3" t="s">
        <v>45</v>
      </c>
    </row>
    <row r="10" spans="1:24" ht="15">
      <c r="A10" s="3">
        <v>1</v>
      </c>
      <c r="B10" s="8" t="s">
        <v>266</v>
      </c>
      <c r="C10" s="4">
        <v>6</v>
      </c>
      <c r="D10" s="3">
        <v>2</v>
      </c>
      <c r="E10" s="3">
        <v>0</v>
      </c>
      <c r="F10" s="3">
        <v>1</v>
      </c>
      <c r="G10" s="3">
        <v>1</v>
      </c>
      <c r="H10" s="3">
        <v>0</v>
      </c>
      <c r="I10" s="3">
        <v>3.36</v>
      </c>
      <c r="J10" s="3">
        <v>3</v>
      </c>
      <c r="K10" s="3">
        <v>2.5</v>
      </c>
      <c r="L10" s="4">
        <v>7.6999999999999999E-2</v>
      </c>
      <c r="M10" s="4">
        <v>26.91</v>
      </c>
      <c r="N10" s="4">
        <v>19.43</v>
      </c>
      <c r="O10" s="4">
        <v>3.36</v>
      </c>
      <c r="P10" s="5">
        <v>3.05</v>
      </c>
      <c r="Q10" s="6" t="s">
        <v>23</v>
      </c>
      <c r="R10" s="6" t="s">
        <v>23</v>
      </c>
      <c r="S10" s="3" t="s">
        <v>48</v>
      </c>
      <c r="T10" s="3" t="s">
        <v>43</v>
      </c>
      <c r="U10" s="3">
        <v>3</v>
      </c>
      <c r="V10" s="4" t="s">
        <v>50</v>
      </c>
      <c r="W10" s="4">
        <v>21</v>
      </c>
      <c r="X10" s="3" t="s">
        <v>45</v>
      </c>
    </row>
    <row r="11" spans="1:24" ht="15">
      <c r="A11" s="3">
        <v>1</v>
      </c>
      <c r="B11" s="8" t="s">
        <v>266</v>
      </c>
      <c r="C11" s="4">
        <v>7</v>
      </c>
      <c r="D11" s="3">
        <v>4</v>
      </c>
      <c r="E11" s="3">
        <v>0</v>
      </c>
      <c r="F11" s="3">
        <v>2</v>
      </c>
      <c r="G11" s="3">
        <v>1</v>
      </c>
      <c r="H11" s="3">
        <v>1</v>
      </c>
      <c r="I11" s="3">
        <v>4.09</v>
      </c>
      <c r="J11" s="3">
        <v>8</v>
      </c>
      <c r="K11" s="10"/>
      <c r="L11" s="4">
        <v>0.13200000000000001</v>
      </c>
      <c r="M11" s="4">
        <v>19.64</v>
      </c>
      <c r="N11" s="4">
        <v>16.739999999999998</v>
      </c>
      <c r="O11" s="4">
        <v>2.14</v>
      </c>
      <c r="P11" s="5">
        <v>2.56</v>
      </c>
      <c r="Q11" s="6" t="s">
        <v>37</v>
      </c>
      <c r="R11" s="6" t="s">
        <v>23</v>
      </c>
      <c r="S11" s="3" t="s">
        <v>43</v>
      </c>
      <c r="T11" s="3" t="s">
        <v>43</v>
      </c>
      <c r="U11" s="3">
        <v>2</v>
      </c>
      <c r="V11" s="4" t="s">
        <v>43</v>
      </c>
      <c r="W11" s="4">
        <v>17</v>
      </c>
      <c r="X11" s="3" t="s">
        <v>45</v>
      </c>
    </row>
    <row r="12" spans="1:24" ht="15">
      <c r="A12" s="3">
        <v>1</v>
      </c>
      <c r="B12" s="8" t="s">
        <v>266</v>
      </c>
      <c r="C12" s="4">
        <v>8</v>
      </c>
      <c r="D12" s="3">
        <v>3</v>
      </c>
      <c r="E12" s="3">
        <v>0</v>
      </c>
      <c r="F12" s="3">
        <v>2</v>
      </c>
      <c r="G12" s="3">
        <v>0</v>
      </c>
      <c r="H12" s="3">
        <v>1</v>
      </c>
      <c r="I12" s="3">
        <v>3.38</v>
      </c>
      <c r="J12" s="3">
        <v>2.7</v>
      </c>
      <c r="K12" s="3">
        <v>4.5</v>
      </c>
      <c r="L12" s="4">
        <v>8.5999999999999993E-2</v>
      </c>
      <c r="M12" s="4">
        <v>20.18</v>
      </c>
      <c r="N12" s="4">
        <v>15.58</v>
      </c>
      <c r="O12" s="4">
        <v>1.78</v>
      </c>
      <c r="P12" s="5">
        <v>2.39</v>
      </c>
      <c r="Q12" s="6" t="s">
        <v>37</v>
      </c>
      <c r="R12" s="6" t="s">
        <v>23</v>
      </c>
      <c r="S12" s="3" t="s">
        <v>43</v>
      </c>
      <c r="T12" s="3" t="s">
        <v>48</v>
      </c>
      <c r="U12" s="3">
        <v>2</v>
      </c>
      <c r="V12" s="4" t="s">
        <v>47</v>
      </c>
      <c r="W12" s="4">
        <v>13</v>
      </c>
      <c r="X12" s="3" t="s">
        <v>45</v>
      </c>
    </row>
    <row r="13" spans="1:24" ht="15">
      <c r="A13" s="3">
        <v>1</v>
      </c>
      <c r="B13" s="8" t="s">
        <v>266</v>
      </c>
      <c r="C13" s="4">
        <v>9</v>
      </c>
      <c r="D13" s="3">
        <v>5</v>
      </c>
      <c r="E13" s="3">
        <v>0</v>
      </c>
      <c r="F13" s="3">
        <v>3</v>
      </c>
      <c r="G13" s="3">
        <v>2</v>
      </c>
      <c r="H13" s="3">
        <v>0</v>
      </c>
      <c r="I13" s="3">
        <v>8.69</v>
      </c>
      <c r="J13" s="3">
        <v>4.5999999999999996</v>
      </c>
      <c r="K13" s="3">
        <v>2.5</v>
      </c>
      <c r="L13" s="4">
        <v>0.11700000000000001</v>
      </c>
      <c r="M13" s="4">
        <v>25.13</v>
      </c>
      <c r="N13" s="4">
        <v>19.52</v>
      </c>
      <c r="O13" s="4">
        <v>3.35</v>
      </c>
      <c r="P13" s="5">
        <v>2.63</v>
      </c>
      <c r="Q13" s="6" t="s">
        <v>23</v>
      </c>
      <c r="R13" s="6" t="s">
        <v>23</v>
      </c>
      <c r="S13" s="3" t="s">
        <v>43</v>
      </c>
      <c r="T13" s="3" t="s">
        <v>48</v>
      </c>
      <c r="U13" s="3">
        <v>2</v>
      </c>
      <c r="V13" s="4" t="s">
        <v>47</v>
      </c>
      <c r="W13" s="4">
        <v>28</v>
      </c>
      <c r="X13" s="3" t="s">
        <v>45</v>
      </c>
    </row>
    <row r="14" spans="1:24" ht="15">
      <c r="A14" s="3">
        <v>1</v>
      </c>
      <c r="B14" s="8" t="s">
        <v>266</v>
      </c>
      <c r="C14" s="4">
        <v>10</v>
      </c>
      <c r="D14" s="3">
        <v>2</v>
      </c>
      <c r="E14" s="3">
        <v>1</v>
      </c>
      <c r="F14" s="3">
        <v>1</v>
      </c>
      <c r="G14" s="3">
        <v>0</v>
      </c>
      <c r="H14" s="3">
        <v>0</v>
      </c>
      <c r="I14" s="3">
        <v>2.5299999999999998</v>
      </c>
      <c r="J14" s="3">
        <v>2.7</v>
      </c>
      <c r="L14" s="4">
        <v>5.6000000000000001E-2</v>
      </c>
      <c r="M14" s="4">
        <v>23.65</v>
      </c>
      <c r="N14" s="4">
        <v>18.260000000000002</v>
      </c>
      <c r="O14" s="4">
        <v>2.5299999999999998</v>
      </c>
      <c r="P14" s="5">
        <v>2.68</v>
      </c>
      <c r="Q14" s="6" t="s">
        <v>37</v>
      </c>
      <c r="R14" s="6" t="s">
        <v>23</v>
      </c>
      <c r="S14" s="3" t="s">
        <v>43</v>
      </c>
      <c r="T14" s="3" t="s">
        <v>48</v>
      </c>
      <c r="U14" s="3">
        <v>3</v>
      </c>
      <c r="V14" s="4" t="s">
        <v>47</v>
      </c>
      <c r="W14" s="4">
        <v>18</v>
      </c>
      <c r="X14" s="3" t="s">
        <v>45</v>
      </c>
    </row>
    <row r="15" spans="1:24" ht="15">
      <c r="A15" s="3">
        <v>1</v>
      </c>
      <c r="B15" s="8" t="s">
        <v>267</v>
      </c>
      <c r="C15" s="4">
        <v>1</v>
      </c>
      <c r="D15" s="3">
        <v>6</v>
      </c>
      <c r="E15" s="3">
        <v>0</v>
      </c>
      <c r="F15" s="3">
        <v>3</v>
      </c>
      <c r="G15" s="3">
        <v>3</v>
      </c>
      <c r="H15" s="3">
        <v>0</v>
      </c>
      <c r="I15" s="3">
        <v>3.75</v>
      </c>
      <c r="J15" s="3">
        <v>3</v>
      </c>
      <c r="L15" s="4">
        <v>7.0999999999999994E-2</v>
      </c>
      <c r="M15" s="4">
        <v>20.04</v>
      </c>
      <c r="N15" s="4">
        <v>16.79</v>
      </c>
      <c r="O15" s="4">
        <v>1.91</v>
      </c>
      <c r="P15" s="5">
        <v>3.09</v>
      </c>
      <c r="Q15" s="6" t="s">
        <v>37</v>
      </c>
      <c r="R15" s="6" t="s">
        <v>23</v>
      </c>
      <c r="S15" s="3" t="s">
        <v>43</v>
      </c>
      <c r="T15" s="3" t="s">
        <v>43</v>
      </c>
      <c r="U15" s="3">
        <v>3</v>
      </c>
      <c r="V15" s="4" t="s">
        <v>44</v>
      </c>
      <c r="W15" s="4">
        <v>17</v>
      </c>
      <c r="X15" s="3" t="s">
        <v>45</v>
      </c>
    </row>
    <row r="16" spans="1:24" ht="15">
      <c r="A16" s="3">
        <v>1</v>
      </c>
      <c r="B16" s="8" t="s">
        <v>267</v>
      </c>
      <c r="C16" s="4">
        <v>2</v>
      </c>
      <c r="D16" s="3">
        <v>5</v>
      </c>
      <c r="E16" s="3">
        <v>2</v>
      </c>
      <c r="F16" s="36">
        <v>3</v>
      </c>
      <c r="G16" s="36">
        <v>0</v>
      </c>
      <c r="H16" s="36">
        <v>0</v>
      </c>
      <c r="I16" s="3">
        <v>6.03</v>
      </c>
      <c r="J16" s="36">
        <v>5.8</v>
      </c>
      <c r="K16" s="36">
        <v>1.8</v>
      </c>
      <c r="L16" s="4">
        <v>0.128</v>
      </c>
      <c r="M16" s="4">
        <v>20.57</v>
      </c>
      <c r="N16" s="4">
        <v>19.5</v>
      </c>
      <c r="O16" s="4">
        <v>2.75</v>
      </c>
      <c r="P16" s="5">
        <v>2.92</v>
      </c>
      <c r="Q16" s="6" t="s">
        <v>37</v>
      </c>
      <c r="R16" s="6" t="s">
        <v>23</v>
      </c>
      <c r="S16" s="3" t="s">
        <v>51</v>
      </c>
      <c r="T16" s="3" t="s">
        <v>43</v>
      </c>
      <c r="U16" s="3">
        <v>2</v>
      </c>
      <c r="V16" s="4" t="s">
        <v>52</v>
      </c>
      <c r="W16" s="4">
        <v>28</v>
      </c>
      <c r="X16" s="3" t="s">
        <v>45</v>
      </c>
    </row>
    <row r="17" spans="1:24" ht="15">
      <c r="A17" s="3">
        <v>1</v>
      </c>
      <c r="B17" s="8" t="s">
        <v>267</v>
      </c>
      <c r="C17" s="4">
        <v>3</v>
      </c>
      <c r="D17" s="3">
        <v>2</v>
      </c>
      <c r="E17" s="3">
        <v>0</v>
      </c>
      <c r="F17" s="3">
        <v>1</v>
      </c>
      <c r="G17" s="3">
        <v>1</v>
      </c>
      <c r="H17" s="3">
        <v>0</v>
      </c>
      <c r="I17" s="3">
        <v>2.17</v>
      </c>
      <c r="J17" s="3">
        <v>3.2</v>
      </c>
      <c r="K17" s="1"/>
      <c r="L17" s="4">
        <v>7.0000000000000007E-2</v>
      </c>
      <c r="M17" s="4">
        <v>19.329999999999998</v>
      </c>
      <c r="N17" s="4">
        <v>17.98</v>
      </c>
      <c r="O17" s="4">
        <v>2.17</v>
      </c>
      <c r="P17" s="5">
        <v>2.5299999999999998</v>
      </c>
      <c r="Q17" s="6" t="s">
        <v>37</v>
      </c>
      <c r="R17" s="6" t="s">
        <v>53</v>
      </c>
      <c r="S17" s="3" t="s">
        <v>51</v>
      </c>
      <c r="T17" s="3" t="s">
        <v>43</v>
      </c>
      <c r="U17" s="3">
        <v>2</v>
      </c>
      <c r="V17" s="4" t="s">
        <v>43</v>
      </c>
      <c r="W17" s="4">
        <v>25</v>
      </c>
      <c r="X17" s="3" t="s">
        <v>45</v>
      </c>
    </row>
    <row r="18" spans="1:24" ht="15">
      <c r="A18" s="3">
        <v>1</v>
      </c>
      <c r="B18" s="8" t="s">
        <v>267</v>
      </c>
      <c r="C18" s="4">
        <v>4</v>
      </c>
      <c r="D18" s="3">
        <v>2</v>
      </c>
      <c r="E18" s="3">
        <v>0</v>
      </c>
      <c r="F18" s="3">
        <v>2</v>
      </c>
      <c r="G18" s="3">
        <v>0</v>
      </c>
      <c r="H18" s="3">
        <v>0</v>
      </c>
      <c r="I18" s="3">
        <v>2.38</v>
      </c>
      <c r="J18" s="3">
        <v>2.7</v>
      </c>
      <c r="L18" s="4">
        <v>5.5E-2</v>
      </c>
      <c r="M18" s="4">
        <v>18.45</v>
      </c>
      <c r="N18" s="4">
        <v>14.18</v>
      </c>
      <c r="O18" s="4">
        <v>1.27</v>
      </c>
      <c r="P18" s="5">
        <v>2.81</v>
      </c>
      <c r="Q18" s="6" t="s">
        <v>23</v>
      </c>
      <c r="R18" s="6" t="s">
        <v>23</v>
      </c>
      <c r="S18" s="3" t="s">
        <v>43</v>
      </c>
      <c r="T18" s="3" t="s">
        <v>43</v>
      </c>
      <c r="U18" s="3">
        <v>2</v>
      </c>
      <c r="V18" s="4" t="s">
        <v>44</v>
      </c>
      <c r="W18" s="4">
        <v>17</v>
      </c>
      <c r="X18" s="3" t="s">
        <v>45</v>
      </c>
    </row>
    <row r="19" spans="1:24" ht="15">
      <c r="A19" s="3">
        <v>1</v>
      </c>
      <c r="B19" s="8" t="s">
        <v>267</v>
      </c>
      <c r="C19" s="4">
        <v>5</v>
      </c>
      <c r="D19" s="3">
        <v>4</v>
      </c>
      <c r="E19" s="3">
        <v>1</v>
      </c>
      <c r="F19" s="3">
        <v>1</v>
      </c>
      <c r="G19" s="3">
        <v>2</v>
      </c>
      <c r="H19" s="3">
        <v>0</v>
      </c>
      <c r="I19" s="3">
        <v>1.52</v>
      </c>
      <c r="J19" s="3">
        <v>1.7</v>
      </c>
      <c r="L19" s="4">
        <v>3.3000000000000002E-2</v>
      </c>
      <c r="M19" s="4">
        <v>19.32</v>
      </c>
      <c r="N19" s="4">
        <v>14.93</v>
      </c>
      <c r="O19" s="4">
        <v>1.52</v>
      </c>
      <c r="P19" s="5">
        <v>2.97</v>
      </c>
      <c r="Q19" s="6" t="s">
        <v>37</v>
      </c>
      <c r="R19" s="6" t="s">
        <v>23</v>
      </c>
      <c r="S19" s="3" t="s">
        <v>43</v>
      </c>
      <c r="T19" s="3" t="s">
        <v>43</v>
      </c>
      <c r="U19" s="3">
        <v>2</v>
      </c>
      <c r="V19" s="4" t="s">
        <v>54</v>
      </c>
      <c r="W19" s="4">
        <v>21</v>
      </c>
      <c r="X19" s="3" t="s">
        <v>49</v>
      </c>
    </row>
    <row r="20" spans="1:24" ht="15">
      <c r="A20" s="3">
        <v>1</v>
      </c>
      <c r="B20" s="8" t="s">
        <v>267</v>
      </c>
      <c r="C20" s="4">
        <v>6</v>
      </c>
      <c r="D20" s="3">
        <v>2</v>
      </c>
      <c r="E20" s="3">
        <v>0</v>
      </c>
      <c r="F20" s="3">
        <v>2</v>
      </c>
      <c r="G20" s="3">
        <v>0</v>
      </c>
      <c r="H20" s="3">
        <v>0</v>
      </c>
      <c r="I20" s="3">
        <v>5.69</v>
      </c>
      <c r="J20" s="3">
        <v>3.6</v>
      </c>
      <c r="L20" s="4">
        <v>3.2000000000000001E-2</v>
      </c>
      <c r="M20" s="4">
        <v>22.06</v>
      </c>
      <c r="N20" s="4">
        <v>20.05</v>
      </c>
      <c r="O20" s="4">
        <v>2.89</v>
      </c>
      <c r="P20" s="5">
        <v>2.67</v>
      </c>
      <c r="Q20" s="6" t="s">
        <v>37</v>
      </c>
      <c r="R20" s="6" t="s">
        <v>23</v>
      </c>
      <c r="S20" s="3" t="s">
        <v>43</v>
      </c>
      <c r="T20" s="3" t="s">
        <v>48</v>
      </c>
      <c r="U20" s="3">
        <v>2</v>
      </c>
      <c r="V20" s="4" t="s">
        <v>43</v>
      </c>
      <c r="W20" s="4">
        <v>20</v>
      </c>
      <c r="X20" s="3" t="s">
        <v>45</v>
      </c>
    </row>
    <row r="21" spans="1:24" ht="15">
      <c r="A21" s="3">
        <v>1</v>
      </c>
      <c r="B21" s="8" t="s">
        <v>267</v>
      </c>
      <c r="C21" s="4">
        <v>7</v>
      </c>
      <c r="D21" s="3">
        <v>3</v>
      </c>
      <c r="E21" s="3">
        <v>0</v>
      </c>
      <c r="F21" s="3">
        <v>2</v>
      </c>
      <c r="G21" s="3">
        <v>0</v>
      </c>
      <c r="H21" s="3">
        <v>1</v>
      </c>
      <c r="I21" s="3">
        <v>3.8</v>
      </c>
      <c r="J21" s="3">
        <v>4</v>
      </c>
      <c r="L21" s="4">
        <v>0.1</v>
      </c>
      <c r="M21" s="4">
        <v>20.85</v>
      </c>
      <c r="N21" s="4">
        <v>17.670000000000002</v>
      </c>
      <c r="O21" s="4">
        <v>2.34</v>
      </c>
      <c r="P21" s="5">
        <v>3.04</v>
      </c>
      <c r="Q21" s="6" t="s">
        <v>37</v>
      </c>
      <c r="R21" s="6" t="s">
        <v>23</v>
      </c>
      <c r="S21" s="3" t="s">
        <v>43</v>
      </c>
      <c r="T21" s="3" t="s">
        <v>43</v>
      </c>
      <c r="U21" s="3">
        <v>2</v>
      </c>
      <c r="V21" s="4" t="s">
        <v>43</v>
      </c>
      <c r="W21" s="4">
        <v>26</v>
      </c>
      <c r="X21" s="3" t="s">
        <v>45</v>
      </c>
    </row>
    <row r="22" spans="1:24" ht="15">
      <c r="A22" s="3">
        <v>1</v>
      </c>
      <c r="B22" s="8" t="s">
        <v>267</v>
      </c>
      <c r="C22" s="4">
        <v>8</v>
      </c>
      <c r="D22" s="3">
        <v>3</v>
      </c>
      <c r="E22" s="3">
        <v>2</v>
      </c>
      <c r="F22" s="3">
        <v>1</v>
      </c>
      <c r="G22" s="3">
        <v>0</v>
      </c>
      <c r="H22" s="3">
        <v>0</v>
      </c>
      <c r="I22" s="3">
        <v>2.4700000000000002</v>
      </c>
      <c r="J22" s="3">
        <v>4.5999999999999996</v>
      </c>
      <c r="K22" s="3">
        <v>1</v>
      </c>
      <c r="L22" s="4">
        <v>7.3999999999999996E-2</v>
      </c>
      <c r="M22" s="4">
        <v>20.09</v>
      </c>
      <c r="N22" s="4">
        <v>19.43</v>
      </c>
      <c r="O22" s="4">
        <v>2.4700000000000002</v>
      </c>
      <c r="P22" s="5">
        <v>3.09</v>
      </c>
      <c r="Q22" s="6" t="s">
        <v>37</v>
      </c>
      <c r="R22" s="6" t="s">
        <v>23</v>
      </c>
      <c r="S22" s="3" t="s">
        <v>43</v>
      </c>
      <c r="T22" s="3" t="s">
        <v>43</v>
      </c>
      <c r="U22" s="3">
        <v>2</v>
      </c>
      <c r="V22" s="4" t="s">
        <v>43</v>
      </c>
      <c r="W22" s="4">
        <v>14</v>
      </c>
      <c r="X22" s="3" t="s">
        <v>45</v>
      </c>
    </row>
    <row r="23" spans="1:24" ht="15">
      <c r="A23" s="3">
        <v>1</v>
      </c>
      <c r="B23" s="8" t="s">
        <v>267</v>
      </c>
      <c r="C23" s="4">
        <v>9</v>
      </c>
      <c r="D23" s="3">
        <v>4</v>
      </c>
      <c r="E23" s="3">
        <v>0</v>
      </c>
      <c r="F23" s="3">
        <v>4</v>
      </c>
      <c r="G23" s="3">
        <v>0</v>
      </c>
      <c r="H23" s="3">
        <v>0</v>
      </c>
      <c r="I23" s="3">
        <v>7.37</v>
      </c>
      <c r="J23" s="3">
        <v>4.4000000000000004</v>
      </c>
      <c r="L23" s="4">
        <v>9.9000000000000005E-2</v>
      </c>
      <c r="M23" s="4">
        <v>20.239999999999998</v>
      </c>
      <c r="N23" s="4">
        <v>18.03</v>
      </c>
      <c r="O23" s="4">
        <v>2.31</v>
      </c>
      <c r="P23" s="5">
        <v>2.79</v>
      </c>
      <c r="Q23" s="6" t="s">
        <v>37</v>
      </c>
      <c r="R23" s="6" t="s">
        <v>23</v>
      </c>
      <c r="S23" s="3" t="s">
        <v>43</v>
      </c>
      <c r="T23" s="3" t="s">
        <v>48</v>
      </c>
      <c r="U23" s="3">
        <v>2</v>
      </c>
      <c r="V23" s="4" t="s">
        <v>43</v>
      </c>
      <c r="W23" s="4">
        <v>20</v>
      </c>
      <c r="X23" s="3" t="s">
        <v>45</v>
      </c>
    </row>
    <row r="24" spans="1:24" ht="15">
      <c r="A24" s="3">
        <v>1</v>
      </c>
      <c r="B24" s="8" t="s">
        <v>267</v>
      </c>
      <c r="C24" s="4">
        <v>10</v>
      </c>
      <c r="D24" s="3">
        <v>4</v>
      </c>
      <c r="E24" s="3">
        <v>2</v>
      </c>
      <c r="F24" s="3">
        <v>1</v>
      </c>
      <c r="G24" s="3">
        <v>1</v>
      </c>
      <c r="H24" s="3">
        <v>0</v>
      </c>
      <c r="I24" s="3">
        <v>1.38</v>
      </c>
      <c r="J24" s="3">
        <v>2.4</v>
      </c>
      <c r="L24" s="4">
        <v>4.2000000000000003E-2</v>
      </c>
      <c r="M24" s="4">
        <v>18.309999999999999</v>
      </c>
      <c r="N24" s="4">
        <v>14.17</v>
      </c>
      <c r="O24" s="4">
        <v>1.38</v>
      </c>
      <c r="P24" s="5">
        <v>2.39</v>
      </c>
      <c r="Q24" s="6" t="s">
        <v>5</v>
      </c>
      <c r="R24" s="6" t="s">
        <v>53</v>
      </c>
      <c r="S24" s="3" t="s">
        <v>43</v>
      </c>
      <c r="T24" s="3" t="s">
        <v>43</v>
      </c>
      <c r="U24" s="3">
        <v>2</v>
      </c>
      <c r="V24" s="4" t="s">
        <v>44</v>
      </c>
    </row>
    <row r="25" spans="1:24" ht="15">
      <c r="A25" s="3">
        <v>1</v>
      </c>
      <c r="B25" s="8" t="s">
        <v>268</v>
      </c>
      <c r="C25" s="3">
        <v>1</v>
      </c>
      <c r="D25" s="3">
        <v>4</v>
      </c>
      <c r="E25" s="3">
        <v>2</v>
      </c>
      <c r="F25" s="3">
        <v>2</v>
      </c>
      <c r="G25" s="3">
        <v>0</v>
      </c>
      <c r="H25" s="3">
        <v>0</v>
      </c>
      <c r="I25" s="3">
        <v>5.22</v>
      </c>
      <c r="J25" s="3">
        <v>3</v>
      </c>
      <c r="L25" s="4">
        <v>3.2000000000000001E-2</v>
      </c>
      <c r="M25" s="4">
        <v>19.72</v>
      </c>
      <c r="N25" s="4">
        <v>19.36</v>
      </c>
      <c r="O25" s="4">
        <v>2.66</v>
      </c>
      <c r="P25" s="5">
        <v>2.75</v>
      </c>
      <c r="Q25" s="6" t="s">
        <v>37</v>
      </c>
      <c r="R25" s="6" t="s">
        <v>23</v>
      </c>
      <c r="S25" s="3" t="s">
        <v>55</v>
      </c>
      <c r="T25" s="3" t="s">
        <v>43</v>
      </c>
      <c r="U25" s="3">
        <v>2</v>
      </c>
      <c r="V25" s="4" t="s">
        <v>43</v>
      </c>
      <c r="W25" s="4">
        <v>32</v>
      </c>
      <c r="X25" s="3" t="s">
        <v>45</v>
      </c>
    </row>
    <row r="26" spans="1:24" ht="15">
      <c r="A26" s="3">
        <v>1</v>
      </c>
      <c r="B26" s="8" t="s">
        <v>268</v>
      </c>
      <c r="C26" s="3">
        <v>2</v>
      </c>
      <c r="D26" s="3">
        <v>5</v>
      </c>
      <c r="E26" s="3">
        <v>2</v>
      </c>
      <c r="F26" s="3">
        <v>2</v>
      </c>
      <c r="G26" s="3">
        <v>1</v>
      </c>
      <c r="H26" s="3">
        <v>0</v>
      </c>
      <c r="I26" s="3">
        <v>4.47</v>
      </c>
      <c r="J26" s="3">
        <v>5.4</v>
      </c>
      <c r="L26" s="4">
        <v>0.14599999999999999</v>
      </c>
      <c r="M26" s="4">
        <v>17.329999999999998</v>
      </c>
      <c r="N26" s="4">
        <v>18.91</v>
      </c>
      <c r="O26" s="4">
        <v>2.2799999999999998</v>
      </c>
      <c r="P26" s="5">
        <v>3.03</v>
      </c>
      <c r="Q26" s="6" t="s">
        <v>56</v>
      </c>
      <c r="R26" s="6" t="s">
        <v>53</v>
      </c>
      <c r="S26" s="3" t="s">
        <v>55</v>
      </c>
      <c r="T26" s="3" t="s">
        <v>51</v>
      </c>
      <c r="U26" s="3">
        <v>2</v>
      </c>
      <c r="V26" s="4" t="s">
        <v>43</v>
      </c>
      <c r="W26" s="4">
        <v>31</v>
      </c>
      <c r="X26" s="3" t="s">
        <v>45</v>
      </c>
    </row>
    <row r="27" spans="1:24" ht="15">
      <c r="A27" s="3">
        <v>1</v>
      </c>
      <c r="B27" s="8" t="s">
        <v>268</v>
      </c>
      <c r="C27" s="3">
        <v>3</v>
      </c>
      <c r="D27" s="3">
        <v>5</v>
      </c>
      <c r="E27" s="3">
        <v>1</v>
      </c>
      <c r="F27" s="3">
        <v>2</v>
      </c>
      <c r="G27" s="3">
        <v>1</v>
      </c>
      <c r="H27" s="3">
        <v>1</v>
      </c>
      <c r="I27" s="3">
        <v>7.62</v>
      </c>
      <c r="J27" s="3">
        <v>8.1999999999999993</v>
      </c>
      <c r="L27" s="4">
        <v>0.10100000000000001</v>
      </c>
      <c r="M27" s="4">
        <v>20.190000000000001</v>
      </c>
      <c r="N27" s="4">
        <v>19.649999999999999</v>
      </c>
      <c r="O27" s="4">
        <v>2.76</v>
      </c>
      <c r="P27" s="5">
        <v>2.83</v>
      </c>
      <c r="Q27" s="6" t="s">
        <v>37</v>
      </c>
      <c r="R27" s="6" t="s">
        <v>53</v>
      </c>
      <c r="S27" s="3" t="s">
        <v>43</v>
      </c>
      <c r="T27" s="3" t="s">
        <v>43</v>
      </c>
      <c r="U27" s="3">
        <v>2</v>
      </c>
      <c r="V27" s="4" t="s">
        <v>43</v>
      </c>
      <c r="W27" s="4">
        <v>30</v>
      </c>
      <c r="X27" s="3" t="s">
        <v>45</v>
      </c>
    </row>
    <row r="28" spans="1:24" ht="15">
      <c r="A28" s="3">
        <v>1</v>
      </c>
      <c r="B28" s="8" t="s">
        <v>268</v>
      </c>
      <c r="C28" s="3">
        <v>4</v>
      </c>
      <c r="D28" s="3">
        <v>2</v>
      </c>
      <c r="E28" s="3">
        <v>1</v>
      </c>
      <c r="F28" s="3">
        <v>1</v>
      </c>
      <c r="G28" s="3">
        <v>0</v>
      </c>
      <c r="H28" s="3">
        <v>0</v>
      </c>
      <c r="I28" s="3">
        <v>2.8</v>
      </c>
      <c r="J28" s="3">
        <v>3.5</v>
      </c>
      <c r="L28" s="4">
        <v>3.5000000000000003E-2</v>
      </c>
      <c r="M28" s="4">
        <v>19.88</v>
      </c>
      <c r="N28" s="4">
        <v>19.899999999999999</v>
      </c>
      <c r="O28" s="4">
        <v>2.8</v>
      </c>
      <c r="P28" s="5">
        <v>2.73</v>
      </c>
      <c r="Q28" s="6" t="s">
        <v>37</v>
      </c>
      <c r="R28" s="6" t="s">
        <v>53</v>
      </c>
      <c r="S28" s="3" t="s">
        <v>43</v>
      </c>
      <c r="T28" s="3" t="s">
        <v>43</v>
      </c>
      <c r="U28" s="3">
        <v>2</v>
      </c>
      <c r="V28" s="4" t="s">
        <v>43</v>
      </c>
      <c r="W28" s="4">
        <v>15</v>
      </c>
      <c r="X28" s="3" t="s">
        <v>45</v>
      </c>
    </row>
    <row r="29" spans="1:24" ht="15">
      <c r="A29" s="3">
        <v>1</v>
      </c>
      <c r="B29" s="8" t="s">
        <v>268</v>
      </c>
      <c r="C29" s="3">
        <v>5</v>
      </c>
      <c r="D29" s="3">
        <v>3</v>
      </c>
      <c r="E29" s="3">
        <v>1</v>
      </c>
      <c r="F29" s="3">
        <v>2</v>
      </c>
      <c r="G29" s="3">
        <v>0</v>
      </c>
      <c r="H29" s="3">
        <v>0</v>
      </c>
      <c r="I29" s="3">
        <v>4.6500000000000004</v>
      </c>
      <c r="J29" s="3">
        <v>10</v>
      </c>
      <c r="K29" s="3">
        <v>5</v>
      </c>
      <c r="L29" s="4">
        <v>0.224</v>
      </c>
      <c r="M29" s="4">
        <v>19.97</v>
      </c>
      <c r="N29" s="4">
        <v>19.13</v>
      </c>
      <c r="O29" s="4">
        <v>2.56</v>
      </c>
      <c r="P29" s="5">
        <v>3.29</v>
      </c>
      <c r="Q29" s="6" t="s">
        <v>23</v>
      </c>
      <c r="R29" s="6" t="s">
        <v>23</v>
      </c>
      <c r="S29" s="3" t="s">
        <v>43</v>
      </c>
      <c r="T29" s="3" t="s">
        <v>43</v>
      </c>
      <c r="U29" s="3">
        <v>2</v>
      </c>
      <c r="V29" s="4" t="s">
        <v>43</v>
      </c>
      <c r="W29" s="4">
        <v>18</v>
      </c>
      <c r="X29" s="3" t="s">
        <v>45</v>
      </c>
    </row>
    <row r="30" spans="1:24" ht="15">
      <c r="A30" s="3">
        <v>1</v>
      </c>
      <c r="B30" s="8" t="s">
        <v>268</v>
      </c>
      <c r="C30" s="3">
        <v>6</v>
      </c>
      <c r="D30" s="3">
        <v>5</v>
      </c>
      <c r="E30" s="3">
        <v>2</v>
      </c>
      <c r="F30" s="3">
        <v>1</v>
      </c>
      <c r="G30" s="3">
        <v>1</v>
      </c>
      <c r="H30" s="3">
        <v>1</v>
      </c>
      <c r="I30" s="3">
        <v>1.8</v>
      </c>
      <c r="J30" s="3">
        <v>2.5</v>
      </c>
      <c r="L30" s="4">
        <v>0.05</v>
      </c>
      <c r="M30" s="4">
        <v>17.38</v>
      </c>
      <c r="N30" s="4">
        <v>16.89</v>
      </c>
      <c r="O30" s="4">
        <v>1.8</v>
      </c>
      <c r="P30" s="5">
        <v>3.01</v>
      </c>
      <c r="Q30" s="6" t="s">
        <v>37</v>
      </c>
      <c r="R30" s="6" t="s">
        <v>23</v>
      </c>
      <c r="S30" s="3" t="s">
        <v>55</v>
      </c>
      <c r="T30" s="3" t="s">
        <v>43</v>
      </c>
      <c r="U30" s="3">
        <v>2</v>
      </c>
      <c r="V30" s="4" t="s">
        <v>52</v>
      </c>
      <c r="W30" s="4">
        <v>15</v>
      </c>
      <c r="X30" s="3" t="s">
        <v>45</v>
      </c>
    </row>
    <row r="31" spans="1:24" ht="15">
      <c r="A31" s="3">
        <v>1</v>
      </c>
      <c r="B31" s="8" t="s">
        <v>268</v>
      </c>
      <c r="C31" s="3">
        <v>7</v>
      </c>
      <c r="D31" s="3">
        <v>5</v>
      </c>
      <c r="E31" s="3">
        <v>0</v>
      </c>
      <c r="F31" s="3">
        <v>5</v>
      </c>
      <c r="G31" s="3">
        <v>0</v>
      </c>
      <c r="H31" s="3">
        <v>0</v>
      </c>
      <c r="I31" s="3">
        <v>9.7200000000000006</v>
      </c>
      <c r="J31" s="3">
        <v>5.5</v>
      </c>
      <c r="L31" s="4">
        <v>9.2999999999999999E-2</v>
      </c>
      <c r="M31" s="4">
        <v>18.649999999999999</v>
      </c>
      <c r="N31" s="4">
        <v>18.61</v>
      </c>
      <c r="O31" s="4">
        <v>2.23</v>
      </c>
      <c r="P31" s="5">
        <v>2.7</v>
      </c>
      <c r="Q31" s="6" t="s">
        <v>37</v>
      </c>
      <c r="R31" s="6" t="s">
        <v>53</v>
      </c>
      <c r="S31" s="3" t="s">
        <v>43</v>
      </c>
      <c r="T31" s="3" t="s">
        <v>43</v>
      </c>
      <c r="U31" s="3">
        <v>2</v>
      </c>
      <c r="V31" s="4" t="s">
        <v>43</v>
      </c>
      <c r="W31" s="4">
        <v>26</v>
      </c>
      <c r="X31" s="3" t="s">
        <v>45</v>
      </c>
    </row>
    <row r="32" spans="1:24" ht="15">
      <c r="A32" s="3">
        <v>1</v>
      </c>
      <c r="B32" s="8" t="s">
        <v>268</v>
      </c>
      <c r="C32" s="3">
        <v>8</v>
      </c>
      <c r="D32" s="3">
        <v>4</v>
      </c>
      <c r="E32" s="3">
        <v>1</v>
      </c>
      <c r="F32" s="3">
        <v>1</v>
      </c>
      <c r="G32" s="1">
        <v>2</v>
      </c>
      <c r="H32" s="3">
        <v>0</v>
      </c>
      <c r="I32" s="3">
        <v>1.71</v>
      </c>
      <c r="J32" s="3">
        <v>3.2</v>
      </c>
      <c r="K32" s="3">
        <v>2.6</v>
      </c>
      <c r="L32" s="4">
        <v>9.5000000000000001E-2</v>
      </c>
      <c r="M32" s="4">
        <v>16.350000000000001</v>
      </c>
      <c r="N32" s="4">
        <v>16.84</v>
      </c>
      <c r="O32" s="4">
        <v>1.71</v>
      </c>
      <c r="P32" s="5">
        <v>2.52</v>
      </c>
      <c r="Q32" s="6" t="s">
        <v>5</v>
      </c>
      <c r="R32" s="6" t="s">
        <v>53</v>
      </c>
      <c r="S32" s="3" t="s">
        <v>43</v>
      </c>
      <c r="T32" s="3" t="s">
        <v>43</v>
      </c>
      <c r="U32" s="3">
        <v>2</v>
      </c>
      <c r="V32" s="4" t="s">
        <v>43</v>
      </c>
      <c r="W32" s="4">
        <v>9</v>
      </c>
      <c r="X32" s="3" t="s">
        <v>45</v>
      </c>
    </row>
    <row r="33" spans="1:24" ht="15">
      <c r="A33" s="3">
        <v>1</v>
      </c>
      <c r="B33" s="8" t="s">
        <v>268</v>
      </c>
      <c r="C33" s="3">
        <v>9</v>
      </c>
      <c r="D33" s="3">
        <v>6</v>
      </c>
      <c r="E33" s="3">
        <v>3</v>
      </c>
      <c r="F33" s="3">
        <v>3</v>
      </c>
      <c r="G33" s="3">
        <v>0</v>
      </c>
      <c r="H33" s="3">
        <v>0</v>
      </c>
      <c r="I33" s="3">
        <v>7.93</v>
      </c>
      <c r="J33" s="3">
        <v>3.5</v>
      </c>
      <c r="L33" s="4">
        <v>5.0999999999999997E-2</v>
      </c>
      <c r="M33" s="4">
        <v>20.82</v>
      </c>
      <c r="N33" s="4">
        <v>20.91</v>
      </c>
      <c r="O33" s="4">
        <v>3.31</v>
      </c>
      <c r="P33" s="5">
        <v>3.17</v>
      </c>
      <c r="Q33" s="6" t="s">
        <v>37</v>
      </c>
      <c r="R33" s="6" t="s">
        <v>23</v>
      </c>
      <c r="S33" s="3" t="s">
        <v>43</v>
      </c>
      <c r="T33" s="3" t="s">
        <v>43</v>
      </c>
      <c r="U33" s="3">
        <v>1</v>
      </c>
      <c r="V33" s="4" t="s">
        <v>43</v>
      </c>
      <c r="W33" s="4">
        <v>32</v>
      </c>
      <c r="X33" s="3" t="s">
        <v>49</v>
      </c>
    </row>
    <row r="34" spans="1:24" ht="15">
      <c r="A34" s="3">
        <v>1</v>
      </c>
      <c r="B34" s="8" t="s">
        <v>268</v>
      </c>
      <c r="C34" s="3">
        <v>10</v>
      </c>
      <c r="D34" s="3">
        <v>3</v>
      </c>
      <c r="E34" s="3">
        <v>1</v>
      </c>
      <c r="F34" s="3">
        <v>2</v>
      </c>
      <c r="G34" s="3">
        <v>0</v>
      </c>
      <c r="H34" s="3">
        <v>0</v>
      </c>
      <c r="I34" s="3">
        <v>5.3</v>
      </c>
      <c r="J34" s="3">
        <v>2.5</v>
      </c>
      <c r="K34" s="3">
        <v>3.5</v>
      </c>
      <c r="L34" s="4">
        <v>6.2E-2</v>
      </c>
      <c r="M34" s="4">
        <v>20.72</v>
      </c>
      <c r="N34" s="4">
        <v>20.25</v>
      </c>
      <c r="O34" s="4">
        <v>3.08</v>
      </c>
      <c r="P34" s="5">
        <v>2.93</v>
      </c>
      <c r="Q34" s="6" t="s">
        <v>37</v>
      </c>
      <c r="R34" s="6" t="s">
        <v>23</v>
      </c>
      <c r="S34" s="3" t="s">
        <v>55</v>
      </c>
      <c r="T34" s="3" t="s">
        <v>48</v>
      </c>
      <c r="U34" s="3">
        <v>2</v>
      </c>
      <c r="V34" s="4" t="s">
        <v>52</v>
      </c>
      <c r="W34" s="4">
        <v>23</v>
      </c>
      <c r="X34" s="3" t="s">
        <v>49</v>
      </c>
    </row>
    <row r="35" spans="1:24" ht="15">
      <c r="A35" s="3">
        <v>1</v>
      </c>
      <c r="B35" s="48" t="s">
        <v>269</v>
      </c>
      <c r="C35" s="3">
        <v>1</v>
      </c>
      <c r="D35" s="3">
        <v>5</v>
      </c>
      <c r="E35" s="3">
        <v>0</v>
      </c>
      <c r="F35" s="3">
        <v>2</v>
      </c>
      <c r="G35" s="3">
        <v>2</v>
      </c>
      <c r="H35" s="3">
        <v>1</v>
      </c>
      <c r="I35" s="3">
        <v>4.37</v>
      </c>
      <c r="J35" s="3">
        <v>5</v>
      </c>
      <c r="K35" s="3">
        <v>2.2999999999999998</v>
      </c>
      <c r="L35" s="4">
        <v>0.13400000000000001</v>
      </c>
      <c r="M35" s="4">
        <v>20.37</v>
      </c>
      <c r="N35" s="4">
        <v>17.89</v>
      </c>
      <c r="O35" s="4">
        <v>2.27</v>
      </c>
      <c r="P35" s="5">
        <v>2.71</v>
      </c>
      <c r="Q35" s="6" t="s">
        <v>23</v>
      </c>
      <c r="R35" s="6" t="s">
        <v>23</v>
      </c>
      <c r="S35" s="3" t="s">
        <v>55</v>
      </c>
      <c r="T35" s="3" t="s">
        <v>48</v>
      </c>
      <c r="U35" s="3">
        <v>2</v>
      </c>
      <c r="V35" s="4" t="s">
        <v>52</v>
      </c>
      <c r="W35" s="4">
        <v>28</v>
      </c>
      <c r="X35" s="3" t="s">
        <v>45</v>
      </c>
    </row>
    <row r="36" spans="1:24" ht="15">
      <c r="A36" s="3">
        <v>1</v>
      </c>
      <c r="B36" s="48" t="s">
        <v>269</v>
      </c>
      <c r="C36" s="3">
        <v>2</v>
      </c>
      <c r="D36" s="3">
        <v>2</v>
      </c>
      <c r="E36" s="3">
        <v>0</v>
      </c>
      <c r="F36" s="3">
        <v>2</v>
      </c>
      <c r="G36" s="3">
        <v>0</v>
      </c>
      <c r="H36" s="3">
        <v>0</v>
      </c>
      <c r="I36" s="3">
        <v>4.57</v>
      </c>
      <c r="J36" s="3">
        <v>4.2</v>
      </c>
      <c r="K36" s="3">
        <v>1.8</v>
      </c>
      <c r="L36" s="4">
        <v>7.9000000000000001E-2</v>
      </c>
      <c r="M36" s="4">
        <v>21.94</v>
      </c>
      <c r="N36" s="4">
        <v>18.37</v>
      </c>
      <c r="O36" s="4">
        <v>2.56</v>
      </c>
      <c r="P36" s="5">
        <v>2.85</v>
      </c>
      <c r="Q36" s="6" t="s">
        <v>23</v>
      </c>
      <c r="R36" s="6" t="s">
        <v>23</v>
      </c>
      <c r="S36" s="3" t="s">
        <v>55</v>
      </c>
      <c r="T36" s="3" t="s">
        <v>48</v>
      </c>
      <c r="U36" s="3">
        <v>2</v>
      </c>
      <c r="V36" s="4" t="s">
        <v>52</v>
      </c>
      <c r="W36" s="4">
        <v>28</v>
      </c>
      <c r="X36" s="3" t="s">
        <v>45</v>
      </c>
    </row>
    <row r="37" spans="1:24" ht="15">
      <c r="A37" s="3">
        <v>1</v>
      </c>
      <c r="B37" s="48" t="s">
        <v>269</v>
      </c>
      <c r="C37" s="3">
        <v>3</v>
      </c>
      <c r="D37" s="3">
        <v>6</v>
      </c>
      <c r="E37" s="3">
        <v>1</v>
      </c>
      <c r="F37" s="3">
        <v>3</v>
      </c>
      <c r="G37" s="3">
        <v>2</v>
      </c>
      <c r="H37" s="3">
        <v>0</v>
      </c>
      <c r="I37" s="3">
        <v>4.66</v>
      </c>
      <c r="J37" s="3">
        <v>7.6</v>
      </c>
      <c r="K37" s="3">
        <v>2</v>
      </c>
      <c r="L37" s="4">
        <v>0.159</v>
      </c>
      <c r="M37" s="4">
        <v>17.03</v>
      </c>
      <c r="N37" s="4">
        <v>17.8</v>
      </c>
      <c r="O37" s="4">
        <v>2.0299999999999998</v>
      </c>
      <c r="P37" s="5">
        <v>2.76</v>
      </c>
      <c r="Q37" s="6" t="s">
        <v>23</v>
      </c>
      <c r="R37" s="6" t="s">
        <v>23</v>
      </c>
      <c r="S37" s="3" t="s">
        <v>55</v>
      </c>
      <c r="T37" s="3" t="s">
        <v>48</v>
      </c>
      <c r="U37" s="3">
        <v>2</v>
      </c>
      <c r="V37" s="4" t="s">
        <v>52</v>
      </c>
      <c r="W37" s="4">
        <v>4</v>
      </c>
      <c r="X37" s="3" t="s">
        <v>45</v>
      </c>
    </row>
    <row r="38" spans="1:24" ht="15">
      <c r="A38" s="3">
        <v>1</v>
      </c>
      <c r="B38" s="48" t="s">
        <v>269</v>
      </c>
      <c r="C38" s="3">
        <v>4</v>
      </c>
      <c r="D38" s="3">
        <v>3</v>
      </c>
      <c r="E38" s="3">
        <v>0</v>
      </c>
      <c r="F38" s="3">
        <v>2</v>
      </c>
      <c r="G38" s="3">
        <v>1</v>
      </c>
      <c r="H38" s="3">
        <v>0</v>
      </c>
      <c r="I38" s="3">
        <v>3.8</v>
      </c>
      <c r="J38" s="3">
        <v>4.5</v>
      </c>
      <c r="K38" s="3">
        <v>1.2</v>
      </c>
      <c r="L38" s="4">
        <v>0.14299999999999999</v>
      </c>
      <c r="M38" s="4">
        <v>21.8</v>
      </c>
      <c r="N38" s="4">
        <v>20.47</v>
      </c>
      <c r="O38" s="4">
        <v>3.04</v>
      </c>
      <c r="P38" s="5">
        <v>2.94</v>
      </c>
      <c r="Q38" s="6" t="s">
        <v>37</v>
      </c>
      <c r="R38" s="6" t="s">
        <v>23</v>
      </c>
      <c r="S38" s="3" t="s">
        <v>55</v>
      </c>
      <c r="T38" s="3" t="s">
        <v>43</v>
      </c>
      <c r="U38" s="3">
        <v>3</v>
      </c>
      <c r="V38" s="4" t="s">
        <v>52</v>
      </c>
      <c r="W38" s="4">
        <v>26</v>
      </c>
      <c r="X38" s="3" t="s">
        <v>45</v>
      </c>
    </row>
    <row r="39" spans="1:24" ht="15">
      <c r="A39" s="3">
        <v>1</v>
      </c>
      <c r="B39" s="48" t="s">
        <v>269</v>
      </c>
      <c r="C39" s="3">
        <v>5</v>
      </c>
      <c r="D39" s="3">
        <v>2</v>
      </c>
      <c r="E39" s="3">
        <v>0</v>
      </c>
      <c r="F39" s="3">
        <v>2</v>
      </c>
      <c r="G39" s="3">
        <v>0</v>
      </c>
      <c r="H39" s="3">
        <v>0</v>
      </c>
      <c r="I39" s="3">
        <v>3.3</v>
      </c>
      <c r="J39" s="3">
        <v>4</v>
      </c>
      <c r="L39" s="4">
        <v>5.1999999999999998E-2</v>
      </c>
      <c r="M39" s="4">
        <v>18.03</v>
      </c>
      <c r="N39" s="4">
        <v>17.32</v>
      </c>
      <c r="O39" s="4">
        <v>1.91</v>
      </c>
      <c r="P39" s="5">
        <v>2.72</v>
      </c>
      <c r="Q39" s="6" t="s">
        <v>37</v>
      </c>
      <c r="R39" s="6" t="s">
        <v>23</v>
      </c>
      <c r="S39" s="3" t="s">
        <v>55</v>
      </c>
      <c r="T39" s="3" t="s">
        <v>48</v>
      </c>
      <c r="U39" s="3">
        <v>3</v>
      </c>
      <c r="V39" s="4" t="s">
        <v>52</v>
      </c>
      <c r="W39" s="4">
        <v>32</v>
      </c>
      <c r="X39" s="3" t="s">
        <v>49</v>
      </c>
    </row>
    <row r="40" spans="1:24" ht="15">
      <c r="A40" s="3">
        <v>1</v>
      </c>
      <c r="B40" s="48" t="s">
        <v>269</v>
      </c>
      <c r="C40" s="3">
        <v>6</v>
      </c>
      <c r="D40" s="3">
        <v>4</v>
      </c>
      <c r="E40" s="3">
        <v>0</v>
      </c>
      <c r="F40" s="3">
        <v>3</v>
      </c>
      <c r="G40" s="3">
        <v>1</v>
      </c>
      <c r="H40" s="3">
        <v>0</v>
      </c>
      <c r="I40" s="3">
        <v>4.6399999999999997</v>
      </c>
      <c r="J40" s="3">
        <v>2.2000000000000002</v>
      </c>
      <c r="L40" s="4">
        <v>3.6999999999999998E-2</v>
      </c>
      <c r="M40" s="4">
        <v>17.010000000000002</v>
      </c>
      <c r="N40" s="4">
        <v>17.16</v>
      </c>
      <c r="O40" s="4">
        <v>1.7</v>
      </c>
      <c r="P40" s="5">
        <v>3.07</v>
      </c>
      <c r="Q40" s="6" t="s">
        <v>23</v>
      </c>
      <c r="R40" s="6" t="s">
        <v>23</v>
      </c>
      <c r="S40" s="3" t="s">
        <v>55</v>
      </c>
      <c r="T40" s="3" t="s">
        <v>43</v>
      </c>
      <c r="U40" s="3">
        <v>3</v>
      </c>
      <c r="V40" s="4" t="s">
        <v>43</v>
      </c>
      <c r="W40" s="4">
        <v>25</v>
      </c>
      <c r="X40" s="3" t="s">
        <v>49</v>
      </c>
    </row>
    <row r="41" spans="1:24" ht="15">
      <c r="A41" s="3">
        <v>1</v>
      </c>
      <c r="B41" s="48" t="s">
        <v>269</v>
      </c>
      <c r="C41" s="3">
        <v>7</v>
      </c>
      <c r="D41" s="3">
        <v>5</v>
      </c>
      <c r="E41" s="3">
        <v>0</v>
      </c>
      <c r="F41" s="3">
        <v>4</v>
      </c>
      <c r="G41" s="3">
        <v>1</v>
      </c>
      <c r="H41" s="3">
        <v>0</v>
      </c>
      <c r="I41" s="3">
        <v>7.2</v>
      </c>
      <c r="J41" s="3">
        <v>3.6</v>
      </c>
      <c r="K41" s="3">
        <v>2.6</v>
      </c>
      <c r="L41" s="4">
        <v>7.9000000000000001E-2</v>
      </c>
      <c r="M41" s="4">
        <v>19.14</v>
      </c>
      <c r="N41" s="4">
        <v>16.420000000000002</v>
      </c>
      <c r="O41" s="4">
        <v>1.86</v>
      </c>
      <c r="P41" s="5">
        <v>2.74</v>
      </c>
      <c r="Q41" s="6" t="s">
        <v>23</v>
      </c>
      <c r="R41" s="6" t="s">
        <v>23</v>
      </c>
      <c r="S41" s="3" t="s">
        <v>55</v>
      </c>
      <c r="T41" s="3" t="s">
        <v>48</v>
      </c>
      <c r="U41" s="3">
        <v>3</v>
      </c>
      <c r="V41" s="4" t="s">
        <v>52</v>
      </c>
      <c r="W41" s="4">
        <v>33</v>
      </c>
      <c r="X41" s="3" t="s">
        <v>45</v>
      </c>
    </row>
    <row r="42" spans="1:24" ht="15">
      <c r="A42" s="3">
        <v>1</v>
      </c>
      <c r="B42" s="48" t="s">
        <v>269</v>
      </c>
      <c r="C42" s="3">
        <v>8</v>
      </c>
      <c r="D42" s="3">
        <v>1</v>
      </c>
      <c r="E42" s="3">
        <v>0</v>
      </c>
      <c r="F42" s="3">
        <v>1</v>
      </c>
      <c r="G42" s="3">
        <v>0</v>
      </c>
      <c r="H42" s="3">
        <v>0</v>
      </c>
      <c r="I42" s="3">
        <v>2.48</v>
      </c>
      <c r="J42" s="3">
        <v>4.2</v>
      </c>
      <c r="L42" s="4">
        <v>8.3000000000000004E-2</v>
      </c>
      <c r="M42" s="4">
        <v>19.920000000000002</v>
      </c>
      <c r="N42" s="4">
        <v>18.98</v>
      </c>
      <c r="O42" s="4">
        <v>2.48</v>
      </c>
      <c r="P42" s="5">
        <v>2.96</v>
      </c>
      <c r="Q42" s="6" t="s">
        <v>23</v>
      </c>
      <c r="R42" s="6" t="s">
        <v>23</v>
      </c>
      <c r="S42" s="3" t="s">
        <v>55</v>
      </c>
      <c r="T42" s="3" t="s">
        <v>48</v>
      </c>
      <c r="U42" s="3">
        <v>3</v>
      </c>
      <c r="V42" s="4" t="s">
        <v>52</v>
      </c>
      <c r="W42" s="4">
        <v>27</v>
      </c>
      <c r="X42" s="3" t="s">
        <v>45</v>
      </c>
    </row>
    <row r="43" spans="1:24" ht="15">
      <c r="A43" s="3">
        <v>1</v>
      </c>
      <c r="B43" s="48" t="s">
        <v>269</v>
      </c>
      <c r="C43" s="3">
        <v>9</v>
      </c>
      <c r="D43" s="3">
        <v>1</v>
      </c>
      <c r="E43" s="3">
        <v>0</v>
      </c>
      <c r="F43" s="3">
        <v>1</v>
      </c>
      <c r="G43" s="3">
        <v>0</v>
      </c>
      <c r="H43" s="3">
        <v>0</v>
      </c>
      <c r="I43" s="3">
        <v>1.76</v>
      </c>
      <c r="J43" s="3">
        <v>6.8</v>
      </c>
      <c r="L43" s="4">
        <v>0.109</v>
      </c>
      <c r="M43" s="4">
        <v>19.559999999999999</v>
      </c>
      <c r="N43" s="4">
        <v>16.77</v>
      </c>
      <c r="O43" s="4">
        <v>1.76</v>
      </c>
      <c r="P43" s="5">
        <v>2.74</v>
      </c>
      <c r="Q43" s="6" t="s">
        <v>5</v>
      </c>
      <c r="R43" s="6" t="s">
        <v>23</v>
      </c>
      <c r="S43" s="3" t="s">
        <v>55</v>
      </c>
      <c r="T43" s="3" t="s">
        <v>48</v>
      </c>
      <c r="U43" s="3">
        <v>3</v>
      </c>
      <c r="V43" s="4" t="s">
        <v>52</v>
      </c>
      <c r="W43" s="4">
        <v>28</v>
      </c>
      <c r="X43" s="3" t="s">
        <v>45</v>
      </c>
    </row>
    <row r="44" spans="1:24" ht="15">
      <c r="A44" s="3">
        <v>1</v>
      </c>
      <c r="B44" s="48" t="s">
        <v>269</v>
      </c>
      <c r="C44" s="3">
        <v>10</v>
      </c>
      <c r="D44" s="3">
        <v>4</v>
      </c>
      <c r="E44" s="3">
        <v>1</v>
      </c>
      <c r="F44" s="3">
        <v>3</v>
      </c>
      <c r="G44" s="3">
        <v>0</v>
      </c>
      <c r="H44" s="3">
        <v>0</v>
      </c>
      <c r="I44" s="3">
        <v>5.88</v>
      </c>
      <c r="J44" s="3">
        <v>2.6</v>
      </c>
      <c r="L44" s="4">
        <v>3.1E-2</v>
      </c>
      <c r="M44" s="4">
        <v>19.57</v>
      </c>
      <c r="N44" s="4">
        <v>17.98</v>
      </c>
      <c r="O44" s="4">
        <v>2.25</v>
      </c>
      <c r="P44" s="5">
        <v>3.13</v>
      </c>
      <c r="Q44" s="6" t="s">
        <v>23</v>
      </c>
      <c r="R44" s="6" t="s">
        <v>23</v>
      </c>
      <c r="S44" s="3" t="s">
        <v>55</v>
      </c>
      <c r="T44" s="3" t="s">
        <v>48</v>
      </c>
      <c r="U44" s="3">
        <v>2</v>
      </c>
      <c r="V44" s="4" t="s">
        <v>52</v>
      </c>
      <c r="W44" s="4">
        <v>33</v>
      </c>
      <c r="X44" s="3" t="s">
        <v>49</v>
      </c>
    </row>
    <row r="45" spans="1:24" ht="15">
      <c r="A45" s="3">
        <v>1</v>
      </c>
      <c r="B45" s="48" t="s">
        <v>270</v>
      </c>
      <c r="C45" s="3">
        <v>1</v>
      </c>
      <c r="D45" s="3">
        <v>4</v>
      </c>
      <c r="E45" s="3">
        <v>1</v>
      </c>
      <c r="F45" s="3">
        <v>2</v>
      </c>
      <c r="G45" s="3">
        <v>1</v>
      </c>
      <c r="H45" s="3">
        <v>0</v>
      </c>
      <c r="I45" s="3">
        <v>5</v>
      </c>
      <c r="J45" s="3">
        <v>13</v>
      </c>
      <c r="L45" s="4">
        <v>0.158</v>
      </c>
      <c r="M45" s="4">
        <v>21.83</v>
      </c>
      <c r="N45" s="4">
        <v>18.77</v>
      </c>
      <c r="O45" s="4">
        <v>2.73</v>
      </c>
      <c r="P45" s="5">
        <v>3.04</v>
      </c>
      <c r="Q45" s="6" t="s">
        <v>5</v>
      </c>
      <c r="R45" s="6" t="s">
        <v>23</v>
      </c>
      <c r="S45" s="3" t="s">
        <v>51</v>
      </c>
      <c r="T45" s="3" t="s">
        <v>48</v>
      </c>
      <c r="U45" s="3">
        <v>1</v>
      </c>
      <c r="V45" s="4" t="s">
        <v>52</v>
      </c>
      <c r="W45" s="4">
        <v>25</v>
      </c>
      <c r="X45" s="3" t="s">
        <v>45</v>
      </c>
    </row>
    <row r="46" spans="1:24" ht="15">
      <c r="A46" s="3">
        <v>1</v>
      </c>
      <c r="B46" s="48" t="s">
        <v>270</v>
      </c>
      <c r="C46" s="3">
        <v>2</v>
      </c>
      <c r="D46" s="3">
        <v>1</v>
      </c>
      <c r="E46" s="3">
        <v>0</v>
      </c>
      <c r="F46" s="3">
        <v>1</v>
      </c>
      <c r="G46" s="3">
        <v>0</v>
      </c>
      <c r="H46" s="3">
        <v>0</v>
      </c>
      <c r="I46" s="3">
        <v>1.75</v>
      </c>
      <c r="J46" s="3">
        <v>2.5</v>
      </c>
      <c r="L46" s="4">
        <v>2.3E-2</v>
      </c>
      <c r="M46" s="4">
        <v>18.059999999999999</v>
      </c>
      <c r="N46" s="4">
        <v>16.57</v>
      </c>
      <c r="O46" s="4">
        <v>1.75</v>
      </c>
      <c r="P46" s="5">
        <v>2.81</v>
      </c>
      <c r="Q46" s="6" t="s">
        <v>5</v>
      </c>
      <c r="R46" s="6" t="s">
        <v>23</v>
      </c>
      <c r="S46" s="3" t="s">
        <v>43</v>
      </c>
      <c r="T46" s="3" t="s">
        <v>43</v>
      </c>
      <c r="U46" s="3">
        <v>1</v>
      </c>
      <c r="V46" s="4" t="s">
        <v>43</v>
      </c>
      <c r="W46" s="4">
        <v>23</v>
      </c>
      <c r="X46" s="3" t="s">
        <v>45</v>
      </c>
    </row>
    <row r="47" spans="1:24" ht="15">
      <c r="A47" s="3">
        <v>1</v>
      </c>
      <c r="B47" s="48" t="s">
        <v>270</v>
      </c>
      <c r="C47" s="3">
        <v>3</v>
      </c>
      <c r="D47" s="3">
        <v>4</v>
      </c>
      <c r="E47" s="3">
        <v>2</v>
      </c>
      <c r="F47" s="3">
        <v>1</v>
      </c>
      <c r="G47" s="3">
        <v>1</v>
      </c>
      <c r="H47" s="3">
        <v>0</v>
      </c>
      <c r="I47" s="3">
        <v>2.5499999999999998</v>
      </c>
      <c r="J47" s="3">
        <v>3</v>
      </c>
      <c r="L47" s="4">
        <v>4.2000000000000003E-2</v>
      </c>
      <c r="M47" s="4">
        <v>20.67</v>
      </c>
      <c r="N47" s="4">
        <v>18.21</v>
      </c>
      <c r="O47" s="4">
        <v>2.35</v>
      </c>
      <c r="P47" s="5">
        <v>2.4500000000000002</v>
      </c>
      <c r="Q47" s="6" t="s">
        <v>5</v>
      </c>
      <c r="R47" s="6" t="s">
        <v>23</v>
      </c>
      <c r="S47" s="3" t="s">
        <v>43</v>
      </c>
      <c r="T47" s="3" t="s">
        <v>43</v>
      </c>
      <c r="U47" s="3">
        <v>1</v>
      </c>
      <c r="V47" s="4" t="s">
        <v>44</v>
      </c>
      <c r="W47" s="4">
        <v>21</v>
      </c>
      <c r="X47" s="3" t="s">
        <v>49</v>
      </c>
    </row>
    <row r="48" spans="1:24" ht="15">
      <c r="A48" s="3">
        <v>1</v>
      </c>
      <c r="B48" s="48" t="s">
        <v>270</v>
      </c>
      <c r="C48" s="3">
        <v>4</v>
      </c>
      <c r="D48" s="3">
        <v>4</v>
      </c>
      <c r="E48" s="3">
        <v>1</v>
      </c>
      <c r="F48" s="3">
        <v>2</v>
      </c>
      <c r="G48" s="3">
        <v>1</v>
      </c>
      <c r="H48" s="3">
        <v>0</v>
      </c>
      <c r="I48" s="3">
        <v>4.3899999999999997</v>
      </c>
      <c r="J48" s="3">
        <v>1.7</v>
      </c>
      <c r="K48" s="3">
        <v>0.6</v>
      </c>
      <c r="L48" s="4">
        <v>1.4999999999999999E-2</v>
      </c>
      <c r="M48" s="4">
        <v>24</v>
      </c>
      <c r="N48" s="4">
        <v>16.63</v>
      </c>
      <c r="O48" s="4">
        <v>2.34</v>
      </c>
      <c r="P48" s="5">
        <v>2.4300000000000002</v>
      </c>
      <c r="Q48" s="6" t="s">
        <v>5</v>
      </c>
      <c r="R48" s="6" t="s">
        <v>23</v>
      </c>
      <c r="S48" s="3" t="s">
        <v>43</v>
      </c>
      <c r="T48" s="3" t="s">
        <v>48</v>
      </c>
      <c r="U48" s="3">
        <v>1</v>
      </c>
      <c r="V48" s="4" t="s">
        <v>52</v>
      </c>
      <c r="W48" s="4">
        <v>18</v>
      </c>
      <c r="X48" s="3" t="s">
        <v>49</v>
      </c>
    </row>
    <row r="49" spans="1:24" ht="15">
      <c r="A49" s="3">
        <v>1</v>
      </c>
      <c r="B49" s="48" t="s">
        <v>270</v>
      </c>
      <c r="C49" s="3">
        <v>5</v>
      </c>
      <c r="D49" s="3">
        <v>4</v>
      </c>
      <c r="E49" s="3">
        <v>1</v>
      </c>
      <c r="F49" s="3">
        <v>1</v>
      </c>
      <c r="G49" s="3">
        <v>2</v>
      </c>
      <c r="H49" s="3">
        <v>0</v>
      </c>
      <c r="I49" s="3">
        <v>2.56</v>
      </c>
      <c r="J49" s="3">
        <v>2.5</v>
      </c>
      <c r="L49" s="4">
        <v>2.9000000000000001E-2</v>
      </c>
      <c r="M49" s="4">
        <v>23.12</v>
      </c>
      <c r="N49" s="4">
        <v>17.75</v>
      </c>
      <c r="O49" s="4">
        <v>2.56</v>
      </c>
      <c r="P49" s="5">
        <v>2.83</v>
      </c>
      <c r="Q49" s="6" t="s">
        <v>37</v>
      </c>
      <c r="R49" s="6" t="s">
        <v>23</v>
      </c>
      <c r="S49" s="3" t="s">
        <v>43</v>
      </c>
      <c r="T49" s="3" t="s">
        <v>48</v>
      </c>
      <c r="U49" s="3">
        <v>1</v>
      </c>
      <c r="V49" s="4" t="s">
        <v>52</v>
      </c>
      <c r="W49" s="4">
        <v>29</v>
      </c>
      <c r="X49" s="3" t="s">
        <v>45</v>
      </c>
    </row>
    <row r="50" spans="1:24" ht="15">
      <c r="A50" s="3">
        <v>1</v>
      </c>
      <c r="B50" s="48" t="s">
        <v>270</v>
      </c>
      <c r="C50" s="3">
        <v>6</v>
      </c>
      <c r="D50" s="3">
        <v>3</v>
      </c>
      <c r="E50" s="3">
        <v>0</v>
      </c>
      <c r="F50" s="3">
        <v>1</v>
      </c>
      <c r="G50" s="3">
        <v>2</v>
      </c>
      <c r="H50" s="3">
        <v>0</v>
      </c>
      <c r="I50" s="3">
        <v>1.96</v>
      </c>
      <c r="J50" s="3">
        <v>5.5</v>
      </c>
      <c r="L50" s="4">
        <v>2.1999999999999999E-2</v>
      </c>
      <c r="M50" s="4">
        <v>20.22</v>
      </c>
      <c r="N50" s="4">
        <v>17</v>
      </c>
      <c r="O50" s="4">
        <v>1.96</v>
      </c>
      <c r="P50" s="5">
        <v>2.73</v>
      </c>
      <c r="Q50" s="6" t="s">
        <v>5</v>
      </c>
      <c r="R50" s="6" t="s">
        <v>23</v>
      </c>
      <c r="S50" s="3" t="s">
        <v>43</v>
      </c>
      <c r="T50" s="3" t="s">
        <v>48</v>
      </c>
      <c r="U50" s="3">
        <v>2</v>
      </c>
      <c r="V50" s="4" t="s">
        <v>52</v>
      </c>
      <c r="W50" s="4">
        <v>24</v>
      </c>
      <c r="X50" s="3" t="s">
        <v>49</v>
      </c>
    </row>
    <row r="51" spans="1:24" ht="15">
      <c r="A51" s="3">
        <v>1</v>
      </c>
      <c r="B51" s="48" t="s">
        <v>270</v>
      </c>
      <c r="C51" s="3">
        <v>7</v>
      </c>
      <c r="D51" s="3">
        <v>3</v>
      </c>
      <c r="E51" s="3">
        <v>0</v>
      </c>
      <c r="F51" s="3">
        <v>1</v>
      </c>
      <c r="G51" s="3">
        <v>1</v>
      </c>
      <c r="H51" s="3">
        <v>1</v>
      </c>
      <c r="I51" s="3">
        <v>2.15</v>
      </c>
      <c r="J51" s="3">
        <v>3.6</v>
      </c>
      <c r="L51" s="4">
        <v>5.7000000000000002E-2</v>
      </c>
      <c r="M51" s="4">
        <v>20.89</v>
      </c>
      <c r="N51" s="4">
        <v>16.75</v>
      </c>
      <c r="O51" s="4">
        <v>2.15</v>
      </c>
      <c r="P51" s="5">
        <v>2.65</v>
      </c>
      <c r="Q51" s="6" t="s">
        <v>23</v>
      </c>
      <c r="R51" s="6" t="s">
        <v>23</v>
      </c>
      <c r="S51" s="3" t="s">
        <v>43</v>
      </c>
      <c r="T51" s="3" t="s">
        <v>48</v>
      </c>
      <c r="U51" s="3">
        <v>2</v>
      </c>
      <c r="V51" s="4" t="s">
        <v>52</v>
      </c>
      <c r="W51" s="4">
        <v>22</v>
      </c>
      <c r="X51" s="3" t="s">
        <v>49</v>
      </c>
    </row>
    <row r="52" spans="1:24" ht="15">
      <c r="A52" s="3">
        <v>1</v>
      </c>
      <c r="B52" s="48" t="s">
        <v>270</v>
      </c>
      <c r="C52" s="3">
        <v>8</v>
      </c>
      <c r="D52" s="3">
        <v>5</v>
      </c>
      <c r="E52" s="3">
        <v>1</v>
      </c>
      <c r="F52" s="3">
        <v>2</v>
      </c>
      <c r="G52" s="3">
        <v>1</v>
      </c>
      <c r="H52" s="3">
        <v>1</v>
      </c>
      <c r="I52" s="3">
        <v>4.1900000000000004</v>
      </c>
      <c r="J52" s="3">
        <v>3.7</v>
      </c>
      <c r="L52" s="4">
        <v>0.06</v>
      </c>
      <c r="M52" s="4">
        <v>19.75</v>
      </c>
      <c r="N52" s="4">
        <v>17.27</v>
      </c>
      <c r="O52" s="4">
        <v>2.12</v>
      </c>
      <c r="P52" s="5">
        <v>2.93</v>
      </c>
      <c r="Q52" s="6" t="s">
        <v>37</v>
      </c>
      <c r="R52" s="6" t="s">
        <v>23</v>
      </c>
      <c r="S52" s="3" t="s">
        <v>43</v>
      </c>
      <c r="T52" s="3" t="s">
        <v>48</v>
      </c>
      <c r="U52" s="3">
        <v>1</v>
      </c>
      <c r="V52" s="4" t="s">
        <v>52</v>
      </c>
      <c r="W52" s="4">
        <v>32</v>
      </c>
      <c r="X52" s="3" t="s">
        <v>49</v>
      </c>
    </row>
    <row r="53" spans="1:24" ht="15">
      <c r="A53" s="3">
        <v>1</v>
      </c>
      <c r="B53" s="48" t="s">
        <v>270</v>
      </c>
      <c r="C53" s="3">
        <v>9</v>
      </c>
      <c r="D53" s="3">
        <v>3</v>
      </c>
      <c r="E53" s="3">
        <v>0</v>
      </c>
      <c r="F53" s="3">
        <v>1</v>
      </c>
      <c r="G53" s="3">
        <v>1</v>
      </c>
      <c r="H53" s="3">
        <v>1</v>
      </c>
      <c r="I53" s="3">
        <v>3.02</v>
      </c>
      <c r="J53" s="3">
        <v>4.4000000000000004</v>
      </c>
      <c r="L53" s="4">
        <v>8.2000000000000003E-2</v>
      </c>
      <c r="M53" s="4">
        <v>25.52</v>
      </c>
      <c r="N53" s="4">
        <v>18.579999999999998</v>
      </c>
      <c r="O53" s="4">
        <v>3.02</v>
      </c>
      <c r="P53" s="5">
        <v>3.07</v>
      </c>
      <c r="Q53" s="6" t="s">
        <v>23</v>
      </c>
      <c r="R53" s="6" t="s">
        <v>23</v>
      </c>
      <c r="S53" s="3" t="s">
        <v>51</v>
      </c>
      <c r="T53" s="3" t="s">
        <v>48</v>
      </c>
      <c r="U53" s="3">
        <v>1</v>
      </c>
      <c r="V53" s="4" t="s">
        <v>52</v>
      </c>
      <c r="W53" s="4">
        <v>24</v>
      </c>
      <c r="X53" s="3" t="s">
        <v>45</v>
      </c>
    </row>
    <row r="54" spans="1:24" ht="15">
      <c r="A54" s="3">
        <v>1</v>
      </c>
      <c r="B54" s="48" t="s">
        <v>270</v>
      </c>
      <c r="C54" s="3">
        <v>10</v>
      </c>
      <c r="D54" s="3">
        <v>4</v>
      </c>
      <c r="E54" s="3">
        <v>1</v>
      </c>
      <c r="F54" s="3">
        <v>2</v>
      </c>
      <c r="G54" s="3">
        <v>0</v>
      </c>
      <c r="H54" s="3">
        <v>1</v>
      </c>
      <c r="I54" s="3">
        <v>2.72</v>
      </c>
      <c r="J54" s="3">
        <v>2.6</v>
      </c>
      <c r="L54" s="4">
        <v>0.02</v>
      </c>
      <c r="M54" s="4">
        <v>19.62</v>
      </c>
      <c r="N54" s="4">
        <v>14.42</v>
      </c>
      <c r="O54" s="4">
        <v>1.44</v>
      </c>
      <c r="P54" s="5">
        <v>2.73</v>
      </c>
      <c r="Q54" s="6" t="s">
        <v>5</v>
      </c>
      <c r="R54" s="6" t="s">
        <v>23</v>
      </c>
      <c r="S54" s="3" t="s">
        <v>48</v>
      </c>
      <c r="T54" s="3" t="s">
        <v>48</v>
      </c>
      <c r="U54" s="3">
        <v>1</v>
      </c>
      <c r="V54" s="4" t="s">
        <v>52</v>
      </c>
      <c r="W54" s="4">
        <v>18</v>
      </c>
      <c r="X54" s="3" t="s">
        <v>49</v>
      </c>
    </row>
    <row r="55" spans="1:24" ht="15">
      <c r="A55" s="3">
        <v>1</v>
      </c>
      <c r="B55" s="48" t="s">
        <v>271</v>
      </c>
      <c r="C55" s="3">
        <v>1</v>
      </c>
      <c r="D55" s="3">
        <v>9</v>
      </c>
      <c r="E55" s="3">
        <v>5</v>
      </c>
      <c r="F55" s="3">
        <v>1</v>
      </c>
      <c r="G55" s="3">
        <v>2</v>
      </c>
      <c r="H55" s="3">
        <v>1</v>
      </c>
      <c r="I55" s="3">
        <v>1.83</v>
      </c>
      <c r="J55" s="3">
        <v>1.5</v>
      </c>
      <c r="L55" s="37" t="s">
        <v>57</v>
      </c>
      <c r="M55" s="4">
        <v>20.96</v>
      </c>
      <c r="N55" s="4">
        <v>16.239999999999998</v>
      </c>
      <c r="O55" s="4">
        <v>1.83</v>
      </c>
      <c r="P55" s="5">
        <v>2.52</v>
      </c>
      <c r="Q55" s="6" t="s">
        <v>37</v>
      </c>
      <c r="R55" s="6" t="s">
        <v>23</v>
      </c>
      <c r="S55" s="3" t="s">
        <v>51</v>
      </c>
      <c r="T55" s="3" t="s">
        <v>43</v>
      </c>
      <c r="U55" s="3">
        <v>3</v>
      </c>
      <c r="V55" s="4" t="s">
        <v>47</v>
      </c>
      <c r="W55" s="4">
        <v>18</v>
      </c>
      <c r="X55" s="3" t="s">
        <v>58</v>
      </c>
    </row>
    <row r="56" spans="1:24" ht="15">
      <c r="A56" s="3">
        <v>1</v>
      </c>
      <c r="B56" s="48" t="s">
        <v>271</v>
      </c>
      <c r="C56" s="3">
        <v>2</v>
      </c>
      <c r="D56" s="3">
        <v>6</v>
      </c>
      <c r="E56" s="3">
        <v>2</v>
      </c>
      <c r="F56" s="3">
        <v>3</v>
      </c>
      <c r="G56" s="3">
        <v>1</v>
      </c>
      <c r="H56" s="3">
        <v>0</v>
      </c>
      <c r="I56" s="3">
        <v>3.99</v>
      </c>
      <c r="J56" s="3">
        <v>3.5</v>
      </c>
      <c r="L56" s="4">
        <v>0.04</v>
      </c>
      <c r="M56" s="4">
        <v>17.38</v>
      </c>
      <c r="N56" s="4">
        <v>16.43</v>
      </c>
      <c r="O56" s="4">
        <v>1.65</v>
      </c>
      <c r="P56" s="5">
        <v>3</v>
      </c>
      <c r="Q56" s="6" t="s">
        <v>37</v>
      </c>
      <c r="R56" s="6" t="s">
        <v>23</v>
      </c>
      <c r="S56" s="3" t="s">
        <v>51</v>
      </c>
      <c r="T56" s="3" t="s">
        <v>43</v>
      </c>
      <c r="U56" s="3">
        <v>3</v>
      </c>
      <c r="V56" s="4" t="s">
        <v>43</v>
      </c>
      <c r="W56" s="4">
        <v>19</v>
      </c>
      <c r="X56" s="3" t="s">
        <v>49</v>
      </c>
    </row>
    <row r="57" spans="1:24" ht="15">
      <c r="A57" s="3">
        <v>1</v>
      </c>
      <c r="B57" s="48" t="s">
        <v>271</v>
      </c>
      <c r="C57" s="3">
        <v>3</v>
      </c>
      <c r="D57" s="3">
        <v>3</v>
      </c>
      <c r="E57" s="3">
        <v>0</v>
      </c>
      <c r="F57" s="3">
        <v>2</v>
      </c>
      <c r="G57" s="3">
        <v>0</v>
      </c>
      <c r="H57" s="3">
        <v>1</v>
      </c>
      <c r="I57" s="3">
        <v>2.73</v>
      </c>
      <c r="J57" s="3">
        <v>2.6</v>
      </c>
      <c r="L57" s="4">
        <v>4.1000000000000002E-2</v>
      </c>
      <c r="M57" s="4">
        <v>18.03</v>
      </c>
      <c r="N57" s="4">
        <v>14.5</v>
      </c>
      <c r="O57" s="4">
        <v>1.58</v>
      </c>
      <c r="P57" s="5">
        <v>2.71</v>
      </c>
      <c r="Q57" s="6" t="s">
        <v>5</v>
      </c>
      <c r="R57" s="6" t="s">
        <v>23</v>
      </c>
      <c r="S57" s="3" t="s">
        <v>51</v>
      </c>
      <c r="T57" s="3" t="s">
        <v>43</v>
      </c>
      <c r="U57" s="3">
        <v>1</v>
      </c>
      <c r="V57" s="4" t="s">
        <v>44</v>
      </c>
      <c r="W57" s="4">
        <v>17</v>
      </c>
      <c r="X57" s="3" t="s">
        <v>45</v>
      </c>
    </row>
    <row r="58" spans="1:24" ht="15">
      <c r="A58" s="3">
        <v>1</v>
      </c>
      <c r="B58" s="48" t="s">
        <v>271</v>
      </c>
      <c r="C58" s="3">
        <v>4</v>
      </c>
      <c r="D58" s="3">
        <v>4</v>
      </c>
      <c r="E58" s="3">
        <v>1</v>
      </c>
      <c r="F58" s="3">
        <v>1</v>
      </c>
      <c r="G58" s="3">
        <v>1</v>
      </c>
      <c r="H58" s="3">
        <v>1</v>
      </c>
      <c r="I58" s="3">
        <v>2.65</v>
      </c>
      <c r="J58" s="3">
        <v>2.1</v>
      </c>
      <c r="L58" s="4">
        <v>4.2000000000000003E-2</v>
      </c>
      <c r="M58" s="4">
        <v>23.68</v>
      </c>
      <c r="N58" s="4">
        <v>18.16</v>
      </c>
      <c r="O58" s="4">
        <v>2.65</v>
      </c>
      <c r="P58" s="5">
        <v>2.73</v>
      </c>
      <c r="Q58" s="6" t="s">
        <v>23</v>
      </c>
      <c r="R58" s="6" t="s">
        <v>23</v>
      </c>
      <c r="S58" s="3" t="s">
        <v>48</v>
      </c>
      <c r="T58" s="3" t="s">
        <v>48</v>
      </c>
      <c r="U58" s="3">
        <v>2</v>
      </c>
      <c r="V58" s="4" t="s">
        <v>50</v>
      </c>
      <c r="W58" s="4">
        <v>23</v>
      </c>
      <c r="X58" s="3" t="s">
        <v>49</v>
      </c>
    </row>
    <row r="59" spans="1:24" ht="15">
      <c r="A59" s="3">
        <v>1</v>
      </c>
      <c r="B59" s="48" t="s">
        <v>271</v>
      </c>
      <c r="C59" s="3">
        <v>5</v>
      </c>
      <c r="D59" s="3">
        <v>5</v>
      </c>
      <c r="E59" s="3">
        <v>0</v>
      </c>
      <c r="F59" s="3">
        <v>4</v>
      </c>
      <c r="G59" s="3">
        <v>1</v>
      </c>
      <c r="H59" s="3">
        <v>0</v>
      </c>
      <c r="I59" s="3">
        <v>10.02</v>
      </c>
      <c r="J59" s="3">
        <v>3.7</v>
      </c>
      <c r="L59" s="4">
        <v>8.2000000000000003E-2</v>
      </c>
      <c r="M59" s="4">
        <v>27.11</v>
      </c>
      <c r="N59" s="4">
        <v>19.489999999999998</v>
      </c>
      <c r="O59" s="4">
        <v>3.52</v>
      </c>
      <c r="P59" s="5">
        <v>2.89</v>
      </c>
      <c r="Q59" s="6" t="s">
        <v>23</v>
      </c>
      <c r="R59" s="6" t="s">
        <v>23</v>
      </c>
      <c r="S59" s="3" t="s">
        <v>43</v>
      </c>
      <c r="T59" s="3" t="s">
        <v>48</v>
      </c>
      <c r="U59" s="3">
        <v>2</v>
      </c>
      <c r="V59" s="4" t="s">
        <v>47</v>
      </c>
      <c r="W59" s="4">
        <v>22</v>
      </c>
      <c r="X59" s="3" t="s">
        <v>45</v>
      </c>
    </row>
    <row r="60" spans="1:24" ht="15">
      <c r="A60" s="3">
        <v>1</v>
      </c>
      <c r="B60" s="48" t="s">
        <v>271</v>
      </c>
      <c r="C60" s="3">
        <v>6</v>
      </c>
      <c r="D60" s="3">
        <v>4</v>
      </c>
      <c r="E60" s="3">
        <v>0</v>
      </c>
      <c r="F60" s="3">
        <v>3</v>
      </c>
      <c r="G60" s="3">
        <v>1</v>
      </c>
      <c r="H60" s="3">
        <v>0</v>
      </c>
      <c r="I60" s="3">
        <v>3.19</v>
      </c>
      <c r="J60" s="3">
        <v>3.3</v>
      </c>
      <c r="L60" s="4">
        <v>5.6000000000000001E-2</v>
      </c>
      <c r="M60" s="4">
        <v>16.28</v>
      </c>
      <c r="N60" s="4">
        <v>14.49</v>
      </c>
      <c r="O60" s="4">
        <v>1.19</v>
      </c>
      <c r="P60" s="5">
        <v>2.74</v>
      </c>
      <c r="Q60" s="6" t="s">
        <v>37</v>
      </c>
      <c r="R60" s="6" t="s">
        <v>23</v>
      </c>
      <c r="S60" s="3" t="s">
        <v>43</v>
      </c>
      <c r="T60" s="3" t="s">
        <v>43</v>
      </c>
      <c r="U60" s="3">
        <v>2</v>
      </c>
      <c r="V60" s="4" t="s">
        <v>43</v>
      </c>
      <c r="W60" s="4">
        <v>21</v>
      </c>
      <c r="X60" s="3" t="s">
        <v>45</v>
      </c>
    </row>
    <row r="61" spans="1:24" ht="15">
      <c r="A61" s="3">
        <v>1</v>
      </c>
      <c r="B61" s="48" t="s">
        <v>271</v>
      </c>
      <c r="C61" s="3">
        <v>7</v>
      </c>
      <c r="D61" s="3">
        <v>5</v>
      </c>
      <c r="E61" s="3">
        <v>3</v>
      </c>
      <c r="F61" s="3">
        <v>1</v>
      </c>
      <c r="G61" s="3">
        <v>0</v>
      </c>
      <c r="H61" s="3">
        <v>1</v>
      </c>
      <c r="I61" s="3">
        <v>3.03</v>
      </c>
      <c r="J61" s="3">
        <v>3.7</v>
      </c>
      <c r="L61" s="4">
        <v>6.4000000000000001E-2</v>
      </c>
      <c r="M61" s="4">
        <v>25.44</v>
      </c>
      <c r="N61" s="4">
        <v>18.59</v>
      </c>
      <c r="O61" s="4">
        <v>3.03</v>
      </c>
      <c r="P61" s="5">
        <v>3.06</v>
      </c>
      <c r="Q61" s="6" t="s">
        <v>23</v>
      </c>
      <c r="R61" s="6" t="s">
        <v>23</v>
      </c>
      <c r="S61" s="3" t="s">
        <v>43</v>
      </c>
      <c r="T61" s="3" t="s">
        <v>43</v>
      </c>
      <c r="U61" s="3">
        <v>2</v>
      </c>
      <c r="V61" s="4" t="s">
        <v>44</v>
      </c>
      <c r="W61" s="4">
        <v>21</v>
      </c>
      <c r="X61" s="3" t="s">
        <v>49</v>
      </c>
    </row>
    <row r="62" spans="1:24" ht="15">
      <c r="A62" s="3">
        <v>1</v>
      </c>
      <c r="B62" s="48" t="s">
        <v>271</v>
      </c>
      <c r="C62" s="3">
        <v>8</v>
      </c>
      <c r="D62" s="3">
        <v>4</v>
      </c>
      <c r="E62" s="3">
        <v>0</v>
      </c>
      <c r="F62" s="3">
        <v>4</v>
      </c>
      <c r="G62" s="3">
        <v>0</v>
      </c>
      <c r="H62" s="3">
        <v>0</v>
      </c>
      <c r="I62" s="3">
        <v>6.28</v>
      </c>
      <c r="J62" s="3">
        <v>4</v>
      </c>
      <c r="L62" s="4">
        <v>7.3999999999999996E-2</v>
      </c>
      <c r="M62" s="4">
        <v>21.36</v>
      </c>
      <c r="N62" s="4">
        <v>17.27</v>
      </c>
      <c r="O62" s="4">
        <v>2.12</v>
      </c>
      <c r="P62" s="5">
        <v>3</v>
      </c>
      <c r="Q62" s="6" t="s">
        <v>5</v>
      </c>
      <c r="R62" s="6" t="s">
        <v>23</v>
      </c>
      <c r="S62" s="3" t="s">
        <v>51</v>
      </c>
      <c r="T62" s="3" t="s">
        <v>43</v>
      </c>
      <c r="U62" s="3">
        <v>3</v>
      </c>
      <c r="V62" s="4" t="s">
        <v>47</v>
      </c>
      <c r="W62" s="4">
        <v>19</v>
      </c>
      <c r="X62" s="3" t="s">
        <v>45</v>
      </c>
    </row>
    <row r="63" spans="1:24" ht="15">
      <c r="A63" s="3">
        <v>1</v>
      </c>
      <c r="B63" s="49" t="s">
        <v>271</v>
      </c>
      <c r="C63" s="3">
        <v>9</v>
      </c>
      <c r="D63" s="3">
        <v>5</v>
      </c>
      <c r="E63" s="3">
        <v>0</v>
      </c>
      <c r="F63" s="3">
        <v>3</v>
      </c>
      <c r="G63" s="3">
        <v>2</v>
      </c>
      <c r="H63" s="3">
        <v>0</v>
      </c>
      <c r="I63" s="3">
        <v>4.71</v>
      </c>
      <c r="J63" s="3">
        <v>2.9</v>
      </c>
      <c r="L63" s="4">
        <v>4.3999999999999997E-2</v>
      </c>
      <c r="M63" s="4">
        <v>19.02</v>
      </c>
      <c r="N63" s="4">
        <v>15.12</v>
      </c>
      <c r="O63" s="4">
        <v>1.83</v>
      </c>
      <c r="P63" s="5">
        <v>3.17</v>
      </c>
      <c r="Q63" s="6" t="s">
        <v>5</v>
      </c>
      <c r="R63" s="6" t="s">
        <v>38</v>
      </c>
      <c r="S63" s="3" t="s">
        <v>51</v>
      </c>
      <c r="T63" s="3" t="s">
        <v>43</v>
      </c>
      <c r="U63" s="3">
        <v>2</v>
      </c>
      <c r="V63" s="4" t="s">
        <v>44</v>
      </c>
      <c r="W63" s="4">
        <v>27</v>
      </c>
      <c r="X63" s="3" t="s">
        <v>45</v>
      </c>
    </row>
    <row r="64" spans="1:24" ht="15">
      <c r="A64" s="3">
        <v>1</v>
      </c>
      <c r="B64" s="48" t="s">
        <v>271</v>
      </c>
      <c r="C64" s="3">
        <v>10</v>
      </c>
      <c r="D64" s="3">
        <v>4</v>
      </c>
      <c r="E64" s="3">
        <v>0</v>
      </c>
      <c r="F64" s="3">
        <v>2</v>
      </c>
      <c r="G64" s="3">
        <v>2</v>
      </c>
      <c r="H64" s="3">
        <v>0</v>
      </c>
      <c r="I64" s="3">
        <v>1.85</v>
      </c>
      <c r="J64" s="3">
        <v>2.1</v>
      </c>
      <c r="L64" s="4">
        <v>3.2000000000000001E-2</v>
      </c>
      <c r="M64" s="4">
        <v>15.91</v>
      </c>
      <c r="N64" s="4">
        <v>13.13</v>
      </c>
      <c r="O64" s="4">
        <v>1.02</v>
      </c>
      <c r="P64" s="5">
        <v>2.73</v>
      </c>
      <c r="Q64" s="6" t="s">
        <v>37</v>
      </c>
      <c r="R64" s="6" t="s">
        <v>23</v>
      </c>
      <c r="S64" s="3" t="s">
        <v>43</v>
      </c>
      <c r="T64" s="3" t="s">
        <v>43</v>
      </c>
      <c r="U64" s="3">
        <v>2</v>
      </c>
      <c r="V64" s="4" t="s">
        <v>44</v>
      </c>
      <c r="W64" s="4">
        <v>19</v>
      </c>
      <c r="X64" s="3" t="s">
        <v>49</v>
      </c>
    </row>
    <row r="65" spans="1:24" ht="15">
      <c r="A65" s="3">
        <v>1</v>
      </c>
      <c r="B65" s="48" t="s">
        <v>272</v>
      </c>
      <c r="C65" s="3">
        <v>1</v>
      </c>
      <c r="D65" s="3">
        <v>5</v>
      </c>
      <c r="E65" s="3">
        <v>1</v>
      </c>
      <c r="F65" s="3">
        <v>2</v>
      </c>
      <c r="G65" s="3">
        <v>1</v>
      </c>
      <c r="H65" s="3">
        <v>1</v>
      </c>
      <c r="I65" s="3">
        <v>4.53</v>
      </c>
      <c r="J65" s="3">
        <v>2.1</v>
      </c>
      <c r="L65" s="4">
        <v>3.2000000000000001E-2</v>
      </c>
      <c r="M65" s="4">
        <v>24.91</v>
      </c>
      <c r="N65" s="4">
        <v>18.28</v>
      </c>
      <c r="O65" s="4">
        <v>2.8</v>
      </c>
      <c r="P65" s="5">
        <v>2.79</v>
      </c>
      <c r="Q65" s="6" t="s">
        <v>23</v>
      </c>
      <c r="R65" s="6" t="s">
        <v>23</v>
      </c>
      <c r="S65" s="3" t="s">
        <v>43</v>
      </c>
      <c r="T65" s="3" t="s">
        <v>48</v>
      </c>
      <c r="U65" s="3">
        <v>2</v>
      </c>
      <c r="V65" s="4" t="s">
        <v>47</v>
      </c>
      <c r="W65" s="4">
        <v>25</v>
      </c>
      <c r="X65" s="3" t="s">
        <v>49</v>
      </c>
    </row>
    <row r="66" spans="1:24" ht="15">
      <c r="A66" s="3">
        <v>1</v>
      </c>
      <c r="B66" s="48" t="s">
        <v>272</v>
      </c>
      <c r="C66" s="3">
        <v>2</v>
      </c>
      <c r="D66" s="3">
        <v>5</v>
      </c>
      <c r="E66" s="3">
        <v>1</v>
      </c>
      <c r="F66" s="3">
        <v>3</v>
      </c>
      <c r="G66" s="3">
        <v>1</v>
      </c>
      <c r="H66" s="3">
        <v>0</v>
      </c>
      <c r="I66" s="3">
        <v>6.78</v>
      </c>
      <c r="J66" s="3">
        <v>4.7</v>
      </c>
      <c r="K66" s="3">
        <v>1.5</v>
      </c>
      <c r="L66" s="4">
        <v>9.7000000000000003E-2</v>
      </c>
      <c r="M66" s="4">
        <v>23.74</v>
      </c>
      <c r="N66" s="4">
        <v>17.82</v>
      </c>
      <c r="O66" s="4">
        <v>2.4</v>
      </c>
      <c r="P66" s="5">
        <v>2.4500000000000002</v>
      </c>
      <c r="Q66" s="6" t="s">
        <v>23</v>
      </c>
      <c r="R66" s="6" t="s">
        <v>23</v>
      </c>
      <c r="S66" s="3" t="s">
        <v>43</v>
      </c>
      <c r="T66" s="3" t="s">
        <v>48</v>
      </c>
      <c r="U66" s="3">
        <v>3</v>
      </c>
      <c r="V66" s="4" t="s">
        <v>52</v>
      </c>
      <c r="W66" s="4">
        <v>20</v>
      </c>
      <c r="X66" s="3" t="s">
        <v>45</v>
      </c>
    </row>
    <row r="67" spans="1:24" ht="15">
      <c r="A67" s="3">
        <v>1</v>
      </c>
      <c r="B67" s="48" t="s">
        <v>272</v>
      </c>
      <c r="C67" s="3">
        <v>3</v>
      </c>
      <c r="D67" s="3">
        <v>4</v>
      </c>
      <c r="E67" s="3">
        <v>0</v>
      </c>
      <c r="F67" s="3">
        <v>2</v>
      </c>
      <c r="G67" s="3">
        <v>1</v>
      </c>
      <c r="H67" s="3">
        <v>1</v>
      </c>
      <c r="I67" s="3">
        <v>4.8899999999999997</v>
      </c>
      <c r="J67" s="3">
        <v>2</v>
      </c>
      <c r="L67" s="4">
        <v>3.1E-2</v>
      </c>
      <c r="M67" s="4">
        <v>22.44</v>
      </c>
      <c r="N67" s="4">
        <v>18.670000000000002</v>
      </c>
      <c r="O67" s="4">
        <v>2.78</v>
      </c>
      <c r="P67" s="5">
        <v>2.44</v>
      </c>
      <c r="Q67" s="6" t="s">
        <v>23</v>
      </c>
      <c r="R67" s="6" t="s">
        <v>23</v>
      </c>
      <c r="S67" s="3" t="s">
        <v>51</v>
      </c>
      <c r="T67" s="3" t="s">
        <v>48</v>
      </c>
      <c r="U67" s="3">
        <v>3</v>
      </c>
      <c r="V67" s="4" t="s">
        <v>52</v>
      </c>
      <c r="W67" s="4">
        <v>33</v>
      </c>
      <c r="X67" s="3" t="s">
        <v>49</v>
      </c>
    </row>
    <row r="68" spans="1:24" ht="15">
      <c r="A68" s="3">
        <v>1</v>
      </c>
      <c r="B68" s="48" t="s">
        <v>272</v>
      </c>
      <c r="C68" s="3">
        <v>4</v>
      </c>
      <c r="D68" s="3">
        <v>4</v>
      </c>
      <c r="E68" s="3">
        <v>0</v>
      </c>
      <c r="F68" s="3">
        <v>2</v>
      </c>
      <c r="G68" s="3">
        <v>1</v>
      </c>
      <c r="H68" s="3">
        <v>1</v>
      </c>
      <c r="I68" s="3">
        <v>4.8899999999999997</v>
      </c>
      <c r="J68" s="3">
        <v>2.5</v>
      </c>
      <c r="L68" s="4">
        <v>4.9000000000000002E-2</v>
      </c>
      <c r="M68" s="4">
        <v>25.95</v>
      </c>
      <c r="N68" s="4">
        <v>18.2</v>
      </c>
      <c r="O68" s="4">
        <v>2.78</v>
      </c>
      <c r="P68" s="5">
        <v>2.4300000000000002</v>
      </c>
      <c r="Q68" s="6" t="s">
        <v>23</v>
      </c>
      <c r="R68" s="6" t="s">
        <v>23</v>
      </c>
      <c r="S68" s="3" t="s">
        <v>43</v>
      </c>
      <c r="T68" s="3" t="s">
        <v>48</v>
      </c>
      <c r="U68" s="3">
        <v>3</v>
      </c>
      <c r="V68" s="4" t="s">
        <v>52</v>
      </c>
      <c r="W68" s="4">
        <v>33</v>
      </c>
      <c r="X68" s="3" t="s">
        <v>49</v>
      </c>
    </row>
    <row r="69" spans="1:24" ht="15">
      <c r="A69" s="3">
        <v>1</v>
      </c>
      <c r="B69" s="48" t="s">
        <v>272</v>
      </c>
      <c r="C69" s="3">
        <v>5</v>
      </c>
      <c r="D69" s="3">
        <v>5</v>
      </c>
      <c r="E69" s="3">
        <v>0</v>
      </c>
      <c r="F69" s="3">
        <v>2</v>
      </c>
      <c r="G69" s="3">
        <v>2</v>
      </c>
      <c r="H69" s="3">
        <v>1</v>
      </c>
      <c r="I69" s="3">
        <v>4.9400000000000004</v>
      </c>
      <c r="J69" s="3">
        <v>1.7</v>
      </c>
      <c r="L69" s="4">
        <v>0.02</v>
      </c>
      <c r="M69" s="4">
        <v>24.96</v>
      </c>
      <c r="N69" s="4">
        <v>17.649999999999999</v>
      </c>
      <c r="O69" s="4">
        <v>2.57</v>
      </c>
      <c r="P69" s="5">
        <v>2.58</v>
      </c>
      <c r="Q69" s="6" t="s">
        <v>23</v>
      </c>
      <c r="R69" s="6" t="s">
        <v>23</v>
      </c>
      <c r="S69" s="3" t="s">
        <v>43</v>
      </c>
      <c r="T69" s="3" t="s">
        <v>48</v>
      </c>
      <c r="U69" s="3">
        <v>2</v>
      </c>
      <c r="V69" s="4" t="s">
        <v>47</v>
      </c>
      <c r="W69" s="4">
        <v>24</v>
      </c>
      <c r="X69" s="3" t="s">
        <v>49</v>
      </c>
    </row>
    <row r="70" spans="1:24" ht="15">
      <c r="A70" s="3">
        <v>1</v>
      </c>
      <c r="B70" s="48" t="s">
        <v>272</v>
      </c>
      <c r="C70" s="3">
        <v>6</v>
      </c>
      <c r="D70" s="3">
        <v>3</v>
      </c>
      <c r="E70" s="3">
        <v>1</v>
      </c>
      <c r="F70" s="3">
        <v>1</v>
      </c>
      <c r="G70" s="3">
        <v>0</v>
      </c>
      <c r="H70" s="3">
        <v>1</v>
      </c>
      <c r="I70" s="3">
        <v>2.41</v>
      </c>
      <c r="J70" s="3">
        <v>3.1</v>
      </c>
      <c r="L70" s="4">
        <v>6.4000000000000001E-2</v>
      </c>
      <c r="M70" s="4">
        <v>22.1</v>
      </c>
      <c r="N70" s="4">
        <v>17.989999999999998</v>
      </c>
      <c r="O70" s="4">
        <v>2.41</v>
      </c>
      <c r="P70" s="5">
        <v>2.4</v>
      </c>
      <c r="Q70" s="6" t="s">
        <v>37</v>
      </c>
      <c r="R70" s="6" t="s">
        <v>23</v>
      </c>
      <c r="S70" s="3" t="s">
        <v>51</v>
      </c>
      <c r="T70" s="3" t="s">
        <v>48</v>
      </c>
      <c r="U70" s="3">
        <v>2</v>
      </c>
      <c r="V70" s="4" t="s">
        <v>47</v>
      </c>
      <c r="W70" s="4">
        <v>14</v>
      </c>
      <c r="X70" s="3" t="s">
        <v>45</v>
      </c>
    </row>
    <row r="71" spans="1:24" ht="15">
      <c r="A71" s="3">
        <v>1</v>
      </c>
      <c r="B71" s="48" t="s">
        <v>272</v>
      </c>
      <c r="C71" s="3">
        <v>7</v>
      </c>
      <c r="D71" s="3">
        <v>5</v>
      </c>
      <c r="E71" s="3">
        <v>1</v>
      </c>
      <c r="F71" s="3">
        <v>3</v>
      </c>
      <c r="G71" s="3">
        <v>0</v>
      </c>
      <c r="H71" s="3">
        <v>1</v>
      </c>
      <c r="I71" s="3">
        <v>3.72</v>
      </c>
      <c r="J71" s="3">
        <v>3.3</v>
      </c>
      <c r="L71" s="4">
        <v>8.1000000000000003E-2</v>
      </c>
      <c r="M71" s="4">
        <v>22.05</v>
      </c>
      <c r="N71" s="4">
        <v>14.69</v>
      </c>
      <c r="O71" s="4">
        <v>1.47</v>
      </c>
      <c r="P71" s="5">
        <v>2.0299999999999998</v>
      </c>
      <c r="Q71" s="6" t="s">
        <v>37</v>
      </c>
      <c r="R71" s="6" t="s">
        <v>53</v>
      </c>
      <c r="S71" s="3" t="s">
        <v>43</v>
      </c>
      <c r="T71" s="3" t="s">
        <v>48</v>
      </c>
      <c r="U71" s="3">
        <v>3</v>
      </c>
      <c r="V71" s="4" t="s">
        <v>47</v>
      </c>
      <c r="W71" s="4">
        <v>23</v>
      </c>
      <c r="X71" s="3" t="s">
        <v>49</v>
      </c>
    </row>
    <row r="72" spans="1:24" ht="15">
      <c r="A72" s="3">
        <v>1</v>
      </c>
      <c r="B72" s="48" t="s">
        <v>272</v>
      </c>
      <c r="C72" s="3">
        <v>8</v>
      </c>
      <c r="D72" s="3">
        <v>5</v>
      </c>
      <c r="E72" s="3">
        <v>0</v>
      </c>
      <c r="F72" s="3">
        <v>2</v>
      </c>
      <c r="G72" s="3">
        <v>1</v>
      </c>
      <c r="H72" s="3">
        <v>2</v>
      </c>
      <c r="I72" s="3">
        <v>4.17</v>
      </c>
      <c r="J72" s="3">
        <v>1.7</v>
      </c>
      <c r="L72" s="4">
        <v>3.3000000000000002E-2</v>
      </c>
      <c r="M72" s="4">
        <v>24.8</v>
      </c>
      <c r="N72" s="4">
        <v>16.98</v>
      </c>
      <c r="O72" s="4">
        <v>2.4</v>
      </c>
      <c r="P72" s="5">
        <v>2.46</v>
      </c>
      <c r="Q72" s="6" t="s">
        <v>23</v>
      </c>
      <c r="R72" s="6" t="s">
        <v>23</v>
      </c>
      <c r="S72" s="3" t="s">
        <v>43</v>
      </c>
      <c r="T72" s="3" t="s">
        <v>48</v>
      </c>
      <c r="U72" s="3">
        <v>3</v>
      </c>
      <c r="V72" s="4" t="s">
        <v>52</v>
      </c>
      <c r="W72" s="4">
        <v>16</v>
      </c>
      <c r="X72" s="3" t="s">
        <v>49</v>
      </c>
    </row>
    <row r="73" spans="1:24" ht="15">
      <c r="A73" s="3">
        <v>1</v>
      </c>
      <c r="B73" s="48" t="s">
        <v>272</v>
      </c>
      <c r="C73" s="3">
        <v>9</v>
      </c>
      <c r="D73" s="3">
        <v>4</v>
      </c>
      <c r="E73" s="3">
        <v>0</v>
      </c>
      <c r="F73" s="3">
        <v>3</v>
      </c>
      <c r="G73" s="3">
        <v>1</v>
      </c>
      <c r="H73" s="3">
        <v>0</v>
      </c>
      <c r="I73" s="3">
        <v>7.91</v>
      </c>
      <c r="J73" s="3">
        <v>2.5</v>
      </c>
      <c r="K73" s="3">
        <v>1.7</v>
      </c>
      <c r="L73" s="4">
        <v>6.7000000000000004E-2</v>
      </c>
      <c r="M73" s="4">
        <v>25.08</v>
      </c>
      <c r="N73" s="4">
        <v>18.440000000000001</v>
      </c>
      <c r="O73" s="4">
        <v>2.75</v>
      </c>
      <c r="P73" s="5">
        <v>2.75</v>
      </c>
      <c r="Q73" s="6" t="s">
        <v>23</v>
      </c>
      <c r="R73" s="6" t="s">
        <v>23</v>
      </c>
      <c r="S73" s="3" t="s">
        <v>51</v>
      </c>
      <c r="T73" s="3" t="s">
        <v>48</v>
      </c>
      <c r="U73" s="3">
        <v>3</v>
      </c>
      <c r="V73" s="4" t="s">
        <v>47</v>
      </c>
      <c r="W73" s="4">
        <v>26</v>
      </c>
      <c r="X73" s="3" t="s">
        <v>45</v>
      </c>
    </row>
    <row r="74" spans="1:24" ht="15">
      <c r="A74" s="3">
        <v>1</v>
      </c>
      <c r="B74" s="48" t="s">
        <v>272</v>
      </c>
      <c r="C74" s="3">
        <v>10</v>
      </c>
      <c r="D74" s="3">
        <v>4</v>
      </c>
      <c r="E74" s="3">
        <v>0</v>
      </c>
      <c r="F74" s="3">
        <v>4</v>
      </c>
      <c r="G74" s="3">
        <v>0</v>
      </c>
      <c r="H74" s="3">
        <v>0</v>
      </c>
      <c r="I74" s="3">
        <v>7.6</v>
      </c>
      <c r="J74" s="3">
        <v>3</v>
      </c>
      <c r="K74" s="3">
        <v>1.1000000000000001</v>
      </c>
      <c r="L74" s="4">
        <v>6.0999999999999999E-2</v>
      </c>
      <c r="M74" s="4">
        <v>24.6</v>
      </c>
      <c r="N74" s="4">
        <v>18.47</v>
      </c>
      <c r="O74" s="4">
        <v>2.71</v>
      </c>
      <c r="P74" s="5">
        <v>2.4500000000000002</v>
      </c>
      <c r="Q74" s="6" t="s">
        <v>23</v>
      </c>
      <c r="R74" s="6" t="s">
        <v>23</v>
      </c>
      <c r="S74" s="3" t="s">
        <v>43</v>
      </c>
      <c r="T74" s="3" t="s">
        <v>48</v>
      </c>
      <c r="U74" s="3">
        <v>3</v>
      </c>
      <c r="V74" s="4" t="s">
        <v>52</v>
      </c>
      <c r="W74" s="4">
        <v>13</v>
      </c>
      <c r="X74" s="3" t="s">
        <v>45</v>
      </c>
    </row>
    <row r="75" spans="1:24" ht="15">
      <c r="A75" s="3">
        <v>1</v>
      </c>
      <c r="B75" s="48" t="s">
        <v>273</v>
      </c>
      <c r="C75" s="3">
        <v>1</v>
      </c>
      <c r="D75" s="3">
        <v>4</v>
      </c>
      <c r="E75" s="3">
        <v>0</v>
      </c>
      <c r="F75" s="3">
        <v>2</v>
      </c>
      <c r="G75" s="3">
        <v>2</v>
      </c>
      <c r="H75" s="3">
        <v>0</v>
      </c>
      <c r="I75" s="3">
        <v>3.6</v>
      </c>
      <c r="J75" s="3">
        <v>2.9</v>
      </c>
      <c r="L75" s="4">
        <v>5.0999999999999997E-2</v>
      </c>
      <c r="M75" s="4">
        <v>20.93</v>
      </c>
      <c r="N75" s="4">
        <v>16.489999999999998</v>
      </c>
      <c r="O75" s="4">
        <v>2.0099999999999998</v>
      </c>
      <c r="P75" s="5">
        <v>2.34</v>
      </c>
      <c r="Q75" s="6" t="s">
        <v>23</v>
      </c>
      <c r="R75" s="6" t="s">
        <v>23</v>
      </c>
      <c r="S75" s="3" t="s">
        <v>43</v>
      </c>
      <c r="T75" s="3" t="s">
        <v>43</v>
      </c>
      <c r="U75" s="3">
        <v>2</v>
      </c>
      <c r="V75" s="4" t="s">
        <v>44</v>
      </c>
      <c r="W75" s="4">
        <v>18</v>
      </c>
      <c r="X75" s="3" t="s">
        <v>45</v>
      </c>
    </row>
    <row r="76" spans="1:24" ht="15">
      <c r="A76" s="3">
        <v>1</v>
      </c>
      <c r="B76" s="48" t="s">
        <v>273</v>
      </c>
      <c r="C76" s="3">
        <v>2</v>
      </c>
      <c r="D76" s="3">
        <v>6</v>
      </c>
      <c r="E76" s="3">
        <v>0</v>
      </c>
      <c r="F76" s="3">
        <v>5</v>
      </c>
      <c r="G76" s="3">
        <v>1</v>
      </c>
      <c r="H76" s="3">
        <v>0</v>
      </c>
      <c r="I76" s="3">
        <v>4.8899999999999997</v>
      </c>
      <c r="J76" s="3">
        <v>4</v>
      </c>
      <c r="L76" s="37" t="s">
        <v>57</v>
      </c>
      <c r="M76" s="4">
        <v>19.8</v>
      </c>
      <c r="N76" s="4">
        <v>13.92</v>
      </c>
      <c r="O76" s="4">
        <v>1.47</v>
      </c>
      <c r="P76" s="5">
        <v>3.51</v>
      </c>
      <c r="Q76" s="6" t="s">
        <v>23</v>
      </c>
      <c r="R76" s="6" t="s">
        <v>38</v>
      </c>
      <c r="S76" s="3" t="s">
        <v>43</v>
      </c>
      <c r="T76" s="3" t="s">
        <v>43</v>
      </c>
      <c r="U76" s="3">
        <v>2</v>
      </c>
      <c r="V76" s="4" t="s">
        <v>44</v>
      </c>
      <c r="W76" s="4">
        <v>23</v>
      </c>
      <c r="X76" s="3" t="s">
        <v>49</v>
      </c>
    </row>
    <row r="77" spans="1:24" ht="15">
      <c r="A77" s="3">
        <v>1</v>
      </c>
      <c r="B77" s="48" t="s">
        <v>273</v>
      </c>
      <c r="C77" s="3">
        <v>3</v>
      </c>
      <c r="D77" s="3">
        <v>4</v>
      </c>
      <c r="E77" s="3">
        <v>0</v>
      </c>
      <c r="F77" s="3">
        <v>2</v>
      </c>
      <c r="G77" s="3">
        <v>2</v>
      </c>
      <c r="H77" s="3">
        <v>0</v>
      </c>
      <c r="I77" s="3">
        <v>2.16</v>
      </c>
      <c r="J77" s="3">
        <v>1.2</v>
      </c>
      <c r="L77" s="4">
        <v>2.1000000000000001E-2</v>
      </c>
      <c r="M77" s="4">
        <v>15.88</v>
      </c>
      <c r="N77" s="4">
        <v>13.98</v>
      </c>
      <c r="O77" s="4">
        <v>1.1299999999999999</v>
      </c>
      <c r="P77" s="5">
        <v>3.03</v>
      </c>
      <c r="Q77" s="6" t="s">
        <v>23</v>
      </c>
      <c r="R77" s="6" t="s">
        <v>23</v>
      </c>
      <c r="S77" s="3" t="s">
        <v>43</v>
      </c>
      <c r="T77" s="3" t="s">
        <v>43</v>
      </c>
      <c r="U77" s="3">
        <v>2</v>
      </c>
      <c r="V77" s="4" t="s">
        <v>44</v>
      </c>
      <c r="W77" s="4">
        <v>21</v>
      </c>
      <c r="X77" s="3" t="s">
        <v>49</v>
      </c>
    </row>
    <row r="78" spans="1:24" ht="15">
      <c r="A78" s="3">
        <v>1</v>
      </c>
      <c r="B78" s="48" t="s">
        <v>273</v>
      </c>
      <c r="C78" s="3">
        <v>4</v>
      </c>
      <c r="D78" s="3">
        <v>5</v>
      </c>
      <c r="E78" s="3">
        <v>1</v>
      </c>
      <c r="F78" s="3">
        <v>4</v>
      </c>
      <c r="G78" s="3">
        <v>0</v>
      </c>
      <c r="H78" s="3">
        <v>0</v>
      </c>
      <c r="I78" s="3">
        <v>7.96</v>
      </c>
      <c r="J78" s="3">
        <v>5.5</v>
      </c>
      <c r="L78" s="4">
        <v>0.122</v>
      </c>
      <c r="M78" s="4">
        <v>24.68</v>
      </c>
      <c r="N78" s="4">
        <v>17.84</v>
      </c>
      <c r="O78" s="4">
        <v>2.71</v>
      </c>
      <c r="P78" s="5">
        <v>3.42</v>
      </c>
      <c r="Q78" s="6" t="s">
        <v>5</v>
      </c>
      <c r="R78" s="6" t="s">
        <v>38</v>
      </c>
      <c r="S78" s="3" t="s">
        <v>43</v>
      </c>
      <c r="T78" s="3" t="s">
        <v>48</v>
      </c>
      <c r="U78" s="3">
        <v>2</v>
      </c>
      <c r="V78" s="4" t="s">
        <v>44</v>
      </c>
      <c r="W78" s="4">
        <v>22</v>
      </c>
      <c r="X78" s="3" t="s">
        <v>45</v>
      </c>
    </row>
    <row r="79" spans="1:24" ht="15">
      <c r="A79" s="3">
        <v>1</v>
      </c>
      <c r="B79" s="48" t="s">
        <v>273</v>
      </c>
      <c r="C79" s="3">
        <v>5</v>
      </c>
      <c r="D79" s="3">
        <v>4</v>
      </c>
      <c r="E79" s="3">
        <v>1</v>
      </c>
      <c r="F79" s="3">
        <v>2</v>
      </c>
      <c r="G79" s="3">
        <v>1</v>
      </c>
      <c r="H79" s="3">
        <v>0</v>
      </c>
      <c r="I79" s="3">
        <v>2.79</v>
      </c>
      <c r="J79" s="3">
        <v>1.8</v>
      </c>
      <c r="K79" s="3">
        <v>2.4</v>
      </c>
      <c r="L79" s="4">
        <v>6.7000000000000004E-2</v>
      </c>
      <c r="M79" s="4">
        <v>20.53</v>
      </c>
      <c r="N79" s="4">
        <v>16.690000000000001</v>
      </c>
      <c r="O79" s="4">
        <v>1.99</v>
      </c>
      <c r="P79" s="5">
        <v>3.04</v>
      </c>
      <c r="Q79" s="6" t="s">
        <v>5</v>
      </c>
      <c r="R79" s="6" t="s">
        <v>23</v>
      </c>
      <c r="S79" s="3" t="s">
        <v>43</v>
      </c>
      <c r="T79" s="3" t="s">
        <v>43</v>
      </c>
      <c r="U79" s="3">
        <v>2</v>
      </c>
      <c r="V79" s="4" t="s">
        <v>44</v>
      </c>
      <c r="W79" s="4">
        <v>26</v>
      </c>
      <c r="X79" s="3" t="s">
        <v>45</v>
      </c>
    </row>
    <row r="80" spans="1:24" ht="15">
      <c r="A80" s="3">
        <v>1</v>
      </c>
      <c r="B80" s="48" t="s">
        <v>273</v>
      </c>
      <c r="C80" s="3">
        <v>6</v>
      </c>
      <c r="D80" s="3">
        <v>3</v>
      </c>
      <c r="E80" s="3">
        <v>0</v>
      </c>
      <c r="F80" s="3">
        <v>2</v>
      </c>
      <c r="G80" s="3">
        <v>0</v>
      </c>
      <c r="H80" s="3">
        <v>1</v>
      </c>
      <c r="I80" s="3">
        <v>4.46</v>
      </c>
      <c r="J80" s="3">
        <v>4.7</v>
      </c>
      <c r="L80" s="4">
        <v>9.2999999999999999E-2</v>
      </c>
      <c r="M80" s="4">
        <v>20.92</v>
      </c>
      <c r="N80" s="4">
        <v>18.43</v>
      </c>
      <c r="O80" s="4">
        <v>2.42</v>
      </c>
      <c r="P80" s="5">
        <v>3.51</v>
      </c>
      <c r="Q80" s="6" t="s">
        <v>23</v>
      </c>
      <c r="R80" s="6" t="s">
        <v>38</v>
      </c>
      <c r="S80" s="3" t="s">
        <v>43</v>
      </c>
      <c r="T80" s="3" t="s">
        <v>48</v>
      </c>
      <c r="U80" s="3">
        <v>2</v>
      </c>
      <c r="V80" s="4" t="s">
        <v>52</v>
      </c>
      <c r="W80" s="4">
        <v>32</v>
      </c>
      <c r="X80" s="3" t="s">
        <v>49</v>
      </c>
    </row>
    <row r="81" spans="1:24" ht="15">
      <c r="A81" s="3">
        <v>1</v>
      </c>
      <c r="B81" s="48" t="s">
        <v>273</v>
      </c>
      <c r="C81" s="3">
        <v>7</v>
      </c>
      <c r="D81" s="3">
        <v>3</v>
      </c>
      <c r="E81" s="3">
        <v>1</v>
      </c>
      <c r="F81" s="3">
        <v>1</v>
      </c>
      <c r="G81" s="3">
        <v>0</v>
      </c>
      <c r="H81" s="3">
        <v>1</v>
      </c>
      <c r="I81" s="3">
        <v>2.0699999999999998</v>
      </c>
      <c r="J81" s="3">
        <v>3.2</v>
      </c>
      <c r="L81" s="4">
        <v>0.08</v>
      </c>
      <c r="M81" s="4">
        <v>21.78</v>
      </c>
      <c r="N81" s="4">
        <v>16.649999999999999</v>
      </c>
      <c r="O81" s="4">
        <v>2.0699999999999998</v>
      </c>
      <c r="P81" s="5">
        <v>3.27</v>
      </c>
      <c r="Q81" s="6" t="s">
        <v>5</v>
      </c>
      <c r="R81" s="6" t="s">
        <v>23</v>
      </c>
      <c r="S81" s="3" t="s">
        <v>48</v>
      </c>
      <c r="T81" s="3" t="s">
        <v>48</v>
      </c>
      <c r="U81" s="3">
        <v>2</v>
      </c>
      <c r="V81" s="4" t="s">
        <v>50</v>
      </c>
      <c r="W81" s="4">
        <v>25</v>
      </c>
      <c r="X81" s="3" t="s">
        <v>45</v>
      </c>
    </row>
    <row r="82" spans="1:24" ht="15">
      <c r="A82" s="3">
        <v>1</v>
      </c>
      <c r="B82" s="48" t="s">
        <v>273</v>
      </c>
      <c r="C82" s="3">
        <v>8</v>
      </c>
      <c r="D82" s="3">
        <v>5</v>
      </c>
      <c r="E82" s="3">
        <v>0</v>
      </c>
      <c r="F82" s="3">
        <v>2</v>
      </c>
      <c r="G82" s="3">
        <v>3</v>
      </c>
      <c r="H82" s="3">
        <v>0</v>
      </c>
      <c r="I82" s="3">
        <v>3.41</v>
      </c>
      <c r="J82" s="3">
        <v>2.5</v>
      </c>
      <c r="L82" s="4">
        <v>4.5999999999999999E-2</v>
      </c>
      <c r="M82" s="4">
        <v>19.25</v>
      </c>
      <c r="N82" s="4">
        <v>15.95</v>
      </c>
      <c r="O82" s="4">
        <v>1.77</v>
      </c>
      <c r="P82" s="5">
        <v>3.23</v>
      </c>
      <c r="Q82" s="6" t="s">
        <v>23</v>
      </c>
      <c r="R82" s="6" t="s">
        <v>23</v>
      </c>
      <c r="S82" s="3" t="s">
        <v>43</v>
      </c>
      <c r="T82" s="3" t="s">
        <v>43</v>
      </c>
      <c r="U82" s="3">
        <v>3</v>
      </c>
      <c r="V82" s="4" t="s">
        <v>44</v>
      </c>
      <c r="W82" s="4">
        <v>21</v>
      </c>
      <c r="X82" s="3" t="s">
        <v>45</v>
      </c>
    </row>
    <row r="83" spans="1:24" ht="15">
      <c r="A83" s="3">
        <v>1</v>
      </c>
      <c r="B83" s="48" t="s">
        <v>273</v>
      </c>
      <c r="C83" s="3">
        <v>9</v>
      </c>
      <c r="D83" s="3">
        <v>8</v>
      </c>
      <c r="E83" s="3">
        <v>2</v>
      </c>
      <c r="F83" s="3">
        <v>3</v>
      </c>
      <c r="G83" s="3">
        <v>3</v>
      </c>
      <c r="H83" s="3">
        <v>0</v>
      </c>
      <c r="I83" s="3">
        <v>5.56</v>
      </c>
      <c r="J83" s="3">
        <v>2</v>
      </c>
      <c r="L83" s="4">
        <v>3.3000000000000002E-2</v>
      </c>
      <c r="M83" s="4">
        <v>22.56</v>
      </c>
      <c r="N83" s="4">
        <v>19.61</v>
      </c>
      <c r="O83" s="4">
        <v>2.83</v>
      </c>
      <c r="P83" s="5">
        <v>3.24</v>
      </c>
      <c r="Q83" s="6" t="s">
        <v>23</v>
      </c>
      <c r="R83" s="6" t="s">
        <v>23</v>
      </c>
      <c r="S83" s="3" t="s">
        <v>43</v>
      </c>
      <c r="T83" s="3" t="s">
        <v>43</v>
      </c>
      <c r="U83" s="3">
        <v>2</v>
      </c>
      <c r="V83" s="4" t="s">
        <v>44</v>
      </c>
      <c r="W83" s="4">
        <v>35</v>
      </c>
      <c r="X83" s="3" t="s">
        <v>45</v>
      </c>
    </row>
    <row r="84" spans="1:24" ht="15">
      <c r="A84" s="3">
        <v>1</v>
      </c>
      <c r="B84" s="48" t="s">
        <v>273</v>
      </c>
      <c r="C84" s="3">
        <v>10</v>
      </c>
      <c r="D84" s="3">
        <v>3</v>
      </c>
      <c r="E84" s="3">
        <v>1</v>
      </c>
      <c r="F84" s="3">
        <v>2</v>
      </c>
      <c r="G84" s="3">
        <v>0</v>
      </c>
      <c r="H84" s="3">
        <v>0</v>
      </c>
      <c r="I84" s="3">
        <v>4.92</v>
      </c>
      <c r="J84" s="3">
        <v>4</v>
      </c>
      <c r="L84" s="4">
        <v>6.5000000000000002E-2</v>
      </c>
      <c r="M84" s="4">
        <v>23.74</v>
      </c>
      <c r="N84" s="4">
        <v>17.53</v>
      </c>
      <c r="O84" s="4">
        <v>2.63</v>
      </c>
      <c r="P84" s="5">
        <v>3.31</v>
      </c>
      <c r="Q84" s="6" t="s">
        <v>23</v>
      </c>
      <c r="R84" s="6" t="s">
        <v>23</v>
      </c>
      <c r="S84" s="3" t="s">
        <v>48</v>
      </c>
      <c r="T84" s="3" t="s">
        <v>43</v>
      </c>
      <c r="U84" s="3">
        <v>2</v>
      </c>
      <c r="V84" s="4" t="s">
        <v>44</v>
      </c>
      <c r="W84" s="4">
        <v>26</v>
      </c>
      <c r="X84" s="3" t="s">
        <v>45</v>
      </c>
    </row>
    <row r="85" spans="1:24" ht="15">
      <c r="A85" s="3">
        <v>1</v>
      </c>
      <c r="B85" s="48" t="s">
        <v>274</v>
      </c>
      <c r="C85" s="3">
        <v>1</v>
      </c>
      <c r="D85" s="3">
        <v>5</v>
      </c>
      <c r="E85" s="3">
        <v>0</v>
      </c>
      <c r="F85" s="3">
        <v>5</v>
      </c>
      <c r="G85" s="3">
        <v>0</v>
      </c>
      <c r="H85" s="3">
        <v>0</v>
      </c>
      <c r="I85" s="3">
        <v>11.41</v>
      </c>
      <c r="J85" s="3">
        <v>3.6</v>
      </c>
      <c r="K85" s="3">
        <v>2.2000000000000002</v>
      </c>
      <c r="L85" s="4">
        <v>0.106</v>
      </c>
      <c r="M85" s="4">
        <v>24.61</v>
      </c>
      <c r="N85" s="4">
        <v>16.88</v>
      </c>
      <c r="O85" s="4">
        <v>2.42</v>
      </c>
      <c r="P85" s="5">
        <v>3.27</v>
      </c>
      <c r="Q85" s="6" t="s">
        <v>5</v>
      </c>
      <c r="R85" s="6" t="s">
        <v>23</v>
      </c>
      <c r="S85" s="3" t="s">
        <v>43</v>
      </c>
      <c r="T85" s="3" t="s">
        <v>48</v>
      </c>
      <c r="U85" s="3">
        <v>2</v>
      </c>
      <c r="V85" s="4" t="s">
        <v>52</v>
      </c>
      <c r="W85" s="4">
        <v>20</v>
      </c>
      <c r="X85" s="3" t="s">
        <v>45</v>
      </c>
    </row>
    <row r="86" spans="1:24" ht="15">
      <c r="A86" s="3">
        <v>1</v>
      </c>
      <c r="B86" s="48" t="s">
        <v>274</v>
      </c>
      <c r="C86" s="3">
        <v>2</v>
      </c>
      <c r="D86" s="3">
        <v>4</v>
      </c>
      <c r="E86" s="3">
        <v>0</v>
      </c>
      <c r="F86" s="3">
        <v>3</v>
      </c>
      <c r="G86" s="3">
        <v>0</v>
      </c>
      <c r="H86" s="3">
        <v>1</v>
      </c>
      <c r="I86" s="3">
        <v>5.96</v>
      </c>
      <c r="J86" s="3">
        <v>3.6</v>
      </c>
      <c r="L86" s="4">
        <v>5.2999999999999999E-2</v>
      </c>
      <c r="M86" s="4">
        <v>22.94</v>
      </c>
      <c r="N86" s="4">
        <v>17.13</v>
      </c>
      <c r="O86" s="4">
        <v>2.27</v>
      </c>
      <c r="P86" s="5">
        <v>3.02</v>
      </c>
      <c r="Q86" s="6" t="s">
        <v>23</v>
      </c>
      <c r="R86" s="6" t="s">
        <v>23</v>
      </c>
      <c r="S86" s="3" t="s">
        <v>43</v>
      </c>
      <c r="T86" s="3" t="s">
        <v>48</v>
      </c>
      <c r="U86" s="3">
        <v>2</v>
      </c>
      <c r="V86" s="4" t="s">
        <v>52</v>
      </c>
      <c r="W86" s="4">
        <v>27</v>
      </c>
      <c r="X86" s="3" t="s">
        <v>45</v>
      </c>
    </row>
    <row r="87" spans="1:24" ht="15">
      <c r="A87" s="3">
        <v>1</v>
      </c>
      <c r="B87" s="48" t="s">
        <v>274</v>
      </c>
      <c r="C87" s="3">
        <v>3</v>
      </c>
      <c r="D87" s="3">
        <v>4</v>
      </c>
      <c r="E87" s="3">
        <v>0</v>
      </c>
      <c r="F87" s="3">
        <v>3</v>
      </c>
      <c r="G87" s="3">
        <v>0</v>
      </c>
      <c r="H87" s="3">
        <v>1</v>
      </c>
      <c r="I87" s="3">
        <v>6.69</v>
      </c>
      <c r="J87" s="3">
        <v>3.6</v>
      </c>
      <c r="L87" s="4">
        <v>8.4000000000000005E-2</v>
      </c>
      <c r="M87" s="4">
        <v>24.84</v>
      </c>
      <c r="N87" s="4">
        <v>16.739999999999998</v>
      </c>
      <c r="O87" s="4">
        <v>2.35</v>
      </c>
      <c r="P87" s="5">
        <v>2.93</v>
      </c>
      <c r="Q87" s="6" t="s">
        <v>37</v>
      </c>
      <c r="R87" s="6" t="s">
        <v>23</v>
      </c>
      <c r="S87" s="3" t="s">
        <v>48</v>
      </c>
      <c r="T87" s="3" t="s">
        <v>48</v>
      </c>
      <c r="U87" s="3">
        <v>2</v>
      </c>
      <c r="V87" s="4" t="s">
        <v>50</v>
      </c>
      <c r="W87" s="4">
        <v>31</v>
      </c>
      <c r="X87" s="3" t="s">
        <v>45</v>
      </c>
    </row>
    <row r="88" spans="1:24" ht="15">
      <c r="A88" s="3">
        <v>1</v>
      </c>
      <c r="B88" s="48" t="s">
        <v>274</v>
      </c>
      <c r="C88" s="3">
        <v>4</v>
      </c>
      <c r="D88" s="3">
        <v>2</v>
      </c>
      <c r="E88" s="3">
        <v>0</v>
      </c>
      <c r="F88" s="3">
        <v>2</v>
      </c>
      <c r="G88" s="3">
        <v>0</v>
      </c>
      <c r="H88" s="3">
        <v>0</v>
      </c>
      <c r="I88" s="3">
        <v>4.17</v>
      </c>
      <c r="J88" s="3">
        <v>2.5</v>
      </c>
      <c r="L88" s="4">
        <v>3.7999999999999999E-2</v>
      </c>
      <c r="M88" s="4">
        <v>22.91</v>
      </c>
      <c r="N88" s="4">
        <v>17.100000000000001</v>
      </c>
      <c r="O88" s="4">
        <v>2.21</v>
      </c>
      <c r="P88" s="5">
        <v>3.09</v>
      </c>
      <c r="Q88" s="6" t="s">
        <v>23</v>
      </c>
      <c r="R88" s="6" t="s">
        <v>23</v>
      </c>
      <c r="S88" s="3" t="s">
        <v>43</v>
      </c>
      <c r="T88" s="3" t="s">
        <v>48</v>
      </c>
      <c r="U88" s="3">
        <v>2</v>
      </c>
      <c r="V88" s="4" t="s">
        <v>52</v>
      </c>
      <c r="W88" s="4">
        <v>31</v>
      </c>
      <c r="X88" s="3" t="s">
        <v>49</v>
      </c>
    </row>
    <row r="89" spans="1:24" ht="15">
      <c r="A89" s="3">
        <v>1</v>
      </c>
      <c r="B89" s="48" t="s">
        <v>274</v>
      </c>
      <c r="C89" s="3">
        <v>5</v>
      </c>
      <c r="D89" s="3">
        <v>3</v>
      </c>
      <c r="E89" s="3">
        <v>0</v>
      </c>
      <c r="F89" s="3">
        <v>3</v>
      </c>
      <c r="G89" s="3">
        <v>0</v>
      </c>
      <c r="H89" s="3">
        <v>0</v>
      </c>
      <c r="I89" s="3">
        <v>5.75</v>
      </c>
      <c r="J89" s="3">
        <v>3.7</v>
      </c>
      <c r="L89" s="4">
        <v>8.1000000000000003E-2</v>
      </c>
      <c r="M89" s="4">
        <v>22.28</v>
      </c>
      <c r="N89" s="4">
        <v>16.78</v>
      </c>
      <c r="O89" s="4">
        <v>2.04</v>
      </c>
      <c r="P89" s="5">
        <v>2.91</v>
      </c>
      <c r="Q89" s="6" t="s">
        <v>23</v>
      </c>
      <c r="R89" s="6" t="s">
        <v>23</v>
      </c>
      <c r="S89" s="3" t="s">
        <v>43</v>
      </c>
      <c r="T89" s="3" t="s">
        <v>48</v>
      </c>
      <c r="U89" s="3">
        <v>1</v>
      </c>
      <c r="V89" s="4" t="s">
        <v>52</v>
      </c>
      <c r="W89" s="4">
        <v>32</v>
      </c>
      <c r="X89" s="3" t="s">
        <v>45</v>
      </c>
    </row>
    <row r="90" spans="1:24" ht="15">
      <c r="A90" s="3">
        <v>1</v>
      </c>
      <c r="B90" s="48" t="s">
        <v>274</v>
      </c>
      <c r="C90" s="3">
        <v>6</v>
      </c>
      <c r="D90" s="3">
        <v>5</v>
      </c>
      <c r="E90" s="3">
        <v>3</v>
      </c>
      <c r="F90" s="3">
        <v>2</v>
      </c>
      <c r="G90" s="3">
        <v>0</v>
      </c>
      <c r="H90" s="3">
        <v>0</v>
      </c>
      <c r="I90" s="3">
        <v>4.1900000000000004</v>
      </c>
      <c r="J90" s="3">
        <v>3.4</v>
      </c>
      <c r="K90" s="3">
        <v>2</v>
      </c>
      <c r="L90" s="4">
        <v>6.9000000000000006E-2</v>
      </c>
      <c r="M90" s="4">
        <v>23.32</v>
      </c>
      <c r="N90" s="4">
        <v>18.07</v>
      </c>
      <c r="O90" s="4">
        <v>2.56</v>
      </c>
      <c r="P90" s="5">
        <v>2.93</v>
      </c>
      <c r="Q90" s="6" t="s">
        <v>37</v>
      </c>
      <c r="R90" s="6" t="s">
        <v>23</v>
      </c>
      <c r="S90" s="3" t="s">
        <v>43</v>
      </c>
      <c r="T90" s="3" t="s">
        <v>48</v>
      </c>
      <c r="U90" s="3">
        <v>1</v>
      </c>
      <c r="V90" s="4" t="s">
        <v>52</v>
      </c>
      <c r="W90" s="4">
        <v>39</v>
      </c>
      <c r="X90" s="3" t="s">
        <v>45</v>
      </c>
    </row>
    <row r="91" spans="1:24" ht="15">
      <c r="A91" s="3">
        <v>1</v>
      </c>
      <c r="B91" s="48" t="s">
        <v>274</v>
      </c>
      <c r="C91" s="3">
        <v>7</v>
      </c>
      <c r="D91" s="3">
        <v>3</v>
      </c>
      <c r="E91" s="3">
        <v>1</v>
      </c>
      <c r="F91" s="3">
        <v>2</v>
      </c>
      <c r="G91" s="3">
        <v>0</v>
      </c>
      <c r="H91" s="3">
        <v>0</v>
      </c>
      <c r="I91" s="3">
        <v>4.2699999999999996</v>
      </c>
      <c r="J91" s="3">
        <v>4.7</v>
      </c>
      <c r="K91" s="3">
        <v>1.9</v>
      </c>
      <c r="L91" s="4">
        <v>7.8E-2</v>
      </c>
      <c r="M91" s="4">
        <v>26.24</v>
      </c>
      <c r="N91" s="4">
        <v>17.510000000000002</v>
      </c>
      <c r="O91" s="4">
        <v>2.5099999999999998</v>
      </c>
      <c r="P91" s="5">
        <v>3.25</v>
      </c>
      <c r="Q91" s="6" t="s">
        <v>5</v>
      </c>
      <c r="R91" s="6" t="s">
        <v>23</v>
      </c>
      <c r="S91" s="3" t="s">
        <v>48</v>
      </c>
      <c r="T91" s="3" t="s">
        <v>48</v>
      </c>
      <c r="U91" s="3">
        <v>2</v>
      </c>
      <c r="V91" s="4" t="s">
        <v>52</v>
      </c>
      <c r="W91" s="4">
        <v>25</v>
      </c>
      <c r="X91" s="3" t="s">
        <v>49</v>
      </c>
    </row>
    <row r="92" spans="1:24" ht="15">
      <c r="A92" s="3">
        <v>1</v>
      </c>
      <c r="B92" s="48" t="s">
        <v>274</v>
      </c>
      <c r="C92" s="3">
        <v>8</v>
      </c>
      <c r="D92" s="3">
        <v>4</v>
      </c>
      <c r="E92" s="3">
        <v>0</v>
      </c>
      <c r="F92" s="3">
        <v>4</v>
      </c>
      <c r="G92" s="3">
        <v>0</v>
      </c>
      <c r="H92" s="3">
        <v>0</v>
      </c>
      <c r="I92" s="3">
        <v>8.56</v>
      </c>
      <c r="J92" s="3">
        <v>1.5</v>
      </c>
      <c r="L92" s="4">
        <v>1.9E-2</v>
      </c>
      <c r="M92" s="4">
        <v>27.91</v>
      </c>
      <c r="N92" s="4">
        <v>17.350000000000001</v>
      </c>
      <c r="O92" s="4">
        <v>2.68</v>
      </c>
      <c r="P92" s="5">
        <v>2.68</v>
      </c>
      <c r="Q92" s="6" t="s">
        <v>23</v>
      </c>
      <c r="R92" s="6" t="s">
        <v>23</v>
      </c>
      <c r="S92" s="3" t="s">
        <v>43</v>
      </c>
      <c r="T92" s="3" t="s">
        <v>48</v>
      </c>
      <c r="U92" s="3">
        <v>2</v>
      </c>
      <c r="V92" s="4" t="s">
        <v>52</v>
      </c>
      <c r="W92" s="4">
        <v>23</v>
      </c>
      <c r="X92" s="3" t="s">
        <v>49</v>
      </c>
    </row>
    <row r="93" spans="1:24" ht="15">
      <c r="A93" s="3">
        <v>1</v>
      </c>
      <c r="B93" s="48" t="s">
        <v>274</v>
      </c>
      <c r="C93" s="3">
        <v>9</v>
      </c>
      <c r="D93" s="3">
        <v>3</v>
      </c>
      <c r="E93" s="3">
        <v>0</v>
      </c>
      <c r="F93" s="3">
        <v>3</v>
      </c>
      <c r="G93" s="3">
        <v>0</v>
      </c>
      <c r="H93" s="3">
        <v>0</v>
      </c>
      <c r="I93" s="3">
        <v>5.78</v>
      </c>
      <c r="J93" s="3">
        <v>3.5</v>
      </c>
      <c r="L93" s="4">
        <v>8.1000000000000003E-2</v>
      </c>
      <c r="M93" s="4">
        <v>22.29</v>
      </c>
      <c r="N93" s="4">
        <v>17.48</v>
      </c>
      <c r="O93" s="4">
        <v>2.0499999999999998</v>
      </c>
      <c r="P93" s="5">
        <v>3.01</v>
      </c>
      <c r="Q93" s="6" t="s">
        <v>37</v>
      </c>
      <c r="R93" s="6" t="s">
        <v>23</v>
      </c>
      <c r="S93" s="3" t="s">
        <v>43</v>
      </c>
      <c r="T93" s="3" t="s">
        <v>48</v>
      </c>
      <c r="U93" s="3">
        <v>2</v>
      </c>
      <c r="V93" s="4" t="s">
        <v>52</v>
      </c>
      <c r="W93" s="4">
        <v>19</v>
      </c>
      <c r="X93" s="3" t="s">
        <v>45</v>
      </c>
    </row>
    <row r="94" spans="1:24" ht="15">
      <c r="A94" s="3">
        <v>1</v>
      </c>
      <c r="B94" s="48" t="s">
        <v>274</v>
      </c>
      <c r="C94" s="3">
        <v>10</v>
      </c>
      <c r="D94" s="3">
        <v>2</v>
      </c>
      <c r="E94" s="3">
        <v>0</v>
      </c>
      <c r="F94" s="3">
        <v>2</v>
      </c>
      <c r="G94" s="3">
        <v>0</v>
      </c>
      <c r="H94" s="3">
        <v>0</v>
      </c>
      <c r="I94" s="3">
        <v>3.83</v>
      </c>
      <c r="J94" s="3">
        <v>1.7</v>
      </c>
      <c r="L94" s="4">
        <v>0.04</v>
      </c>
      <c r="M94" s="4">
        <v>23.36</v>
      </c>
      <c r="N94" s="4">
        <v>15.34</v>
      </c>
      <c r="O94" s="4">
        <v>1.93</v>
      </c>
      <c r="P94" s="5">
        <v>3.13</v>
      </c>
      <c r="Q94" s="6" t="s">
        <v>37</v>
      </c>
      <c r="R94" s="6" t="s">
        <v>23</v>
      </c>
      <c r="S94" s="3" t="s">
        <v>43</v>
      </c>
      <c r="T94" s="3" t="s">
        <v>48</v>
      </c>
      <c r="U94" s="3">
        <v>1</v>
      </c>
      <c r="V94" s="4" t="s">
        <v>52</v>
      </c>
      <c r="W94" s="4">
        <v>13</v>
      </c>
      <c r="X94" s="3" t="s">
        <v>45</v>
      </c>
    </row>
    <row r="95" spans="1:24" ht="15">
      <c r="A95" s="3">
        <v>1</v>
      </c>
      <c r="B95" s="48" t="s">
        <v>275</v>
      </c>
      <c r="C95" s="3">
        <v>1</v>
      </c>
      <c r="D95" s="3">
        <v>7</v>
      </c>
      <c r="E95" s="3">
        <v>2</v>
      </c>
      <c r="F95" s="3">
        <v>1</v>
      </c>
      <c r="G95" s="3">
        <v>4</v>
      </c>
      <c r="H95" s="3">
        <v>0</v>
      </c>
      <c r="I95" s="3">
        <v>2.57</v>
      </c>
      <c r="J95" s="3">
        <v>1.6</v>
      </c>
      <c r="L95" s="4">
        <v>2.9000000000000001E-2</v>
      </c>
      <c r="M95" s="4">
        <v>23.3</v>
      </c>
      <c r="N95" s="4">
        <v>17.8</v>
      </c>
      <c r="O95" s="4">
        <v>2.57</v>
      </c>
      <c r="P95" s="5">
        <v>2.76</v>
      </c>
      <c r="Q95" s="38" t="s">
        <v>5</v>
      </c>
      <c r="R95" s="38" t="s">
        <v>53</v>
      </c>
      <c r="S95" s="28" t="s">
        <v>43</v>
      </c>
      <c r="T95" s="28" t="s">
        <v>48</v>
      </c>
      <c r="U95" s="3">
        <v>3</v>
      </c>
      <c r="V95" s="39" t="s">
        <v>59</v>
      </c>
      <c r="W95" s="4">
        <v>18</v>
      </c>
      <c r="X95" s="28" t="s">
        <v>45</v>
      </c>
    </row>
    <row r="96" spans="1:24" ht="15">
      <c r="A96" s="3">
        <v>1</v>
      </c>
      <c r="B96" s="48" t="s">
        <v>275</v>
      </c>
      <c r="C96" s="3">
        <v>2</v>
      </c>
      <c r="D96" s="3">
        <v>5</v>
      </c>
      <c r="E96" s="3">
        <v>3</v>
      </c>
      <c r="F96" s="3">
        <v>1</v>
      </c>
      <c r="G96" s="3">
        <v>0</v>
      </c>
      <c r="H96" s="3">
        <v>1</v>
      </c>
      <c r="I96" s="3">
        <v>1.88</v>
      </c>
      <c r="J96" s="3">
        <v>4.5999999999999996</v>
      </c>
      <c r="L96" s="4">
        <v>8.8999999999999996E-2</v>
      </c>
      <c r="M96" s="4">
        <v>20.9</v>
      </c>
      <c r="N96" s="4">
        <v>16.2</v>
      </c>
      <c r="O96" s="4">
        <v>1.88</v>
      </c>
      <c r="P96" s="5">
        <v>2.42</v>
      </c>
      <c r="Q96" s="38" t="s">
        <v>37</v>
      </c>
      <c r="R96" s="38" t="s">
        <v>23</v>
      </c>
      <c r="S96" s="28" t="s">
        <v>43</v>
      </c>
      <c r="T96" s="28" t="s">
        <v>43</v>
      </c>
      <c r="U96" s="3">
        <v>2</v>
      </c>
      <c r="V96" s="39" t="s">
        <v>44</v>
      </c>
      <c r="W96" s="4">
        <v>26</v>
      </c>
      <c r="X96" s="28" t="s">
        <v>45</v>
      </c>
    </row>
    <row r="97" spans="1:24" ht="15">
      <c r="A97" s="3">
        <v>1</v>
      </c>
      <c r="B97" s="48" t="s">
        <v>275</v>
      </c>
      <c r="C97" s="3">
        <v>3</v>
      </c>
      <c r="D97" s="3">
        <v>3</v>
      </c>
      <c r="E97" s="3">
        <v>1</v>
      </c>
      <c r="F97" s="3">
        <v>2</v>
      </c>
      <c r="G97" s="3">
        <v>0</v>
      </c>
      <c r="H97" s="3">
        <v>0</v>
      </c>
      <c r="I97" s="3">
        <v>3.67</v>
      </c>
      <c r="J97" s="3">
        <v>4.5</v>
      </c>
      <c r="K97" s="3">
        <v>2</v>
      </c>
      <c r="L97" s="4">
        <v>8.2000000000000003E-2</v>
      </c>
      <c r="M97" s="4">
        <v>18.7</v>
      </c>
      <c r="N97" s="4">
        <v>17.5</v>
      </c>
      <c r="O97" s="4">
        <v>2.09</v>
      </c>
      <c r="P97" s="5">
        <v>2.79</v>
      </c>
      <c r="Q97" s="38" t="s">
        <v>5</v>
      </c>
      <c r="R97" s="38" t="s">
        <v>53</v>
      </c>
      <c r="S97" s="28" t="s">
        <v>43</v>
      </c>
      <c r="T97" s="28" t="s">
        <v>43</v>
      </c>
      <c r="U97" s="3">
        <v>2</v>
      </c>
      <c r="V97" s="39" t="s">
        <v>44</v>
      </c>
      <c r="W97" s="4">
        <v>35</v>
      </c>
      <c r="X97" s="28" t="s">
        <v>45</v>
      </c>
    </row>
    <row r="98" spans="1:24" ht="15">
      <c r="A98" s="3">
        <v>1</v>
      </c>
      <c r="B98" s="48" t="s">
        <v>275</v>
      </c>
      <c r="C98" s="3">
        <v>4</v>
      </c>
      <c r="D98" s="3">
        <v>6</v>
      </c>
      <c r="E98" s="3">
        <v>0</v>
      </c>
      <c r="F98" s="3">
        <v>2</v>
      </c>
      <c r="G98" s="3">
        <v>4</v>
      </c>
      <c r="H98" s="3">
        <v>0</v>
      </c>
      <c r="I98" s="3">
        <v>3.65</v>
      </c>
      <c r="J98" s="3">
        <v>2.7</v>
      </c>
      <c r="L98" s="4">
        <v>0.06</v>
      </c>
      <c r="M98" s="4">
        <v>20.8</v>
      </c>
      <c r="N98" s="4">
        <v>17.600000000000001</v>
      </c>
      <c r="O98" s="4">
        <v>2.02</v>
      </c>
      <c r="P98" s="5">
        <v>2.77</v>
      </c>
      <c r="Q98" s="38" t="s">
        <v>23</v>
      </c>
      <c r="R98" s="38" t="s">
        <v>23</v>
      </c>
      <c r="S98" s="28" t="s">
        <v>43</v>
      </c>
      <c r="T98" s="28" t="s">
        <v>43</v>
      </c>
      <c r="U98" s="3">
        <v>2</v>
      </c>
      <c r="V98" s="39" t="s">
        <v>44</v>
      </c>
      <c r="W98" s="4">
        <v>26</v>
      </c>
      <c r="X98" s="28" t="s">
        <v>45</v>
      </c>
    </row>
    <row r="99" spans="1:24" ht="15">
      <c r="A99" s="3">
        <v>1</v>
      </c>
      <c r="B99" s="48" t="s">
        <v>275</v>
      </c>
      <c r="C99" s="3">
        <v>5</v>
      </c>
      <c r="D99" s="3">
        <v>3</v>
      </c>
      <c r="E99" s="3">
        <v>1</v>
      </c>
      <c r="F99" s="3">
        <v>1</v>
      </c>
      <c r="G99" s="3">
        <v>0</v>
      </c>
      <c r="H99" s="3">
        <v>1</v>
      </c>
      <c r="I99" s="3">
        <v>3.05</v>
      </c>
      <c r="J99" s="3">
        <v>2.5</v>
      </c>
      <c r="L99" s="4">
        <v>4.5999999999999999E-2</v>
      </c>
      <c r="M99" s="4">
        <v>25.6</v>
      </c>
      <c r="N99" s="4">
        <v>19.100000000000001</v>
      </c>
      <c r="O99" s="4">
        <v>3.05</v>
      </c>
      <c r="P99" s="5">
        <v>2.67</v>
      </c>
      <c r="Q99" s="38" t="s">
        <v>23</v>
      </c>
      <c r="R99" s="38" t="s">
        <v>23</v>
      </c>
      <c r="S99" s="28" t="s">
        <v>43</v>
      </c>
      <c r="T99" s="28" t="s">
        <v>48</v>
      </c>
      <c r="U99" s="3">
        <v>3</v>
      </c>
      <c r="V99" s="39" t="s">
        <v>44</v>
      </c>
      <c r="W99" s="4">
        <v>24</v>
      </c>
      <c r="X99" s="28" t="s">
        <v>45</v>
      </c>
    </row>
    <row r="100" spans="1:24" ht="15">
      <c r="A100" s="3">
        <v>1</v>
      </c>
      <c r="B100" s="48" t="s">
        <v>275</v>
      </c>
      <c r="C100" s="3">
        <v>6</v>
      </c>
      <c r="D100" s="3">
        <v>6</v>
      </c>
      <c r="E100" s="3">
        <v>1</v>
      </c>
      <c r="F100" s="3">
        <v>3</v>
      </c>
      <c r="G100" s="3">
        <v>2</v>
      </c>
      <c r="H100" s="3">
        <v>0</v>
      </c>
      <c r="I100" s="3">
        <v>5.87</v>
      </c>
      <c r="J100" s="3">
        <v>4.0999999999999996</v>
      </c>
      <c r="L100" s="4">
        <v>6.9000000000000006E-2</v>
      </c>
      <c r="M100" s="4">
        <v>20.9</v>
      </c>
      <c r="N100" s="4">
        <v>17.3</v>
      </c>
      <c r="O100" s="4">
        <v>2.1800000000000002</v>
      </c>
      <c r="P100" s="5">
        <v>2.75</v>
      </c>
      <c r="Q100" s="38" t="s">
        <v>23</v>
      </c>
      <c r="R100" s="38" t="s">
        <v>23</v>
      </c>
      <c r="S100" s="28" t="s">
        <v>43</v>
      </c>
      <c r="T100" s="28" t="s">
        <v>43</v>
      </c>
      <c r="U100" s="3">
        <v>2</v>
      </c>
      <c r="V100" s="39" t="s">
        <v>44</v>
      </c>
      <c r="W100" s="4">
        <v>16</v>
      </c>
      <c r="X100" s="28" t="s">
        <v>45</v>
      </c>
    </row>
    <row r="101" spans="1:24" ht="15">
      <c r="A101" s="3">
        <v>1</v>
      </c>
      <c r="B101" s="48" t="s">
        <v>275</v>
      </c>
      <c r="C101" s="3">
        <v>7</v>
      </c>
      <c r="D101" s="3">
        <v>1</v>
      </c>
      <c r="E101" s="3">
        <v>0</v>
      </c>
      <c r="F101" s="3">
        <v>1</v>
      </c>
      <c r="G101" s="3">
        <v>0</v>
      </c>
      <c r="H101" s="3">
        <v>0</v>
      </c>
      <c r="I101" s="3">
        <v>1.78</v>
      </c>
      <c r="J101" s="3">
        <v>2</v>
      </c>
      <c r="L101" s="4">
        <v>3.7999999999999999E-2</v>
      </c>
      <c r="M101" s="4">
        <v>19.5</v>
      </c>
      <c r="N101" s="4">
        <v>16.399999999999999</v>
      </c>
      <c r="O101" s="4">
        <v>1.78</v>
      </c>
      <c r="P101" s="5">
        <v>3.04</v>
      </c>
      <c r="Q101" s="38" t="s">
        <v>5</v>
      </c>
      <c r="R101" s="38" t="s">
        <v>53</v>
      </c>
      <c r="S101" s="28" t="s">
        <v>43</v>
      </c>
      <c r="T101" s="28" t="s">
        <v>43</v>
      </c>
      <c r="U101" s="3">
        <v>2</v>
      </c>
      <c r="V101" s="39" t="s">
        <v>44</v>
      </c>
      <c r="W101" s="4">
        <v>15</v>
      </c>
      <c r="X101" s="28" t="s">
        <v>45</v>
      </c>
    </row>
    <row r="102" spans="1:24" ht="15">
      <c r="A102" s="3">
        <v>1</v>
      </c>
      <c r="B102" s="48" t="s">
        <v>275</v>
      </c>
      <c r="C102" s="3">
        <v>8</v>
      </c>
      <c r="D102" s="3">
        <v>8</v>
      </c>
      <c r="E102" s="3">
        <v>1</v>
      </c>
      <c r="F102" s="3">
        <v>3</v>
      </c>
      <c r="G102" s="3">
        <v>4</v>
      </c>
      <c r="H102" s="3">
        <v>0</v>
      </c>
      <c r="I102" s="3">
        <v>4.9800000000000004</v>
      </c>
      <c r="J102" s="3">
        <v>3</v>
      </c>
      <c r="L102" s="4">
        <v>4.5999999999999999E-2</v>
      </c>
      <c r="M102" s="4">
        <v>21</v>
      </c>
      <c r="N102" s="4">
        <v>16.8</v>
      </c>
      <c r="O102" s="4">
        <v>1.95</v>
      </c>
      <c r="P102" s="5">
        <v>2.67</v>
      </c>
      <c r="Q102" s="38" t="s">
        <v>5</v>
      </c>
      <c r="R102" s="38" t="s">
        <v>23</v>
      </c>
      <c r="S102" s="28" t="s">
        <v>48</v>
      </c>
      <c r="T102" s="28" t="s">
        <v>43</v>
      </c>
      <c r="U102" s="3">
        <v>2</v>
      </c>
      <c r="V102" s="39" t="s">
        <v>59</v>
      </c>
      <c r="W102" s="4">
        <v>18</v>
      </c>
      <c r="X102" s="28" t="s">
        <v>49</v>
      </c>
    </row>
    <row r="103" spans="1:24" ht="15">
      <c r="A103" s="3">
        <v>1</v>
      </c>
      <c r="B103" s="48" t="s">
        <v>275</v>
      </c>
      <c r="C103" s="3">
        <v>9</v>
      </c>
      <c r="D103" s="3">
        <v>4</v>
      </c>
      <c r="E103" s="3">
        <v>2</v>
      </c>
      <c r="F103" s="3">
        <v>2</v>
      </c>
      <c r="G103" s="3">
        <v>0</v>
      </c>
      <c r="H103" s="3">
        <v>0</v>
      </c>
      <c r="I103" s="3">
        <v>4.3099999999999996</v>
      </c>
      <c r="J103" s="3">
        <v>0.7</v>
      </c>
      <c r="L103" s="37" t="s">
        <v>57</v>
      </c>
      <c r="M103" s="4">
        <v>21.2</v>
      </c>
      <c r="N103" s="4">
        <v>18.3</v>
      </c>
      <c r="O103" s="4">
        <v>2.35</v>
      </c>
      <c r="P103" s="5">
        <v>2.99</v>
      </c>
      <c r="Q103" s="38" t="s">
        <v>23</v>
      </c>
      <c r="R103" s="38" t="s">
        <v>23</v>
      </c>
      <c r="S103" s="28" t="s">
        <v>48</v>
      </c>
      <c r="T103" s="28" t="s">
        <v>51</v>
      </c>
      <c r="U103" s="3">
        <v>3</v>
      </c>
      <c r="V103" s="39" t="s">
        <v>59</v>
      </c>
      <c r="W103" s="4">
        <v>27</v>
      </c>
      <c r="X103" s="28" t="s">
        <v>49</v>
      </c>
    </row>
    <row r="104" spans="1:24" ht="15">
      <c r="A104" s="3">
        <v>1</v>
      </c>
      <c r="B104" s="48" t="s">
        <v>275</v>
      </c>
      <c r="C104" s="3">
        <v>10</v>
      </c>
      <c r="D104" s="3">
        <v>2</v>
      </c>
      <c r="E104" s="3">
        <v>0</v>
      </c>
      <c r="F104" s="3">
        <v>1</v>
      </c>
      <c r="G104" s="3">
        <v>0</v>
      </c>
      <c r="H104" s="3">
        <v>0</v>
      </c>
      <c r="I104" s="3">
        <v>4.78</v>
      </c>
      <c r="J104" s="3">
        <v>3.5</v>
      </c>
      <c r="L104" s="4">
        <v>6.2E-2</v>
      </c>
      <c r="M104" s="4">
        <v>23.1</v>
      </c>
      <c r="N104" s="4">
        <v>18.5</v>
      </c>
      <c r="O104" s="4">
        <v>2.66</v>
      </c>
      <c r="P104" s="5">
        <v>2.99</v>
      </c>
      <c r="Q104" s="38" t="s">
        <v>23</v>
      </c>
      <c r="R104" s="38" t="s">
        <v>23</v>
      </c>
      <c r="S104" s="28" t="s">
        <v>51</v>
      </c>
      <c r="T104" s="28" t="s">
        <v>48</v>
      </c>
      <c r="U104" s="3">
        <v>2</v>
      </c>
      <c r="V104" s="39" t="s">
        <v>59</v>
      </c>
      <c r="W104" s="4">
        <v>21</v>
      </c>
      <c r="X104" s="28" t="s">
        <v>45</v>
      </c>
    </row>
    <row r="105" spans="1:24" ht="15">
      <c r="A105" s="3">
        <v>1</v>
      </c>
      <c r="B105" s="48" t="s">
        <v>276</v>
      </c>
      <c r="C105" s="3">
        <v>1</v>
      </c>
      <c r="D105" s="3">
        <v>5</v>
      </c>
      <c r="E105" s="3">
        <v>2</v>
      </c>
      <c r="F105" s="3">
        <v>2</v>
      </c>
      <c r="G105" s="3">
        <v>1</v>
      </c>
      <c r="H105" s="3">
        <v>0</v>
      </c>
      <c r="I105" s="3">
        <v>6</v>
      </c>
      <c r="J105" s="3">
        <v>2.8</v>
      </c>
      <c r="L105" s="4">
        <v>4.7E-2</v>
      </c>
      <c r="M105" s="4">
        <v>27.3</v>
      </c>
      <c r="N105" s="4">
        <v>19.2</v>
      </c>
      <c r="O105" s="4">
        <v>3.47</v>
      </c>
      <c r="P105" s="5">
        <v>3.1</v>
      </c>
      <c r="Q105" s="38" t="s">
        <v>23</v>
      </c>
      <c r="R105" s="38" t="s">
        <v>23</v>
      </c>
      <c r="S105" s="28" t="s">
        <v>43</v>
      </c>
      <c r="T105" s="28" t="s">
        <v>48</v>
      </c>
      <c r="U105" s="3">
        <v>2</v>
      </c>
      <c r="V105" s="39" t="s">
        <v>52</v>
      </c>
      <c r="W105" s="4">
        <v>31</v>
      </c>
      <c r="X105" s="28" t="s">
        <v>45</v>
      </c>
    </row>
    <row r="106" spans="1:24" ht="15">
      <c r="A106" s="3">
        <v>1</v>
      </c>
      <c r="B106" s="48" t="s">
        <v>276</v>
      </c>
      <c r="C106" s="3">
        <v>2</v>
      </c>
      <c r="D106" s="3">
        <v>3</v>
      </c>
      <c r="E106" s="3">
        <v>1</v>
      </c>
      <c r="F106" s="3">
        <v>2</v>
      </c>
      <c r="G106" s="3">
        <v>0</v>
      </c>
      <c r="H106" s="3">
        <v>0</v>
      </c>
      <c r="I106" s="3">
        <v>5.35</v>
      </c>
      <c r="J106" s="3">
        <v>2.9</v>
      </c>
      <c r="L106" s="4">
        <v>7.2999999999999995E-2</v>
      </c>
      <c r="M106" s="4">
        <v>25.2</v>
      </c>
      <c r="N106" s="4">
        <v>18.3</v>
      </c>
      <c r="O106" s="4">
        <v>2.85</v>
      </c>
      <c r="P106" s="5">
        <v>2.77</v>
      </c>
      <c r="Q106" s="38" t="s">
        <v>37</v>
      </c>
      <c r="R106" s="38" t="s">
        <v>23</v>
      </c>
      <c r="S106" s="28" t="s">
        <v>43</v>
      </c>
      <c r="T106" s="28" t="s">
        <v>48</v>
      </c>
      <c r="U106" s="3">
        <v>2</v>
      </c>
      <c r="V106" s="39" t="s">
        <v>52</v>
      </c>
      <c r="W106" s="4">
        <v>29</v>
      </c>
      <c r="X106" s="28" t="s">
        <v>45</v>
      </c>
    </row>
    <row r="107" spans="1:24" ht="15">
      <c r="A107" s="3">
        <v>1</v>
      </c>
      <c r="B107" s="48" t="s">
        <v>276</v>
      </c>
      <c r="C107" s="3">
        <v>3</v>
      </c>
      <c r="D107" s="3">
        <v>7</v>
      </c>
      <c r="E107" s="3">
        <v>1</v>
      </c>
      <c r="F107" s="3">
        <v>2</v>
      </c>
      <c r="G107" s="3">
        <v>4</v>
      </c>
      <c r="H107" s="3">
        <v>0</v>
      </c>
      <c r="I107" s="3">
        <v>4.96</v>
      </c>
      <c r="J107" s="3">
        <v>0.6</v>
      </c>
      <c r="L107" s="4">
        <v>8.9999999999999993E-3</v>
      </c>
      <c r="M107" s="4">
        <v>24.9</v>
      </c>
      <c r="N107" s="4">
        <v>17.899999999999999</v>
      </c>
      <c r="O107" s="4">
        <v>2.65</v>
      </c>
      <c r="P107" s="5">
        <v>2.84</v>
      </c>
      <c r="Q107" s="38" t="s">
        <v>23</v>
      </c>
      <c r="R107" s="38" t="s">
        <v>23</v>
      </c>
      <c r="S107" s="28" t="s">
        <v>43</v>
      </c>
      <c r="T107" s="28" t="s">
        <v>48</v>
      </c>
      <c r="U107" s="3">
        <v>1</v>
      </c>
      <c r="V107" s="39" t="s">
        <v>52</v>
      </c>
      <c r="W107" s="4">
        <v>23</v>
      </c>
      <c r="X107" s="28" t="s">
        <v>49</v>
      </c>
    </row>
    <row r="108" spans="1:24" ht="15">
      <c r="A108" s="3">
        <v>1</v>
      </c>
      <c r="B108" s="48" t="s">
        <v>276</v>
      </c>
      <c r="C108" s="3">
        <v>4</v>
      </c>
      <c r="D108" s="3">
        <v>2</v>
      </c>
      <c r="E108" s="3">
        <v>0</v>
      </c>
      <c r="F108" s="3">
        <v>2</v>
      </c>
      <c r="G108" s="3">
        <v>0</v>
      </c>
      <c r="H108" s="3">
        <v>0</v>
      </c>
      <c r="I108" s="3">
        <v>3.14</v>
      </c>
      <c r="J108" s="3">
        <v>3</v>
      </c>
      <c r="K108" s="3">
        <v>1.3</v>
      </c>
      <c r="L108" s="4">
        <v>7.5999999999999998E-2</v>
      </c>
      <c r="M108" s="4">
        <v>24.4</v>
      </c>
      <c r="N108" s="4">
        <v>17.7</v>
      </c>
      <c r="O108" s="4">
        <v>2.56</v>
      </c>
      <c r="P108" s="5">
        <v>2.69</v>
      </c>
      <c r="Q108" s="38" t="s">
        <v>23</v>
      </c>
      <c r="R108" s="38" t="s">
        <v>23</v>
      </c>
      <c r="S108" s="28" t="s">
        <v>43</v>
      </c>
      <c r="T108" s="28" t="s">
        <v>48</v>
      </c>
      <c r="U108" s="3">
        <v>3</v>
      </c>
      <c r="V108" s="39" t="s">
        <v>52</v>
      </c>
      <c r="W108" s="4">
        <v>22</v>
      </c>
      <c r="X108" s="28" t="s">
        <v>45</v>
      </c>
    </row>
    <row r="109" spans="1:24" ht="15">
      <c r="A109" s="3">
        <v>1</v>
      </c>
      <c r="B109" s="48" t="s">
        <v>276</v>
      </c>
      <c r="C109" s="3">
        <v>5</v>
      </c>
      <c r="D109" s="3">
        <v>2</v>
      </c>
      <c r="E109" s="3">
        <v>0</v>
      </c>
      <c r="F109" s="3">
        <v>2</v>
      </c>
      <c r="G109" s="3">
        <v>0</v>
      </c>
      <c r="H109" s="3">
        <v>0</v>
      </c>
      <c r="I109" s="3">
        <v>6.09</v>
      </c>
      <c r="J109" s="3">
        <v>3.9</v>
      </c>
      <c r="L109" s="4">
        <v>7.9000000000000001E-2</v>
      </c>
      <c r="M109" s="4">
        <v>25.7</v>
      </c>
      <c r="N109" s="4">
        <v>19.3</v>
      </c>
      <c r="O109" s="4">
        <v>3.11</v>
      </c>
      <c r="P109" s="5">
        <v>2.79</v>
      </c>
      <c r="Q109" s="38" t="s">
        <v>37</v>
      </c>
      <c r="R109" s="38" t="s">
        <v>53</v>
      </c>
      <c r="S109" s="28" t="s">
        <v>43</v>
      </c>
      <c r="T109" s="28" t="s">
        <v>48</v>
      </c>
      <c r="U109" s="3">
        <v>1</v>
      </c>
      <c r="V109" s="39" t="s">
        <v>52</v>
      </c>
      <c r="W109" s="4">
        <v>27</v>
      </c>
      <c r="X109" s="28" t="s">
        <v>45</v>
      </c>
    </row>
    <row r="110" spans="1:24" ht="15">
      <c r="A110" s="3">
        <v>1</v>
      </c>
      <c r="B110" s="48" t="s">
        <v>276</v>
      </c>
      <c r="C110" s="3">
        <v>6</v>
      </c>
      <c r="D110" s="3">
        <v>4</v>
      </c>
      <c r="E110" s="3">
        <v>1</v>
      </c>
      <c r="F110" s="3">
        <v>2</v>
      </c>
      <c r="G110" s="3">
        <v>0</v>
      </c>
      <c r="H110" s="3">
        <v>1</v>
      </c>
      <c r="I110" s="3">
        <v>7.54</v>
      </c>
      <c r="J110" s="3">
        <v>4.5</v>
      </c>
      <c r="L110" s="4">
        <v>7.5999999999999998E-2</v>
      </c>
      <c r="M110" s="4">
        <v>31.2</v>
      </c>
      <c r="N110" s="4">
        <v>19.600000000000001</v>
      </c>
      <c r="O110" s="4">
        <v>4.16</v>
      </c>
      <c r="P110" s="5">
        <v>3.03</v>
      </c>
      <c r="Q110" s="38" t="s">
        <v>37</v>
      </c>
      <c r="R110" s="38" t="s">
        <v>23</v>
      </c>
      <c r="S110" s="28" t="s">
        <v>43</v>
      </c>
      <c r="T110" s="28" t="s">
        <v>48</v>
      </c>
      <c r="U110" s="3">
        <v>2</v>
      </c>
      <c r="V110" s="39" t="s">
        <v>52</v>
      </c>
      <c r="W110" s="4">
        <v>23</v>
      </c>
      <c r="X110" s="28" t="s">
        <v>45</v>
      </c>
    </row>
    <row r="111" spans="1:24" ht="15">
      <c r="A111" s="3">
        <v>1</v>
      </c>
      <c r="B111" s="48" t="s">
        <v>276</v>
      </c>
      <c r="C111" s="3">
        <v>7</v>
      </c>
      <c r="D111" s="3">
        <v>7</v>
      </c>
      <c r="E111" s="3">
        <v>4</v>
      </c>
      <c r="F111" s="3">
        <v>2</v>
      </c>
      <c r="G111" s="3">
        <v>0</v>
      </c>
      <c r="H111" s="3">
        <v>1</v>
      </c>
      <c r="I111" s="3">
        <v>5.4</v>
      </c>
      <c r="J111" s="3">
        <v>1.9</v>
      </c>
      <c r="L111" s="4">
        <v>3.1E-2</v>
      </c>
      <c r="M111" s="4">
        <v>24.9</v>
      </c>
      <c r="N111" s="4">
        <v>27.9</v>
      </c>
      <c r="O111" s="4">
        <v>2.81</v>
      </c>
      <c r="P111" s="5">
        <v>2.85</v>
      </c>
      <c r="Q111" s="38" t="s">
        <v>5</v>
      </c>
      <c r="R111" s="38" t="s">
        <v>23</v>
      </c>
      <c r="S111" s="28" t="s">
        <v>43</v>
      </c>
      <c r="T111" s="28" t="s">
        <v>48</v>
      </c>
      <c r="U111" s="3">
        <v>2</v>
      </c>
      <c r="V111" s="39" t="s">
        <v>52</v>
      </c>
      <c r="W111" s="4">
        <v>30</v>
      </c>
      <c r="X111" s="28" t="s">
        <v>45</v>
      </c>
    </row>
    <row r="112" spans="1:24" ht="15">
      <c r="A112" s="3">
        <v>1</v>
      </c>
      <c r="B112" s="48" t="s">
        <v>276</v>
      </c>
      <c r="C112" s="3">
        <v>8</v>
      </c>
      <c r="D112" s="3">
        <v>3</v>
      </c>
      <c r="E112" s="3">
        <v>0</v>
      </c>
      <c r="F112" s="3">
        <v>3</v>
      </c>
      <c r="G112" s="3">
        <v>0</v>
      </c>
      <c r="H112" s="3">
        <v>0</v>
      </c>
      <c r="I112" s="3">
        <v>7.31</v>
      </c>
      <c r="J112" s="3">
        <v>2.5</v>
      </c>
      <c r="K112" s="3">
        <v>4</v>
      </c>
      <c r="L112" s="4">
        <v>0.16900000000000001</v>
      </c>
      <c r="M112" s="4">
        <v>25.2</v>
      </c>
      <c r="N112" s="4">
        <v>19.7</v>
      </c>
      <c r="O112" s="4">
        <v>3.34</v>
      </c>
      <c r="P112" s="5">
        <v>3.12</v>
      </c>
      <c r="Q112" s="38" t="s">
        <v>5</v>
      </c>
      <c r="R112" s="38" t="s">
        <v>23</v>
      </c>
      <c r="S112" s="28" t="s">
        <v>43</v>
      </c>
      <c r="T112" s="28" t="s">
        <v>48</v>
      </c>
      <c r="U112" s="3">
        <v>2</v>
      </c>
      <c r="V112" s="39" t="s">
        <v>52</v>
      </c>
      <c r="W112" s="4">
        <v>31</v>
      </c>
      <c r="X112" s="28" t="s">
        <v>45</v>
      </c>
    </row>
    <row r="113" spans="1:24" ht="15">
      <c r="A113" s="3">
        <v>1</v>
      </c>
      <c r="B113" s="48" t="s">
        <v>276</v>
      </c>
      <c r="C113" s="3">
        <v>9</v>
      </c>
      <c r="D113" s="3">
        <v>5</v>
      </c>
      <c r="E113" s="3">
        <v>0</v>
      </c>
      <c r="F113" s="3">
        <v>3</v>
      </c>
      <c r="G113" s="3">
        <v>1</v>
      </c>
      <c r="H113" s="3">
        <v>1</v>
      </c>
      <c r="I113" s="3">
        <v>7.59</v>
      </c>
      <c r="J113" s="3">
        <v>3.2</v>
      </c>
      <c r="L113" s="4">
        <v>6.0999999999999999E-2</v>
      </c>
      <c r="M113" s="4">
        <v>26.8</v>
      </c>
      <c r="N113" s="4">
        <v>18.600000000000001</v>
      </c>
      <c r="O113" s="4">
        <v>3.2</v>
      </c>
      <c r="P113" s="5">
        <v>2.77</v>
      </c>
      <c r="Q113" s="38" t="s">
        <v>37</v>
      </c>
      <c r="R113" s="38" t="s">
        <v>23</v>
      </c>
      <c r="S113" s="28" t="s">
        <v>43</v>
      </c>
      <c r="T113" s="28" t="s">
        <v>48</v>
      </c>
      <c r="U113" s="3">
        <v>2</v>
      </c>
      <c r="V113" s="39" t="s">
        <v>52</v>
      </c>
      <c r="W113" s="4">
        <v>22</v>
      </c>
      <c r="X113" s="28" t="s">
        <v>45</v>
      </c>
    </row>
    <row r="114" spans="1:24" ht="15">
      <c r="A114" s="3">
        <v>1</v>
      </c>
      <c r="B114" s="48" t="s">
        <v>276</v>
      </c>
      <c r="C114" s="3">
        <v>10</v>
      </c>
      <c r="D114" s="3">
        <v>4</v>
      </c>
      <c r="E114" s="3">
        <v>1</v>
      </c>
      <c r="F114" s="3">
        <v>3</v>
      </c>
      <c r="G114" s="3">
        <v>0</v>
      </c>
      <c r="H114" s="3">
        <v>0</v>
      </c>
      <c r="I114" s="3">
        <v>10.31</v>
      </c>
      <c r="J114" s="3">
        <v>4.7</v>
      </c>
      <c r="K114" s="3">
        <v>0.9</v>
      </c>
      <c r="L114" s="4">
        <v>7.8E-2</v>
      </c>
      <c r="M114" s="4">
        <v>27.7</v>
      </c>
      <c r="N114" s="4">
        <v>19.7</v>
      </c>
      <c r="O114" s="4">
        <v>3.77</v>
      </c>
      <c r="P114" s="5">
        <v>3.02</v>
      </c>
      <c r="Q114" s="38" t="s">
        <v>5</v>
      </c>
      <c r="R114" s="38" t="s">
        <v>53</v>
      </c>
      <c r="S114" s="28" t="s">
        <v>43</v>
      </c>
      <c r="T114" s="28" t="s">
        <v>48</v>
      </c>
      <c r="U114" s="3">
        <v>2</v>
      </c>
      <c r="V114" s="39" t="s">
        <v>52</v>
      </c>
      <c r="W114" s="4">
        <v>25</v>
      </c>
      <c r="X114" s="28" t="s">
        <v>45</v>
      </c>
    </row>
    <row r="115" spans="1:24" ht="15">
      <c r="A115" s="3">
        <v>1</v>
      </c>
      <c r="B115" s="48" t="s">
        <v>277</v>
      </c>
      <c r="C115" s="3">
        <v>1</v>
      </c>
      <c r="D115" s="3">
        <v>5</v>
      </c>
      <c r="E115" s="3">
        <v>0</v>
      </c>
      <c r="F115" s="3">
        <v>4</v>
      </c>
      <c r="G115" s="3">
        <v>0</v>
      </c>
      <c r="H115" s="3">
        <v>1</v>
      </c>
      <c r="I115" s="3">
        <v>9.42</v>
      </c>
      <c r="J115" s="3">
        <v>5.2</v>
      </c>
      <c r="L115" s="4">
        <v>0.114</v>
      </c>
      <c r="M115" s="4">
        <v>25.43</v>
      </c>
      <c r="N115" s="4">
        <v>16.8</v>
      </c>
      <c r="O115" s="4">
        <v>2.46</v>
      </c>
      <c r="P115" s="5">
        <v>2.2999999999999998</v>
      </c>
      <c r="Q115" s="38" t="s">
        <v>23</v>
      </c>
      <c r="R115" s="38" t="s">
        <v>23</v>
      </c>
      <c r="S115" s="28" t="s">
        <v>43</v>
      </c>
      <c r="T115" s="28" t="s">
        <v>48</v>
      </c>
      <c r="U115" s="3">
        <v>2</v>
      </c>
      <c r="V115" s="39" t="s">
        <v>52</v>
      </c>
      <c r="W115" s="4">
        <v>16</v>
      </c>
      <c r="X115" s="28" t="s">
        <v>45</v>
      </c>
    </row>
    <row r="116" spans="1:24" ht="15">
      <c r="A116" s="3">
        <v>1</v>
      </c>
      <c r="B116" s="48" t="s">
        <v>277</v>
      </c>
      <c r="C116" s="3">
        <v>2</v>
      </c>
      <c r="D116" s="3">
        <v>4</v>
      </c>
      <c r="E116" s="3">
        <v>0</v>
      </c>
      <c r="F116" s="3">
        <v>4</v>
      </c>
      <c r="G116" s="3">
        <v>0</v>
      </c>
      <c r="H116" s="3">
        <v>0</v>
      </c>
      <c r="I116" s="3">
        <v>6.92</v>
      </c>
      <c r="J116" s="3">
        <v>4</v>
      </c>
      <c r="L116" s="4">
        <v>9.9000000000000005E-2</v>
      </c>
      <c r="M116" s="4">
        <v>21.83</v>
      </c>
      <c r="N116" s="4">
        <v>17.510000000000002</v>
      </c>
      <c r="O116" s="4">
        <v>2.1800000000000002</v>
      </c>
      <c r="P116" s="5">
        <v>2.57</v>
      </c>
      <c r="Q116" s="38" t="s">
        <v>37</v>
      </c>
      <c r="R116" s="38" t="s">
        <v>23</v>
      </c>
      <c r="S116" s="28" t="s">
        <v>43</v>
      </c>
      <c r="T116" s="28" t="s">
        <v>43</v>
      </c>
      <c r="U116" s="3">
        <v>2</v>
      </c>
      <c r="V116" s="39" t="s">
        <v>44</v>
      </c>
      <c r="W116" s="4">
        <v>34</v>
      </c>
      <c r="X116" s="28" t="s">
        <v>45</v>
      </c>
    </row>
    <row r="117" spans="1:24" ht="15">
      <c r="A117" s="3">
        <v>1</v>
      </c>
      <c r="B117" s="48" t="s">
        <v>277</v>
      </c>
      <c r="C117" s="3">
        <v>3</v>
      </c>
      <c r="D117" s="3">
        <v>3</v>
      </c>
      <c r="E117" s="3">
        <v>1</v>
      </c>
      <c r="F117" s="3">
        <v>2</v>
      </c>
      <c r="G117" s="3">
        <v>0</v>
      </c>
      <c r="H117" s="3">
        <v>0</v>
      </c>
      <c r="I117" s="3">
        <v>3.76</v>
      </c>
      <c r="J117" s="3">
        <v>4.7</v>
      </c>
      <c r="L117" s="4">
        <v>0.11600000000000001</v>
      </c>
      <c r="M117" s="4">
        <v>22.64</v>
      </c>
      <c r="N117" s="4">
        <v>16.27</v>
      </c>
      <c r="O117" s="4">
        <v>2.04</v>
      </c>
      <c r="P117" s="5">
        <v>2.33</v>
      </c>
      <c r="Q117" s="38" t="s">
        <v>37</v>
      </c>
      <c r="R117" s="38" t="s">
        <v>23</v>
      </c>
      <c r="S117" s="28" t="s">
        <v>43</v>
      </c>
      <c r="T117" s="28" t="s">
        <v>48</v>
      </c>
      <c r="U117" s="3">
        <v>2</v>
      </c>
      <c r="V117" s="39" t="s">
        <v>52</v>
      </c>
      <c r="W117" s="4">
        <v>17</v>
      </c>
      <c r="X117" s="28" t="s">
        <v>45</v>
      </c>
    </row>
    <row r="118" spans="1:24" ht="15">
      <c r="A118" s="3">
        <v>1</v>
      </c>
      <c r="B118" s="48" t="s">
        <v>277</v>
      </c>
      <c r="C118" s="3">
        <v>4</v>
      </c>
      <c r="D118" s="3">
        <v>8</v>
      </c>
      <c r="E118" s="3">
        <v>2</v>
      </c>
      <c r="F118" s="3">
        <v>4</v>
      </c>
      <c r="G118" s="3">
        <v>1</v>
      </c>
      <c r="H118" s="3">
        <v>1</v>
      </c>
      <c r="I118" s="3">
        <v>12.43</v>
      </c>
      <c r="J118" s="3">
        <v>5.9</v>
      </c>
      <c r="K118" s="3">
        <v>3.7</v>
      </c>
      <c r="L118" s="4">
        <v>0.26800000000000002</v>
      </c>
      <c r="M118" s="4">
        <v>26.55</v>
      </c>
      <c r="N118" s="4">
        <v>18.579999999999998</v>
      </c>
      <c r="O118" s="4">
        <v>3.43</v>
      </c>
      <c r="P118" s="5">
        <v>2.84</v>
      </c>
      <c r="Q118" s="38" t="s">
        <v>5</v>
      </c>
      <c r="R118" s="38" t="s">
        <v>53</v>
      </c>
      <c r="S118" s="28" t="s">
        <v>43</v>
      </c>
      <c r="T118" s="28" t="s">
        <v>43</v>
      </c>
      <c r="U118" s="3">
        <v>1</v>
      </c>
      <c r="V118" s="39" t="s">
        <v>44</v>
      </c>
      <c r="W118" s="4">
        <v>29</v>
      </c>
      <c r="X118" s="28" t="s">
        <v>45</v>
      </c>
    </row>
    <row r="119" spans="1:24" ht="15">
      <c r="A119" s="3">
        <v>1</v>
      </c>
      <c r="B119" s="48" t="s">
        <v>277</v>
      </c>
      <c r="C119" s="3">
        <v>5</v>
      </c>
      <c r="D119" s="3">
        <v>4</v>
      </c>
      <c r="E119" s="3">
        <v>1</v>
      </c>
      <c r="F119" s="3">
        <v>1</v>
      </c>
      <c r="G119" s="3">
        <v>2</v>
      </c>
      <c r="H119" s="3">
        <v>0</v>
      </c>
      <c r="I119" s="3">
        <v>2.25</v>
      </c>
      <c r="J119" s="3">
        <v>3.5</v>
      </c>
      <c r="L119" s="4">
        <v>6.0999999999999999E-2</v>
      </c>
      <c r="M119" s="4">
        <v>22.01</v>
      </c>
      <c r="N119" s="4">
        <v>17.13</v>
      </c>
      <c r="O119" s="4">
        <v>2.25</v>
      </c>
      <c r="P119" s="5">
        <v>2.56</v>
      </c>
      <c r="Q119" s="38" t="s">
        <v>23</v>
      </c>
      <c r="R119" s="38" t="s">
        <v>23</v>
      </c>
      <c r="S119" s="28" t="s">
        <v>51</v>
      </c>
      <c r="T119" s="28" t="s">
        <v>48</v>
      </c>
      <c r="U119" s="3">
        <v>2</v>
      </c>
      <c r="V119" s="39" t="s">
        <v>52</v>
      </c>
      <c r="W119" s="4">
        <v>22</v>
      </c>
      <c r="X119" s="28" t="s">
        <v>45</v>
      </c>
    </row>
    <row r="120" spans="1:24" ht="15">
      <c r="A120" s="3">
        <v>1</v>
      </c>
      <c r="B120" s="48" t="s">
        <v>277</v>
      </c>
      <c r="C120" s="3">
        <v>6</v>
      </c>
      <c r="D120" s="3">
        <v>5</v>
      </c>
      <c r="E120" s="3">
        <v>0</v>
      </c>
      <c r="F120" s="3">
        <v>3</v>
      </c>
      <c r="G120" s="3">
        <v>2</v>
      </c>
      <c r="H120" s="3">
        <v>0</v>
      </c>
      <c r="I120" s="3">
        <v>5.36</v>
      </c>
      <c r="J120" s="3">
        <v>5.4</v>
      </c>
      <c r="L120" s="4">
        <v>0.127</v>
      </c>
      <c r="M120" s="4">
        <v>26.23</v>
      </c>
      <c r="N120" s="4">
        <v>17.32</v>
      </c>
      <c r="O120" s="4">
        <v>2.88</v>
      </c>
      <c r="P120" s="5">
        <v>2.44</v>
      </c>
      <c r="Q120" s="38" t="s">
        <v>37</v>
      </c>
      <c r="R120" s="38" t="s">
        <v>23</v>
      </c>
      <c r="S120" s="28" t="s">
        <v>43</v>
      </c>
      <c r="T120" s="28" t="s">
        <v>43</v>
      </c>
      <c r="U120" s="3">
        <v>2</v>
      </c>
      <c r="V120" s="39" t="s">
        <v>44</v>
      </c>
      <c r="W120" s="4">
        <v>19</v>
      </c>
      <c r="X120" s="28" t="s">
        <v>45</v>
      </c>
    </row>
    <row r="121" spans="1:24" ht="15">
      <c r="A121" s="3">
        <v>1</v>
      </c>
      <c r="B121" s="48" t="s">
        <v>277</v>
      </c>
      <c r="C121" s="3">
        <v>7</v>
      </c>
      <c r="D121" s="3">
        <v>4</v>
      </c>
      <c r="E121" s="3">
        <v>0</v>
      </c>
      <c r="F121" s="3">
        <v>2</v>
      </c>
      <c r="G121" s="3">
        <v>1</v>
      </c>
      <c r="H121" s="3">
        <v>1</v>
      </c>
      <c r="I121" s="3">
        <v>4.7</v>
      </c>
      <c r="J121" s="3">
        <v>4.2</v>
      </c>
      <c r="L121" s="4">
        <v>7.4999999999999997E-2</v>
      </c>
      <c r="M121" s="4">
        <v>22.49</v>
      </c>
      <c r="N121" s="4">
        <v>17.37</v>
      </c>
      <c r="O121" s="4">
        <v>2.4500000000000002</v>
      </c>
      <c r="P121" s="5">
        <v>2.61</v>
      </c>
      <c r="Q121" s="38" t="s">
        <v>23</v>
      </c>
      <c r="R121" s="38" t="s">
        <v>23</v>
      </c>
      <c r="S121" s="28" t="s">
        <v>43</v>
      </c>
      <c r="T121" s="28" t="s">
        <v>43</v>
      </c>
      <c r="U121" s="3">
        <v>3</v>
      </c>
      <c r="V121" s="39" t="s">
        <v>44</v>
      </c>
      <c r="W121" s="4">
        <v>32</v>
      </c>
      <c r="X121" s="28" t="s">
        <v>45</v>
      </c>
    </row>
    <row r="122" spans="1:24" ht="15">
      <c r="A122" s="3">
        <v>1</v>
      </c>
      <c r="B122" s="48" t="s">
        <v>277</v>
      </c>
      <c r="C122" s="3">
        <v>8</v>
      </c>
      <c r="D122" s="3">
        <v>5</v>
      </c>
      <c r="E122" s="3">
        <v>0</v>
      </c>
      <c r="F122" s="3">
        <v>2</v>
      </c>
      <c r="G122" s="3">
        <v>3</v>
      </c>
      <c r="H122" s="3">
        <v>0</v>
      </c>
      <c r="I122" s="3">
        <v>4.0199999999999996</v>
      </c>
      <c r="J122" s="3">
        <v>2.6</v>
      </c>
      <c r="L122" s="4">
        <v>4.8000000000000001E-2</v>
      </c>
      <c r="M122" s="4">
        <v>22.87</v>
      </c>
      <c r="N122" s="4">
        <v>16.73</v>
      </c>
      <c r="O122" s="4">
        <v>2.25</v>
      </c>
      <c r="P122" s="5">
        <v>2.44</v>
      </c>
      <c r="Q122" s="38" t="s">
        <v>37</v>
      </c>
      <c r="R122" s="38" t="s">
        <v>23</v>
      </c>
      <c r="S122" s="28" t="s">
        <v>43</v>
      </c>
      <c r="T122" s="28" t="s">
        <v>48</v>
      </c>
      <c r="U122" s="3">
        <v>2</v>
      </c>
      <c r="V122" s="39" t="s">
        <v>52</v>
      </c>
      <c r="W122" s="4">
        <v>22</v>
      </c>
      <c r="X122" s="28" t="s">
        <v>45</v>
      </c>
    </row>
    <row r="123" spans="1:24" ht="15">
      <c r="A123" s="3">
        <v>1</v>
      </c>
      <c r="B123" s="48" t="s">
        <v>277</v>
      </c>
      <c r="C123" s="3">
        <v>9</v>
      </c>
      <c r="D123" s="3">
        <v>6</v>
      </c>
      <c r="E123" s="3">
        <v>0</v>
      </c>
      <c r="F123" s="3">
        <v>3</v>
      </c>
      <c r="G123" s="3">
        <v>3</v>
      </c>
      <c r="H123" s="3">
        <v>0</v>
      </c>
      <c r="I123" s="3">
        <v>3.96</v>
      </c>
      <c r="J123" s="3">
        <v>4.2</v>
      </c>
      <c r="L123" s="4">
        <v>0.09</v>
      </c>
      <c r="M123" s="4">
        <v>24.21</v>
      </c>
      <c r="N123" s="4">
        <v>16.010000000000002</v>
      </c>
      <c r="O123" s="4">
        <v>2.09</v>
      </c>
      <c r="P123" s="5">
        <v>2.4900000000000002</v>
      </c>
      <c r="Q123" s="38" t="s">
        <v>37</v>
      </c>
      <c r="R123" s="38" t="s">
        <v>23</v>
      </c>
      <c r="S123" s="28" t="s">
        <v>43</v>
      </c>
      <c r="T123" s="28" t="s">
        <v>43</v>
      </c>
      <c r="U123" s="3">
        <v>2</v>
      </c>
      <c r="V123" s="39" t="s">
        <v>44</v>
      </c>
      <c r="W123" s="4">
        <v>15</v>
      </c>
      <c r="X123" s="28" t="s">
        <v>45</v>
      </c>
    </row>
    <row r="124" spans="1:24" ht="15">
      <c r="A124" s="3">
        <v>1</v>
      </c>
      <c r="B124" s="48" t="s">
        <v>277</v>
      </c>
      <c r="C124" s="3">
        <v>10</v>
      </c>
      <c r="D124" s="3">
        <v>2</v>
      </c>
      <c r="E124" s="3">
        <v>0</v>
      </c>
      <c r="F124" s="3">
        <v>2</v>
      </c>
      <c r="G124" s="3">
        <v>0</v>
      </c>
      <c r="H124" s="3">
        <v>0</v>
      </c>
      <c r="I124" s="3">
        <v>3.94</v>
      </c>
      <c r="J124" s="3">
        <v>3.3</v>
      </c>
      <c r="L124" s="4">
        <v>6.5000000000000002E-2</v>
      </c>
      <c r="M124" s="4">
        <v>23.32</v>
      </c>
      <c r="N124" s="4">
        <v>17.34</v>
      </c>
      <c r="O124" s="4">
        <v>2.42</v>
      </c>
      <c r="P124" s="5">
        <v>2.56</v>
      </c>
      <c r="Q124" s="38" t="s">
        <v>37</v>
      </c>
      <c r="R124" s="38" t="s">
        <v>23</v>
      </c>
      <c r="S124" s="28" t="s">
        <v>43</v>
      </c>
      <c r="T124" s="28" t="s">
        <v>48</v>
      </c>
      <c r="U124" s="3">
        <v>2</v>
      </c>
      <c r="V124" s="39" t="s">
        <v>52</v>
      </c>
      <c r="W124" s="4">
        <v>27</v>
      </c>
      <c r="X124" s="28" t="s">
        <v>45</v>
      </c>
    </row>
    <row r="125" spans="1:24" ht="15">
      <c r="A125" s="3">
        <v>1</v>
      </c>
      <c r="B125" s="48" t="s">
        <v>278</v>
      </c>
      <c r="C125" s="3">
        <v>1</v>
      </c>
      <c r="D125" s="3">
        <v>5</v>
      </c>
      <c r="E125" s="3">
        <v>1</v>
      </c>
      <c r="F125" s="3">
        <v>1</v>
      </c>
      <c r="G125" s="3">
        <v>3</v>
      </c>
      <c r="H125" s="3">
        <v>0</v>
      </c>
      <c r="I125" s="3">
        <v>2.87</v>
      </c>
      <c r="J125" s="3">
        <v>2.9</v>
      </c>
      <c r="K125" s="3">
        <v>2.9</v>
      </c>
      <c r="L125" s="4">
        <v>5.6000000000000001E-2</v>
      </c>
      <c r="M125" s="4">
        <v>24.43</v>
      </c>
      <c r="N125" s="4">
        <v>19.29</v>
      </c>
      <c r="O125" s="4">
        <v>2.87</v>
      </c>
      <c r="P125" s="5">
        <v>3.06</v>
      </c>
      <c r="Q125" s="38" t="s">
        <v>23</v>
      </c>
      <c r="R125" s="38" t="s">
        <v>53</v>
      </c>
      <c r="S125" s="28" t="s">
        <v>48</v>
      </c>
      <c r="T125" s="28" t="s">
        <v>51</v>
      </c>
      <c r="U125" s="3">
        <v>3</v>
      </c>
      <c r="V125" s="39" t="s">
        <v>52</v>
      </c>
      <c r="W125" s="4">
        <v>38</v>
      </c>
      <c r="X125" s="28" t="s">
        <v>45</v>
      </c>
    </row>
    <row r="126" spans="1:24" ht="15">
      <c r="A126" s="3">
        <v>1</v>
      </c>
      <c r="B126" s="48" t="s">
        <v>278</v>
      </c>
      <c r="C126" s="3">
        <v>2</v>
      </c>
      <c r="D126" s="3">
        <v>2</v>
      </c>
      <c r="E126" s="3">
        <v>1</v>
      </c>
      <c r="F126" s="3">
        <v>1</v>
      </c>
      <c r="G126" s="3">
        <v>0</v>
      </c>
      <c r="H126" s="3">
        <v>0</v>
      </c>
      <c r="I126" s="3">
        <v>0.68</v>
      </c>
      <c r="J126" s="3">
        <v>2</v>
      </c>
      <c r="K126" s="3">
        <v>5.7</v>
      </c>
      <c r="L126" s="4">
        <v>0.128</v>
      </c>
      <c r="M126" s="4">
        <v>14.58</v>
      </c>
      <c r="N126" s="4">
        <v>10.199999999999999</v>
      </c>
      <c r="O126" s="4">
        <v>0.68</v>
      </c>
      <c r="P126" s="5">
        <v>2.5099999999999998</v>
      </c>
      <c r="Q126" s="38" t="s">
        <v>37</v>
      </c>
      <c r="R126" s="38" t="s">
        <v>23</v>
      </c>
      <c r="S126" s="28" t="s">
        <v>60</v>
      </c>
      <c r="T126" s="28" t="s">
        <v>60</v>
      </c>
      <c r="U126" s="28" t="s">
        <v>60</v>
      </c>
      <c r="V126" s="39" t="s">
        <v>60</v>
      </c>
      <c r="W126" s="4">
        <v>1</v>
      </c>
      <c r="X126" s="28" t="s">
        <v>45</v>
      </c>
    </row>
    <row r="127" spans="1:24" ht="15">
      <c r="A127" s="3">
        <v>1</v>
      </c>
      <c r="B127" s="48" t="s">
        <v>278</v>
      </c>
      <c r="C127" s="3">
        <v>3</v>
      </c>
      <c r="D127" s="3">
        <v>3</v>
      </c>
      <c r="E127" s="3">
        <v>2</v>
      </c>
      <c r="F127" s="3">
        <v>1</v>
      </c>
      <c r="G127" s="3">
        <v>0</v>
      </c>
      <c r="H127" s="3">
        <v>0</v>
      </c>
      <c r="I127" s="3">
        <v>2.82</v>
      </c>
      <c r="J127" s="3">
        <v>3</v>
      </c>
      <c r="K127" s="3">
        <v>9.1999999999999993</v>
      </c>
      <c r="L127" s="4">
        <v>0.155</v>
      </c>
      <c r="M127" s="4">
        <v>25.4</v>
      </c>
      <c r="N127" s="4">
        <v>18.52</v>
      </c>
      <c r="O127" s="4">
        <v>2.82</v>
      </c>
      <c r="P127" s="5">
        <v>3.1</v>
      </c>
      <c r="Q127" s="38" t="s">
        <v>23</v>
      </c>
      <c r="R127" s="38" t="s">
        <v>53</v>
      </c>
      <c r="S127" s="28" t="s">
        <v>43</v>
      </c>
      <c r="T127" s="28" t="s">
        <v>43</v>
      </c>
      <c r="U127" s="3">
        <v>2</v>
      </c>
      <c r="V127" s="39" t="s">
        <v>44</v>
      </c>
      <c r="W127" s="4">
        <v>25</v>
      </c>
      <c r="X127" s="28" t="s">
        <v>45</v>
      </c>
    </row>
    <row r="128" spans="1:24" ht="15">
      <c r="A128" s="3">
        <v>1</v>
      </c>
      <c r="B128" s="48" t="s">
        <v>278</v>
      </c>
      <c r="C128" s="3">
        <v>4</v>
      </c>
      <c r="D128" s="3">
        <v>6</v>
      </c>
      <c r="E128" s="3">
        <v>1</v>
      </c>
      <c r="F128" s="3">
        <v>2</v>
      </c>
      <c r="G128" s="3">
        <v>1</v>
      </c>
      <c r="H128" s="3">
        <v>2</v>
      </c>
      <c r="I128" s="3">
        <v>3.06</v>
      </c>
      <c r="J128" s="3">
        <v>4.0999999999999996</v>
      </c>
      <c r="K128" s="3">
        <v>5.6</v>
      </c>
      <c r="L128" s="4">
        <v>0.14199999999999999</v>
      </c>
      <c r="M128" s="4">
        <v>21.1</v>
      </c>
      <c r="N128" s="4">
        <v>15.46</v>
      </c>
      <c r="O128" s="4">
        <v>1.82</v>
      </c>
      <c r="P128" s="40" t="s">
        <v>61</v>
      </c>
      <c r="Q128" s="38" t="s">
        <v>23</v>
      </c>
      <c r="R128" s="38" t="s">
        <v>23</v>
      </c>
      <c r="S128" s="28" t="s">
        <v>43</v>
      </c>
      <c r="T128" s="28" t="s">
        <v>48</v>
      </c>
      <c r="U128" s="3">
        <v>2</v>
      </c>
      <c r="V128" s="39" t="s">
        <v>52</v>
      </c>
      <c r="W128" s="4">
        <v>35</v>
      </c>
      <c r="X128" s="28" t="s">
        <v>45</v>
      </c>
    </row>
    <row r="129" spans="1:24" ht="15">
      <c r="A129" s="3">
        <v>1</v>
      </c>
      <c r="B129" s="48" t="s">
        <v>278</v>
      </c>
      <c r="C129" s="3">
        <v>5</v>
      </c>
      <c r="D129" s="3">
        <v>8</v>
      </c>
      <c r="E129" s="3">
        <v>2</v>
      </c>
      <c r="F129" s="3">
        <v>1</v>
      </c>
      <c r="G129" s="3">
        <v>4</v>
      </c>
      <c r="H129" s="3">
        <v>1</v>
      </c>
      <c r="I129" s="3">
        <v>1.85</v>
      </c>
      <c r="J129" s="3">
        <v>1.9</v>
      </c>
      <c r="L129" s="4">
        <v>2.5999999999999999E-2</v>
      </c>
      <c r="M129" s="4">
        <v>20.059999999999999</v>
      </c>
      <c r="N129" s="4">
        <v>16.98</v>
      </c>
      <c r="O129" s="4">
        <v>1.85</v>
      </c>
      <c r="P129" s="5">
        <v>2.25</v>
      </c>
      <c r="Q129" s="38" t="s">
        <v>37</v>
      </c>
      <c r="R129" s="38" t="s">
        <v>23</v>
      </c>
      <c r="S129" s="28" t="s">
        <v>43</v>
      </c>
      <c r="T129" s="28" t="s">
        <v>43</v>
      </c>
      <c r="U129" s="3">
        <v>2</v>
      </c>
      <c r="V129" s="39" t="s">
        <v>44</v>
      </c>
      <c r="W129" s="4">
        <v>20</v>
      </c>
      <c r="X129" s="28" t="s">
        <v>45</v>
      </c>
    </row>
    <row r="130" spans="1:24" ht="15">
      <c r="A130" s="3">
        <v>1</v>
      </c>
      <c r="B130" s="48" t="s">
        <v>278</v>
      </c>
      <c r="C130" s="3">
        <v>6</v>
      </c>
      <c r="D130" s="3">
        <v>6</v>
      </c>
      <c r="E130" s="3">
        <v>2</v>
      </c>
      <c r="F130" s="3">
        <v>1</v>
      </c>
      <c r="G130" s="3">
        <v>2</v>
      </c>
      <c r="H130" s="3">
        <v>1</v>
      </c>
      <c r="I130" s="3">
        <v>3.04</v>
      </c>
      <c r="J130" s="3">
        <v>3</v>
      </c>
      <c r="K130" s="3">
        <v>0.7</v>
      </c>
      <c r="L130" s="4">
        <v>8.4000000000000005E-2</v>
      </c>
      <c r="M130" s="4">
        <v>24.99</v>
      </c>
      <c r="N130" s="4">
        <v>19.329999999999998</v>
      </c>
      <c r="O130" s="4">
        <v>3.04</v>
      </c>
      <c r="P130" s="5">
        <v>2.85</v>
      </c>
      <c r="Q130" s="38" t="s">
        <v>5</v>
      </c>
      <c r="R130" s="38" t="s">
        <v>53</v>
      </c>
      <c r="S130" s="28" t="s">
        <v>43</v>
      </c>
      <c r="T130" s="28" t="s">
        <v>43</v>
      </c>
      <c r="U130" s="3">
        <v>1</v>
      </c>
      <c r="V130" s="39" t="s">
        <v>44</v>
      </c>
      <c r="W130" s="4">
        <v>41</v>
      </c>
      <c r="X130" s="28" t="s">
        <v>45</v>
      </c>
    </row>
    <row r="131" spans="1:24" ht="15">
      <c r="A131" s="3">
        <v>1</v>
      </c>
      <c r="B131" s="48" t="s">
        <v>278</v>
      </c>
      <c r="C131" s="3">
        <v>7</v>
      </c>
      <c r="D131" s="3">
        <v>1</v>
      </c>
      <c r="E131" s="3">
        <v>0</v>
      </c>
      <c r="F131" s="3">
        <v>1</v>
      </c>
      <c r="G131" s="3">
        <v>0</v>
      </c>
      <c r="H131" s="3">
        <v>0</v>
      </c>
      <c r="I131" s="3">
        <v>1.51</v>
      </c>
      <c r="J131" s="3">
        <v>0.7</v>
      </c>
      <c r="K131" s="3">
        <v>1</v>
      </c>
      <c r="L131" s="4">
        <v>3.1E-2</v>
      </c>
      <c r="M131" s="4">
        <v>20.77</v>
      </c>
      <c r="N131" s="4">
        <v>14.41</v>
      </c>
      <c r="O131" s="4">
        <v>1.51</v>
      </c>
      <c r="P131" s="5">
        <v>2.29</v>
      </c>
      <c r="Q131" s="38" t="s">
        <v>5</v>
      </c>
      <c r="R131" s="38" t="s">
        <v>53</v>
      </c>
      <c r="S131" s="28" t="s">
        <v>43</v>
      </c>
      <c r="T131" s="28" t="s">
        <v>43</v>
      </c>
      <c r="U131" s="3">
        <v>1</v>
      </c>
      <c r="V131" s="39" t="s">
        <v>44</v>
      </c>
      <c r="W131" s="4">
        <v>10</v>
      </c>
      <c r="X131" s="28" t="s">
        <v>45</v>
      </c>
    </row>
    <row r="132" spans="1:24" ht="15">
      <c r="A132" s="3">
        <v>1</v>
      </c>
      <c r="B132" s="48" t="s">
        <v>278</v>
      </c>
      <c r="C132" s="3">
        <v>8</v>
      </c>
      <c r="D132" s="3">
        <v>4</v>
      </c>
      <c r="E132" s="3">
        <v>0</v>
      </c>
      <c r="F132" s="3">
        <v>1</v>
      </c>
      <c r="G132" s="3">
        <v>3</v>
      </c>
      <c r="H132" s="3">
        <v>0</v>
      </c>
      <c r="I132" s="3">
        <v>2.06</v>
      </c>
      <c r="J132" s="3">
        <v>3.4</v>
      </c>
      <c r="L132" s="4">
        <v>7.3999999999999996E-2</v>
      </c>
      <c r="M132" s="4">
        <v>19.89</v>
      </c>
      <c r="N132" s="4">
        <v>17.63</v>
      </c>
      <c r="O132" s="4">
        <v>2.06</v>
      </c>
      <c r="P132" s="5">
        <v>2.88</v>
      </c>
      <c r="Q132" s="38" t="s">
        <v>37</v>
      </c>
      <c r="R132" s="38" t="s">
        <v>23</v>
      </c>
      <c r="S132" s="28" t="s">
        <v>43</v>
      </c>
      <c r="T132" s="28" t="s">
        <v>43</v>
      </c>
      <c r="U132" s="3">
        <v>2</v>
      </c>
      <c r="V132" s="39" t="s">
        <v>44</v>
      </c>
      <c r="W132" s="4">
        <v>35</v>
      </c>
      <c r="X132" s="28" t="s">
        <v>45</v>
      </c>
    </row>
    <row r="133" spans="1:24" ht="15">
      <c r="A133" s="3">
        <v>1</v>
      </c>
      <c r="B133" s="48" t="s">
        <v>278</v>
      </c>
      <c r="C133" s="3">
        <v>9</v>
      </c>
      <c r="D133" s="3">
        <v>12</v>
      </c>
      <c r="E133" s="3">
        <v>5</v>
      </c>
      <c r="F133" s="3">
        <v>2</v>
      </c>
      <c r="G133" s="3">
        <v>4</v>
      </c>
      <c r="H133" s="3">
        <v>1</v>
      </c>
      <c r="I133" s="3">
        <v>4.2</v>
      </c>
      <c r="J133" s="3">
        <v>2.2999999999999998</v>
      </c>
      <c r="L133" s="4">
        <v>4.3999999999999997E-2</v>
      </c>
      <c r="M133" s="4">
        <v>23.25</v>
      </c>
      <c r="N133" s="4">
        <v>18.32</v>
      </c>
      <c r="O133" s="4">
        <v>2.63</v>
      </c>
      <c r="P133" s="5">
        <v>2.9</v>
      </c>
      <c r="Q133" s="38" t="s">
        <v>5</v>
      </c>
      <c r="R133" s="38" t="s">
        <v>53</v>
      </c>
      <c r="S133" s="28" t="s">
        <v>43</v>
      </c>
      <c r="T133" s="28" t="s">
        <v>48</v>
      </c>
      <c r="U133" s="3">
        <v>2</v>
      </c>
      <c r="V133" s="39" t="s">
        <v>44</v>
      </c>
      <c r="W133" s="4">
        <v>37</v>
      </c>
      <c r="X133" s="28" t="s">
        <v>45</v>
      </c>
    </row>
    <row r="134" spans="1:24" ht="15">
      <c r="A134" s="3">
        <v>1</v>
      </c>
      <c r="B134" s="48" t="s">
        <v>278</v>
      </c>
      <c r="C134" s="3">
        <v>10</v>
      </c>
      <c r="D134" s="3">
        <v>5</v>
      </c>
      <c r="E134" s="3">
        <v>1</v>
      </c>
      <c r="F134" s="3">
        <v>1</v>
      </c>
      <c r="G134" s="3">
        <v>2</v>
      </c>
      <c r="H134" s="3">
        <v>1</v>
      </c>
      <c r="I134" s="3">
        <v>1.1000000000000001</v>
      </c>
      <c r="J134" s="3">
        <v>1.9</v>
      </c>
      <c r="K134" s="3">
        <v>0.7</v>
      </c>
      <c r="L134" s="4">
        <v>3.5999999999999997E-2</v>
      </c>
      <c r="M134" s="4">
        <v>17.350000000000001</v>
      </c>
      <c r="N134" s="4">
        <v>13.6</v>
      </c>
      <c r="O134" s="4">
        <v>1.1000000000000001</v>
      </c>
      <c r="P134" s="5">
        <v>2.4300000000000002</v>
      </c>
      <c r="Q134" s="38" t="s">
        <v>23</v>
      </c>
      <c r="R134" s="38" t="s">
        <v>23</v>
      </c>
      <c r="S134" s="28" t="s">
        <v>43</v>
      </c>
      <c r="T134" s="28" t="s">
        <v>43</v>
      </c>
      <c r="U134" s="3">
        <v>2</v>
      </c>
      <c r="V134" s="39" t="s">
        <v>44</v>
      </c>
      <c r="W134" s="4">
        <v>18</v>
      </c>
      <c r="X134" s="28" t="s">
        <v>45</v>
      </c>
    </row>
    <row r="135" spans="1:24" ht="15">
      <c r="A135" s="3">
        <v>1</v>
      </c>
      <c r="B135" s="48" t="s">
        <v>279</v>
      </c>
      <c r="C135" s="3">
        <v>1</v>
      </c>
      <c r="D135" s="3">
        <v>5</v>
      </c>
      <c r="E135" s="3">
        <v>2</v>
      </c>
      <c r="F135" s="3">
        <v>3</v>
      </c>
      <c r="G135" s="3">
        <v>0</v>
      </c>
      <c r="H135" s="3">
        <v>0</v>
      </c>
      <c r="I135" s="3">
        <v>6.73</v>
      </c>
      <c r="J135" s="3">
        <v>2.2999999999999998</v>
      </c>
      <c r="L135" s="4">
        <v>6.2E-2</v>
      </c>
      <c r="M135" s="4">
        <v>24</v>
      </c>
      <c r="N135" s="4">
        <v>18.399999999999999</v>
      </c>
      <c r="O135" s="4">
        <v>2.58</v>
      </c>
      <c r="P135" s="5">
        <v>2.87</v>
      </c>
      <c r="Q135" s="38" t="s">
        <v>37</v>
      </c>
      <c r="R135" s="38" t="s">
        <v>38</v>
      </c>
      <c r="S135" s="28" t="s">
        <v>43</v>
      </c>
      <c r="T135" s="28" t="s">
        <v>51</v>
      </c>
      <c r="U135" s="3">
        <v>3</v>
      </c>
      <c r="V135" s="39" t="s">
        <v>44</v>
      </c>
      <c r="W135" s="4">
        <v>31</v>
      </c>
      <c r="X135" s="28" t="s">
        <v>49</v>
      </c>
    </row>
    <row r="136" spans="1:24" ht="15">
      <c r="A136" s="3">
        <v>1</v>
      </c>
      <c r="B136" s="48" t="s">
        <v>279</v>
      </c>
      <c r="C136" s="3">
        <v>2</v>
      </c>
      <c r="D136" s="3">
        <v>6</v>
      </c>
      <c r="E136" s="3">
        <v>0</v>
      </c>
      <c r="F136" s="3">
        <v>2</v>
      </c>
      <c r="G136" s="3">
        <v>1</v>
      </c>
      <c r="H136" s="3">
        <v>3</v>
      </c>
      <c r="I136" s="3">
        <v>4.8600000000000003</v>
      </c>
      <c r="J136" s="3">
        <v>1.8</v>
      </c>
      <c r="L136" s="4">
        <v>0.04</v>
      </c>
      <c r="M136" s="4">
        <v>25.5</v>
      </c>
      <c r="N136" s="4">
        <v>19.100000000000001</v>
      </c>
      <c r="O136" s="4">
        <v>3.13</v>
      </c>
      <c r="P136" s="5">
        <v>3.31</v>
      </c>
      <c r="Q136" s="38" t="s">
        <v>23</v>
      </c>
      <c r="R136" s="38" t="s">
        <v>23</v>
      </c>
      <c r="S136" s="28" t="s">
        <v>43</v>
      </c>
      <c r="T136" s="28" t="s">
        <v>55</v>
      </c>
      <c r="U136" s="3">
        <v>3</v>
      </c>
      <c r="V136" s="39" t="s">
        <v>44</v>
      </c>
      <c r="W136" s="4">
        <v>28</v>
      </c>
      <c r="X136" s="28" t="s">
        <v>45</v>
      </c>
    </row>
    <row r="137" spans="1:24" ht="15">
      <c r="A137" s="3">
        <v>1</v>
      </c>
      <c r="B137" s="48" t="s">
        <v>279</v>
      </c>
      <c r="C137" s="3">
        <v>3</v>
      </c>
      <c r="D137" s="3">
        <v>4</v>
      </c>
      <c r="E137" s="3">
        <v>0</v>
      </c>
      <c r="F137" s="3">
        <v>3</v>
      </c>
      <c r="G137" s="3">
        <v>1</v>
      </c>
      <c r="H137" s="3">
        <v>0</v>
      </c>
      <c r="I137" s="3">
        <v>9.08</v>
      </c>
      <c r="J137" s="3">
        <v>1.4</v>
      </c>
      <c r="L137" s="4">
        <v>2.7E-2</v>
      </c>
      <c r="M137" s="4">
        <v>26</v>
      </c>
      <c r="N137" s="4">
        <v>19.399999999999999</v>
      </c>
      <c r="O137" s="4">
        <v>3.26</v>
      </c>
      <c r="P137" s="5">
        <v>2.94</v>
      </c>
      <c r="Q137" s="38" t="s">
        <v>37</v>
      </c>
      <c r="R137" s="38" t="s">
        <v>38</v>
      </c>
      <c r="S137" s="28" t="s">
        <v>43</v>
      </c>
      <c r="T137" s="28" t="s">
        <v>43</v>
      </c>
      <c r="U137" s="3">
        <v>2</v>
      </c>
      <c r="V137" s="39" t="s">
        <v>44</v>
      </c>
      <c r="W137" s="4">
        <v>27</v>
      </c>
      <c r="X137" s="28" t="s">
        <v>49</v>
      </c>
    </row>
    <row r="138" spans="1:24" ht="15">
      <c r="A138" s="3">
        <v>1</v>
      </c>
      <c r="B138" s="48" t="s">
        <v>279</v>
      </c>
      <c r="C138" s="3">
        <v>4</v>
      </c>
      <c r="D138" s="3">
        <v>2</v>
      </c>
      <c r="E138" s="3">
        <v>0</v>
      </c>
      <c r="F138" s="3">
        <v>2</v>
      </c>
      <c r="G138" s="3">
        <v>0</v>
      </c>
      <c r="H138" s="3">
        <v>0</v>
      </c>
      <c r="I138" s="3">
        <v>5.6</v>
      </c>
      <c r="J138" s="3">
        <v>3</v>
      </c>
      <c r="L138" s="4">
        <v>5.2999999999999999E-2</v>
      </c>
      <c r="M138" s="4">
        <v>27.3</v>
      </c>
      <c r="N138" s="4">
        <v>19</v>
      </c>
      <c r="O138" s="4">
        <v>3.14</v>
      </c>
      <c r="P138" s="5">
        <v>2.85</v>
      </c>
      <c r="Q138" s="38" t="s">
        <v>37</v>
      </c>
      <c r="R138" s="38" t="s">
        <v>38</v>
      </c>
      <c r="S138" s="28" t="s">
        <v>43</v>
      </c>
      <c r="T138" s="28" t="s">
        <v>43</v>
      </c>
      <c r="U138" s="3">
        <v>2</v>
      </c>
      <c r="V138" s="39" t="s">
        <v>44</v>
      </c>
      <c r="W138" s="4">
        <v>15</v>
      </c>
      <c r="X138" s="28" t="s">
        <v>45</v>
      </c>
    </row>
    <row r="139" spans="1:24" ht="15">
      <c r="A139" s="3">
        <v>1</v>
      </c>
      <c r="B139" s="48" t="s">
        <v>279</v>
      </c>
      <c r="C139" s="3">
        <v>5</v>
      </c>
      <c r="D139" s="3">
        <v>4</v>
      </c>
      <c r="E139" s="3">
        <v>2</v>
      </c>
      <c r="F139" s="3">
        <v>1</v>
      </c>
      <c r="G139" s="3">
        <v>1</v>
      </c>
      <c r="H139" s="3">
        <v>0</v>
      </c>
      <c r="I139" s="3">
        <v>1.88</v>
      </c>
      <c r="J139" s="3">
        <v>1.7</v>
      </c>
      <c r="L139" s="4">
        <v>4.5999999999999999E-2</v>
      </c>
      <c r="M139" s="4">
        <v>22.1</v>
      </c>
      <c r="N139" s="4">
        <v>16.3</v>
      </c>
      <c r="O139" s="4">
        <v>1.88</v>
      </c>
      <c r="P139" s="5">
        <v>3.25</v>
      </c>
      <c r="Q139" s="38" t="s">
        <v>37</v>
      </c>
      <c r="R139" s="38" t="s">
        <v>23</v>
      </c>
      <c r="S139" s="28" t="s">
        <v>43</v>
      </c>
      <c r="T139" s="28" t="s">
        <v>51</v>
      </c>
      <c r="U139" s="3">
        <v>3</v>
      </c>
      <c r="V139" s="39" t="s">
        <v>44</v>
      </c>
      <c r="W139" s="4">
        <v>12</v>
      </c>
      <c r="X139" s="28" t="s">
        <v>49</v>
      </c>
    </row>
    <row r="140" spans="1:24" ht="15">
      <c r="A140" s="3">
        <v>1</v>
      </c>
      <c r="B140" s="48" t="s">
        <v>279</v>
      </c>
      <c r="C140" s="3">
        <v>6</v>
      </c>
      <c r="D140" s="3">
        <v>3</v>
      </c>
      <c r="E140" s="3">
        <v>1</v>
      </c>
      <c r="F140" s="3">
        <v>2</v>
      </c>
      <c r="G140" s="3">
        <v>0</v>
      </c>
      <c r="H140" s="3">
        <v>0</v>
      </c>
      <c r="I140" s="3">
        <v>8.4700000000000006</v>
      </c>
      <c r="J140" s="3">
        <v>7.5</v>
      </c>
      <c r="K140" s="3">
        <v>6.6</v>
      </c>
      <c r="L140" s="4">
        <v>0.32</v>
      </c>
      <c r="M140" s="4">
        <v>27.6</v>
      </c>
      <c r="N140" s="4">
        <v>21.5</v>
      </c>
      <c r="O140" s="4">
        <v>4.37</v>
      </c>
      <c r="P140" s="5">
        <v>3.5</v>
      </c>
      <c r="Q140" s="38" t="s">
        <v>37</v>
      </c>
      <c r="R140" s="38" t="s">
        <v>38</v>
      </c>
      <c r="S140" s="28" t="s">
        <v>43</v>
      </c>
      <c r="T140" s="28" t="s">
        <v>43</v>
      </c>
      <c r="U140" s="3">
        <v>2</v>
      </c>
      <c r="V140" s="39" t="s">
        <v>44</v>
      </c>
      <c r="W140" s="4">
        <v>29</v>
      </c>
      <c r="X140" s="28" t="s">
        <v>45</v>
      </c>
    </row>
    <row r="141" spans="1:24" ht="15">
      <c r="A141" s="3">
        <v>1</v>
      </c>
      <c r="B141" s="48" t="s">
        <v>279</v>
      </c>
      <c r="C141" s="3">
        <v>7</v>
      </c>
      <c r="D141" s="3">
        <v>5</v>
      </c>
      <c r="E141" s="3">
        <v>1</v>
      </c>
      <c r="F141" s="3">
        <v>2</v>
      </c>
      <c r="G141" s="3">
        <v>1</v>
      </c>
      <c r="H141" s="3">
        <v>1</v>
      </c>
      <c r="I141" s="3">
        <v>5.39</v>
      </c>
      <c r="J141" s="3">
        <v>2.5</v>
      </c>
      <c r="L141" s="4">
        <v>5.0999999999999997E-2</v>
      </c>
      <c r="M141" s="4">
        <v>25.9</v>
      </c>
      <c r="N141" s="4">
        <v>19.7</v>
      </c>
      <c r="O141" s="4">
        <v>3</v>
      </c>
      <c r="P141" s="5">
        <v>2.95</v>
      </c>
      <c r="Q141" s="38" t="s">
        <v>5</v>
      </c>
      <c r="R141" s="38" t="s">
        <v>23</v>
      </c>
      <c r="S141" s="28" t="s">
        <v>51</v>
      </c>
      <c r="T141" s="28" t="s">
        <v>51</v>
      </c>
      <c r="U141" s="3">
        <v>1</v>
      </c>
      <c r="V141" s="39" t="s">
        <v>44</v>
      </c>
      <c r="W141" s="4">
        <v>26</v>
      </c>
      <c r="X141" s="28" t="s">
        <v>45</v>
      </c>
    </row>
    <row r="142" spans="1:24" ht="15">
      <c r="A142" s="3">
        <v>1</v>
      </c>
      <c r="B142" s="48" t="s">
        <v>279</v>
      </c>
      <c r="C142" s="3">
        <v>8</v>
      </c>
      <c r="D142" s="3">
        <v>5</v>
      </c>
      <c r="E142" s="3">
        <v>1</v>
      </c>
      <c r="F142" s="3">
        <v>2</v>
      </c>
      <c r="G142" s="3">
        <v>1</v>
      </c>
      <c r="H142" s="3">
        <v>1</v>
      </c>
      <c r="I142" s="3">
        <v>5.53</v>
      </c>
      <c r="J142" s="3">
        <v>2</v>
      </c>
      <c r="L142" s="4">
        <v>4.9000000000000002E-2</v>
      </c>
      <c r="M142" s="4">
        <v>28.5</v>
      </c>
      <c r="N142" s="4">
        <v>17.8</v>
      </c>
      <c r="O142" s="4">
        <v>2.99</v>
      </c>
      <c r="P142" s="5">
        <v>2.77</v>
      </c>
      <c r="Q142" s="38" t="s">
        <v>37</v>
      </c>
      <c r="R142" s="38" t="s">
        <v>38</v>
      </c>
      <c r="S142" s="28" t="s">
        <v>43</v>
      </c>
      <c r="T142" s="28" t="s">
        <v>43</v>
      </c>
      <c r="U142" s="3">
        <v>2</v>
      </c>
      <c r="V142" s="39" t="s">
        <v>44</v>
      </c>
      <c r="W142" s="4">
        <v>9</v>
      </c>
      <c r="X142" s="28" t="s">
        <v>45</v>
      </c>
    </row>
    <row r="143" spans="1:24" ht="15">
      <c r="A143" s="3">
        <v>1</v>
      </c>
      <c r="B143" s="48" t="s">
        <v>279</v>
      </c>
      <c r="C143" s="3">
        <v>9</v>
      </c>
      <c r="D143" s="3">
        <v>5</v>
      </c>
      <c r="E143" s="3">
        <v>0</v>
      </c>
      <c r="F143" s="3">
        <v>2</v>
      </c>
      <c r="G143" s="3">
        <v>0</v>
      </c>
      <c r="H143" s="3">
        <v>3</v>
      </c>
      <c r="I143" s="3">
        <v>5.28</v>
      </c>
      <c r="J143" s="3">
        <v>2.2000000000000002</v>
      </c>
      <c r="L143" s="4">
        <v>7.1999999999999995E-2</v>
      </c>
      <c r="M143" s="4">
        <v>24.4</v>
      </c>
      <c r="N143" s="4">
        <v>18.2</v>
      </c>
      <c r="O143" s="4">
        <v>2.77</v>
      </c>
      <c r="P143" s="5">
        <v>3.18</v>
      </c>
      <c r="Q143" s="38" t="s">
        <v>37</v>
      </c>
      <c r="R143" s="38" t="s">
        <v>38</v>
      </c>
      <c r="S143" s="28" t="s">
        <v>43</v>
      </c>
      <c r="T143" s="28" t="s">
        <v>43</v>
      </c>
      <c r="U143" s="3">
        <v>2</v>
      </c>
      <c r="V143" s="39" t="s">
        <v>44</v>
      </c>
      <c r="W143" s="4">
        <v>34</v>
      </c>
      <c r="X143" s="28" t="s">
        <v>49</v>
      </c>
    </row>
    <row r="144" spans="1:24" ht="15">
      <c r="A144" s="3">
        <v>1</v>
      </c>
      <c r="B144" s="48" t="s">
        <v>279</v>
      </c>
      <c r="C144" s="3">
        <v>10</v>
      </c>
      <c r="D144" s="3">
        <v>3</v>
      </c>
      <c r="E144" s="3">
        <v>0</v>
      </c>
      <c r="F144" s="3">
        <v>1</v>
      </c>
      <c r="G144" s="3">
        <v>2</v>
      </c>
      <c r="H144" s="3">
        <v>0</v>
      </c>
      <c r="I144" s="3">
        <v>3.5</v>
      </c>
      <c r="J144" s="3">
        <v>2.2999999999999998</v>
      </c>
      <c r="L144" s="4">
        <v>5.0999999999999997E-2</v>
      </c>
      <c r="M144" s="4">
        <v>28.4</v>
      </c>
      <c r="N144" s="4">
        <v>19.5</v>
      </c>
      <c r="O144" s="4">
        <v>3.5</v>
      </c>
      <c r="P144" s="5">
        <v>3.06</v>
      </c>
      <c r="Q144" s="38" t="s">
        <v>23</v>
      </c>
      <c r="R144" s="38" t="s">
        <v>38</v>
      </c>
      <c r="S144" s="28" t="s">
        <v>43</v>
      </c>
      <c r="T144" s="28" t="s">
        <v>43</v>
      </c>
      <c r="U144" s="3">
        <v>2</v>
      </c>
      <c r="V144" s="39" t="s">
        <v>44</v>
      </c>
      <c r="W144" s="4">
        <v>21</v>
      </c>
      <c r="X144" s="28" t="s">
        <v>45</v>
      </c>
    </row>
    <row r="145" spans="1:24" ht="15">
      <c r="A145" s="3">
        <v>1</v>
      </c>
      <c r="B145" s="48" t="s">
        <v>280</v>
      </c>
      <c r="C145" s="3">
        <v>1</v>
      </c>
      <c r="D145" s="3">
        <v>3</v>
      </c>
      <c r="E145" s="3">
        <v>1</v>
      </c>
      <c r="F145" s="3">
        <v>2</v>
      </c>
      <c r="G145" s="3">
        <v>0</v>
      </c>
      <c r="H145" s="3">
        <v>0</v>
      </c>
      <c r="I145" s="3">
        <v>5.61</v>
      </c>
      <c r="J145" s="3">
        <v>2.2000000000000002</v>
      </c>
      <c r="L145" s="4">
        <v>4.2000000000000003E-2</v>
      </c>
      <c r="M145" s="4">
        <v>26.3</v>
      </c>
      <c r="N145" s="4">
        <v>19.7</v>
      </c>
      <c r="O145" s="4">
        <v>3.32</v>
      </c>
      <c r="P145" s="5">
        <v>3.25</v>
      </c>
      <c r="Q145" s="38" t="s">
        <v>5</v>
      </c>
      <c r="R145" s="38" t="s">
        <v>53</v>
      </c>
      <c r="S145" s="28" t="s">
        <v>43</v>
      </c>
      <c r="T145" s="28" t="s">
        <v>48</v>
      </c>
      <c r="U145" s="3">
        <v>1</v>
      </c>
      <c r="V145" s="39" t="s">
        <v>44</v>
      </c>
      <c r="W145" s="4">
        <v>35</v>
      </c>
      <c r="X145" s="28" t="s">
        <v>49</v>
      </c>
    </row>
    <row r="146" spans="1:24" ht="15">
      <c r="A146" s="3">
        <v>1</v>
      </c>
      <c r="B146" s="48" t="s">
        <v>280</v>
      </c>
      <c r="C146" s="3">
        <v>2</v>
      </c>
      <c r="D146" s="3">
        <v>4</v>
      </c>
      <c r="E146" s="3">
        <v>0</v>
      </c>
      <c r="F146" s="3">
        <v>2</v>
      </c>
      <c r="G146" s="3">
        <v>2</v>
      </c>
      <c r="H146" s="3">
        <v>0</v>
      </c>
      <c r="I146" s="3">
        <v>4.6100000000000003</v>
      </c>
      <c r="J146" s="3">
        <v>2.5</v>
      </c>
      <c r="L146" s="4">
        <v>7.8E-2</v>
      </c>
      <c r="M146" s="4">
        <v>23.9</v>
      </c>
      <c r="N146" s="4">
        <v>17.8</v>
      </c>
      <c r="O146" s="4">
        <v>2.54</v>
      </c>
      <c r="P146" s="5">
        <v>2.88</v>
      </c>
      <c r="Q146" s="38" t="s">
        <v>5</v>
      </c>
      <c r="R146" s="38" t="s">
        <v>23</v>
      </c>
      <c r="S146" s="28" t="s">
        <v>43</v>
      </c>
      <c r="T146" s="28" t="s">
        <v>43</v>
      </c>
      <c r="U146" s="3">
        <v>1</v>
      </c>
      <c r="V146" s="39" t="s">
        <v>44</v>
      </c>
      <c r="W146" s="4">
        <v>26</v>
      </c>
      <c r="X146" s="28" t="s">
        <v>45</v>
      </c>
    </row>
    <row r="147" spans="1:24" ht="15">
      <c r="A147" s="3">
        <v>1</v>
      </c>
      <c r="B147" s="48" t="s">
        <v>280</v>
      </c>
      <c r="C147" s="3">
        <v>3</v>
      </c>
      <c r="D147" s="3">
        <v>2</v>
      </c>
      <c r="E147" s="3">
        <v>0</v>
      </c>
      <c r="F147" s="3">
        <v>2</v>
      </c>
      <c r="G147" s="3">
        <v>0</v>
      </c>
      <c r="H147" s="3">
        <v>0</v>
      </c>
      <c r="I147" s="3">
        <v>5.31</v>
      </c>
      <c r="J147" s="3">
        <v>3.1</v>
      </c>
      <c r="L147" s="4">
        <v>7.1999999999999995E-2</v>
      </c>
      <c r="M147" s="4">
        <v>24.7</v>
      </c>
      <c r="N147" s="4">
        <v>19.3</v>
      </c>
      <c r="O147" s="4">
        <v>2.82</v>
      </c>
      <c r="P147" s="5">
        <v>2.75</v>
      </c>
      <c r="Q147" s="38" t="s">
        <v>23</v>
      </c>
      <c r="R147" s="38" t="s">
        <v>23</v>
      </c>
      <c r="S147" s="28" t="s">
        <v>48</v>
      </c>
      <c r="T147" s="28" t="s">
        <v>43</v>
      </c>
      <c r="U147" s="3">
        <v>1</v>
      </c>
      <c r="V147" s="39" t="s">
        <v>44</v>
      </c>
      <c r="W147" s="4">
        <v>42</v>
      </c>
      <c r="X147" s="28" t="s">
        <v>45</v>
      </c>
    </row>
    <row r="148" spans="1:24" ht="15">
      <c r="A148" s="3">
        <v>1</v>
      </c>
      <c r="B148" s="48" t="s">
        <v>280</v>
      </c>
      <c r="C148" s="3">
        <v>4</v>
      </c>
      <c r="D148" s="3">
        <v>4</v>
      </c>
      <c r="E148" s="3">
        <v>0</v>
      </c>
      <c r="F148" s="3">
        <v>2</v>
      </c>
      <c r="G148" s="3">
        <v>2</v>
      </c>
      <c r="H148" s="3">
        <v>0</v>
      </c>
      <c r="I148" s="3">
        <v>3.57</v>
      </c>
      <c r="J148" s="3">
        <v>1.2</v>
      </c>
      <c r="L148" s="4">
        <v>2.5999999999999999E-2</v>
      </c>
      <c r="M148" s="4">
        <v>20.3</v>
      </c>
      <c r="N148" s="4">
        <v>16.2</v>
      </c>
      <c r="O148" s="4">
        <v>1.88</v>
      </c>
      <c r="P148" s="5">
        <v>2.66</v>
      </c>
      <c r="Q148" s="38" t="s">
        <v>23</v>
      </c>
      <c r="R148" s="38" t="s">
        <v>23</v>
      </c>
      <c r="S148" s="28" t="s">
        <v>43</v>
      </c>
      <c r="T148" s="28" t="s">
        <v>43</v>
      </c>
      <c r="U148" s="3">
        <v>1</v>
      </c>
      <c r="V148" s="39" t="s">
        <v>44</v>
      </c>
      <c r="W148" s="4">
        <v>29</v>
      </c>
      <c r="X148" s="28" t="s">
        <v>45</v>
      </c>
    </row>
    <row r="149" spans="1:24" ht="15">
      <c r="A149" s="3">
        <v>1</v>
      </c>
      <c r="B149" s="48" t="s">
        <v>280</v>
      </c>
      <c r="C149" s="3">
        <v>5</v>
      </c>
      <c r="D149" s="3">
        <v>3</v>
      </c>
      <c r="E149" s="3">
        <v>0</v>
      </c>
      <c r="F149" s="3">
        <v>1</v>
      </c>
      <c r="G149" s="3">
        <v>2</v>
      </c>
      <c r="H149" s="3">
        <v>0</v>
      </c>
      <c r="I149" s="3">
        <v>2.25</v>
      </c>
      <c r="J149" s="3">
        <v>2.9</v>
      </c>
      <c r="L149" s="4">
        <v>4.8000000000000001E-2</v>
      </c>
      <c r="M149" s="4">
        <v>24.4</v>
      </c>
      <c r="N149" s="4">
        <v>16.600000000000001</v>
      </c>
      <c r="O149" s="4">
        <v>2.25</v>
      </c>
      <c r="P149" s="5">
        <v>2.4900000000000002</v>
      </c>
      <c r="Q149" s="38" t="s">
        <v>5</v>
      </c>
      <c r="R149" s="38" t="s">
        <v>23</v>
      </c>
      <c r="S149" s="28" t="s">
        <v>43</v>
      </c>
      <c r="T149" s="28" t="s">
        <v>43</v>
      </c>
      <c r="U149" s="3">
        <v>2</v>
      </c>
      <c r="V149" s="39" t="s">
        <v>44</v>
      </c>
      <c r="W149" s="4">
        <v>16</v>
      </c>
      <c r="X149" s="28" t="s">
        <v>49</v>
      </c>
    </row>
    <row r="150" spans="1:24" ht="15">
      <c r="A150" s="3">
        <v>1</v>
      </c>
      <c r="B150" s="48" t="s">
        <v>280</v>
      </c>
      <c r="C150" s="3">
        <v>6</v>
      </c>
      <c r="D150" s="3">
        <v>4</v>
      </c>
      <c r="E150" s="3">
        <v>1</v>
      </c>
      <c r="F150" s="3">
        <v>1</v>
      </c>
      <c r="G150" s="3">
        <v>2</v>
      </c>
      <c r="H150" s="3">
        <v>0</v>
      </c>
      <c r="I150" s="3">
        <v>1.86</v>
      </c>
      <c r="J150" s="3">
        <v>2.2999999999999998</v>
      </c>
      <c r="L150" s="4">
        <v>4.3999999999999997E-2</v>
      </c>
      <c r="M150" s="4">
        <v>21.6</v>
      </c>
      <c r="N150" s="4">
        <v>15.8</v>
      </c>
      <c r="O150" s="4">
        <v>1.86</v>
      </c>
      <c r="P150" s="5">
        <v>2.66</v>
      </c>
      <c r="Q150" s="38" t="s">
        <v>5</v>
      </c>
      <c r="R150" s="38" t="s">
        <v>23</v>
      </c>
      <c r="S150" s="28" t="s">
        <v>43</v>
      </c>
      <c r="T150" s="28" t="s">
        <v>43</v>
      </c>
      <c r="U150" s="3">
        <v>2</v>
      </c>
      <c r="V150" s="39" t="s">
        <v>44</v>
      </c>
      <c r="W150" s="4">
        <v>32</v>
      </c>
      <c r="X150" s="28" t="s">
        <v>45</v>
      </c>
    </row>
    <row r="151" spans="1:24" ht="15">
      <c r="A151" s="3">
        <v>1</v>
      </c>
      <c r="B151" s="48" t="s">
        <v>280</v>
      </c>
      <c r="C151" s="3">
        <v>7</v>
      </c>
      <c r="D151" s="3">
        <v>4</v>
      </c>
      <c r="E151" s="3">
        <v>0</v>
      </c>
      <c r="F151" s="3">
        <v>2</v>
      </c>
      <c r="G151" s="3">
        <v>1</v>
      </c>
      <c r="H151" s="3">
        <v>1</v>
      </c>
      <c r="I151" s="3">
        <v>2.72</v>
      </c>
      <c r="J151" s="3">
        <v>2.2999999999999998</v>
      </c>
      <c r="L151" s="4">
        <v>4.9000000000000002E-2</v>
      </c>
      <c r="M151" s="4">
        <v>19.899999999999999</v>
      </c>
      <c r="N151" s="4">
        <v>14.7</v>
      </c>
      <c r="O151" s="4">
        <v>1.6</v>
      </c>
      <c r="P151" s="5">
        <v>2.54</v>
      </c>
      <c r="Q151" s="38" t="s">
        <v>23</v>
      </c>
      <c r="R151" s="38" t="s">
        <v>23</v>
      </c>
      <c r="S151" s="28" t="s">
        <v>43</v>
      </c>
      <c r="T151" s="28" t="s">
        <v>43</v>
      </c>
      <c r="U151" s="3">
        <v>1</v>
      </c>
      <c r="V151" s="39" t="s">
        <v>44</v>
      </c>
      <c r="W151" s="4">
        <v>27</v>
      </c>
      <c r="X151" s="28" t="s">
        <v>45</v>
      </c>
    </row>
    <row r="152" spans="1:24" ht="15">
      <c r="A152" s="3">
        <v>1</v>
      </c>
      <c r="B152" s="48" t="s">
        <v>280</v>
      </c>
      <c r="C152" s="3">
        <v>8</v>
      </c>
      <c r="D152" s="3">
        <v>3</v>
      </c>
      <c r="E152" s="3">
        <v>0</v>
      </c>
      <c r="F152" s="3">
        <v>2</v>
      </c>
      <c r="G152" s="3">
        <v>1</v>
      </c>
      <c r="H152" s="3">
        <v>0</v>
      </c>
      <c r="I152" s="3">
        <v>6.64</v>
      </c>
      <c r="J152" s="3">
        <v>1.1000000000000001</v>
      </c>
      <c r="L152" s="4">
        <v>1.7000000000000001E-2</v>
      </c>
      <c r="M152" s="4">
        <v>25.8</v>
      </c>
      <c r="N152" s="4">
        <v>19.600000000000001</v>
      </c>
      <c r="O152" s="4">
        <v>3.34</v>
      </c>
      <c r="P152" s="5">
        <v>2.81</v>
      </c>
      <c r="Q152" s="38" t="s">
        <v>5</v>
      </c>
      <c r="R152" s="38" t="s">
        <v>23</v>
      </c>
      <c r="S152" s="28" t="s">
        <v>43</v>
      </c>
      <c r="T152" s="28" t="s">
        <v>43</v>
      </c>
      <c r="U152" s="3">
        <v>1</v>
      </c>
      <c r="V152" s="39" t="s">
        <v>44</v>
      </c>
      <c r="W152" s="4">
        <v>26</v>
      </c>
      <c r="X152" s="28" t="s">
        <v>45</v>
      </c>
    </row>
    <row r="153" spans="1:24" ht="15">
      <c r="A153" s="3">
        <v>1</v>
      </c>
      <c r="B153" s="48" t="s">
        <v>280</v>
      </c>
      <c r="C153" s="3">
        <v>9</v>
      </c>
      <c r="D153" s="3">
        <v>5</v>
      </c>
      <c r="E153" s="3">
        <v>1</v>
      </c>
      <c r="F153" s="3">
        <v>3</v>
      </c>
      <c r="G153" s="3">
        <v>1</v>
      </c>
      <c r="H153" s="3">
        <v>0</v>
      </c>
      <c r="I153" s="3">
        <v>6.35</v>
      </c>
      <c r="J153" s="3">
        <v>2.2999999999999998</v>
      </c>
      <c r="L153" s="4">
        <v>6.2E-2</v>
      </c>
      <c r="M153" s="4">
        <v>23.5</v>
      </c>
      <c r="N153" s="4">
        <v>16.399999999999999</v>
      </c>
      <c r="O153" s="4">
        <v>2.21</v>
      </c>
      <c r="P153" s="5">
        <v>2.46</v>
      </c>
      <c r="Q153" s="38" t="s">
        <v>5</v>
      </c>
      <c r="R153" s="38" t="s">
        <v>53</v>
      </c>
      <c r="S153" s="28" t="s">
        <v>43</v>
      </c>
      <c r="T153" s="28" t="s">
        <v>43</v>
      </c>
      <c r="U153" s="3">
        <v>2</v>
      </c>
      <c r="V153" s="39" t="s">
        <v>44</v>
      </c>
      <c r="W153" s="4">
        <v>34</v>
      </c>
      <c r="X153" s="28" t="s">
        <v>49</v>
      </c>
    </row>
    <row r="154" spans="1:24" ht="15">
      <c r="A154" s="3">
        <v>1</v>
      </c>
      <c r="B154" s="48" t="s">
        <v>280</v>
      </c>
      <c r="C154" s="3">
        <v>10</v>
      </c>
      <c r="D154" s="3">
        <v>2</v>
      </c>
      <c r="E154" s="3">
        <v>0</v>
      </c>
      <c r="F154" s="3">
        <v>2</v>
      </c>
      <c r="G154" s="3">
        <v>0</v>
      </c>
      <c r="H154" s="3">
        <v>0</v>
      </c>
      <c r="I154" s="3">
        <v>5.2</v>
      </c>
      <c r="J154" s="3">
        <v>2.2999999999999998</v>
      </c>
      <c r="L154" s="4">
        <v>0.10100000000000001</v>
      </c>
      <c r="M154" s="4">
        <v>26.3</v>
      </c>
      <c r="N154" s="4">
        <v>19.2</v>
      </c>
      <c r="O154" s="4">
        <v>3.4</v>
      </c>
      <c r="P154" s="5">
        <v>2.4700000000000002</v>
      </c>
      <c r="Q154" s="38" t="s">
        <v>5</v>
      </c>
      <c r="R154" s="38" t="s">
        <v>23</v>
      </c>
      <c r="S154" s="28" t="s">
        <v>48</v>
      </c>
      <c r="T154" s="28" t="s">
        <v>62</v>
      </c>
      <c r="U154" s="3">
        <v>2</v>
      </c>
      <c r="V154" s="39" t="s">
        <v>54</v>
      </c>
      <c r="W154" s="4">
        <v>24</v>
      </c>
      <c r="X154" s="28" t="s">
        <v>45</v>
      </c>
    </row>
    <row r="155" spans="1:24" ht="15">
      <c r="A155" s="3">
        <v>1</v>
      </c>
      <c r="B155" s="48" t="s">
        <v>281</v>
      </c>
      <c r="C155" s="3">
        <v>1</v>
      </c>
      <c r="D155" s="3">
        <v>3</v>
      </c>
      <c r="E155" s="3">
        <v>1</v>
      </c>
      <c r="F155" s="3">
        <v>2</v>
      </c>
      <c r="G155" s="3">
        <v>0</v>
      </c>
      <c r="H155" s="3">
        <v>0</v>
      </c>
      <c r="I155" s="3">
        <v>2.62</v>
      </c>
      <c r="J155" s="3">
        <v>5.8</v>
      </c>
      <c r="L155" s="4">
        <v>9.2999999999999999E-2</v>
      </c>
      <c r="M155" s="4">
        <v>19.16</v>
      </c>
      <c r="N155" s="4">
        <v>16.29</v>
      </c>
      <c r="O155" s="4">
        <v>1.57</v>
      </c>
      <c r="P155" s="5">
        <v>2.87</v>
      </c>
      <c r="Q155" s="38" t="s">
        <v>37</v>
      </c>
      <c r="R155" s="38" t="s">
        <v>23</v>
      </c>
      <c r="S155" s="28" t="s">
        <v>43</v>
      </c>
      <c r="T155" s="28" t="s">
        <v>48</v>
      </c>
      <c r="U155" s="3">
        <v>2</v>
      </c>
      <c r="V155" s="39" t="s">
        <v>43</v>
      </c>
      <c r="W155" s="4">
        <v>35</v>
      </c>
      <c r="X155" s="28" t="s">
        <v>49</v>
      </c>
    </row>
    <row r="156" spans="1:24" ht="15">
      <c r="A156" s="3">
        <v>1</v>
      </c>
      <c r="B156" s="48" t="s">
        <v>281</v>
      </c>
      <c r="C156" s="3">
        <v>2</v>
      </c>
      <c r="D156" s="3">
        <v>3</v>
      </c>
      <c r="E156" s="3">
        <v>0</v>
      </c>
      <c r="F156" s="3">
        <v>3</v>
      </c>
      <c r="G156" s="3">
        <v>0</v>
      </c>
      <c r="H156" s="3">
        <v>0</v>
      </c>
      <c r="I156" s="3">
        <v>7.33</v>
      </c>
      <c r="J156" s="3">
        <v>6.2</v>
      </c>
      <c r="K156" s="3">
        <v>1.2</v>
      </c>
      <c r="L156" s="4">
        <v>0.152</v>
      </c>
      <c r="M156" s="4">
        <v>21.61</v>
      </c>
      <c r="N156" s="4">
        <v>19.059999999999999</v>
      </c>
      <c r="O156" s="4">
        <v>2.4700000000000002</v>
      </c>
      <c r="P156" s="5">
        <v>2.5299999999999998</v>
      </c>
      <c r="Q156" s="38" t="s">
        <v>23</v>
      </c>
      <c r="R156" s="38" t="s">
        <v>53</v>
      </c>
      <c r="S156" s="28" t="s">
        <v>51</v>
      </c>
      <c r="T156" s="28" t="s">
        <v>43</v>
      </c>
      <c r="U156" s="3">
        <v>2</v>
      </c>
      <c r="V156" s="39" t="s">
        <v>43</v>
      </c>
      <c r="W156" s="4">
        <v>15</v>
      </c>
      <c r="X156" s="28" t="s">
        <v>45</v>
      </c>
    </row>
    <row r="157" spans="1:24" ht="15">
      <c r="A157" s="3">
        <v>1</v>
      </c>
      <c r="B157" s="48" t="s">
        <v>281</v>
      </c>
      <c r="C157" s="3">
        <v>3</v>
      </c>
      <c r="D157" s="3">
        <v>5</v>
      </c>
      <c r="E157" s="3">
        <v>1</v>
      </c>
      <c r="F157" s="3">
        <v>2</v>
      </c>
      <c r="G157" s="3">
        <v>2</v>
      </c>
      <c r="H157" s="3">
        <v>0</v>
      </c>
      <c r="I157" s="3">
        <v>5.05</v>
      </c>
      <c r="J157" s="3">
        <v>3.3</v>
      </c>
      <c r="L157" s="4">
        <v>7.3999999999999996E-2</v>
      </c>
      <c r="M157" s="4">
        <v>22.91</v>
      </c>
      <c r="N157" s="4">
        <v>19.25</v>
      </c>
      <c r="O157" s="4">
        <v>2.85</v>
      </c>
      <c r="P157" s="5">
        <v>2.76</v>
      </c>
      <c r="Q157" s="38" t="s">
        <v>37</v>
      </c>
      <c r="R157" s="38" t="s">
        <v>23</v>
      </c>
      <c r="S157" s="28" t="s">
        <v>43</v>
      </c>
      <c r="T157" s="28" t="s">
        <v>48</v>
      </c>
      <c r="U157" s="3">
        <v>1</v>
      </c>
      <c r="V157" s="39" t="s">
        <v>44</v>
      </c>
      <c r="W157" s="4">
        <v>29</v>
      </c>
      <c r="X157" s="28" t="s">
        <v>49</v>
      </c>
    </row>
    <row r="158" spans="1:24" ht="15">
      <c r="A158" s="3">
        <v>1</v>
      </c>
      <c r="B158" s="48" t="s">
        <v>281</v>
      </c>
      <c r="C158" s="3">
        <v>4</v>
      </c>
      <c r="D158" s="3">
        <v>5</v>
      </c>
      <c r="E158" s="3">
        <v>0</v>
      </c>
      <c r="F158" s="3">
        <v>5</v>
      </c>
      <c r="G158" s="3">
        <v>0</v>
      </c>
      <c r="H158" s="3">
        <v>0</v>
      </c>
      <c r="I158" s="3">
        <v>9.8800000000000008</v>
      </c>
      <c r="J158" s="3">
        <v>6</v>
      </c>
      <c r="L158" s="4">
        <v>0.10299999999999999</v>
      </c>
      <c r="M158" s="4">
        <v>19.52</v>
      </c>
      <c r="N158" s="4">
        <v>17.489999999999998</v>
      </c>
      <c r="O158" s="4">
        <v>2.04</v>
      </c>
      <c r="P158" s="5">
        <v>2.88</v>
      </c>
      <c r="Q158" s="38" t="s">
        <v>37</v>
      </c>
      <c r="R158" s="38" t="s">
        <v>23</v>
      </c>
      <c r="S158" s="28" t="s">
        <v>43</v>
      </c>
      <c r="T158" s="28" t="s">
        <v>43</v>
      </c>
      <c r="U158" s="3">
        <v>2</v>
      </c>
      <c r="V158" s="39" t="s">
        <v>43</v>
      </c>
      <c r="W158" s="4">
        <v>16</v>
      </c>
      <c r="X158" s="28" t="s">
        <v>45</v>
      </c>
    </row>
    <row r="159" spans="1:24" ht="15">
      <c r="A159" s="3">
        <v>1</v>
      </c>
      <c r="B159" s="48" t="s">
        <v>281</v>
      </c>
      <c r="C159" s="3">
        <v>5</v>
      </c>
      <c r="D159" s="3">
        <v>6</v>
      </c>
      <c r="E159" s="3">
        <v>2</v>
      </c>
      <c r="F159" s="3">
        <v>3</v>
      </c>
      <c r="G159" s="3">
        <v>1</v>
      </c>
      <c r="H159" s="3">
        <v>0</v>
      </c>
      <c r="I159" s="3">
        <v>6.53</v>
      </c>
      <c r="J159" s="3">
        <v>5</v>
      </c>
      <c r="K159" s="3">
        <v>2.7</v>
      </c>
      <c r="L159" s="4">
        <v>4.4999999999999998E-2</v>
      </c>
      <c r="M159" s="4">
        <v>21.31</v>
      </c>
      <c r="N159" s="4">
        <v>18.399999999999999</v>
      </c>
      <c r="O159" s="4">
        <v>2.46</v>
      </c>
      <c r="P159" s="5">
        <v>2.5299999999999998</v>
      </c>
      <c r="Q159" s="38" t="s">
        <v>5</v>
      </c>
      <c r="R159" s="38" t="s">
        <v>23</v>
      </c>
      <c r="S159" s="28" t="s">
        <v>51</v>
      </c>
      <c r="T159" s="28" t="s">
        <v>43</v>
      </c>
      <c r="U159" s="3">
        <v>2</v>
      </c>
      <c r="V159" s="39" t="s">
        <v>44</v>
      </c>
      <c r="W159" s="4">
        <v>20</v>
      </c>
      <c r="X159" s="28" t="s">
        <v>45</v>
      </c>
    </row>
    <row r="160" spans="1:24" ht="15">
      <c r="A160" s="3">
        <v>1</v>
      </c>
      <c r="B160" s="48" t="s">
        <v>281</v>
      </c>
      <c r="C160" s="3">
        <v>6</v>
      </c>
      <c r="D160" s="3">
        <v>5</v>
      </c>
      <c r="E160" s="3">
        <v>1</v>
      </c>
      <c r="F160" s="3">
        <v>2</v>
      </c>
      <c r="G160" s="3">
        <v>2</v>
      </c>
      <c r="H160" s="3">
        <v>0</v>
      </c>
      <c r="I160" s="3">
        <v>4.55</v>
      </c>
      <c r="J160" s="3">
        <v>3.3</v>
      </c>
      <c r="L160" s="4">
        <v>5.8999999999999997E-2</v>
      </c>
      <c r="M160" s="4">
        <v>22.91</v>
      </c>
      <c r="N160" s="4">
        <v>19.25</v>
      </c>
      <c r="O160" s="4">
        <v>2.85</v>
      </c>
      <c r="P160" s="5">
        <v>2.38</v>
      </c>
      <c r="Q160" s="38" t="s">
        <v>37</v>
      </c>
      <c r="R160" s="38" t="s">
        <v>23</v>
      </c>
      <c r="S160" s="28" t="s">
        <v>43</v>
      </c>
      <c r="T160" s="28" t="s">
        <v>48</v>
      </c>
      <c r="U160" s="3">
        <v>1</v>
      </c>
      <c r="V160" s="39" t="s">
        <v>44</v>
      </c>
      <c r="W160" s="4">
        <v>26</v>
      </c>
      <c r="X160" s="28" t="s">
        <v>45</v>
      </c>
    </row>
    <row r="161" spans="1:24" ht="15">
      <c r="A161" s="3">
        <v>1</v>
      </c>
      <c r="B161" s="48" t="s">
        <v>281</v>
      </c>
      <c r="C161" s="3">
        <v>7</v>
      </c>
      <c r="D161" s="3">
        <v>5</v>
      </c>
      <c r="E161" s="3">
        <v>1</v>
      </c>
      <c r="F161" s="3">
        <v>2</v>
      </c>
      <c r="G161" s="3">
        <v>2</v>
      </c>
      <c r="H161" s="3">
        <v>0</v>
      </c>
      <c r="I161" s="3">
        <v>3.46</v>
      </c>
      <c r="J161" s="3">
        <v>4.2</v>
      </c>
      <c r="L161" s="4">
        <v>6.8000000000000005E-2</v>
      </c>
      <c r="M161" s="4">
        <v>18.82</v>
      </c>
      <c r="N161" s="4">
        <v>16.52</v>
      </c>
      <c r="O161" s="4">
        <v>1.79</v>
      </c>
      <c r="P161" s="5">
        <v>2.31</v>
      </c>
      <c r="Q161" s="38" t="s">
        <v>23</v>
      </c>
      <c r="R161" s="38" t="s">
        <v>53</v>
      </c>
      <c r="S161" s="28" t="s">
        <v>43</v>
      </c>
      <c r="T161" s="28" t="s">
        <v>43</v>
      </c>
      <c r="U161" s="3">
        <v>2</v>
      </c>
      <c r="V161" s="39" t="s">
        <v>43</v>
      </c>
      <c r="W161" s="4">
        <v>21</v>
      </c>
      <c r="X161" s="28" t="s">
        <v>45</v>
      </c>
    </row>
    <row r="162" spans="1:24" ht="15">
      <c r="A162" s="3">
        <v>1</v>
      </c>
      <c r="B162" s="48" t="s">
        <v>281</v>
      </c>
      <c r="C162" s="3">
        <v>8</v>
      </c>
      <c r="D162" s="3">
        <v>3</v>
      </c>
      <c r="E162" s="3">
        <v>0</v>
      </c>
      <c r="F162" s="3">
        <v>3</v>
      </c>
      <c r="G162" s="3">
        <v>0</v>
      </c>
      <c r="H162" s="3">
        <v>0</v>
      </c>
      <c r="I162" s="3">
        <v>5.49</v>
      </c>
      <c r="J162" s="3">
        <v>6.2</v>
      </c>
      <c r="K162" s="3">
        <v>0.6</v>
      </c>
      <c r="L162" s="4">
        <v>0.127</v>
      </c>
      <c r="M162" s="4">
        <v>21.7</v>
      </c>
      <c r="N162" s="4">
        <v>18.2</v>
      </c>
      <c r="O162" s="4">
        <v>2.2200000000000002</v>
      </c>
      <c r="P162" s="5">
        <v>2.54</v>
      </c>
      <c r="Q162" s="38" t="s">
        <v>23</v>
      </c>
      <c r="R162" s="38" t="s">
        <v>23</v>
      </c>
      <c r="S162" s="28" t="s">
        <v>43</v>
      </c>
      <c r="T162" s="28" t="s">
        <v>48</v>
      </c>
      <c r="U162" s="3">
        <v>1</v>
      </c>
      <c r="V162" s="39" t="s">
        <v>52</v>
      </c>
      <c r="W162" s="4">
        <v>44</v>
      </c>
      <c r="X162" s="28" t="s">
        <v>49</v>
      </c>
    </row>
    <row r="163" spans="1:24" ht="15">
      <c r="A163" s="3">
        <v>1</v>
      </c>
      <c r="B163" s="48" t="s">
        <v>281</v>
      </c>
      <c r="C163" s="3">
        <v>9</v>
      </c>
      <c r="D163" s="3">
        <v>5</v>
      </c>
      <c r="E163" s="3">
        <v>0</v>
      </c>
      <c r="F163" s="3">
        <v>3</v>
      </c>
      <c r="G163" s="3">
        <v>1</v>
      </c>
      <c r="H163" s="3">
        <v>1</v>
      </c>
      <c r="I163" s="3">
        <v>4.8</v>
      </c>
      <c r="J163" s="3">
        <v>4.3</v>
      </c>
      <c r="K163" s="3">
        <v>0.7</v>
      </c>
      <c r="L163" s="4">
        <v>8.6999999999999994E-2</v>
      </c>
      <c r="M163" s="4">
        <v>20.239999999999998</v>
      </c>
      <c r="N163" s="4">
        <v>17.86</v>
      </c>
      <c r="O163" s="4">
        <v>2.12</v>
      </c>
      <c r="P163" s="5">
        <v>2.79</v>
      </c>
      <c r="Q163" s="38" t="s">
        <v>37</v>
      </c>
      <c r="R163" s="38" t="s">
        <v>23</v>
      </c>
      <c r="S163" s="28" t="s">
        <v>51</v>
      </c>
      <c r="T163" s="28" t="s">
        <v>43</v>
      </c>
      <c r="U163" s="3">
        <v>2</v>
      </c>
      <c r="V163" s="39" t="s">
        <v>44</v>
      </c>
      <c r="W163" s="4">
        <v>30</v>
      </c>
      <c r="X163" s="28" t="s">
        <v>45</v>
      </c>
    </row>
    <row r="164" spans="1:24" ht="15">
      <c r="A164" s="3">
        <v>1</v>
      </c>
      <c r="B164" s="48" t="s">
        <v>281</v>
      </c>
      <c r="C164" s="3">
        <v>10</v>
      </c>
      <c r="D164" s="3">
        <v>3</v>
      </c>
      <c r="E164" s="3">
        <v>1</v>
      </c>
      <c r="F164" s="3">
        <v>2</v>
      </c>
      <c r="G164" s="3">
        <v>0</v>
      </c>
      <c r="H164" s="3">
        <v>0</v>
      </c>
      <c r="I164" s="3">
        <v>4.84</v>
      </c>
      <c r="J164" s="3">
        <v>6.4</v>
      </c>
      <c r="L164" s="4">
        <v>0.13700000000000001</v>
      </c>
      <c r="M164" s="4">
        <v>21.62</v>
      </c>
      <c r="N164" s="4">
        <v>18.73</v>
      </c>
      <c r="O164" s="4">
        <v>2.5099999999999998</v>
      </c>
      <c r="P164" s="5">
        <v>2.41</v>
      </c>
      <c r="Q164" s="38" t="s">
        <v>23</v>
      </c>
      <c r="R164" s="38" t="s">
        <v>23</v>
      </c>
      <c r="S164" s="28" t="s">
        <v>43</v>
      </c>
      <c r="T164" s="28" t="s">
        <v>43</v>
      </c>
      <c r="U164" s="3">
        <v>2</v>
      </c>
      <c r="V164" s="39" t="s">
        <v>44</v>
      </c>
      <c r="W164" s="4">
        <v>19</v>
      </c>
      <c r="X164" s="28" t="s">
        <v>45</v>
      </c>
    </row>
    <row r="165" spans="1:24" ht="15">
      <c r="A165" s="3">
        <v>1</v>
      </c>
      <c r="B165" s="48" t="s">
        <v>282</v>
      </c>
      <c r="C165" s="3">
        <v>1</v>
      </c>
      <c r="D165" s="3">
        <v>7</v>
      </c>
      <c r="E165" s="3">
        <v>5</v>
      </c>
      <c r="F165" s="3">
        <v>1</v>
      </c>
      <c r="G165" s="3">
        <v>0</v>
      </c>
      <c r="H165" s="3">
        <v>1</v>
      </c>
      <c r="I165" s="3">
        <v>0.8</v>
      </c>
      <c r="J165" s="3">
        <v>1.2</v>
      </c>
      <c r="L165" s="4">
        <v>4.4999999999999998E-2</v>
      </c>
      <c r="M165" s="4">
        <v>13.85</v>
      </c>
      <c r="N165" s="4">
        <v>12.66</v>
      </c>
      <c r="O165" s="4">
        <v>0.8</v>
      </c>
      <c r="P165" s="5">
        <v>2.1</v>
      </c>
      <c r="Q165" s="38" t="s">
        <v>5</v>
      </c>
      <c r="R165" s="38" t="s">
        <v>53</v>
      </c>
      <c r="S165" s="28" t="s">
        <v>51</v>
      </c>
      <c r="T165" s="28" t="s">
        <v>43</v>
      </c>
      <c r="U165" s="3">
        <v>2</v>
      </c>
      <c r="V165" s="39" t="s">
        <v>43</v>
      </c>
      <c r="W165" s="4">
        <v>18</v>
      </c>
      <c r="X165" s="28" t="s">
        <v>49</v>
      </c>
    </row>
    <row r="166" spans="1:24" ht="15">
      <c r="A166" s="3">
        <v>1</v>
      </c>
      <c r="B166" s="48" t="s">
        <v>282</v>
      </c>
      <c r="C166" s="3">
        <v>2</v>
      </c>
      <c r="D166" s="3">
        <v>5</v>
      </c>
      <c r="E166" s="3">
        <v>0</v>
      </c>
      <c r="F166" s="3">
        <v>3</v>
      </c>
      <c r="G166" s="3">
        <v>1</v>
      </c>
      <c r="H166" s="3">
        <v>1</v>
      </c>
      <c r="I166" s="3">
        <v>7.59</v>
      </c>
      <c r="J166" s="3">
        <v>5.3</v>
      </c>
      <c r="L166" s="4">
        <v>9.8000000000000004E-2</v>
      </c>
      <c r="M166" s="4">
        <v>23.31</v>
      </c>
      <c r="N166" s="4">
        <v>18.86</v>
      </c>
      <c r="O166" s="4">
        <v>2.77</v>
      </c>
      <c r="P166" s="5">
        <v>2.93</v>
      </c>
      <c r="Q166" s="38" t="s">
        <v>23</v>
      </c>
      <c r="R166" s="38" t="s">
        <v>23</v>
      </c>
      <c r="S166" s="28" t="s">
        <v>51</v>
      </c>
      <c r="T166" s="28" t="s">
        <v>48</v>
      </c>
      <c r="U166" s="3">
        <v>1</v>
      </c>
      <c r="V166" s="39" t="s">
        <v>52</v>
      </c>
      <c r="W166" s="4">
        <v>19</v>
      </c>
      <c r="X166" s="28" t="s">
        <v>45</v>
      </c>
    </row>
    <row r="167" spans="1:24" ht="15">
      <c r="A167" s="3">
        <v>1</v>
      </c>
      <c r="B167" s="48" t="s">
        <v>282</v>
      </c>
      <c r="C167" s="3">
        <v>3</v>
      </c>
      <c r="D167" s="3">
        <v>4</v>
      </c>
      <c r="E167" s="3">
        <v>1</v>
      </c>
      <c r="F167" s="3">
        <v>2</v>
      </c>
      <c r="G167" s="3">
        <v>1</v>
      </c>
      <c r="H167" s="3">
        <v>0</v>
      </c>
      <c r="I167" s="3">
        <v>5.18</v>
      </c>
      <c r="J167" s="3">
        <v>3.9</v>
      </c>
      <c r="L167" s="4">
        <v>7.0000000000000007E-2</v>
      </c>
      <c r="M167" s="4">
        <v>22.94</v>
      </c>
      <c r="N167" s="4">
        <v>19</v>
      </c>
      <c r="O167" s="4">
        <v>2.98</v>
      </c>
      <c r="P167" s="40">
        <v>2.58</v>
      </c>
      <c r="Q167" s="38" t="s">
        <v>37</v>
      </c>
      <c r="R167" s="38" t="s">
        <v>23</v>
      </c>
      <c r="S167" s="28" t="s">
        <v>51</v>
      </c>
      <c r="T167" s="28" t="s">
        <v>63</v>
      </c>
      <c r="U167" s="3">
        <v>1</v>
      </c>
      <c r="V167" s="39" t="s">
        <v>52</v>
      </c>
      <c r="W167" s="4">
        <v>32</v>
      </c>
      <c r="X167" s="28" t="s">
        <v>45</v>
      </c>
    </row>
    <row r="168" spans="1:24" ht="15">
      <c r="A168" s="3">
        <v>1</v>
      </c>
      <c r="B168" s="48" t="s">
        <v>282</v>
      </c>
      <c r="C168" s="3">
        <v>4</v>
      </c>
      <c r="D168" s="3">
        <v>4</v>
      </c>
      <c r="E168" s="3">
        <v>0</v>
      </c>
      <c r="F168" s="3">
        <v>1</v>
      </c>
      <c r="G168" s="3">
        <v>3</v>
      </c>
      <c r="H168" s="3">
        <v>0</v>
      </c>
      <c r="I168" s="3">
        <v>2.0299999999999998</v>
      </c>
      <c r="J168" s="3">
        <v>3</v>
      </c>
      <c r="L168" s="4">
        <v>2.9000000000000001E-2</v>
      </c>
      <c r="M168" s="4">
        <v>21.68</v>
      </c>
      <c r="N168" s="4">
        <v>16.37</v>
      </c>
      <c r="O168" s="4">
        <v>2.0299999999999998</v>
      </c>
      <c r="P168" s="5">
        <v>2.4</v>
      </c>
      <c r="Q168" s="38" t="s">
        <v>37</v>
      </c>
      <c r="R168" s="38" t="s">
        <v>23</v>
      </c>
      <c r="S168" s="28" t="s">
        <v>43</v>
      </c>
      <c r="T168" s="28" t="s">
        <v>48</v>
      </c>
      <c r="U168" s="3">
        <v>2</v>
      </c>
      <c r="V168" s="39" t="s">
        <v>52</v>
      </c>
      <c r="W168" s="4">
        <v>23</v>
      </c>
      <c r="X168" s="28" t="s">
        <v>49</v>
      </c>
    </row>
    <row r="169" spans="1:24" ht="15">
      <c r="A169" s="3">
        <v>1</v>
      </c>
      <c r="B169" s="48" t="s">
        <v>282</v>
      </c>
      <c r="C169" s="3">
        <v>5</v>
      </c>
      <c r="D169" s="3">
        <v>5</v>
      </c>
      <c r="E169" s="3">
        <v>0</v>
      </c>
      <c r="F169" s="3">
        <v>2</v>
      </c>
      <c r="G169" s="3">
        <v>2</v>
      </c>
      <c r="H169" s="3">
        <v>1</v>
      </c>
      <c r="I169" s="3">
        <v>4.7300000000000004</v>
      </c>
      <c r="J169" s="3">
        <v>2.8</v>
      </c>
      <c r="L169" s="4">
        <v>6.5000000000000002E-2</v>
      </c>
      <c r="M169" s="4">
        <v>20.56</v>
      </c>
      <c r="N169" s="4">
        <v>18</v>
      </c>
      <c r="O169" s="4">
        <v>2.36</v>
      </c>
      <c r="P169" s="5">
        <v>2.37</v>
      </c>
      <c r="Q169" s="38" t="s">
        <v>23</v>
      </c>
      <c r="R169" s="38" t="s">
        <v>23</v>
      </c>
      <c r="S169" s="28" t="s">
        <v>51</v>
      </c>
      <c r="T169" s="28" t="s">
        <v>48</v>
      </c>
      <c r="U169" s="3">
        <v>2</v>
      </c>
      <c r="V169" s="39" t="s">
        <v>52</v>
      </c>
      <c r="W169" s="4">
        <v>35</v>
      </c>
      <c r="X169" s="28" t="s">
        <v>45</v>
      </c>
    </row>
    <row r="170" spans="1:24" ht="15">
      <c r="A170" s="3">
        <v>1</v>
      </c>
      <c r="B170" s="48" t="s">
        <v>282</v>
      </c>
      <c r="C170" s="3">
        <v>6</v>
      </c>
      <c r="D170" s="3">
        <v>2</v>
      </c>
      <c r="E170" s="3">
        <v>0</v>
      </c>
      <c r="F170" s="3">
        <v>2</v>
      </c>
      <c r="G170" s="3">
        <v>0</v>
      </c>
      <c r="H170" s="3">
        <v>0</v>
      </c>
      <c r="I170" s="3">
        <v>5.09</v>
      </c>
      <c r="J170" s="3">
        <v>3.8</v>
      </c>
      <c r="L170" s="4">
        <v>5.6000000000000001E-2</v>
      </c>
      <c r="M170" s="4">
        <v>22.17</v>
      </c>
      <c r="N170" s="4">
        <v>18.12</v>
      </c>
      <c r="O170" s="4">
        <v>2.59</v>
      </c>
      <c r="P170" s="5">
        <v>2.35</v>
      </c>
      <c r="Q170" s="38" t="s">
        <v>23</v>
      </c>
      <c r="R170" s="38" t="s">
        <v>23</v>
      </c>
      <c r="S170" s="28" t="s">
        <v>43</v>
      </c>
      <c r="T170" s="28" t="s">
        <v>48</v>
      </c>
      <c r="U170" s="3">
        <v>1</v>
      </c>
      <c r="V170" s="39" t="s">
        <v>44</v>
      </c>
      <c r="W170" s="4">
        <v>31</v>
      </c>
      <c r="X170" s="28" t="s">
        <v>45</v>
      </c>
    </row>
    <row r="171" spans="1:24" ht="15">
      <c r="A171" s="3">
        <v>1</v>
      </c>
      <c r="B171" s="48" t="s">
        <v>282</v>
      </c>
      <c r="C171" s="3">
        <v>7</v>
      </c>
      <c r="D171" s="3">
        <v>4</v>
      </c>
      <c r="E171" s="3">
        <v>0</v>
      </c>
      <c r="F171" s="3">
        <v>1</v>
      </c>
      <c r="G171" s="3">
        <v>1</v>
      </c>
      <c r="H171" s="3">
        <v>2</v>
      </c>
      <c r="I171" s="3">
        <v>2.39</v>
      </c>
      <c r="J171" s="3">
        <v>4.7</v>
      </c>
      <c r="L171" s="4">
        <v>8.2000000000000003E-2</v>
      </c>
      <c r="M171" s="4">
        <v>21.22</v>
      </c>
      <c r="N171" s="4">
        <v>17.75</v>
      </c>
      <c r="O171" s="4">
        <v>2.39</v>
      </c>
      <c r="P171" s="5">
        <v>2.34</v>
      </c>
      <c r="Q171" s="38" t="s">
        <v>37</v>
      </c>
      <c r="R171" s="38" t="s">
        <v>23</v>
      </c>
      <c r="S171" s="28" t="s">
        <v>43</v>
      </c>
      <c r="T171" s="28" t="s">
        <v>48</v>
      </c>
      <c r="U171" s="3">
        <v>1</v>
      </c>
      <c r="V171" s="39" t="s">
        <v>52</v>
      </c>
      <c r="W171" s="4">
        <v>23</v>
      </c>
      <c r="X171" s="28" t="s">
        <v>45</v>
      </c>
    </row>
    <row r="172" spans="1:24" ht="15">
      <c r="A172" s="3">
        <v>1</v>
      </c>
      <c r="B172" s="48" t="s">
        <v>282</v>
      </c>
      <c r="C172" s="3">
        <v>8</v>
      </c>
      <c r="D172" s="3">
        <v>3</v>
      </c>
      <c r="E172" s="3">
        <v>1</v>
      </c>
      <c r="F172" s="3">
        <v>2</v>
      </c>
      <c r="G172" s="3">
        <v>0</v>
      </c>
      <c r="H172" s="3">
        <v>0</v>
      </c>
      <c r="I172" s="3">
        <v>3.03</v>
      </c>
      <c r="J172" s="3">
        <v>4.3</v>
      </c>
      <c r="L172" s="4">
        <v>5.6000000000000001E-2</v>
      </c>
      <c r="M172" s="4">
        <v>19.579999999999998</v>
      </c>
      <c r="N172" s="4">
        <v>16.82</v>
      </c>
      <c r="O172" s="4">
        <v>1.99</v>
      </c>
      <c r="P172" s="5">
        <v>2.11</v>
      </c>
      <c r="Q172" s="38" t="s">
        <v>23</v>
      </c>
      <c r="R172" s="38" t="s">
        <v>53</v>
      </c>
      <c r="S172" s="28" t="s">
        <v>51</v>
      </c>
      <c r="T172" s="28" t="s">
        <v>43</v>
      </c>
      <c r="U172" s="3">
        <v>1</v>
      </c>
      <c r="V172" s="39" t="s">
        <v>43</v>
      </c>
      <c r="W172" s="4">
        <v>13</v>
      </c>
      <c r="X172" s="28" t="s">
        <v>45</v>
      </c>
    </row>
    <row r="173" spans="1:24" ht="15">
      <c r="A173" s="3">
        <v>1</v>
      </c>
      <c r="B173" s="48" t="s">
        <v>282</v>
      </c>
      <c r="C173" s="3">
        <v>9</v>
      </c>
      <c r="D173" s="3">
        <v>8</v>
      </c>
      <c r="E173" s="3">
        <v>4</v>
      </c>
      <c r="F173" s="3">
        <v>2</v>
      </c>
      <c r="G173" s="3">
        <v>2</v>
      </c>
      <c r="H173" s="3">
        <v>0</v>
      </c>
      <c r="I173" s="3">
        <v>4.6500000000000004</v>
      </c>
      <c r="J173" s="3">
        <v>3.1</v>
      </c>
      <c r="L173" s="4">
        <v>7.3999999999999996E-2</v>
      </c>
      <c r="M173" s="4">
        <v>22.44</v>
      </c>
      <c r="N173" s="4">
        <v>18.25</v>
      </c>
      <c r="O173" s="4">
        <v>2.72</v>
      </c>
      <c r="P173" s="5">
        <v>2.37</v>
      </c>
      <c r="Q173" s="38" t="s">
        <v>37</v>
      </c>
      <c r="R173" s="38" t="s">
        <v>23</v>
      </c>
      <c r="S173" s="28" t="s">
        <v>51</v>
      </c>
      <c r="T173" s="28" t="s">
        <v>48</v>
      </c>
      <c r="U173" s="3">
        <v>2</v>
      </c>
      <c r="V173" s="39" t="s">
        <v>52</v>
      </c>
      <c r="W173" s="4">
        <v>24</v>
      </c>
      <c r="X173" s="28" t="s">
        <v>45</v>
      </c>
    </row>
    <row r="174" spans="1:24" ht="15">
      <c r="A174" s="3">
        <v>1</v>
      </c>
      <c r="B174" s="48" t="s">
        <v>282</v>
      </c>
      <c r="C174" s="3">
        <v>10</v>
      </c>
      <c r="D174" s="3">
        <v>6</v>
      </c>
      <c r="E174" s="3">
        <v>1</v>
      </c>
      <c r="F174" s="3">
        <v>2</v>
      </c>
      <c r="G174" s="3">
        <v>2</v>
      </c>
      <c r="H174" s="3">
        <v>1</v>
      </c>
      <c r="I174" s="3">
        <v>5.16</v>
      </c>
      <c r="J174" s="3">
        <v>3.8</v>
      </c>
      <c r="L174" s="4">
        <v>7.1999999999999995E-2</v>
      </c>
      <c r="M174" s="4">
        <v>22.84</v>
      </c>
      <c r="N174" s="4">
        <v>18.54</v>
      </c>
      <c r="O174" s="4">
        <v>2.75</v>
      </c>
      <c r="P174" s="5">
        <v>2.5499999999999998</v>
      </c>
      <c r="Q174" s="38" t="s">
        <v>23</v>
      </c>
      <c r="R174" s="38" t="s">
        <v>23</v>
      </c>
      <c r="S174" s="28" t="s">
        <v>51</v>
      </c>
      <c r="T174" s="28" t="s">
        <v>48</v>
      </c>
      <c r="U174" s="3">
        <v>2</v>
      </c>
      <c r="V174" s="39" t="s">
        <v>52</v>
      </c>
      <c r="W174" s="4">
        <v>26</v>
      </c>
      <c r="X174" s="28" t="s">
        <v>45</v>
      </c>
    </row>
    <row r="175" spans="1:24" ht="15">
      <c r="A175" s="3">
        <v>1</v>
      </c>
      <c r="B175" s="48" t="s">
        <v>283</v>
      </c>
      <c r="C175" s="3">
        <v>1</v>
      </c>
      <c r="D175" s="3">
        <v>6</v>
      </c>
      <c r="E175" s="3">
        <v>3</v>
      </c>
      <c r="F175" s="3">
        <v>3</v>
      </c>
      <c r="G175" s="3">
        <v>0</v>
      </c>
      <c r="H175" s="3">
        <v>0</v>
      </c>
      <c r="I175" s="3">
        <v>3.39</v>
      </c>
      <c r="J175" s="3">
        <v>2.4</v>
      </c>
      <c r="L175" s="4">
        <v>3.6999999999999998E-2</v>
      </c>
      <c r="M175" s="4">
        <v>17.8</v>
      </c>
      <c r="N175" s="4">
        <v>16.100000000000001</v>
      </c>
      <c r="O175" s="4">
        <v>1.64</v>
      </c>
      <c r="P175" s="5">
        <v>2.17</v>
      </c>
      <c r="Q175" s="38" t="s">
        <v>37</v>
      </c>
      <c r="R175" s="38" t="s">
        <v>53</v>
      </c>
      <c r="S175" s="28" t="s">
        <v>43</v>
      </c>
      <c r="T175" s="28" t="s">
        <v>43</v>
      </c>
      <c r="U175" s="3">
        <v>2</v>
      </c>
      <c r="V175" s="39" t="s">
        <v>43</v>
      </c>
      <c r="W175" s="4">
        <v>21</v>
      </c>
      <c r="X175" s="28" t="s">
        <v>49</v>
      </c>
    </row>
    <row r="176" spans="1:24" ht="15">
      <c r="A176" s="3">
        <v>1</v>
      </c>
      <c r="B176" s="48" t="s">
        <v>283</v>
      </c>
      <c r="C176" s="3">
        <v>2</v>
      </c>
      <c r="D176" s="3">
        <v>2</v>
      </c>
      <c r="E176" s="3">
        <v>0</v>
      </c>
      <c r="F176" s="3">
        <v>2</v>
      </c>
      <c r="G176" s="3">
        <v>0</v>
      </c>
      <c r="H176" s="3">
        <v>0</v>
      </c>
      <c r="I176" s="3">
        <v>1.75</v>
      </c>
      <c r="J176" s="3">
        <v>2.7</v>
      </c>
      <c r="L176" s="4">
        <v>6.6000000000000003E-2</v>
      </c>
      <c r="M176" s="4">
        <v>15.3</v>
      </c>
      <c r="N176" s="4">
        <v>13.2</v>
      </c>
      <c r="O176" s="4">
        <v>0.93</v>
      </c>
      <c r="P176" s="5">
        <v>2.2999999999999998</v>
      </c>
      <c r="Q176" s="38" t="s">
        <v>37</v>
      </c>
      <c r="R176" s="38" t="s">
        <v>23</v>
      </c>
      <c r="S176" s="28" t="s">
        <v>43</v>
      </c>
      <c r="T176" s="28" t="s">
        <v>43</v>
      </c>
      <c r="U176" s="3">
        <v>2</v>
      </c>
      <c r="V176" s="39" t="s">
        <v>44</v>
      </c>
      <c r="W176" s="4">
        <v>9</v>
      </c>
      <c r="X176" s="28" t="s">
        <v>49</v>
      </c>
    </row>
    <row r="177" spans="1:24" ht="15">
      <c r="A177" s="3">
        <v>1</v>
      </c>
      <c r="B177" s="48" t="s">
        <v>283</v>
      </c>
      <c r="C177" s="3">
        <v>3</v>
      </c>
      <c r="D177" s="3">
        <v>5</v>
      </c>
      <c r="E177" s="3">
        <v>1</v>
      </c>
      <c r="F177" s="3">
        <v>2</v>
      </c>
      <c r="G177" s="3">
        <v>2</v>
      </c>
      <c r="H177" s="3">
        <v>0</v>
      </c>
      <c r="I177" s="3">
        <v>3.65</v>
      </c>
      <c r="J177" s="3">
        <v>3</v>
      </c>
      <c r="K177" s="3">
        <v>1.2</v>
      </c>
      <c r="L177" s="4">
        <v>7.6999999999999999E-2</v>
      </c>
      <c r="M177" s="4">
        <v>18.399999999999999</v>
      </c>
      <c r="N177" s="4">
        <v>16.8</v>
      </c>
      <c r="O177" s="39">
        <v>1.84</v>
      </c>
      <c r="P177" s="5">
        <v>2.17</v>
      </c>
      <c r="Q177" s="38" t="s">
        <v>23</v>
      </c>
      <c r="R177" s="38" t="s">
        <v>23</v>
      </c>
      <c r="S177" s="28" t="s">
        <v>51</v>
      </c>
      <c r="T177" s="28" t="s">
        <v>43</v>
      </c>
      <c r="U177" s="3">
        <v>2</v>
      </c>
      <c r="V177" s="39" t="s">
        <v>43</v>
      </c>
      <c r="W177" s="4">
        <v>29</v>
      </c>
      <c r="X177" s="28" t="s">
        <v>49</v>
      </c>
    </row>
    <row r="178" spans="1:24" ht="15">
      <c r="A178" s="3">
        <v>1</v>
      </c>
      <c r="B178" s="48" t="s">
        <v>283</v>
      </c>
      <c r="C178" s="3">
        <v>4</v>
      </c>
      <c r="D178" s="3">
        <v>4</v>
      </c>
      <c r="E178" s="3">
        <v>2</v>
      </c>
      <c r="F178" s="3">
        <v>1</v>
      </c>
      <c r="G178" s="3">
        <v>0</v>
      </c>
      <c r="H178" s="3">
        <v>1</v>
      </c>
      <c r="I178" s="3">
        <v>1.9</v>
      </c>
      <c r="J178" s="3">
        <v>2.2999999999999998</v>
      </c>
      <c r="L178" s="4">
        <v>5.1999999999999998E-2</v>
      </c>
      <c r="M178" s="4">
        <v>18.3</v>
      </c>
      <c r="N178" s="4">
        <v>17.3</v>
      </c>
      <c r="O178" s="4">
        <v>1.9</v>
      </c>
      <c r="P178" s="5">
        <v>2.4500000000000002</v>
      </c>
      <c r="Q178" s="38" t="s">
        <v>23</v>
      </c>
      <c r="R178" s="38" t="s">
        <v>23</v>
      </c>
      <c r="S178" s="28" t="s">
        <v>51</v>
      </c>
      <c r="T178" s="28" t="s">
        <v>43</v>
      </c>
      <c r="U178" s="3">
        <v>2</v>
      </c>
      <c r="V178" s="39" t="s">
        <v>43</v>
      </c>
      <c r="W178" s="4">
        <v>19</v>
      </c>
      <c r="X178" s="28" t="s">
        <v>45</v>
      </c>
    </row>
    <row r="179" spans="1:24" ht="15">
      <c r="A179" s="3">
        <v>1</v>
      </c>
      <c r="B179" s="48" t="s">
        <v>283</v>
      </c>
      <c r="C179" s="3">
        <v>5</v>
      </c>
      <c r="D179" s="3">
        <v>4</v>
      </c>
      <c r="E179" s="3">
        <v>0</v>
      </c>
      <c r="F179" s="3">
        <v>2</v>
      </c>
      <c r="G179" s="3">
        <v>2</v>
      </c>
      <c r="H179" s="3">
        <v>0</v>
      </c>
      <c r="I179" s="3">
        <v>3.77</v>
      </c>
      <c r="J179" s="3">
        <v>1.9</v>
      </c>
      <c r="L179" s="4">
        <v>2.9000000000000001E-2</v>
      </c>
      <c r="M179" s="39">
        <v>20.2</v>
      </c>
      <c r="N179" s="4">
        <v>18.5</v>
      </c>
      <c r="O179" s="4">
        <v>2.41</v>
      </c>
      <c r="P179" s="5">
        <v>2.87</v>
      </c>
      <c r="Q179" s="38" t="s">
        <v>37</v>
      </c>
      <c r="R179" s="38" t="s">
        <v>23</v>
      </c>
      <c r="S179" s="28" t="s">
        <v>43</v>
      </c>
      <c r="T179" s="28" t="s">
        <v>43</v>
      </c>
      <c r="U179" s="3">
        <v>2</v>
      </c>
      <c r="V179" s="39" t="s">
        <v>43</v>
      </c>
      <c r="W179" s="4">
        <v>35</v>
      </c>
      <c r="X179" s="28" t="s">
        <v>45</v>
      </c>
    </row>
    <row r="180" spans="1:24" ht="15">
      <c r="A180" s="3">
        <v>1</v>
      </c>
      <c r="B180" s="48" t="s">
        <v>283</v>
      </c>
      <c r="C180" s="3">
        <v>6</v>
      </c>
      <c r="D180" s="3">
        <v>4</v>
      </c>
      <c r="E180" s="3">
        <v>0</v>
      </c>
      <c r="F180" s="3">
        <v>2</v>
      </c>
      <c r="G180" s="3">
        <v>2</v>
      </c>
      <c r="H180" s="3">
        <v>0</v>
      </c>
      <c r="I180" s="3">
        <v>3.08</v>
      </c>
      <c r="J180" s="3">
        <v>2.1</v>
      </c>
      <c r="L180" s="4">
        <v>4.2999999999999997E-2</v>
      </c>
      <c r="M180" s="4">
        <v>17</v>
      </c>
      <c r="N180" s="4">
        <v>15.5</v>
      </c>
      <c r="O180" s="4">
        <v>1.59</v>
      </c>
      <c r="P180" s="5">
        <v>2.52</v>
      </c>
      <c r="Q180" s="38" t="s">
        <v>37</v>
      </c>
      <c r="R180" s="38" t="s">
        <v>23</v>
      </c>
      <c r="S180" s="28" t="s">
        <v>43</v>
      </c>
      <c r="T180" s="28" t="s">
        <v>43</v>
      </c>
      <c r="U180" s="3">
        <v>2</v>
      </c>
      <c r="V180" s="39" t="s">
        <v>43</v>
      </c>
      <c r="W180" s="4">
        <v>35</v>
      </c>
      <c r="X180" s="28" t="s">
        <v>45</v>
      </c>
    </row>
    <row r="181" spans="1:24" ht="15">
      <c r="A181" s="3">
        <v>1</v>
      </c>
      <c r="B181" s="48" t="s">
        <v>283</v>
      </c>
      <c r="C181" s="3">
        <v>7</v>
      </c>
      <c r="D181" s="3">
        <v>5</v>
      </c>
      <c r="E181" s="3">
        <v>0</v>
      </c>
      <c r="F181" s="3">
        <v>2</v>
      </c>
      <c r="G181" s="3">
        <v>3</v>
      </c>
      <c r="H181" s="3">
        <v>0</v>
      </c>
      <c r="I181" s="3">
        <v>3.2</v>
      </c>
      <c r="J181" s="3">
        <v>2.2000000000000002</v>
      </c>
      <c r="L181" s="4">
        <v>4.7E-2</v>
      </c>
      <c r="M181" s="4">
        <v>18.100000000000001</v>
      </c>
      <c r="N181" s="4">
        <v>16.399999999999999</v>
      </c>
      <c r="O181" s="4">
        <v>1.71</v>
      </c>
      <c r="P181" s="5">
        <v>2.2400000000000002</v>
      </c>
      <c r="Q181" s="38" t="s">
        <v>37</v>
      </c>
      <c r="R181" s="38" t="s">
        <v>23</v>
      </c>
      <c r="S181" s="28" t="s">
        <v>51</v>
      </c>
      <c r="T181" s="28" t="s">
        <v>48</v>
      </c>
      <c r="U181" s="3">
        <v>2</v>
      </c>
      <c r="V181" s="39" t="s">
        <v>44</v>
      </c>
      <c r="W181" s="4">
        <v>23</v>
      </c>
      <c r="X181" s="28" t="s">
        <v>45</v>
      </c>
    </row>
    <row r="182" spans="1:24" ht="15">
      <c r="A182" s="3">
        <v>1</v>
      </c>
      <c r="B182" s="48" t="s">
        <v>283</v>
      </c>
      <c r="C182" s="3">
        <v>8</v>
      </c>
      <c r="D182" s="3">
        <v>4</v>
      </c>
      <c r="E182" s="3">
        <v>0</v>
      </c>
      <c r="F182" s="3">
        <v>3</v>
      </c>
      <c r="G182" s="3">
        <v>1</v>
      </c>
      <c r="H182" s="3">
        <v>0</v>
      </c>
      <c r="I182" s="3">
        <v>5.88</v>
      </c>
      <c r="J182" s="3">
        <v>1.8</v>
      </c>
      <c r="L182" s="4">
        <v>3.6999999999999998E-2</v>
      </c>
      <c r="M182" s="4">
        <v>21.3</v>
      </c>
      <c r="N182" s="4">
        <v>18.399999999999999</v>
      </c>
      <c r="O182" s="4">
        <v>2.44</v>
      </c>
      <c r="P182" s="5">
        <v>2.37</v>
      </c>
      <c r="Q182" s="38" t="s">
        <v>23</v>
      </c>
      <c r="R182" s="38" t="s">
        <v>23</v>
      </c>
      <c r="S182" s="28" t="s">
        <v>51</v>
      </c>
      <c r="T182" s="28" t="s">
        <v>43</v>
      </c>
      <c r="U182" s="3">
        <v>1</v>
      </c>
      <c r="V182" s="39" t="s">
        <v>44</v>
      </c>
      <c r="W182" s="4">
        <v>27</v>
      </c>
      <c r="X182" s="28" t="s">
        <v>45</v>
      </c>
    </row>
    <row r="183" spans="1:24" ht="15">
      <c r="A183" s="3">
        <v>1</v>
      </c>
      <c r="B183" s="48" t="s">
        <v>283</v>
      </c>
      <c r="C183" s="3">
        <v>9</v>
      </c>
      <c r="D183" s="3">
        <v>5</v>
      </c>
      <c r="E183" s="3">
        <v>0</v>
      </c>
      <c r="F183" s="3">
        <v>2</v>
      </c>
      <c r="G183" s="3">
        <v>3</v>
      </c>
      <c r="H183" s="3">
        <v>0</v>
      </c>
      <c r="I183" s="3">
        <v>2.41</v>
      </c>
      <c r="J183" s="3">
        <v>2.2000000000000002</v>
      </c>
      <c r="L183" s="4">
        <v>3.4000000000000002E-2</v>
      </c>
      <c r="M183" s="4">
        <v>17.2</v>
      </c>
      <c r="N183" s="4">
        <v>5.4</v>
      </c>
      <c r="O183" s="4">
        <v>1.48</v>
      </c>
      <c r="P183" s="5">
        <v>2.31</v>
      </c>
      <c r="Q183" s="38" t="s">
        <v>23</v>
      </c>
      <c r="R183" s="38" t="s">
        <v>23</v>
      </c>
      <c r="S183" s="28" t="s">
        <v>51</v>
      </c>
      <c r="T183" s="28" t="s">
        <v>48</v>
      </c>
      <c r="U183" s="3">
        <v>2</v>
      </c>
      <c r="V183" s="39" t="s">
        <v>52</v>
      </c>
      <c r="W183" s="4">
        <v>13</v>
      </c>
      <c r="X183" s="28" t="s">
        <v>45</v>
      </c>
    </row>
    <row r="184" spans="1:24" ht="15">
      <c r="A184" s="3">
        <v>1</v>
      </c>
      <c r="B184" s="48" t="s">
        <v>283</v>
      </c>
      <c r="C184" s="3">
        <v>10</v>
      </c>
      <c r="D184" s="3">
        <v>2</v>
      </c>
      <c r="E184" s="3">
        <v>0</v>
      </c>
      <c r="F184" s="3">
        <v>2</v>
      </c>
      <c r="G184" s="3">
        <v>0</v>
      </c>
      <c r="H184" s="3">
        <v>0</v>
      </c>
      <c r="I184" s="3">
        <v>3.18</v>
      </c>
      <c r="L184" s="4">
        <v>7.0999999999999994E-2</v>
      </c>
      <c r="M184" s="4">
        <v>20</v>
      </c>
      <c r="N184" s="4">
        <v>17.399999999999999</v>
      </c>
      <c r="O184" s="4">
        <v>2.0299999999999998</v>
      </c>
      <c r="P184" s="5">
        <v>2.44</v>
      </c>
      <c r="Q184" s="38" t="s">
        <v>23</v>
      </c>
      <c r="R184" s="38" t="s">
        <v>23</v>
      </c>
      <c r="S184" s="28" t="s">
        <v>43</v>
      </c>
      <c r="T184" s="28" t="s">
        <v>43</v>
      </c>
      <c r="U184" s="3">
        <v>2</v>
      </c>
      <c r="V184" s="39" t="s">
        <v>44</v>
      </c>
      <c r="W184" s="4">
        <v>24</v>
      </c>
    </row>
    <row r="185" spans="1:24" ht="15">
      <c r="A185" s="3">
        <v>1</v>
      </c>
      <c r="B185" s="48" t="s">
        <v>284</v>
      </c>
      <c r="C185" s="3">
        <v>1</v>
      </c>
      <c r="D185" s="3">
        <v>6</v>
      </c>
      <c r="E185" s="3">
        <v>0</v>
      </c>
      <c r="F185" s="3">
        <v>3</v>
      </c>
      <c r="G185" s="3">
        <v>3</v>
      </c>
      <c r="H185" s="3">
        <v>0</v>
      </c>
      <c r="I185" s="3">
        <v>6.68</v>
      </c>
      <c r="J185" s="3">
        <v>4</v>
      </c>
      <c r="L185" s="4">
        <v>9.5000000000000001E-2</v>
      </c>
      <c r="M185" s="4">
        <v>22.1</v>
      </c>
      <c r="N185" s="4">
        <v>17.899999999999999</v>
      </c>
      <c r="O185" s="4">
        <v>2.63</v>
      </c>
      <c r="P185" s="5">
        <v>2.73</v>
      </c>
      <c r="Q185" s="38" t="s">
        <v>5</v>
      </c>
      <c r="R185" s="38" t="s">
        <v>23</v>
      </c>
      <c r="S185" s="28" t="s">
        <v>43</v>
      </c>
      <c r="T185" s="28" t="s">
        <v>43</v>
      </c>
      <c r="U185" s="3">
        <v>2</v>
      </c>
      <c r="V185" s="39" t="s">
        <v>44</v>
      </c>
      <c r="W185" s="4">
        <v>24</v>
      </c>
      <c r="X185" s="28" t="s">
        <v>49</v>
      </c>
    </row>
    <row r="186" spans="1:24" ht="15">
      <c r="A186" s="3">
        <v>1</v>
      </c>
      <c r="B186" s="48" t="s">
        <v>284</v>
      </c>
      <c r="C186" s="3">
        <v>2</v>
      </c>
      <c r="D186" s="3">
        <v>4</v>
      </c>
      <c r="E186" s="3">
        <v>0</v>
      </c>
      <c r="F186" s="3">
        <v>4</v>
      </c>
      <c r="G186" s="3">
        <v>0</v>
      </c>
      <c r="H186" s="3">
        <v>0</v>
      </c>
      <c r="I186" s="3">
        <v>7.37</v>
      </c>
      <c r="J186" s="3">
        <v>3.6</v>
      </c>
      <c r="L186" s="4">
        <v>5.3999999999999999E-2</v>
      </c>
      <c r="M186" s="4">
        <v>20.2</v>
      </c>
      <c r="N186" s="4">
        <v>17.899999999999999</v>
      </c>
      <c r="O186" s="4">
        <v>2.21</v>
      </c>
      <c r="P186" s="5">
        <v>2.9</v>
      </c>
      <c r="Q186" s="38" t="s">
        <v>23</v>
      </c>
      <c r="R186" s="38" t="s">
        <v>23</v>
      </c>
      <c r="S186" s="28" t="s">
        <v>43</v>
      </c>
      <c r="T186" s="28" t="s">
        <v>51</v>
      </c>
      <c r="U186" s="3">
        <v>2</v>
      </c>
      <c r="V186" s="39" t="s">
        <v>44</v>
      </c>
      <c r="W186" s="4">
        <v>25</v>
      </c>
      <c r="X186" s="28" t="s">
        <v>45</v>
      </c>
    </row>
    <row r="187" spans="1:24" ht="15">
      <c r="A187" s="3">
        <v>1</v>
      </c>
      <c r="B187" s="48" t="s">
        <v>284</v>
      </c>
      <c r="C187" s="3">
        <v>3</v>
      </c>
      <c r="D187" s="3">
        <v>12</v>
      </c>
      <c r="E187" s="3">
        <v>1</v>
      </c>
      <c r="F187" s="3">
        <v>4</v>
      </c>
      <c r="G187" s="3">
        <v>7</v>
      </c>
      <c r="H187" s="3">
        <v>0</v>
      </c>
      <c r="I187" s="3">
        <v>8.9499999999999993</v>
      </c>
      <c r="J187" s="3">
        <v>4.0999999999999996</v>
      </c>
      <c r="L187" s="4">
        <v>9.1999999999999998E-2</v>
      </c>
      <c r="M187" s="4">
        <v>21.2</v>
      </c>
      <c r="N187" s="4">
        <v>18.3</v>
      </c>
      <c r="O187" s="39">
        <v>2.52</v>
      </c>
      <c r="P187" s="5">
        <v>2.76</v>
      </c>
      <c r="Q187" s="38" t="s">
        <v>37</v>
      </c>
      <c r="R187" s="38" t="s">
        <v>23</v>
      </c>
      <c r="S187" s="28" t="s">
        <v>51</v>
      </c>
      <c r="T187" s="28" t="s">
        <v>48</v>
      </c>
      <c r="U187" s="3">
        <v>2</v>
      </c>
      <c r="V187" s="39" t="s">
        <v>52</v>
      </c>
      <c r="W187" s="4">
        <v>23</v>
      </c>
      <c r="X187" s="28" t="s">
        <v>49</v>
      </c>
    </row>
    <row r="188" spans="1:24" ht="15">
      <c r="A188" s="3">
        <v>1</v>
      </c>
      <c r="B188" s="48" t="s">
        <v>284</v>
      </c>
      <c r="C188" s="3">
        <v>4</v>
      </c>
      <c r="D188" s="3">
        <v>5</v>
      </c>
      <c r="E188" s="3">
        <v>0</v>
      </c>
      <c r="F188" s="3">
        <v>2</v>
      </c>
      <c r="G188" s="3">
        <v>3</v>
      </c>
      <c r="H188" s="3">
        <v>0</v>
      </c>
      <c r="I188" s="3">
        <v>4.74</v>
      </c>
      <c r="J188" s="3">
        <v>3.8</v>
      </c>
      <c r="L188" s="4">
        <v>6.0999999999999999E-2</v>
      </c>
      <c r="M188" s="4">
        <v>21.3</v>
      </c>
      <c r="N188" s="4">
        <v>18.2</v>
      </c>
      <c r="O188" s="4">
        <v>2.44</v>
      </c>
      <c r="P188" s="5">
        <v>2.79</v>
      </c>
      <c r="Q188" s="38" t="s">
        <v>37</v>
      </c>
      <c r="R188" s="38" t="s">
        <v>23</v>
      </c>
      <c r="S188" s="28" t="s">
        <v>43</v>
      </c>
      <c r="T188" s="28" t="s">
        <v>51</v>
      </c>
      <c r="U188" s="3">
        <v>2</v>
      </c>
      <c r="V188" s="39" t="s">
        <v>52</v>
      </c>
      <c r="W188" s="4">
        <v>22</v>
      </c>
      <c r="X188" s="28" t="s">
        <v>45</v>
      </c>
    </row>
    <row r="189" spans="1:24" ht="15">
      <c r="A189" s="3">
        <v>1</v>
      </c>
      <c r="B189" s="48" t="s">
        <v>284</v>
      </c>
      <c r="C189" s="3">
        <v>5</v>
      </c>
      <c r="D189" s="3">
        <v>6</v>
      </c>
      <c r="E189" s="3">
        <v>0</v>
      </c>
      <c r="F189" s="3">
        <v>3</v>
      </c>
      <c r="G189" s="3">
        <v>2</v>
      </c>
      <c r="H189" s="3">
        <v>1</v>
      </c>
      <c r="I189" s="3">
        <v>7.11</v>
      </c>
      <c r="J189" s="3">
        <v>4.4000000000000004</v>
      </c>
      <c r="L189" s="4">
        <v>3.2000000000000001E-2</v>
      </c>
      <c r="M189" s="4">
        <v>20.2</v>
      </c>
      <c r="N189" s="4">
        <v>19</v>
      </c>
      <c r="O189" s="4">
        <v>2.58</v>
      </c>
      <c r="P189" s="5">
        <v>2.81</v>
      </c>
      <c r="Q189" s="38" t="s">
        <v>5</v>
      </c>
      <c r="R189" s="38" t="s">
        <v>53</v>
      </c>
      <c r="S189" s="28" t="s">
        <v>51</v>
      </c>
      <c r="T189" s="28" t="s">
        <v>43</v>
      </c>
      <c r="U189" s="3">
        <v>3</v>
      </c>
      <c r="V189" s="39" t="s">
        <v>43</v>
      </c>
      <c r="W189" s="4">
        <v>25</v>
      </c>
      <c r="X189" s="28" t="s">
        <v>45</v>
      </c>
    </row>
    <row r="190" spans="1:24" ht="15">
      <c r="A190" s="3">
        <v>1</v>
      </c>
      <c r="B190" s="48" t="s">
        <v>284</v>
      </c>
      <c r="C190" s="3">
        <v>6</v>
      </c>
      <c r="D190" s="3">
        <v>5</v>
      </c>
      <c r="E190" s="3">
        <v>1</v>
      </c>
      <c r="F190" s="3">
        <v>2</v>
      </c>
      <c r="G190" s="3">
        <v>2</v>
      </c>
      <c r="H190" s="3">
        <v>0</v>
      </c>
      <c r="I190" s="3">
        <v>3.81</v>
      </c>
      <c r="J190" s="3">
        <v>2.5</v>
      </c>
      <c r="L190" s="4">
        <v>7.2999999999999995E-2</v>
      </c>
      <c r="M190" s="4">
        <v>19</v>
      </c>
      <c r="N190" s="4">
        <v>17</v>
      </c>
      <c r="O190" s="4">
        <v>1.93</v>
      </c>
      <c r="P190" s="5">
        <v>2.82</v>
      </c>
      <c r="Q190" s="38" t="s">
        <v>5</v>
      </c>
      <c r="R190" s="38" t="s">
        <v>53</v>
      </c>
      <c r="S190" s="28" t="s">
        <v>51</v>
      </c>
      <c r="T190" s="28" t="s">
        <v>43</v>
      </c>
      <c r="U190" s="3">
        <v>3</v>
      </c>
      <c r="V190" s="39" t="s">
        <v>43</v>
      </c>
      <c r="W190" s="4">
        <v>24</v>
      </c>
      <c r="X190" s="28" t="s">
        <v>49</v>
      </c>
    </row>
    <row r="191" spans="1:24" ht="15">
      <c r="A191" s="3">
        <v>1</v>
      </c>
      <c r="B191" s="48" t="s">
        <v>284</v>
      </c>
      <c r="C191" s="3">
        <v>7</v>
      </c>
      <c r="D191" s="3">
        <v>3</v>
      </c>
      <c r="E191" s="3">
        <v>0</v>
      </c>
      <c r="F191" s="3">
        <v>2</v>
      </c>
      <c r="G191" s="3">
        <v>1</v>
      </c>
      <c r="H191" s="3">
        <v>0</v>
      </c>
      <c r="I191" s="3">
        <v>2.6</v>
      </c>
      <c r="J191" s="3">
        <v>5.5</v>
      </c>
      <c r="K191" s="3">
        <v>5.5</v>
      </c>
      <c r="L191" s="4">
        <v>0.20799999999999999</v>
      </c>
      <c r="M191" s="4">
        <v>19.3</v>
      </c>
      <c r="N191" s="4">
        <v>15.4</v>
      </c>
      <c r="O191" s="4">
        <v>2.4500000000000002</v>
      </c>
      <c r="P191" s="5">
        <v>2.95</v>
      </c>
      <c r="Q191" s="38" t="s">
        <v>5</v>
      </c>
      <c r="R191" s="38" t="s">
        <v>23</v>
      </c>
      <c r="S191" s="28" t="s">
        <v>60</v>
      </c>
      <c r="T191" s="28" t="s">
        <v>60</v>
      </c>
      <c r="U191" s="28" t="s">
        <v>60</v>
      </c>
      <c r="V191" s="39" t="s">
        <v>60</v>
      </c>
      <c r="W191" s="4">
        <v>20</v>
      </c>
      <c r="X191" s="28" t="s">
        <v>45</v>
      </c>
    </row>
    <row r="192" spans="1:24" ht="15">
      <c r="A192" s="3">
        <v>1</v>
      </c>
      <c r="B192" s="48" t="s">
        <v>284</v>
      </c>
      <c r="C192" s="3">
        <v>8</v>
      </c>
      <c r="D192" s="3">
        <v>2</v>
      </c>
      <c r="E192" s="3">
        <v>0</v>
      </c>
      <c r="F192" s="3">
        <v>2</v>
      </c>
      <c r="G192" s="3">
        <v>0</v>
      </c>
      <c r="H192" s="3">
        <v>0</v>
      </c>
      <c r="I192" s="3">
        <v>5.28</v>
      </c>
      <c r="J192" s="3">
        <v>4.8</v>
      </c>
      <c r="L192" s="4">
        <v>0.13800000000000001</v>
      </c>
      <c r="M192" s="4">
        <v>20.9</v>
      </c>
      <c r="N192" s="4">
        <v>19.7</v>
      </c>
      <c r="O192" s="4">
        <v>2.93</v>
      </c>
      <c r="P192" s="5">
        <v>3.24</v>
      </c>
      <c r="Q192" s="38" t="s">
        <v>37</v>
      </c>
      <c r="R192" s="38" t="s">
        <v>38</v>
      </c>
      <c r="S192" s="28" t="s">
        <v>43</v>
      </c>
      <c r="T192" s="28" t="s">
        <v>43</v>
      </c>
      <c r="U192" s="3">
        <v>1</v>
      </c>
      <c r="V192" s="39" t="s">
        <v>43</v>
      </c>
      <c r="W192" s="4">
        <v>22</v>
      </c>
      <c r="X192" s="28" t="s">
        <v>45</v>
      </c>
    </row>
    <row r="193" spans="1:24" ht="15">
      <c r="A193" s="3">
        <v>1</v>
      </c>
      <c r="B193" s="48" t="s">
        <v>284</v>
      </c>
      <c r="C193" s="3">
        <v>9</v>
      </c>
      <c r="D193" s="3">
        <v>8</v>
      </c>
      <c r="E193" s="3">
        <v>0</v>
      </c>
      <c r="F193" s="3">
        <v>3</v>
      </c>
      <c r="G193" s="3">
        <v>5</v>
      </c>
      <c r="H193" s="3">
        <v>0</v>
      </c>
      <c r="I193" s="3">
        <v>6.67</v>
      </c>
      <c r="J193" s="3">
        <v>3.5</v>
      </c>
      <c r="L193" s="4">
        <v>8.2000000000000003E-2</v>
      </c>
      <c r="M193" s="4">
        <v>21.9</v>
      </c>
      <c r="N193" s="4">
        <v>17.899999999999999</v>
      </c>
      <c r="O193" s="4">
        <v>2.46</v>
      </c>
      <c r="P193" s="5">
        <v>2.75</v>
      </c>
      <c r="Q193" s="38" t="s">
        <v>23</v>
      </c>
      <c r="R193" s="38" t="s">
        <v>23</v>
      </c>
      <c r="S193" s="28" t="s">
        <v>43</v>
      </c>
      <c r="T193" s="28" t="s">
        <v>51</v>
      </c>
      <c r="U193" s="3">
        <v>2</v>
      </c>
      <c r="V193" s="39" t="s">
        <v>44</v>
      </c>
      <c r="W193" s="4">
        <v>23</v>
      </c>
      <c r="X193" s="28" t="s">
        <v>45</v>
      </c>
    </row>
    <row r="194" spans="1:24" ht="15">
      <c r="A194" s="3">
        <v>1</v>
      </c>
      <c r="B194" s="48" t="s">
        <v>284</v>
      </c>
      <c r="C194" s="3">
        <v>10</v>
      </c>
      <c r="D194" s="3">
        <v>6</v>
      </c>
      <c r="E194" s="3">
        <v>0</v>
      </c>
      <c r="F194" s="3">
        <v>2</v>
      </c>
      <c r="G194" s="3">
        <v>4</v>
      </c>
      <c r="H194" s="3">
        <v>0</v>
      </c>
      <c r="I194" s="3">
        <v>4.5999999999999996</v>
      </c>
      <c r="J194" s="3">
        <v>3.5</v>
      </c>
      <c r="L194" s="4">
        <v>4.4999999999999998E-2</v>
      </c>
      <c r="M194" s="4">
        <v>21</v>
      </c>
      <c r="N194" s="4">
        <v>18</v>
      </c>
      <c r="O194" s="4">
        <v>2.41</v>
      </c>
      <c r="P194" s="5">
        <v>3.04</v>
      </c>
      <c r="Q194" s="38" t="s">
        <v>23</v>
      </c>
      <c r="R194" s="38" t="s">
        <v>23</v>
      </c>
      <c r="S194" s="28" t="s">
        <v>51</v>
      </c>
      <c r="T194" s="28" t="s">
        <v>51</v>
      </c>
      <c r="U194" s="3">
        <v>2</v>
      </c>
      <c r="V194" s="39" t="s">
        <v>44</v>
      </c>
      <c r="W194" s="4">
        <v>28</v>
      </c>
      <c r="X194" s="28" t="s">
        <v>49</v>
      </c>
    </row>
    <row r="195" spans="1:24" ht="15">
      <c r="A195" s="3">
        <v>1</v>
      </c>
      <c r="B195" s="48" t="s">
        <v>285</v>
      </c>
      <c r="C195" s="3">
        <v>1</v>
      </c>
      <c r="D195" s="3">
        <v>1</v>
      </c>
      <c r="E195" s="3">
        <v>0</v>
      </c>
      <c r="F195" s="3">
        <v>1</v>
      </c>
      <c r="G195" s="3">
        <v>0</v>
      </c>
      <c r="H195" s="3">
        <v>0</v>
      </c>
      <c r="I195" s="3">
        <v>2.81</v>
      </c>
      <c r="J195" s="3">
        <v>2.4</v>
      </c>
      <c r="L195" s="4">
        <v>5.6000000000000001E-2</v>
      </c>
      <c r="M195" s="4">
        <v>25.56</v>
      </c>
      <c r="N195" s="4">
        <v>18.52</v>
      </c>
      <c r="O195" s="4">
        <v>2.81</v>
      </c>
      <c r="P195" s="5">
        <v>3.17</v>
      </c>
      <c r="Q195" s="38" t="s">
        <v>5</v>
      </c>
      <c r="R195" s="38" t="s">
        <v>53</v>
      </c>
      <c r="S195" s="28" t="s">
        <v>51</v>
      </c>
      <c r="T195" s="28" t="s">
        <v>48</v>
      </c>
      <c r="U195" s="3">
        <v>2</v>
      </c>
      <c r="V195" s="39" t="s">
        <v>52</v>
      </c>
      <c r="W195" s="4">
        <v>21</v>
      </c>
      <c r="X195" s="28" t="s">
        <v>49</v>
      </c>
    </row>
    <row r="196" spans="1:24" ht="15">
      <c r="A196" s="3">
        <v>1</v>
      </c>
      <c r="B196" s="48" t="s">
        <v>285</v>
      </c>
      <c r="C196" s="3">
        <v>2</v>
      </c>
      <c r="D196" s="3">
        <v>6</v>
      </c>
      <c r="E196" s="3">
        <v>0</v>
      </c>
      <c r="F196" s="3">
        <v>2</v>
      </c>
      <c r="G196" s="3">
        <v>2</v>
      </c>
      <c r="H196" s="3">
        <v>2</v>
      </c>
      <c r="I196" s="3">
        <v>4.25</v>
      </c>
      <c r="J196" s="3">
        <v>1.4</v>
      </c>
      <c r="L196" s="4">
        <v>0.02</v>
      </c>
      <c r="M196" s="4">
        <v>22.46</v>
      </c>
      <c r="N196" s="4">
        <v>17.87</v>
      </c>
      <c r="O196" s="4">
        <v>2.42</v>
      </c>
      <c r="P196" s="5">
        <v>3.18</v>
      </c>
      <c r="Q196" s="38" t="s">
        <v>37</v>
      </c>
      <c r="R196" s="38" t="s">
        <v>38</v>
      </c>
      <c r="S196" s="28" t="s">
        <v>51</v>
      </c>
      <c r="T196" s="28" t="s">
        <v>43</v>
      </c>
      <c r="U196" s="3">
        <v>1</v>
      </c>
      <c r="V196" s="39" t="s">
        <v>44</v>
      </c>
      <c r="W196" s="4">
        <v>13</v>
      </c>
      <c r="X196" s="28" t="s">
        <v>45</v>
      </c>
    </row>
    <row r="197" spans="1:24" ht="15">
      <c r="A197" s="3">
        <v>1</v>
      </c>
      <c r="B197" s="48" t="s">
        <v>285</v>
      </c>
      <c r="C197" s="3">
        <v>3</v>
      </c>
      <c r="D197" s="3">
        <v>3</v>
      </c>
      <c r="E197" s="3">
        <v>0</v>
      </c>
      <c r="F197" s="3">
        <v>3</v>
      </c>
      <c r="G197" s="3">
        <v>0</v>
      </c>
      <c r="H197" s="3">
        <v>0</v>
      </c>
      <c r="I197" s="3">
        <v>7.2</v>
      </c>
      <c r="J197" s="3">
        <v>4.8</v>
      </c>
      <c r="K197" s="3">
        <v>1.8</v>
      </c>
      <c r="L197" s="4">
        <v>0.06</v>
      </c>
      <c r="M197" s="4">
        <v>24.55</v>
      </c>
      <c r="N197" s="4">
        <v>18.760000000000002</v>
      </c>
      <c r="O197" s="4">
        <v>2.85</v>
      </c>
      <c r="P197" s="5">
        <v>3.08</v>
      </c>
      <c r="Q197" s="38" t="s">
        <v>37</v>
      </c>
      <c r="R197" s="38" t="s">
        <v>38</v>
      </c>
      <c r="S197" s="28" t="s">
        <v>43</v>
      </c>
      <c r="T197" s="28" t="s">
        <v>48</v>
      </c>
      <c r="U197" s="3">
        <v>1</v>
      </c>
      <c r="V197" s="39" t="s">
        <v>44</v>
      </c>
      <c r="W197" s="4">
        <v>6</v>
      </c>
      <c r="X197" s="28" t="s">
        <v>45</v>
      </c>
    </row>
    <row r="198" spans="1:24" ht="15">
      <c r="A198" s="3">
        <v>1</v>
      </c>
      <c r="B198" s="48" t="s">
        <v>285</v>
      </c>
      <c r="C198" s="3">
        <v>4</v>
      </c>
      <c r="D198" s="3">
        <v>3</v>
      </c>
      <c r="E198" s="3">
        <v>1</v>
      </c>
      <c r="F198" s="3">
        <v>2</v>
      </c>
      <c r="G198" s="3">
        <v>0</v>
      </c>
      <c r="H198" s="3">
        <v>0</v>
      </c>
      <c r="I198" s="3">
        <v>2.83</v>
      </c>
      <c r="J198" s="3">
        <v>2.9</v>
      </c>
      <c r="L198" s="4">
        <v>3.6999999999999998E-2</v>
      </c>
      <c r="M198" s="4">
        <v>19.760000000000002</v>
      </c>
      <c r="N198" s="4">
        <v>15.34</v>
      </c>
      <c r="O198" s="4">
        <v>1.55</v>
      </c>
      <c r="P198" s="5">
        <v>2.81</v>
      </c>
      <c r="Q198" s="38" t="s">
        <v>23</v>
      </c>
      <c r="R198" s="38" t="s">
        <v>38</v>
      </c>
      <c r="S198" s="28" t="s">
        <v>43</v>
      </c>
      <c r="T198" s="28" t="s">
        <v>48</v>
      </c>
      <c r="U198" s="3">
        <v>2</v>
      </c>
      <c r="V198" s="39" t="s">
        <v>44</v>
      </c>
      <c r="W198" s="4">
        <v>28</v>
      </c>
      <c r="X198" s="28" t="s">
        <v>49</v>
      </c>
    </row>
    <row r="199" spans="1:24" ht="15">
      <c r="A199" s="3">
        <v>1</v>
      </c>
      <c r="B199" s="48" t="s">
        <v>285</v>
      </c>
      <c r="C199" s="3">
        <v>5</v>
      </c>
      <c r="D199" s="3">
        <v>5</v>
      </c>
      <c r="E199" s="3">
        <v>1</v>
      </c>
      <c r="F199" s="3">
        <v>3</v>
      </c>
      <c r="G199" s="3">
        <v>1</v>
      </c>
      <c r="H199" s="3">
        <v>0</v>
      </c>
      <c r="I199" s="3">
        <v>8.6999999999999993</v>
      </c>
      <c r="J199" s="3">
        <v>3</v>
      </c>
      <c r="L199" s="4">
        <v>6.5000000000000002E-2</v>
      </c>
      <c r="M199" s="4">
        <v>29.5</v>
      </c>
      <c r="N199" s="4">
        <v>20.059999999999999</v>
      </c>
      <c r="O199" s="4">
        <v>3.64</v>
      </c>
      <c r="P199" s="5">
        <v>2.85</v>
      </c>
      <c r="Q199" s="38" t="s">
        <v>23</v>
      </c>
      <c r="R199" s="38" t="s">
        <v>23</v>
      </c>
      <c r="S199" s="28" t="s">
        <v>43</v>
      </c>
      <c r="T199" s="28" t="s">
        <v>48</v>
      </c>
      <c r="U199" s="3">
        <v>2</v>
      </c>
      <c r="V199" s="39" t="s">
        <v>47</v>
      </c>
      <c r="W199" s="4">
        <v>26</v>
      </c>
      <c r="X199" s="28" t="s">
        <v>49</v>
      </c>
    </row>
    <row r="200" spans="1:24" ht="15">
      <c r="A200" s="3">
        <v>1</v>
      </c>
      <c r="B200" s="48" t="s">
        <v>285</v>
      </c>
      <c r="C200" s="3">
        <v>6</v>
      </c>
      <c r="D200" s="3">
        <v>1</v>
      </c>
      <c r="E200" s="3">
        <v>0</v>
      </c>
      <c r="F200" s="3">
        <v>1</v>
      </c>
      <c r="G200" s="3">
        <v>0</v>
      </c>
      <c r="H200" s="3">
        <v>0</v>
      </c>
      <c r="I200" s="3">
        <v>2.04</v>
      </c>
      <c r="J200" s="3">
        <v>2</v>
      </c>
      <c r="L200" s="4">
        <v>4.1000000000000002E-2</v>
      </c>
      <c r="M200" s="4">
        <v>21.76</v>
      </c>
      <c r="N200" s="4">
        <v>16.84</v>
      </c>
      <c r="O200" s="4">
        <v>2.04</v>
      </c>
      <c r="P200" s="5">
        <v>2.85</v>
      </c>
      <c r="Q200" s="38" t="s">
        <v>23</v>
      </c>
      <c r="R200" s="38" t="s">
        <v>23</v>
      </c>
      <c r="S200" s="28" t="s">
        <v>43</v>
      </c>
      <c r="T200" s="28" t="s">
        <v>43</v>
      </c>
      <c r="U200" s="3">
        <v>3</v>
      </c>
      <c r="V200" s="39" t="s">
        <v>44</v>
      </c>
      <c r="W200" s="4">
        <v>28</v>
      </c>
      <c r="X200" s="28" t="s">
        <v>49</v>
      </c>
    </row>
    <row r="201" spans="1:24" ht="15">
      <c r="A201" s="3">
        <v>1</v>
      </c>
      <c r="B201" s="48" t="s">
        <v>285</v>
      </c>
      <c r="C201" s="3">
        <v>7</v>
      </c>
      <c r="D201" s="3">
        <v>5</v>
      </c>
      <c r="E201" s="3">
        <v>1</v>
      </c>
      <c r="F201" s="3">
        <v>2</v>
      </c>
      <c r="G201" s="3">
        <v>1</v>
      </c>
      <c r="H201" s="3">
        <v>1</v>
      </c>
      <c r="I201" s="3">
        <v>5.19</v>
      </c>
      <c r="J201" s="3">
        <v>2.4</v>
      </c>
      <c r="L201" s="4">
        <v>5.2999999999999999E-2</v>
      </c>
      <c r="M201" s="4">
        <v>26.03</v>
      </c>
      <c r="N201" s="4">
        <v>18.07</v>
      </c>
      <c r="O201" s="4">
        <v>2.98</v>
      </c>
      <c r="P201" s="5">
        <v>3.2</v>
      </c>
      <c r="Q201" s="38" t="s">
        <v>5</v>
      </c>
      <c r="R201" s="38" t="s">
        <v>53</v>
      </c>
      <c r="S201" s="28" t="s">
        <v>43</v>
      </c>
      <c r="T201" s="28" t="s">
        <v>43</v>
      </c>
      <c r="U201" s="3">
        <v>3</v>
      </c>
      <c r="V201" s="39" t="s">
        <v>47</v>
      </c>
      <c r="W201" s="4">
        <v>30</v>
      </c>
      <c r="X201" s="28" t="s">
        <v>49</v>
      </c>
    </row>
    <row r="202" spans="1:24" ht="15">
      <c r="A202" s="3">
        <v>1</v>
      </c>
      <c r="B202" s="48" t="s">
        <v>285</v>
      </c>
      <c r="C202" s="3">
        <v>8</v>
      </c>
      <c r="D202" s="3">
        <v>2</v>
      </c>
      <c r="E202" s="3">
        <v>0</v>
      </c>
      <c r="F202" s="3">
        <v>2</v>
      </c>
      <c r="G202" s="3">
        <v>0</v>
      </c>
      <c r="H202" s="3">
        <v>0</v>
      </c>
      <c r="I202" s="3">
        <v>4.09</v>
      </c>
      <c r="J202" s="3">
        <v>2.8</v>
      </c>
      <c r="L202" s="4">
        <v>3.3000000000000002E-2</v>
      </c>
      <c r="M202" s="4">
        <v>23.23</v>
      </c>
      <c r="N202" s="4">
        <v>16.52</v>
      </c>
      <c r="O202" s="4">
        <v>2.16</v>
      </c>
      <c r="P202" s="5">
        <v>3</v>
      </c>
      <c r="Q202" s="38" t="s">
        <v>37</v>
      </c>
      <c r="R202" s="38" t="s">
        <v>23</v>
      </c>
      <c r="S202" s="28" t="s">
        <v>51</v>
      </c>
      <c r="T202" s="28" t="s">
        <v>43</v>
      </c>
      <c r="U202" s="3">
        <v>2</v>
      </c>
      <c r="V202" s="39" t="s">
        <v>47</v>
      </c>
      <c r="W202" s="4">
        <v>19</v>
      </c>
      <c r="X202" s="28" t="s">
        <v>45</v>
      </c>
    </row>
    <row r="203" spans="1:24" ht="15">
      <c r="A203" s="3">
        <v>1</v>
      </c>
      <c r="B203" s="48" t="s">
        <v>285</v>
      </c>
      <c r="C203" s="3">
        <v>9</v>
      </c>
      <c r="D203" s="3">
        <v>4</v>
      </c>
      <c r="E203" s="3">
        <v>3</v>
      </c>
      <c r="F203" s="3">
        <v>1</v>
      </c>
      <c r="G203" s="3">
        <v>0</v>
      </c>
      <c r="H203" s="3">
        <v>0</v>
      </c>
      <c r="I203" s="3">
        <v>2.44</v>
      </c>
      <c r="J203" s="3">
        <v>4</v>
      </c>
      <c r="L203" s="4">
        <v>6.4000000000000001E-2</v>
      </c>
      <c r="M203" s="4">
        <v>27.23</v>
      </c>
      <c r="N203" s="4">
        <v>16.59</v>
      </c>
      <c r="O203" s="4">
        <v>8.44</v>
      </c>
      <c r="P203" s="5">
        <v>2.7</v>
      </c>
      <c r="Q203" s="38" t="s">
        <v>64</v>
      </c>
      <c r="R203" s="38" t="s">
        <v>23</v>
      </c>
      <c r="S203" s="28" t="s">
        <v>51</v>
      </c>
      <c r="T203" s="28" t="s">
        <v>48</v>
      </c>
      <c r="U203" s="3">
        <v>2</v>
      </c>
      <c r="V203" s="39" t="s">
        <v>47</v>
      </c>
      <c r="W203" s="4">
        <v>17</v>
      </c>
      <c r="X203" s="28" t="s">
        <v>45</v>
      </c>
    </row>
    <row r="204" spans="1:24" ht="15">
      <c r="A204" s="3">
        <v>1</v>
      </c>
      <c r="B204" s="48" t="s">
        <v>285</v>
      </c>
      <c r="C204" s="3">
        <v>10</v>
      </c>
      <c r="D204" s="3">
        <v>6</v>
      </c>
      <c r="E204" s="3">
        <v>2</v>
      </c>
      <c r="F204" s="3">
        <v>3</v>
      </c>
      <c r="G204" s="3">
        <v>1</v>
      </c>
      <c r="H204" s="3">
        <v>0</v>
      </c>
      <c r="I204" s="3">
        <v>5.52</v>
      </c>
      <c r="J204" s="3">
        <v>2.9</v>
      </c>
      <c r="L204" s="4">
        <v>7.0000000000000007E-2</v>
      </c>
      <c r="M204" s="4">
        <v>22.8</v>
      </c>
      <c r="N204" s="4">
        <v>19.7</v>
      </c>
      <c r="O204" s="4">
        <v>1.84</v>
      </c>
      <c r="P204" s="5">
        <v>2.91</v>
      </c>
      <c r="Q204" s="38" t="s">
        <v>37</v>
      </c>
      <c r="R204" s="38" t="s">
        <v>38</v>
      </c>
      <c r="S204" s="28" t="s">
        <v>43</v>
      </c>
      <c r="T204" s="28" t="s">
        <v>48</v>
      </c>
      <c r="U204" s="3">
        <v>2</v>
      </c>
      <c r="V204" s="39" t="s">
        <v>52</v>
      </c>
      <c r="W204" s="4">
        <v>4</v>
      </c>
      <c r="X204" s="28" t="s">
        <v>45</v>
      </c>
    </row>
    <row r="205" spans="1:24" ht="15">
      <c r="A205" s="3">
        <v>1</v>
      </c>
      <c r="B205" s="48" t="s">
        <v>286</v>
      </c>
      <c r="C205" s="3">
        <v>1</v>
      </c>
      <c r="D205" s="3">
        <v>3</v>
      </c>
      <c r="E205" s="3">
        <v>0</v>
      </c>
      <c r="F205" s="3">
        <v>2</v>
      </c>
      <c r="G205" s="3">
        <v>1</v>
      </c>
      <c r="H205" s="3">
        <v>0</v>
      </c>
      <c r="I205" s="3">
        <v>4.05</v>
      </c>
      <c r="J205" s="3">
        <v>4.0999999999999996</v>
      </c>
      <c r="L205" s="4">
        <v>4.1000000000000002E-2</v>
      </c>
      <c r="M205" s="4">
        <v>18.100000000000001</v>
      </c>
      <c r="N205" s="4">
        <v>17.5</v>
      </c>
      <c r="O205" s="4">
        <v>2.29</v>
      </c>
      <c r="P205" s="5">
        <v>3.23</v>
      </c>
      <c r="Q205" s="38" t="s">
        <v>37</v>
      </c>
      <c r="R205" s="38" t="s">
        <v>23</v>
      </c>
      <c r="S205" s="28" t="s">
        <v>60</v>
      </c>
      <c r="T205" s="28" t="s">
        <v>60</v>
      </c>
      <c r="U205" s="28" t="s">
        <v>60</v>
      </c>
      <c r="V205" s="39" t="s">
        <v>60</v>
      </c>
      <c r="W205" s="4">
        <v>17</v>
      </c>
      <c r="X205" s="28" t="s">
        <v>45</v>
      </c>
    </row>
    <row r="206" spans="1:24" ht="15">
      <c r="A206" s="3">
        <v>1</v>
      </c>
      <c r="B206" s="48" t="s">
        <v>286</v>
      </c>
      <c r="C206" s="3">
        <v>2</v>
      </c>
      <c r="D206" s="3">
        <v>3</v>
      </c>
      <c r="E206" s="3">
        <v>0</v>
      </c>
      <c r="F206" s="3">
        <v>2</v>
      </c>
      <c r="G206" s="3">
        <v>1</v>
      </c>
      <c r="H206" s="3">
        <v>0</v>
      </c>
      <c r="I206" s="3">
        <v>5.05</v>
      </c>
      <c r="J206" s="3">
        <v>3</v>
      </c>
      <c r="K206" s="3">
        <v>1.3</v>
      </c>
      <c r="L206" s="4">
        <v>7.0999999999999994E-2</v>
      </c>
      <c r="M206" s="4">
        <v>21.4</v>
      </c>
      <c r="N206" s="4">
        <v>20</v>
      </c>
      <c r="O206" s="4">
        <v>2.88</v>
      </c>
      <c r="P206" s="5">
        <v>3.39</v>
      </c>
      <c r="Q206" s="38" t="s">
        <v>5</v>
      </c>
      <c r="R206" s="38" t="s">
        <v>53</v>
      </c>
      <c r="S206" s="28" t="s">
        <v>51</v>
      </c>
      <c r="T206" s="28" t="s">
        <v>51</v>
      </c>
      <c r="U206" s="3">
        <v>2</v>
      </c>
      <c r="V206" s="39" t="s">
        <v>43</v>
      </c>
      <c r="W206" s="4">
        <v>25</v>
      </c>
      <c r="X206" s="28" t="s">
        <v>45</v>
      </c>
    </row>
    <row r="207" spans="1:24" ht="15">
      <c r="A207" s="3">
        <v>1</v>
      </c>
      <c r="B207" s="48" t="s">
        <v>286</v>
      </c>
      <c r="C207" s="3">
        <v>3</v>
      </c>
      <c r="D207" s="3">
        <v>2</v>
      </c>
      <c r="E207" s="3">
        <v>1</v>
      </c>
      <c r="F207" s="3">
        <v>1</v>
      </c>
      <c r="G207" s="3">
        <v>0</v>
      </c>
      <c r="H207" s="3">
        <v>0</v>
      </c>
      <c r="I207" s="3">
        <v>3.31</v>
      </c>
      <c r="J207" s="3">
        <v>5.7</v>
      </c>
      <c r="K207" s="3">
        <v>2.5</v>
      </c>
      <c r="L207" s="4">
        <v>0.14599999999999999</v>
      </c>
      <c r="M207" s="4">
        <v>20.7</v>
      </c>
      <c r="N207" s="4">
        <v>21.3</v>
      </c>
      <c r="O207" s="4">
        <v>3.31</v>
      </c>
      <c r="P207" s="5">
        <v>3.09</v>
      </c>
      <c r="Q207" s="38" t="s">
        <v>5</v>
      </c>
      <c r="R207" s="38" t="s">
        <v>53</v>
      </c>
      <c r="S207" s="28" t="s">
        <v>51</v>
      </c>
      <c r="T207" s="28" t="s">
        <v>51</v>
      </c>
      <c r="U207" s="3">
        <v>2</v>
      </c>
      <c r="V207" s="39" t="s">
        <v>43</v>
      </c>
      <c r="W207" s="4">
        <v>25</v>
      </c>
      <c r="X207" s="28" t="s">
        <v>45</v>
      </c>
    </row>
    <row r="208" spans="1:24" ht="15">
      <c r="A208" s="3">
        <v>1</v>
      </c>
      <c r="B208" s="48" t="s">
        <v>286</v>
      </c>
      <c r="C208" s="3">
        <v>4</v>
      </c>
      <c r="D208" s="3">
        <v>2</v>
      </c>
      <c r="E208" s="3">
        <v>0</v>
      </c>
      <c r="F208" s="3">
        <v>2</v>
      </c>
      <c r="G208" s="3">
        <v>0</v>
      </c>
      <c r="H208" s="3">
        <v>0</v>
      </c>
      <c r="I208" s="3">
        <v>4.3899999999999997</v>
      </c>
      <c r="J208" s="3">
        <v>7.7</v>
      </c>
      <c r="L208" s="4">
        <v>0.123</v>
      </c>
      <c r="M208" s="4">
        <v>19.3</v>
      </c>
      <c r="N208" s="4">
        <v>18.2</v>
      </c>
      <c r="O208" s="4">
        <v>2.25</v>
      </c>
      <c r="P208" s="5">
        <v>2.69</v>
      </c>
      <c r="Q208" s="38" t="s">
        <v>37</v>
      </c>
      <c r="R208" s="38" t="s">
        <v>23</v>
      </c>
      <c r="S208" s="28" t="s">
        <v>51</v>
      </c>
      <c r="T208" s="28" t="s">
        <v>51</v>
      </c>
      <c r="U208" s="3">
        <v>2</v>
      </c>
      <c r="V208" s="39" t="s">
        <v>43</v>
      </c>
      <c r="W208" s="4">
        <v>12</v>
      </c>
      <c r="X208" s="28" t="s">
        <v>49</v>
      </c>
    </row>
    <row r="209" spans="1:24" ht="15">
      <c r="A209" s="3">
        <v>1</v>
      </c>
      <c r="B209" s="48" t="s">
        <v>286</v>
      </c>
      <c r="C209" s="3">
        <v>5</v>
      </c>
      <c r="D209" s="3">
        <v>4</v>
      </c>
      <c r="E209" s="3">
        <v>1</v>
      </c>
      <c r="F209" s="3">
        <v>1</v>
      </c>
      <c r="G209" s="3">
        <v>2</v>
      </c>
      <c r="H209" s="3">
        <v>0</v>
      </c>
      <c r="I209" s="3">
        <v>1.77</v>
      </c>
      <c r="J209" s="3">
        <v>2.2999999999999998</v>
      </c>
      <c r="L209" s="4">
        <v>3.4000000000000002E-2</v>
      </c>
      <c r="M209" s="4">
        <v>17.399999999999999</v>
      </c>
      <c r="N209" s="4">
        <v>16.8</v>
      </c>
      <c r="O209" s="4">
        <v>1.77</v>
      </c>
      <c r="P209" s="5">
        <v>2.81</v>
      </c>
      <c r="Q209" s="38" t="s">
        <v>37</v>
      </c>
      <c r="R209" s="38" t="s">
        <v>23</v>
      </c>
      <c r="S209" s="28" t="s">
        <v>51</v>
      </c>
      <c r="T209" s="28" t="s">
        <v>51</v>
      </c>
      <c r="U209" s="3">
        <v>1</v>
      </c>
      <c r="V209" s="39" t="s">
        <v>43</v>
      </c>
      <c r="W209" s="4">
        <v>29</v>
      </c>
      <c r="X209" s="28" t="s">
        <v>49</v>
      </c>
    </row>
    <row r="210" spans="1:24" ht="15">
      <c r="A210" s="3">
        <v>1</v>
      </c>
      <c r="B210" s="48" t="s">
        <v>286</v>
      </c>
      <c r="C210" s="3">
        <v>6</v>
      </c>
      <c r="D210" s="3">
        <v>6</v>
      </c>
      <c r="E210" s="3">
        <v>2</v>
      </c>
      <c r="F210" s="3">
        <v>2</v>
      </c>
      <c r="G210" s="3">
        <v>2</v>
      </c>
      <c r="H210" s="3">
        <v>0</v>
      </c>
      <c r="I210" s="3">
        <v>3.21</v>
      </c>
      <c r="J210" s="3">
        <v>5</v>
      </c>
      <c r="L210" s="4">
        <v>9.4E-2</v>
      </c>
      <c r="M210" s="4">
        <v>18.34</v>
      </c>
      <c r="N210" s="4">
        <v>15.97</v>
      </c>
      <c r="O210" s="4">
        <v>1.7</v>
      </c>
      <c r="P210" s="5">
        <v>2.85</v>
      </c>
      <c r="Q210" s="38" t="s">
        <v>23</v>
      </c>
      <c r="R210" s="38" t="s">
        <v>23</v>
      </c>
      <c r="S210" s="28" t="s">
        <v>51</v>
      </c>
      <c r="T210" s="28" t="s">
        <v>51</v>
      </c>
      <c r="U210" s="3">
        <v>2</v>
      </c>
      <c r="V210" s="39" t="s">
        <v>43</v>
      </c>
      <c r="W210" s="4">
        <v>20</v>
      </c>
      <c r="X210" s="28" t="s">
        <v>45</v>
      </c>
    </row>
    <row r="211" spans="1:24" ht="15">
      <c r="A211" s="3">
        <v>1</v>
      </c>
      <c r="B211" s="48" t="s">
        <v>286</v>
      </c>
      <c r="C211" s="3">
        <v>7</v>
      </c>
      <c r="D211" s="3">
        <v>5</v>
      </c>
      <c r="E211" s="3">
        <v>3</v>
      </c>
      <c r="F211" s="3">
        <v>1</v>
      </c>
      <c r="G211" s="3">
        <v>1</v>
      </c>
      <c r="H211" s="3">
        <v>0</v>
      </c>
      <c r="I211" s="3">
        <v>2.0499999999999998</v>
      </c>
      <c r="J211" s="3">
        <v>2.8</v>
      </c>
      <c r="L211" s="4">
        <v>7.8E-2</v>
      </c>
      <c r="M211" s="4">
        <v>19</v>
      </c>
      <c r="N211" s="4">
        <v>17.170000000000002</v>
      </c>
      <c r="O211" s="4">
        <v>2.0499999999999998</v>
      </c>
      <c r="P211" s="5">
        <v>2.69</v>
      </c>
      <c r="Q211" s="38" t="s">
        <v>23</v>
      </c>
      <c r="R211" s="38" t="s">
        <v>23</v>
      </c>
      <c r="S211" s="28" t="s">
        <v>51</v>
      </c>
      <c r="T211" s="28" t="s">
        <v>43</v>
      </c>
      <c r="U211" s="3">
        <v>2</v>
      </c>
      <c r="V211" s="39" t="s">
        <v>43</v>
      </c>
      <c r="W211" s="4">
        <v>18</v>
      </c>
      <c r="X211" s="28" t="s">
        <v>49</v>
      </c>
    </row>
    <row r="212" spans="1:24" ht="15">
      <c r="A212" s="3">
        <v>1</v>
      </c>
      <c r="B212" s="48" t="s">
        <v>286</v>
      </c>
      <c r="C212" s="3">
        <v>8</v>
      </c>
      <c r="D212" s="3">
        <v>5</v>
      </c>
      <c r="E212" s="3">
        <v>2</v>
      </c>
      <c r="F212" s="3">
        <v>2</v>
      </c>
      <c r="G212" s="3">
        <v>1</v>
      </c>
      <c r="H212" s="3">
        <v>0</v>
      </c>
      <c r="I212" s="3">
        <v>2.33</v>
      </c>
      <c r="J212" s="3">
        <v>2</v>
      </c>
      <c r="L212" s="4">
        <v>2.1999999999999999E-2</v>
      </c>
      <c r="M212" s="4">
        <v>14.9</v>
      </c>
      <c r="N212" s="4">
        <v>15.8</v>
      </c>
      <c r="O212" s="4">
        <v>1.41</v>
      </c>
      <c r="P212" s="5">
        <v>2.73</v>
      </c>
      <c r="Q212" s="38" t="s">
        <v>23</v>
      </c>
      <c r="R212" s="38" t="s">
        <v>23</v>
      </c>
      <c r="S212" s="28" t="s">
        <v>51</v>
      </c>
      <c r="T212" s="28" t="s">
        <v>51</v>
      </c>
      <c r="U212" s="3">
        <v>3</v>
      </c>
      <c r="V212" s="39" t="s">
        <v>43</v>
      </c>
      <c r="W212" s="4">
        <v>31</v>
      </c>
      <c r="X212" s="28" t="s">
        <v>49</v>
      </c>
    </row>
    <row r="213" spans="1:24" ht="15">
      <c r="A213" s="3">
        <v>1</v>
      </c>
      <c r="B213" s="48" t="s">
        <v>286</v>
      </c>
      <c r="C213" s="3">
        <v>9</v>
      </c>
      <c r="D213" s="3">
        <v>5</v>
      </c>
      <c r="E213" s="3">
        <v>1</v>
      </c>
      <c r="F213" s="3">
        <v>3</v>
      </c>
      <c r="G213" s="3">
        <v>1</v>
      </c>
      <c r="H213" s="3">
        <v>0</v>
      </c>
      <c r="I213" s="3">
        <v>6.31</v>
      </c>
      <c r="J213" s="3">
        <v>7.4</v>
      </c>
      <c r="L213" s="4">
        <v>0.129</v>
      </c>
      <c r="M213" s="4">
        <v>19.72</v>
      </c>
      <c r="N213" s="4">
        <v>17.850000000000001</v>
      </c>
      <c r="O213" s="4">
        <v>2.2999999999999998</v>
      </c>
      <c r="P213" s="5">
        <v>2.76</v>
      </c>
      <c r="Q213" s="38" t="s">
        <v>23</v>
      </c>
      <c r="R213" s="38" t="s">
        <v>53</v>
      </c>
      <c r="S213" s="28" t="s">
        <v>51</v>
      </c>
      <c r="T213" s="28" t="s">
        <v>51</v>
      </c>
      <c r="U213" s="3">
        <v>1</v>
      </c>
      <c r="V213" s="39" t="s">
        <v>44</v>
      </c>
      <c r="W213" s="4">
        <v>13</v>
      </c>
      <c r="X213" s="28" t="s">
        <v>45</v>
      </c>
    </row>
    <row r="214" spans="1:24" ht="15">
      <c r="A214" s="3">
        <v>1</v>
      </c>
      <c r="B214" s="48" t="s">
        <v>286</v>
      </c>
      <c r="C214" s="3">
        <v>10</v>
      </c>
      <c r="D214" s="3">
        <v>5</v>
      </c>
      <c r="E214" s="3">
        <v>0</v>
      </c>
      <c r="F214" s="3">
        <v>2</v>
      </c>
      <c r="G214" s="3">
        <v>2</v>
      </c>
      <c r="H214" s="3">
        <v>1</v>
      </c>
      <c r="I214" s="3">
        <v>4.5599999999999996</v>
      </c>
      <c r="J214" s="3">
        <v>3.1</v>
      </c>
      <c r="L214" s="4">
        <v>4.2000000000000003E-2</v>
      </c>
      <c r="M214" s="4">
        <v>19.670000000000002</v>
      </c>
      <c r="N214" s="4">
        <v>18.98</v>
      </c>
      <c r="O214" s="4">
        <v>2.79</v>
      </c>
      <c r="P214" s="5">
        <v>3.03</v>
      </c>
      <c r="Q214" s="38" t="s">
        <v>37</v>
      </c>
      <c r="R214" s="38" t="s">
        <v>23</v>
      </c>
      <c r="S214" s="28" t="s">
        <v>51</v>
      </c>
      <c r="T214" s="28" t="s">
        <v>43</v>
      </c>
      <c r="U214" s="3">
        <v>2</v>
      </c>
      <c r="V214" s="39" t="s">
        <v>43</v>
      </c>
      <c r="W214" s="4">
        <v>24</v>
      </c>
      <c r="X214" s="28" t="s">
        <v>45</v>
      </c>
    </row>
    <row r="215" spans="1:24" ht="15">
      <c r="A215" s="3">
        <v>1</v>
      </c>
      <c r="B215" s="48" t="s">
        <v>287</v>
      </c>
      <c r="C215" s="3">
        <v>1</v>
      </c>
      <c r="D215" s="3">
        <v>7</v>
      </c>
      <c r="E215" s="3">
        <v>0</v>
      </c>
      <c r="F215" s="3">
        <v>4</v>
      </c>
      <c r="G215" s="3">
        <v>2</v>
      </c>
      <c r="H215" s="3">
        <v>1</v>
      </c>
      <c r="I215" s="3">
        <v>7.09</v>
      </c>
      <c r="J215" s="3">
        <v>4.0999999999999996</v>
      </c>
      <c r="L215" s="4">
        <v>0.11799999999999999</v>
      </c>
      <c r="M215" s="4">
        <v>20.239999999999998</v>
      </c>
      <c r="N215" s="4">
        <v>17.04</v>
      </c>
      <c r="O215" s="4">
        <v>2.0299999999999998</v>
      </c>
      <c r="P215" s="5">
        <v>2.89</v>
      </c>
      <c r="Q215" s="38" t="s">
        <v>23</v>
      </c>
      <c r="R215" s="38" t="s">
        <v>23</v>
      </c>
      <c r="S215" s="28" t="s">
        <v>43</v>
      </c>
      <c r="T215" s="28" t="s">
        <v>51</v>
      </c>
      <c r="U215" s="3">
        <v>1</v>
      </c>
      <c r="V215" s="39" t="s">
        <v>44</v>
      </c>
      <c r="W215" s="4">
        <v>30</v>
      </c>
      <c r="X215" s="28" t="s">
        <v>49</v>
      </c>
    </row>
    <row r="216" spans="1:24" ht="15">
      <c r="A216" s="3">
        <v>1</v>
      </c>
      <c r="B216" s="48" t="s">
        <v>287</v>
      </c>
      <c r="C216" s="3">
        <v>2</v>
      </c>
      <c r="D216" s="3">
        <v>6</v>
      </c>
      <c r="E216" s="3">
        <v>2</v>
      </c>
      <c r="F216" s="3">
        <v>1</v>
      </c>
      <c r="G216" s="3">
        <v>3</v>
      </c>
      <c r="H216" s="3">
        <v>0</v>
      </c>
      <c r="I216" s="3">
        <v>1.77</v>
      </c>
      <c r="J216" s="3">
        <v>2.9</v>
      </c>
      <c r="L216" s="4">
        <v>5.6000000000000001E-2</v>
      </c>
      <c r="M216" s="4">
        <v>20.57</v>
      </c>
      <c r="N216" s="4">
        <v>16</v>
      </c>
      <c r="O216" s="4">
        <v>1.77</v>
      </c>
      <c r="P216" s="5">
        <v>2.74</v>
      </c>
      <c r="Q216" s="38" t="s">
        <v>37</v>
      </c>
      <c r="R216" s="38" t="s">
        <v>23</v>
      </c>
      <c r="S216" s="28" t="s">
        <v>43</v>
      </c>
      <c r="T216" s="28" t="s">
        <v>43</v>
      </c>
      <c r="U216" s="3">
        <v>2</v>
      </c>
      <c r="V216" s="39" t="s">
        <v>52</v>
      </c>
      <c r="W216" s="4">
        <v>11</v>
      </c>
      <c r="X216" s="28" t="s">
        <v>45</v>
      </c>
    </row>
    <row r="217" spans="1:24" ht="15">
      <c r="A217" s="3">
        <v>1</v>
      </c>
      <c r="B217" s="48" t="s">
        <v>287</v>
      </c>
      <c r="C217" s="3">
        <v>3</v>
      </c>
      <c r="D217" s="3">
        <v>4</v>
      </c>
      <c r="E217" s="3">
        <v>0</v>
      </c>
      <c r="F217" s="3">
        <v>2</v>
      </c>
      <c r="G217" s="3">
        <v>2</v>
      </c>
      <c r="H217" s="3">
        <v>0</v>
      </c>
      <c r="I217" s="3">
        <v>3.8</v>
      </c>
      <c r="J217" s="3">
        <v>3.5</v>
      </c>
      <c r="L217" s="4">
        <v>4.2999999999999997E-2</v>
      </c>
      <c r="M217" s="4">
        <v>21.97</v>
      </c>
      <c r="N217" s="4">
        <v>18.16</v>
      </c>
      <c r="O217" s="4">
        <v>2.2999999999999998</v>
      </c>
      <c r="P217" s="5">
        <v>2.73</v>
      </c>
      <c r="Q217" s="38" t="s">
        <v>37</v>
      </c>
      <c r="R217" s="38" t="s">
        <v>23</v>
      </c>
      <c r="S217" s="28" t="s">
        <v>43</v>
      </c>
      <c r="T217" s="28" t="s">
        <v>43</v>
      </c>
      <c r="U217" s="3">
        <v>1</v>
      </c>
      <c r="V217" s="39" t="s">
        <v>44</v>
      </c>
      <c r="W217" s="4">
        <v>27</v>
      </c>
      <c r="X217" s="28" t="s">
        <v>45</v>
      </c>
    </row>
    <row r="218" spans="1:24" ht="15">
      <c r="A218" s="3">
        <v>1</v>
      </c>
      <c r="B218" s="48" t="s">
        <v>287</v>
      </c>
      <c r="C218" s="3">
        <v>4</v>
      </c>
      <c r="D218" s="3">
        <v>4</v>
      </c>
      <c r="E218" s="3">
        <v>0</v>
      </c>
      <c r="F218" s="3">
        <v>3</v>
      </c>
      <c r="G218" s="3">
        <v>1</v>
      </c>
      <c r="H218" s="3">
        <v>0</v>
      </c>
      <c r="I218" s="3">
        <v>5.2</v>
      </c>
      <c r="J218" s="3">
        <v>2.6</v>
      </c>
      <c r="L218" s="4">
        <v>5.5E-2</v>
      </c>
      <c r="M218" s="4">
        <v>20.43</v>
      </c>
      <c r="N218" s="4">
        <v>17.54</v>
      </c>
      <c r="O218" s="4">
        <v>2.16</v>
      </c>
      <c r="P218" s="5">
        <v>2.93</v>
      </c>
      <c r="Q218" s="38" t="s">
        <v>23</v>
      </c>
      <c r="R218" s="38" t="s">
        <v>23</v>
      </c>
      <c r="S218" s="28" t="s">
        <v>51</v>
      </c>
      <c r="T218" s="28" t="s">
        <v>51</v>
      </c>
      <c r="U218" s="3">
        <v>2</v>
      </c>
      <c r="V218" s="39" t="s">
        <v>47</v>
      </c>
      <c r="W218" s="4">
        <v>12</v>
      </c>
      <c r="X218" s="28" t="s">
        <v>45</v>
      </c>
    </row>
    <row r="219" spans="1:24" ht="15">
      <c r="A219" s="3">
        <v>1</v>
      </c>
      <c r="B219" s="48" t="s">
        <v>287</v>
      </c>
      <c r="C219" s="3">
        <v>5</v>
      </c>
      <c r="D219" s="3">
        <v>5</v>
      </c>
      <c r="E219" s="3">
        <v>0</v>
      </c>
      <c r="F219" s="3">
        <v>3</v>
      </c>
      <c r="G219" s="3">
        <v>2</v>
      </c>
      <c r="H219" s="3">
        <v>0</v>
      </c>
      <c r="I219" s="3">
        <v>5.52</v>
      </c>
      <c r="J219" s="3">
        <v>4.2</v>
      </c>
      <c r="L219" s="4">
        <v>9.9000000000000005E-2</v>
      </c>
      <c r="M219" s="4">
        <v>21.43</v>
      </c>
      <c r="N219" s="4">
        <v>16.3</v>
      </c>
      <c r="O219" s="4">
        <v>2.4300000000000002</v>
      </c>
      <c r="P219" s="5">
        <v>3.21</v>
      </c>
      <c r="Q219" s="38" t="s">
        <v>23</v>
      </c>
      <c r="R219" s="38" t="s">
        <v>23</v>
      </c>
      <c r="S219" s="28" t="s">
        <v>43</v>
      </c>
      <c r="T219" s="28" t="s">
        <v>43</v>
      </c>
      <c r="U219" s="3">
        <v>1</v>
      </c>
      <c r="V219" s="39" t="s">
        <v>44</v>
      </c>
      <c r="W219" s="4">
        <v>28</v>
      </c>
      <c r="X219" s="28" t="s">
        <v>45</v>
      </c>
    </row>
    <row r="220" spans="1:24" ht="15">
      <c r="A220" s="3">
        <v>1</v>
      </c>
      <c r="B220" s="48" t="s">
        <v>287</v>
      </c>
      <c r="C220" s="3">
        <v>6</v>
      </c>
      <c r="D220" s="3">
        <v>6</v>
      </c>
      <c r="E220" s="3">
        <v>0</v>
      </c>
      <c r="F220" s="3">
        <v>4</v>
      </c>
      <c r="G220" s="3">
        <v>2</v>
      </c>
      <c r="H220" s="3">
        <v>0</v>
      </c>
      <c r="I220" s="3">
        <v>7.47</v>
      </c>
      <c r="J220" s="3">
        <v>3</v>
      </c>
      <c r="L220" s="4">
        <v>8.3000000000000004E-2</v>
      </c>
      <c r="M220" s="4">
        <v>22.66</v>
      </c>
      <c r="N220" s="4">
        <v>17.829999999999998</v>
      </c>
      <c r="O220" s="4">
        <v>2.5499999999999998</v>
      </c>
      <c r="P220" s="5">
        <v>2.89</v>
      </c>
      <c r="Q220" s="38" t="s">
        <v>37</v>
      </c>
      <c r="R220" s="38" t="s">
        <v>23</v>
      </c>
      <c r="S220" s="28" t="s">
        <v>43</v>
      </c>
      <c r="T220" s="28" t="s">
        <v>43</v>
      </c>
      <c r="U220" s="3">
        <v>2</v>
      </c>
      <c r="V220" s="39" t="s">
        <v>44</v>
      </c>
      <c r="W220" s="4">
        <v>29</v>
      </c>
      <c r="X220" s="28" t="s">
        <v>45</v>
      </c>
    </row>
    <row r="221" spans="1:24" ht="15">
      <c r="A221" s="3">
        <v>1</v>
      </c>
      <c r="B221" s="48" t="s">
        <v>287</v>
      </c>
      <c r="C221" s="3">
        <v>7</v>
      </c>
      <c r="D221" s="3">
        <v>4</v>
      </c>
      <c r="E221" s="3">
        <v>0</v>
      </c>
      <c r="F221" s="3">
        <v>2</v>
      </c>
      <c r="G221" s="3">
        <v>1</v>
      </c>
      <c r="H221" s="3">
        <v>1</v>
      </c>
      <c r="I221" s="3">
        <v>3.76</v>
      </c>
      <c r="J221" s="3">
        <v>3.1</v>
      </c>
      <c r="L221" s="4">
        <v>3.4000000000000002E-2</v>
      </c>
      <c r="M221" s="4">
        <v>19.989999999999998</v>
      </c>
      <c r="N221" s="4">
        <v>16.100000000000001</v>
      </c>
      <c r="O221" s="4">
        <v>1.9</v>
      </c>
      <c r="P221" s="5">
        <v>2.57</v>
      </c>
      <c r="Q221" s="38" t="s">
        <v>37</v>
      </c>
      <c r="R221" s="38" t="s">
        <v>23</v>
      </c>
      <c r="S221" s="28" t="s">
        <v>51</v>
      </c>
      <c r="T221" s="28" t="s">
        <v>51</v>
      </c>
      <c r="U221" s="3">
        <v>2</v>
      </c>
      <c r="V221" s="39" t="s">
        <v>44</v>
      </c>
      <c r="W221" s="4">
        <v>18</v>
      </c>
      <c r="X221" s="28" t="s">
        <v>49</v>
      </c>
    </row>
    <row r="222" spans="1:24" ht="15">
      <c r="A222" s="3">
        <v>1</v>
      </c>
      <c r="B222" s="48" t="s">
        <v>287</v>
      </c>
      <c r="C222" s="3">
        <v>8</v>
      </c>
      <c r="D222" s="3">
        <v>3</v>
      </c>
      <c r="E222" s="3">
        <v>0</v>
      </c>
      <c r="F222" s="3">
        <v>3</v>
      </c>
      <c r="G222" s="3">
        <v>0</v>
      </c>
      <c r="H222" s="3">
        <v>0</v>
      </c>
      <c r="I222" s="3">
        <v>6.08</v>
      </c>
      <c r="J222" s="3">
        <v>3.4</v>
      </c>
      <c r="L222" s="4">
        <v>8.5999999999999993E-2</v>
      </c>
      <c r="M222" s="4">
        <v>21.83</v>
      </c>
      <c r="N222" s="4">
        <v>18.55</v>
      </c>
      <c r="O222" s="4">
        <v>2.35</v>
      </c>
      <c r="P222" s="5">
        <v>3.38</v>
      </c>
      <c r="Q222" s="38" t="s">
        <v>23</v>
      </c>
      <c r="R222" s="38" t="s">
        <v>23</v>
      </c>
      <c r="S222" s="28" t="s">
        <v>51</v>
      </c>
      <c r="T222" s="28" t="s">
        <v>51</v>
      </c>
      <c r="U222" s="3">
        <v>3</v>
      </c>
      <c r="V222" s="39" t="s">
        <v>47</v>
      </c>
      <c r="W222" s="4">
        <v>30</v>
      </c>
      <c r="X222" s="28" t="s">
        <v>45</v>
      </c>
    </row>
    <row r="223" spans="1:24" ht="15">
      <c r="A223" s="3">
        <v>1</v>
      </c>
      <c r="B223" s="48" t="s">
        <v>287</v>
      </c>
      <c r="C223" s="3">
        <v>9</v>
      </c>
      <c r="D223" s="3">
        <v>7</v>
      </c>
      <c r="E223" s="3">
        <v>1</v>
      </c>
      <c r="F223" s="3">
        <v>3</v>
      </c>
      <c r="G223" s="3">
        <v>3</v>
      </c>
      <c r="H223" s="3">
        <v>0</v>
      </c>
      <c r="I223" s="3">
        <v>4.1100000000000003</v>
      </c>
      <c r="J223" s="3">
        <v>2.7</v>
      </c>
      <c r="K223" s="3">
        <v>2.6</v>
      </c>
      <c r="L223" s="4">
        <v>0.17199999999999999</v>
      </c>
      <c r="M223" s="4">
        <v>20.41</v>
      </c>
      <c r="N223" s="4">
        <v>16.04</v>
      </c>
      <c r="O223" s="4">
        <v>1.69</v>
      </c>
      <c r="P223" s="5">
        <v>2.87</v>
      </c>
      <c r="Q223" s="38" t="s">
        <v>5</v>
      </c>
      <c r="R223" s="38" t="s">
        <v>23</v>
      </c>
      <c r="S223" s="28" t="s">
        <v>51</v>
      </c>
      <c r="T223" s="28" t="s">
        <v>43</v>
      </c>
      <c r="U223" s="3">
        <v>2</v>
      </c>
      <c r="V223" s="39" t="s">
        <v>44</v>
      </c>
      <c r="W223" s="4">
        <v>7</v>
      </c>
      <c r="X223" s="28" t="s">
        <v>45</v>
      </c>
    </row>
    <row r="224" spans="1:24" ht="15">
      <c r="A224" s="3">
        <v>1</v>
      </c>
      <c r="B224" s="48" t="s">
        <v>287</v>
      </c>
      <c r="C224" s="3">
        <v>10</v>
      </c>
      <c r="D224" s="3">
        <v>5</v>
      </c>
      <c r="E224" s="3">
        <v>0</v>
      </c>
      <c r="F224" s="3">
        <v>4</v>
      </c>
      <c r="G224" s="3">
        <v>1</v>
      </c>
      <c r="H224" s="3">
        <v>1</v>
      </c>
      <c r="I224" s="3">
        <v>4.34</v>
      </c>
      <c r="J224" s="3">
        <v>3.2</v>
      </c>
      <c r="L224" s="4">
        <v>0.08</v>
      </c>
      <c r="M224" s="4">
        <v>20.07</v>
      </c>
      <c r="N224" s="4">
        <v>16.22</v>
      </c>
      <c r="O224" s="4">
        <v>1.83</v>
      </c>
      <c r="P224" s="5">
        <v>2.65</v>
      </c>
      <c r="Q224" s="38" t="s">
        <v>23</v>
      </c>
      <c r="R224" s="38" t="s">
        <v>23</v>
      </c>
      <c r="S224" s="28" t="s">
        <v>51</v>
      </c>
      <c r="T224" s="28" t="s">
        <v>51</v>
      </c>
      <c r="U224" s="3">
        <v>2</v>
      </c>
      <c r="V224" s="39" t="s">
        <v>47</v>
      </c>
      <c r="W224" s="4">
        <v>12</v>
      </c>
      <c r="X224" s="28" t="s">
        <v>45</v>
      </c>
    </row>
    <row r="225" spans="1:24" ht="15">
      <c r="A225" s="3">
        <v>1</v>
      </c>
      <c r="B225" s="48" t="s">
        <v>288</v>
      </c>
      <c r="C225" s="3">
        <v>1</v>
      </c>
      <c r="D225" s="3">
        <v>4</v>
      </c>
      <c r="E225" s="3">
        <v>0</v>
      </c>
      <c r="F225" s="3">
        <v>2</v>
      </c>
      <c r="G225" s="3">
        <v>2</v>
      </c>
      <c r="H225" s="3">
        <v>0</v>
      </c>
      <c r="I225" s="3">
        <v>5.75</v>
      </c>
      <c r="J225" s="3">
        <v>2.5</v>
      </c>
      <c r="L225" s="4">
        <v>4.2000000000000003E-2</v>
      </c>
      <c r="M225" s="4">
        <v>22.61</v>
      </c>
      <c r="N225" s="4">
        <v>20.73</v>
      </c>
      <c r="O225" s="4">
        <v>3.32</v>
      </c>
      <c r="P225" s="5">
        <v>2.97</v>
      </c>
      <c r="Q225" s="38" t="s">
        <v>23</v>
      </c>
      <c r="R225" s="38" t="s">
        <v>23</v>
      </c>
      <c r="S225" s="28" t="s">
        <v>51</v>
      </c>
      <c r="T225" s="28" t="s">
        <v>51</v>
      </c>
      <c r="U225" s="3">
        <v>2</v>
      </c>
      <c r="V225" s="39" t="s">
        <v>43</v>
      </c>
      <c r="W225" s="4">
        <v>32</v>
      </c>
      <c r="X225" s="28" t="s">
        <v>45</v>
      </c>
    </row>
    <row r="226" spans="1:24" ht="15">
      <c r="A226" s="3">
        <v>1</v>
      </c>
      <c r="B226" s="48" t="s">
        <v>288</v>
      </c>
      <c r="C226" s="3">
        <v>2</v>
      </c>
      <c r="D226" s="3">
        <v>5</v>
      </c>
      <c r="E226" s="3">
        <v>1</v>
      </c>
      <c r="F226" s="3">
        <v>2</v>
      </c>
      <c r="G226" s="3">
        <v>2</v>
      </c>
      <c r="H226" s="3">
        <v>0</v>
      </c>
      <c r="I226" s="3">
        <v>5.09</v>
      </c>
      <c r="J226" s="3">
        <v>2.9</v>
      </c>
      <c r="L226" s="4">
        <v>5.8999999999999997E-2</v>
      </c>
      <c r="M226" s="4">
        <v>20.84</v>
      </c>
      <c r="N226" s="4">
        <v>19.25</v>
      </c>
      <c r="O226" s="4">
        <v>2.72</v>
      </c>
      <c r="P226" s="5">
        <v>3.03</v>
      </c>
      <c r="Q226" s="38" t="s">
        <v>37</v>
      </c>
      <c r="R226" s="38" t="s">
        <v>38</v>
      </c>
      <c r="S226" s="28" t="s">
        <v>43</v>
      </c>
      <c r="T226" s="28" t="s">
        <v>51</v>
      </c>
      <c r="U226" s="3">
        <v>2</v>
      </c>
      <c r="V226" s="39" t="s">
        <v>43</v>
      </c>
      <c r="W226" s="4">
        <v>24</v>
      </c>
      <c r="X226" s="28" t="s">
        <v>45</v>
      </c>
    </row>
    <row r="227" spans="1:24" ht="15">
      <c r="A227" s="3">
        <v>1</v>
      </c>
      <c r="B227" s="48" t="s">
        <v>288</v>
      </c>
      <c r="C227" s="3">
        <v>3</v>
      </c>
      <c r="D227" s="3">
        <v>3</v>
      </c>
      <c r="E227" s="3">
        <v>0</v>
      </c>
      <c r="F227" s="3">
        <v>2</v>
      </c>
      <c r="G227" s="3">
        <v>1</v>
      </c>
      <c r="H227" s="3">
        <v>0</v>
      </c>
      <c r="I227" s="3">
        <v>3.65</v>
      </c>
      <c r="J227" s="3">
        <v>1.8</v>
      </c>
      <c r="L227" s="4">
        <v>2.5999999999999999E-2</v>
      </c>
      <c r="M227" s="4">
        <v>19.39</v>
      </c>
      <c r="N227" s="4">
        <v>17.54</v>
      </c>
      <c r="O227" s="4">
        <v>2.23</v>
      </c>
      <c r="P227" s="5">
        <v>2.91</v>
      </c>
      <c r="Q227" s="38" t="s">
        <v>37</v>
      </c>
      <c r="R227" s="38" t="s">
        <v>23</v>
      </c>
      <c r="S227" s="28" t="s">
        <v>51</v>
      </c>
      <c r="T227" s="28" t="s">
        <v>51</v>
      </c>
      <c r="U227" s="3">
        <v>2</v>
      </c>
      <c r="V227" s="39" t="s">
        <v>43</v>
      </c>
      <c r="W227" s="4">
        <v>23</v>
      </c>
      <c r="X227" s="28" t="s">
        <v>45</v>
      </c>
    </row>
    <row r="228" spans="1:24" ht="15">
      <c r="A228" s="3">
        <v>1</v>
      </c>
      <c r="B228" s="48" t="s">
        <v>288</v>
      </c>
      <c r="C228" s="3">
        <v>4</v>
      </c>
      <c r="D228" s="3">
        <v>4</v>
      </c>
      <c r="E228" s="3">
        <v>0</v>
      </c>
      <c r="F228" s="3">
        <v>3</v>
      </c>
      <c r="G228" s="3">
        <v>1</v>
      </c>
      <c r="H228" s="3">
        <v>0</v>
      </c>
      <c r="I228" s="3">
        <v>5.49</v>
      </c>
      <c r="J228" s="3">
        <v>4.0999999999999996</v>
      </c>
      <c r="L228" s="4">
        <v>8.1000000000000003E-2</v>
      </c>
      <c r="M228" s="4">
        <v>20.239999999999998</v>
      </c>
      <c r="N228" s="4">
        <v>19.43</v>
      </c>
      <c r="O228" s="4">
        <v>2.72</v>
      </c>
      <c r="P228" s="5">
        <v>3.55</v>
      </c>
      <c r="Q228" s="38" t="s">
        <v>23</v>
      </c>
      <c r="R228" s="38" t="s">
        <v>23</v>
      </c>
      <c r="S228" s="28" t="s">
        <v>51</v>
      </c>
      <c r="T228" s="28" t="s">
        <v>51</v>
      </c>
      <c r="U228" s="3">
        <v>2</v>
      </c>
      <c r="V228" s="39" t="s">
        <v>43</v>
      </c>
      <c r="W228" s="4">
        <v>29</v>
      </c>
      <c r="X228" s="28" t="s">
        <v>45</v>
      </c>
    </row>
    <row r="229" spans="1:24" ht="15">
      <c r="A229" s="3">
        <v>1</v>
      </c>
      <c r="B229" s="48" t="s">
        <v>288</v>
      </c>
      <c r="C229" s="3">
        <v>5</v>
      </c>
      <c r="D229" s="3">
        <v>3</v>
      </c>
      <c r="E229" s="3">
        <v>1</v>
      </c>
      <c r="F229" s="3">
        <v>2</v>
      </c>
      <c r="G229" s="3">
        <v>0</v>
      </c>
      <c r="H229" s="3">
        <v>0</v>
      </c>
      <c r="I229" s="3">
        <v>5.16</v>
      </c>
      <c r="J229" s="3">
        <v>3.3</v>
      </c>
      <c r="L229" s="4">
        <v>7.4999999999999997E-2</v>
      </c>
      <c r="M229" s="4">
        <v>23.46</v>
      </c>
      <c r="N229" s="4">
        <v>18.920000000000002</v>
      </c>
      <c r="O229" s="4">
        <v>3.14</v>
      </c>
      <c r="P229" s="5">
        <v>3.4</v>
      </c>
      <c r="Q229" s="38" t="s">
        <v>37</v>
      </c>
      <c r="R229" s="38" t="s">
        <v>38</v>
      </c>
      <c r="S229" s="28" t="s">
        <v>51</v>
      </c>
      <c r="T229" s="28" t="s">
        <v>43</v>
      </c>
      <c r="U229" s="3">
        <v>2</v>
      </c>
      <c r="V229" s="39" t="s">
        <v>44</v>
      </c>
      <c r="W229" s="4">
        <v>23</v>
      </c>
      <c r="X229" s="28" t="s">
        <v>49</v>
      </c>
    </row>
    <row r="230" spans="1:24" ht="15">
      <c r="A230" s="3">
        <v>1</v>
      </c>
      <c r="B230" s="48" t="s">
        <v>288</v>
      </c>
      <c r="C230" s="3">
        <v>6</v>
      </c>
      <c r="D230" s="3">
        <v>4</v>
      </c>
      <c r="E230" s="3">
        <v>1</v>
      </c>
      <c r="F230" s="3">
        <v>2</v>
      </c>
      <c r="G230" s="3">
        <v>1</v>
      </c>
      <c r="H230" s="3">
        <v>0</v>
      </c>
      <c r="I230" s="3">
        <v>3</v>
      </c>
      <c r="J230" s="3">
        <v>3</v>
      </c>
      <c r="L230" s="4">
        <v>4.9000000000000002E-2</v>
      </c>
      <c r="M230" s="4">
        <v>17.52</v>
      </c>
      <c r="N230" s="4">
        <v>17.350000000000001</v>
      </c>
      <c r="O230" s="4">
        <v>1.84</v>
      </c>
      <c r="P230" s="5">
        <v>3.05</v>
      </c>
      <c r="Q230" s="38" t="s">
        <v>37</v>
      </c>
      <c r="R230" s="38" t="s">
        <v>23</v>
      </c>
      <c r="S230" s="28" t="s">
        <v>51</v>
      </c>
      <c r="T230" s="28" t="s">
        <v>51</v>
      </c>
      <c r="U230" s="3">
        <v>2</v>
      </c>
      <c r="V230" s="39" t="s">
        <v>43</v>
      </c>
      <c r="W230" s="4">
        <v>15</v>
      </c>
      <c r="X230" s="28" t="s">
        <v>49</v>
      </c>
    </row>
    <row r="231" spans="1:24" s="42" customFormat="1" ht="15">
      <c r="A231" s="42">
        <v>1</v>
      </c>
      <c r="B231" s="84" t="s">
        <v>288</v>
      </c>
      <c r="C231" s="42">
        <v>7</v>
      </c>
      <c r="D231" s="42">
        <v>4</v>
      </c>
      <c r="E231" s="42">
        <v>0</v>
      </c>
      <c r="F231" s="42">
        <v>0</v>
      </c>
      <c r="G231" s="42">
        <v>3</v>
      </c>
      <c r="H231" s="42">
        <v>1</v>
      </c>
      <c r="I231" s="42">
        <v>0</v>
      </c>
      <c r="J231" s="42">
        <v>2.4</v>
      </c>
      <c r="L231" s="85">
        <v>4.2999999999999997E-2</v>
      </c>
      <c r="M231" s="85">
        <v>0</v>
      </c>
      <c r="N231" s="85">
        <v>0</v>
      </c>
      <c r="O231" s="85">
        <v>0</v>
      </c>
      <c r="P231" s="86">
        <v>3.12</v>
      </c>
      <c r="Q231" s="87" t="s">
        <v>37</v>
      </c>
      <c r="R231" s="87" t="s">
        <v>38</v>
      </c>
      <c r="S231" s="88" t="s">
        <v>51</v>
      </c>
      <c r="T231" s="88" t="s">
        <v>43</v>
      </c>
      <c r="U231" s="42">
        <v>2</v>
      </c>
      <c r="V231" s="89" t="s">
        <v>44</v>
      </c>
      <c r="W231" s="85">
        <v>21</v>
      </c>
      <c r="X231" s="88" t="s">
        <v>45</v>
      </c>
    </row>
    <row r="232" spans="1:24" ht="15">
      <c r="A232" s="3">
        <v>1</v>
      </c>
      <c r="B232" s="48" t="s">
        <v>288</v>
      </c>
      <c r="C232" s="3">
        <v>8</v>
      </c>
      <c r="D232" s="3">
        <v>3</v>
      </c>
      <c r="E232" s="3">
        <v>0</v>
      </c>
      <c r="F232" s="3">
        <v>1</v>
      </c>
      <c r="G232" s="3">
        <v>2</v>
      </c>
      <c r="H232" s="3">
        <v>0</v>
      </c>
      <c r="I232" s="3">
        <v>2.11</v>
      </c>
      <c r="J232" s="3">
        <v>2.9</v>
      </c>
      <c r="K232" s="3">
        <v>0.8</v>
      </c>
      <c r="L232" s="4">
        <v>8.5000000000000006E-2</v>
      </c>
      <c r="M232" s="4">
        <v>20.079999999999998</v>
      </c>
      <c r="N232" s="4">
        <v>17.760000000000002</v>
      </c>
      <c r="O232" s="4">
        <v>2.11</v>
      </c>
      <c r="P232" s="5">
        <v>3.42</v>
      </c>
      <c r="Q232" s="38" t="s">
        <v>37</v>
      </c>
      <c r="R232" s="38" t="s">
        <v>65</v>
      </c>
      <c r="S232" s="28" t="s">
        <v>51</v>
      </c>
      <c r="T232" s="28" t="s">
        <v>43</v>
      </c>
      <c r="U232" s="3">
        <v>2</v>
      </c>
      <c r="V232" s="39" t="s">
        <v>43</v>
      </c>
      <c r="W232" s="4">
        <v>17</v>
      </c>
      <c r="X232" s="28" t="s">
        <v>49</v>
      </c>
    </row>
    <row r="233" spans="1:24" ht="15">
      <c r="A233" s="3">
        <v>1</v>
      </c>
      <c r="B233" s="48" t="s">
        <v>288</v>
      </c>
      <c r="C233" s="3">
        <v>9</v>
      </c>
      <c r="D233" s="3">
        <v>7</v>
      </c>
      <c r="E233" s="3">
        <v>0</v>
      </c>
      <c r="F233" s="3">
        <v>1</v>
      </c>
      <c r="G233" s="3">
        <v>4</v>
      </c>
      <c r="H233" s="3">
        <v>2</v>
      </c>
      <c r="I233" s="3">
        <v>2.0699999999999998</v>
      </c>
      <c r="J233" s="3">
        <v>1.8</v>
      </c>
      <c r="L233" s="4">
        <v>3.1E-2</v>
      </c>
      <c r="M233" s="4">
        <v>18.649999999999999</v>
      </c>
      <c r="N233" s="4">
        <v>17.399999999999999</v>
      </c>
      <c r="O233" s="4">
        <v>2.0699999999999998</v>
      </c>
      <c r="P233" s="5">
        <v>3.36</v>
      </c>
      <c r="Q233" s="38" t="s">
        <v>23</v>
      </c>
      <c r="R233" s="38" t="s">
        <v>23</v>
      </c>
      <c r="S233" s="28" t="s">
        <v>51</v>
      </c>
      <c r="T233" s="28" t="s">
        <v>43</v>
      </c>
      <c r="U233" s="3">
        <v>2</v>
      </c>
      <c r="V233" s="39" t="s">
        <v>43</v>
      </c>
      <c r="W233" s="4">
        <v>18</v>
      </c>
      <c r="X233" s="28" t="s">
        <v>45</v>
      </c>
    </row>
    <row r="234" spans="1:24" ht="15">
      <c r="A234" s="3">
        <v>1</v>
      </c>
      <c r="B234" s="48" t="s">
        <v>288</v>
      </c>
      <c r="C234" s="3">
        <v>10</v>
      </c>
      <c r="D234" s="3">
        <v>3</v>
      </c>
      <c r="E234" s="3">
        <v>1</v>
      </c>
      <c r="F234" s="3">
        <v>1</v>
      </c>
      <c r="G234" s="3">
        <v>1</v>
      </c>
      <c r="H234" s="3">
        <v>0</v>
      </c>
      <c r="I234" s="3">
        <v>2.64</v>
      </c>
      <c r="J234" s="3">
        <v>3.1</v>
      </c>
      <c r="L234" s="4">
        <v>6.5000000000000002E-2</v>
      </c>
      <c r="M234" s="4">
        <v>20.22</v>
      </c>
      <c r="N234" s="4">
        <v>18.62</v>
      </c>
      <c r="O234" s="4">
        <v>2.64</v>
      </c>
      <c r="P234" s="5">
        <v>3.34</v>
      </c>
      <c r="Q234" s="38" t="s">
        <v>37</v>
      </c>
      <c r="R234" s="38" t="s">
        <v>38</v>
      </c>
      <c r="S234" s="28" t="s">
        <v>51</v>
      </c>
      <c r="T234" s="28" t="s">
        <v>51</v>
      </c>
      <c r="U234" s="3">
        <v>2</v>
      </c>
      <c r="V234" s="39" t="s">
        <v>43</v>
      </c>
      <c r="W234" s="4">
        <v>27</v>
      </c>
      <c r="X234" s="28" t="s">
        <v>45</v>
      </c>
    </row>
    <row r="235" spans="1:24" ht="15">
      <c r="A235" s="3">
        <v>1</v>
      </c>
      <c r="B235" s="48" t="s">
        <v>289</v>
      </c>
      <c r="C235" s="3">
        <v>1</v>
      </c>
      <c r="D235" s="3">
        <v>6</v>
      </c>
      <c r="E235" s="3">
        <v>2</v>
      </c>
      <c r="F235" s="3">
        <v>2</v>
      </c>
      <c r="G235" s="3">
        <v>2</v>
      </c>
      <c r="H235" s="3">
        <v>0</v>
      </c>
      <c r="I235" s="3">
        <v>2.96</v>
      </c>
      <c r="J235" s="3">
        <v>2.2000000000000002</v>
      </c>
      <c r="L235" s="4">
        <v>4.9000000000000002E-2</v>
      </c>
      <c r="M235" s="4">
        <v>20.9</v>
      </c>
      <c r="N235" s="4">
        <v>17.2</v>
      </c>
      <c r="O235" s="4">
        <v>2.36</v>
      </c>
      <c r="P235" s="5">
        <v>3.15</v>
      </c>
      <c r="Q235" s="38" t="s">
        <v>37</v>
      </c>
      <c r="R235" s="38" t="s">
        <v>23</v>
      </c>
      <c r="S235" s="28" t="s">
        <v>60</v>
      </c>
      <c r="T235" s="28" t="s">
        <v>60</v>
      </c>
      <c r="U235" s="28" t="s">
        <v>60</v>
      </c>
      <c r="V235" s="39" t="s">
        <v>60</v>
      </c>
      <c r="W235" s="4">
        <v>26</v>
      </c>
      <c r="X235" s="28" t="s">
        <v>45</v>
      </c>
    </row>
    <row r="236" spans="1:24" ht="15">
      <c r="A236" s="3">
        <v>1</v>
      </c>
      <c r="B236" s="48" t="s">
        <v>289</v>
      </c>
      <c r="C236" s="3">
        <v>2</v>
      </c>
      <c r="D236" s="3">
        <v>4</v>
      </c>
      <c r="E236" s="3">
        <v>0</v>
      </c>
      <c r="F236" s="3">
        <v>3</v>
      </c>
      <c r="G236" s="3">
        <v>1</v>
      </c>
      <c r="H236" s="3">
        <v>0</v>
      </c>
      <c r="I236" s="3">
        <v>5.27</v>
      </c>
      <c r="J236" s="3">
        <v>2</v>
      </c>
      <c r="L236" s="4">
        <v>5.8000000000000003E-2</v>
      </c>
      <c r="M236" s="4">
        <v>20.8</v>
      </c>
      <c r="N236" s="4">
        <v>15.8</v>
      </c>
      <c r="O236" s="4">
        <v>1.9</v>
      </c>
      <c r="P236" s="5">
        <v>3.13</v>
      </c>
      <c r="Q236" s="38" t="s">
        <v>37</v>
      </c>
      <c r="R236" s="38" t="s">
        <v>23</v>
      </c>
      <c r="S236" s="28" t="s">
        <v>43</v>
      </c>
      <c r="T236" s="28" t="s">
        <v>48</v>
      </c>
      <c r="U236" s="3">
        <v>2</v>
      </c>
      <c r="V236" s="39" t="s">
        <v>44</v>
      </c>
      <c r="W236" s="4">
        <v>22</v>
      </c>
      <c r="X236" s="28" t="s">
        <v>49</v>
      </c>
    </row>
    <row r="237" spans="1:24" ht="15">
      <c r="A237" s="3">
        <v>1</v>
      </c>
      <c r="B237" s="48" t="s">
        <v>289</v>
      </c>
      <c r="C237" s="3">
        <v>3</v>
      </c>
      <c r="D237" s="3">
        <v>4</v>
      </c>
      <c r="E237" s="3">
        <v>1</v>
      </c>
      <c r="F237" s="3">
        <v>3</v>
      </c>
      <c r="G237" s="3">
        <v>0</v>
      </c>
      <c r="H237" s="3">
        <v>0</v>
      </c>
      <c r="I237" s="3">
        <v>8.11</v>
      </c>
      <c r="J237" s="3">
        <v>3.1</v>
      </c>
      <c r="L237" s="4">
        <v>8.1000000000000003E-2</v>
      </c>
      <c r="M237" s="4">
        <v>23.9</v>
      </c>
      <c r="N237" s="4">
        <v>19.3</v>
      </c>
      <c r="O237" s="4">
        <v>2.97</v>
      </c>
      <c r="P237" s="5">
        <v>3.25</v>
      </c>
      <c r="Q237" s="38" t="s">
        <v>23</v>
      </c>
      <c r="R237" s="38" t="s">
        <v>23</v>
      </c>
      <c r="S237" s="28" t="s">
        <v>43</v>
      </c>
      <c r="T237" s="28" t="s">
        <v>48</v>
      </c>
      <c r="U237" s="3">
        <v>1</v>
      </c>
      <c r="V237" s="39" t="s">
        <v>44</v>
      </c>
      <c r="W237" s="4">
        <v>34</v>
      </c>
      <c r="X237" s="28" t="s">
        <v>45</v>
      </c>
    </row>
    <row r="238" spans="1:24" ht="15">
      <c r="A238" s="3">
        <v>1</v>
      </c>
      <c r="B238" s="48" t="s">
        <v>289</v>
      </c>
      <c r="C238" s="3">
        <v>4</v>
      </c>
      <c r="D238" s="3">
        <v>6</v>
      </c>
      <c r="E238" s="3">
        <v>1</v>
      </c>
      <c r="F238" s="3">
        <v>2</v>
      </c>
      <c r="G238" s="3">
        <v>3</v>
      </c>
      <c r="H238" s="3">
        <v>0</v>
      </c>
      <c r="I238" s="3">
        <v>5.36</v>
      </c>
      <c r="J238" s="3">
        <v>1.5</v>
      </c>
      <c r="L238" s="4">
        <v>4.2999999999999997E-2</v>
      </c>
      <c r="M238" s="4">
        <v>24.5</v>
      </c>
      <c r="N238" s="4">
        <v>18.5</v>
      </c>
      <c r="O238" s="4">
        <v>2.72</v>
      </c>
      <c r="P238" s="5">
        <v>3.17</v>
      </c>
      <c r="Q238" s="38" t="s">
        <v>23</v>
      </c>
      <c r="R238" s="38" t="s">
        <v>23</v>
      </c>
      <c r="S238" s="28" t="s">
        <v>60</v>
      </c>
      <c r="T238" s="28" t="s">
        <v>60</v>
      </c>
      <c r="U238" s="28" t="s">
        <v>60</v>
      </c>
      <c r="V238" s="39" t="s">
        <v>60</v>
      </c>
      <c r="W238" s="4">
        <v>10</v>
      </c>
      <c r="X238" s="28" t="s">
        <v>45</v>
      </c>
    </row>
    <row r="239" spans="1:24" ht="15">
      <c r="A239" s="3">
        <v>1</v>
      </c>
      <c r="B239" s="48" t="s">
        <v>289</v>
      </c>
      <c r="C239" s="3">
        <v>5</v>
      </c>
      <c r="D239" s="3">
        <v>4</v>
      </c>
      <c r="E239" s="3">
        <v>0</v>
      </c>
      <c r="F239" s="3">
        <v>4</v>
      </c>
      <c r="G239" s="3">
        <v>0</v>
      </c>
      <c r="H239" s="3">
        <v>0</v>
      </c>
      <c r="I239" s="3">
        <v>9.32</v>
      </c>
      <c r="J239" s="3">
        <v>6.4</v>
      </c>
      <c r="L239" s="4">
        <v>4.2000000000000003E-2</v>
      </c>
      <c r="M239" s="4">
        <v>24.8</v>
      </c>
      <c r="N239" s="4">
        <v>17.899999999999999</v>
      </c>
      <c r="O239" s="4">
        <v>2.63</v>
      </c>
      <c r="P239" s="5">
        <v>3.19</v>
      </c>
      <c r="Q239" s="38" t="s">
        <v>37</v>
      </c>
      <c r="R239" s="38" t="s">
        <v>38</v>
      </c>
      <c r="S239" s="28" t="s">
        <v>60</v>
      </c>
      <c r="T239" s="28" t="s">
        <v>60</v>
      </c>
      <c r="U239" s="3">
        <v>3</v>
      </c>
      <c r="V239" s="39" t="s">
        <v>44</v>
      </c>
      <c r="W239" s="4">
        <v>18</v>
      </c>
      <c r="X239" s="28" t="s">
        <v>49</v>
      </c>
    </row>
    <row r="240" spans="1:24" ht="15">
      <c r="A240" s="3">
        <v>1</v>
      </c>
      <c r="B240" s="48" t="s">
        <v>289</v>
      </c>
      <c r="C240" s="3">
        <v>6</v>
      </c>
      <c r="D240" s="3">
        <v>4</v>
      </c>
      <c r="E240" s="3">
        <v>0</v>
      </c>
      <c r="F240" s="3">
        <v>2</v>
      </c>
      <c r="G240" s="3">
        <v>2</v>
      </c>
      <c r="H240" s="3">
        <v>0</v>
      </c>
      <c r="I240" s="3">
        <v>4.26</v>
      </c>
      <c r="J240" s="3">
        <v>2.2000000000000002</v>
      </c>
      <c r="L240" s="4">
        <v>0.12</v>
      </c>
      <c r="M240" s="4">
        <v>22.1</v>
      </c>
      <c r="N240" s="4">
        <v>17.100000000000001</v>
      </c>
      <c r="O240" s="4">
        <v>2.31</v>
      </c>
      <c r="P240" s="5">
        <v>3.2</v>
      </c>
      <c r="Q240" s="38" t="s">
        <v>23</v>
      </c>
      <c r="R240" s="38" t="s">
        <v>23</v>
      </c>
      <c r="S240" s="28" t="s">
        <v>43</v>
      </c>
      <c r="T240" s="28" t="s">
        <v>43</v>
      </c>
      <c r="U240" s="3">
        <v>3</v>
      </c>
      <c r="V240" s="39" t="s">
        <v>52</v>
      </c>
      <c r="W240" s="4">
        <v>24</v>
      </c>
      <c r="X240" s="28" t="s">
        <v>49</v>
      </c>
    </row>
    <row r="241" spans="1:24" ht="15">
      <c r="A241" s="3">
        <v>1</v>
      </c>
      <c r="B241" s="48" t="s">
        <v>289</v>
      </c>
      <c r="C241" s="3">
        <v>7</v>
      </c>
      <c r="D241" s="3">
        <v>5</v>
      </c>
      <c r="E241" s="3">
        <v>1</v>
      </c>
      <c r="F241" s="3">
        <v>3</v>
      </c>
      <c r="G241" s="3">
        <v>1</v>
      </c>
      <c r="H241" s="3">
        <v>0</v>
      </c>
      <c r="I241" s="3">
        <v>5.71</v>
      </c>
      <c r="J241" s="3">
        <v>1.8</v>
      </c>
      <c r="L241" s="4">
        <v>4.8000000000000001E-2</v>
      </c>
      <c r="M241" s="4">
        <v>20.399999999999999</v>
      </c>
      <c r="N241" s="4">
        <v>17</v>
      </c>
      <c r="O241" s="4">
        <v>2.06</v>
      </c>
      <c r="P241" s="5">
        <v>2.96</v>
      </c>
      <c r="Q241" s="38" t="s">
        <v>23</v>
      </c>
      <c r="R241" s="38" t="s">
        <v>23</v>
      </c>
      <c r="S241" s="28" t="s">
        <v>43</v>
      </c>
      <c r="T241" s="28" t="s">
        <v>43</v>
      </c>
      <c r="U241" s="3">
        <v>2</v>
      </c>
      <c r="V241" s="39" t="s">
        <v>44</v>
      </c>
      <c r="W241" s="4">
        <v>14</v>
      </c>
      <c r="X241" s="28" t="s">
        <v>49</v>
      </c>
    </row>
    <row r="242" spans="1:24" ht="15">
      <c r="A242" s="3">
        <v>1</v>
      </c>
      <c r="B242" s="48" t="s">
        <v>289</v>
      </c>
      <c r="C242" s="3">
        <v>8</v>
      </c>
      <c r="D242" s="3">
        <v>4</v>
      </c>
      <c r="E242" s="3">
        <v>1</v>
      </c>
      <c r="F242" s="3">
        <v>2</v>
      </c>
      <c r="G242" s="3">
        <v>1</v>
      </c>
      <c r="H242" s="3">
        <v>0</v>
      </c>
      <c r="I242" s="3">
        <v>4.04</v>
      </c>
      <c r="J242" s="3">
        <v>4.4000000000000004</v>
      </c>
      <c r="L242" s="4">
        <v>4.5999999999999999E-2</v>
      </c>
      <c r="M242" s="4">
        <v>19.100000000000001</v>
      </c>
      <c r="N242" s="4">
        <v>17.899999999999999</v>
      </c>
      <c r="O242" s="4">
        <v>2.09</v>
      </c>
      <c r="P242" s="5">
        <v>3.48</v>
      </c>
      <c r="Q242" s="38" t="s">
        <v>23</v>
      </c>
      <c r="R242" s="38" t="s">
        <v>23</v>
      </c>
      <c r="S242" s="28" t="s">
        <v>43</v>
      </c>
      <c r="T242" s="28" t="s">
        <v>48</v>
      </c>
      <c r="U242" s="3">
        <v>2</v>
      </c>
      <c r="V242" s="39" t="s">
        <v>52</v>
      </c>
      <c r="W242" s="4">
        <v>24</v>
      </c>
      <c r="X242" s="28" t="s">
        <v>49</v>
      </c>
    </row>
    <row r="243" spans="1:24" ht="15">
      <c r="A243" s="3">
        <v>1</v>
      </c>
      <c r="B243" s="48" t="s">
        <v>289</v>
      </c>
      <c r="C243" s="3">
        <v>9</v>
      </c>
      <c r="D243" s="3">
        <v>7</v>
      </c>
      <c r="E243" s="3">
        <v>2</v>
      </c>
      <c r="F243" s="3">
        <v>2</v>
      </c>
      <c r="G243" s="3">
        <v>3</v>
      </c>
      <c r="H243" s="3">
        <v>0</v>
      </c>
      <c r="I243" s="3">
        <v>3.61</v>
      </c>
      <c r="J243" s="3">
        <v>1.9</v>
      </c>
      <c r="L243" s="4">
        <v>0.20799999999999999</v>
      </c>
      <c r="M243" s="4">
        <v>20.2</v>
      </c>
      <c r="N243" s="4">
        <v>16.100000000000001</v>
      </c>
      <c r="O243" s="4">
        <v>1.93</v>
      </c>
      <c r="P243" s="5">
        <v>3.45</v>
      </c>
      <c r="Q243" s="38" t="s">
        <v>23</v>
      </c>
      <c r="R243" s="38" t="s">
        <v>23</v>
      </c>
      <c r="S243" s="28" t="s">
        <v>43</v>
      </c>
      <c r="T243" s="28" t="s">
        <v>48</v>
      </c>
      <c r="U243" s="3">
        <v>1</v>
      </c>
      <c r="V243" s="39" t="s">
        <v>52</v>
      </c>
      <c r="W243" s="4">
        <v>17</v>
      </c>
      <c r="X243" s="28" t="s">
        <v>49</v>
      </c>
    </row>
    <row r="244" spans="1:24" ht="15">
      <c r="A244" s="3">
        <v>1</v>
      </c>
      <c r="B244" s="48" t="s">
        <v>289</v>
      </c>
      <c r="C244" s="3">
        <v>10</v>
      </c>
      <c r="D244" s="3">
        <v>5</v>
      </c>
      <c r="E244" s="3">
        <v>0</v>
      </c>
      <c r="F244" s="3">
        <v>2</v>
      </c>
      <c r="G244" s="3">
        <v>3</v>
      </c>
      <c r="H244" s="3">
        <v>0</v>
      </c>
      <c r="I244" s="3">
        <v>3.58</v>
      </c>
      <c r="J244" s="3">
        <v>2.6</v>
      </c>
      <c r="L244" s="4">
        <v>6.0999999999999999E-2</v>
      </c>
      <c r="M244" s="4">
        <v>21.6</v>
      </c>
      <c r="N244" s="4">
        <v>15.1</v>
      </c>
      <c r="O244" s="4">
        <v>1.99</v>
      </c>
      <c r="P244" s="5">
        <v>3.42</v>
      </c>
      <c r="Q244" s="38" t="s">
        <v>5</v>
      </c>
      <c r="R244" s="38" t="s">
        <v>53</v>
      </c>
      <c r="S244" s="28" t="s">
        <v>43</v>
      </c>
      <c r="T244" s="28" t="s">
        <v>48</v>
      </c>
      <c r="U244" s="3">
        <v>2</v>
      </c>
      <c r="V244" s="39" t="s">
        <v>52</v>
      </c>
      <c r="W244" s="4">
        <v>14</v>
      </c>
      <c r="X244" s="28" t="s">
        <v>49</v>
      </c>
    </row>
    <row r="245" spans="1:24" ht="15">
      <c r="A245" s="3">
        <v>1</v>
      </c>
      <c r="B245" s="48" t="s">
        <v>290</v>
      </c>
      <c r="C245" s="3">
        <v>1</v>
      </c>
      <c r="D245" s="3">
        <v>2</v>
      </c>
      <c r="E245" s="3">
        <v>0</v>
      </c>
      <c r="F245" s="3">
        <v>2</v>
      </c>
      <c r="G245" s="3">
        <v>0</v>
      </c>
      <c r="H245" s="3">
        <v>0</v>
      </c>
      <c r="I245" s="3">
        <v>3.29</v>
      </c>
      <c r="J245" s="3">
        <v>3</v>
      </c>
      <c r="L245" s="4">
        <v>5.8000000000000003E-2</v>
      </c>
      <c r="M245" s="4">
        <v>21.6</v>
      </c>
      <c r="N245" s="4">
        <v>17.100000000000001</v>
      </c>
      <c r="O245" s="4">
        <v>2.2400000000000002</v>
      </c>
      <c r="P245" s="5">
        <v>2.76</v>
      </c>
      <c r="Q245" s="38" t="s">
        <v>23</v>
      </c>
      <c r="R245" s="38" t="s">
        <v>23</v>
      </c>
      <c r="S245" s="28" t="s">
        <v>51</v>
      </c>
      <c r="T245" s="28" t="s">
        <v>48</v>
      </c>
      <c r="U245" s="3">
        <v>1</v>
      </c>
      <c r="V245" s="39" t="s">
        <v>52</v>
      </c>
      <c r="W245" s="4">
        <v>23</v>
      </c>
      <c r="X245" s="28" t="s">
        <v>45</v>
      </c>
    </row>
    <row r="246" spans="1:24" ht="15">
      <c r="A246" s="3">
        <v>1</v>
      </c>
      <c r="B246" s="48" t="s">
        <v>290</v>
      </c>
      <c r="C246" s="3">
        <v>2</v>
      </c>
      <c r="D246" s="3">
        <v>7</v>
      </c>
      <c r="E246" s="3">
        <v>0</v>
      </c>
      <c r="F246" s="3">
        <v>2</v>
      </c>
      <c r="G246" s="3">
        <v>3</v>
      </c>
      <c r="H246" s="3">
        <v>2</v>
      </c>
      <c r="I246" s="3">
        <v>1.67</v>
      </c>
      <c r="J246" s="3">
        <v>2.1</v>
      </c>
      <c r="L246" s="4">
        <v>3.5000000000000003E-2</v>
      </c>
      <c r="M246" s="4">
        <v>19.3</v>
      </c>
      <c r="N246" s="4">
        <v>15.6</v>
      </c>
      <c r="O246" s="4">
        <v>1.58</v>
      </c>
      <c r="P246" s="5">
        <v>2.79</v>
      </c>
      <c r="Q246" s="38" t="s">
        <v>5</v>
      </c>
      <c r="R246" s="38" t="s">
        <v>53</v>
      </c>
      <c r="S246" s="28" t="s">
        <v>51</v>
      </c>
      <c r="T246" s="28" t="s">
        <v>51</v>
      </c>
      <c r="U246" s="3">
        <v>2</v>
      </c>
      <c r="V246" s="39" t="s">
        <v>44</v>
      </c>
      <c r="W246" s="4">
        <v>17</v>
      </c>
      <c r="X246" s="28" t="s">
        <v>49</v>
      </c>
    </row>
    <row r="247" spans="1:24" ht="15">
      <c r="A247" s="3">
        <v>1</v>
      </c>
      <c r="B247" s="48" t="s">
        <v>290</v>
      </c>
      <c r="C247" s="3">
        <v>3</v>
      </c>
      <c r="D247" s="3">
        <v>3</v>
      </c>
      <c r="E247" s="3">
        <v>2</v>
      </c>
      <c r="F247" s="3">
        <v>1</v>
      </c>
      <c r="G247" s="3">
        <v>0</v>
      </c>
      <c r="H247" s="3">
        <v>0</v>
      </c>
      <c r="I247" s="3">
        <v>2.95</v>
      </c>
      <c r="J247" s="3">
        <v>2.2000000000000002</v>
      </c>
      <c r="L247" s="4">
        <v>3.5999999999999997E-2</v>
      </c>
      <c r="M247" s="4">
        <v>23</v>
      </c>
      <c r="N247" s="4">
        <v>19.100000000000001</v>
      </c>
      <c r="O247" s="4">
        <v>2.95</v>
      </c>
      <c r="P247" s="5">
        <v>2.78</v>
      </c>
      <c r="Q247" s="38" t="s">
        <v>5</v>
      </c>
      <c r="R247" s="38" t="s">
        <v>53</v>
      </c>
      <c r="S247" s="28" t="s">
        <v>51</v>
      </c>
      <c r="T247" s="28" t="s">
        <v>48</v>
      </c>
      <c r="U247" s="3">
        <v>2</v>
      </c>
      <c r="V247" s="39" t="s">
        <v>52</v>
      </c>
      <c r="W247" s="4">
        <v>24</v>
      </c>
      <c r="X247" s="28" t="s">
        <v>45</v>
      </c>
    </row>
    <row r="248" spans="1:24" ht="15">
      <c r="A248" s="3">
        <v>1</v>
      </c>
      <c r="B248" s="48" t="s">
        <v>290</v>
      </c>
      <c r="C248" s="3">
        <v>4</v>
      </c>
      <c r="D248" s="3">
        <v>3</v>
      </c>
      <c r="E248" s="3">
        <v>0</v>
      </c>
      <c r="F248" s="3">
        <v>2</v>
      </c>
      <c r="G248" s="3">
        <v>1</v>
      </c>
      <c r="H248" s="3">
        <v>0</v>
      </c>
      <c r="I248" s="3">
        <v>4.22</v>
      </c>
      <c r="L248" s="4">
        <v>0.105</v>
      </c>
      <c r="M248" s="4">
        <v>21.3</v>
      </c>
      <c r="N248" s="4">
        <v>17.3</v>
      </c>
      <c r="O248" s="4">
        <v>2.31</v>
      </c>
      <c r="P248" s="5">
        <v>3.11</v>
      </c>
      <c r="Q248" s="38" t="s">
        <v>5</v>
      </c>
      <c r="R248" s="38" t="s">
        <v>53</v>
      </c>
      <c r="S248" s="28" t="s">
        <v>51</v>
      </c>
      <c r="T248" s="28" t="s">
        <v>51</v>
      </c>
      <c r="U248" s="3">
        <v>2</v>
      </c>
      <c r="V248" s="39" t="s">
        <v>44</v>
      </c>
      <c r="W248" s="4">
        <v>28</v>
      </c>
      <c r="X248" s="28" t="s">
        <v>45</v>
      </c>
    </row>
    <row r="249" spans="1:24" ht="15">
      <c r="A249" s="3">
        <v>1</v>
      </c>
      <c r="B249" s="48" t="s">
        <v>290</v>
      </c>
      <c r="C249" s="3">
        <v>5</v>
      </c>
      <c r="D249" s="3">
        <v>4</v>
      </c>
      <c r="E249" s="3">
        <v>0</v>
      </c>
      <c r="F249" s="3">
        <v>1</v>
      </c>
      <c r="G249" s="3">
        <v>2</v>
      </c>
      <c r="H249" s="3">
        <v>1</v>
      </c>
      <c r="I249" s="3">
        <v>1.99</v>
      </c>
      <c r="J249" s="3">
        <v>2.8</v>
      </c>
      <c r="L249" s="4">
        <v>3.9E-2</v>
      </c>
      <c r="M249" s="4">
        <v>19.899999999999999</v>
      </c>
      <c r="N249" s="4">
        <v>16.8</v>
      </c>
      <c r="O249" s="4">
        <v>1.99</v>
      </c>
      <c r="P249" s="5">
        <v>2.61</v>
      </c>
      <c r="Q249" s="38" t="s">
        <v>5</v>
      </c>
      <c r="R249" s="38" t="s">
        <v>23</v>
      </c>
      <c r="S249" s="28" t="s">
        <v>43</v>
      </c>
      <c r="T249" s="28" t="s">
        <v>43</v>
      </c>
      <c r="U249" s="3">
        <v>1</v>
      </c>
      <c r="V249" s="39" t="s">
        <v>44</v>
      </c>
      <c r="W249" s="4">
        <v>40</v>
      </c>
      <c r="X249" s="28" t="s">
        <v>45</v>
      </c>
    </row>
    <row r="250" spans="1:24" ht="15">
      <c r="A250" s="3">
        <v>1</v>
      </c>
      <c r="B250" s="48" t="s">
        <v>290</v>
      </c>
      <c r="C250" s="3">
        <v>6</v>
      </c>
      <c r="D250" s="3">
        <v>2</v>
      </c>
      <c r="E250" s="3">
        <v>0</v>
      </c>
      <c r="F250" s="3">
        <v>2</v>
      </c>
      <c r="G250" s="3">
        <v>0</v>
      </c>
      <c r="H250" s="3">
        <v>0</v>
      </c>
      <c r="I250" s="3">
        <v>4.8899999999999997</v>
      </c>
      <c r="J250" s="3">
        <v>2.7</v>
      </c>
      <c r="L250" s="4">
        <v>5.6000000000000001E-2</v>
      </c>
      <c r="M250" s="4">
        <v>22</v>
      </c>
      <c r="N250" s="4">
        <v>18.3</v>
      </c>
      <c r="O250" s="4">
        <v>2.67</v>
      </c>
      <c r="P250" s="5">
        <v>3.35</v>
      </c>
      <c r="Q250" s="38" t="s">
        <v>5</v>
      </c>
      <c r="R250" s="38" t="s">
        <v>53</v>
      </c>
      <c r="S250" s="28" t="s">
        <v>43</v>
      </c>
      <c r="T250" s="28" t="s">
        <v>43</v>
      </c>
      <c r="U250" s="3">
        <v>3</v>
      </c>
      <c r="V250" s="39" t="s">
        <v>44</v>
      </c>
      <c r="W250" s="4">
        <v>36</v>
      </c>
      <c r="X250" s="28" t="s">
        <v>45</v>
      </c>
    </row>
    <row r="251" spans="1:24" ht="15">
      <c r="A251" s="3">
        <v>1</v>
      </c>
      <c r="B251" s="48" t="s">
        <v>290</v>
      </c>
      <c r="C251" s="3">
        <v>7</v>
      </c>
      <c r="D251" s="3">
        <v>5</v>
      </c>
      <c r="E251" s="3">
        <v>0</v>
      </c>
      <c r="F251" s="3">
        <v>3</v>
      </c>
      <c r="G251" s="3">
        <v>1</v>
      </c>
      <c r="H251" s="3">
        <v>1</v>
      </c>
      <c r="I251" s="3">
        <v>5.34</v>
      </c>
      <c r="J251" s="3">
        <v>2.5</v>
      </c>
      <c r="L251" s="4">
        <v>4.4999999999999998E-2</v>
      </c>
      <c r="M251" s="4">
        <v>20</v>
      </c>
      <c r="N251" s="4">
        <v>16.7</v>
      </c>
      <c r="O251" s="4">
        <v>1.98</v>
      </c>
      <c r="P251" s="5">
        <v>3.08</v>
      </c>
      <c r="Q251" s="38" t="s">
        <v>5</v>
      </c>
      <c r="R251" s="38" t="s">
        <v>53</v>
      </c>
      <c r="S251" s="28" t="s">
        <v>43</v>
      </c>
      <c r="T251" s="28" t="s">
        <v>48</v>
      </c>
      <c r="U251" s="3">
        <v>2</v>
      </c>
      <c r="V251" s="39" t="s">
        <v>52</v>
      </c>
      <c r="W251" s="4">
        <v>21</v>
      </c>
      <c r="X251" s="28" t="s">
        <v>45</v>
      </c>
    </row>
    <row r="252" spans="1:24" ht="15">
      <c r="A252" s="3">
        <v>1</v>
      </c>
      <c r="B252" s="48" t="s">
        <v>290</v>
      </c>
      <c r="C252" s="3">
        <v>8</v>
      </c>
      <c r="D252" s="3">
        <v>3</v>
      </c>
      <c r="E252" s="3">
        <v>0</v>
      </c>
      <c r="F252" s="3">
        <v>3</v>
      </c>
      <c r="G252" s="3">
        <v>0</v>
      </c>
      <c r="H252" s="3">
        <v>0</v>
      </c>
      <c r="I252" s="3">
        <v>8.41</v>
      </c>
      <c r="J252" s="3">
        <v>3.6</v>
      </c>
      <c r="L252" s="4">
        <v>8.8999999999999996E-2</v>
      </c>
      <c r="M252" s="4">
        <v>24.4</v>
      </c>
      <c r="N252" s="4">
        <v>18.2</v>
      </c>
      <c r="O252" s="4">
        <v>3.13</v>
      </c>
      <c r="P252" s="5">
        <v>3.04</v>
      </c>
      <c r="Q252" s="38" t="s">
        <v>5</v>
      </c>
      <c r="R252" s="38" t="s">
        <v>53</v>
      </c>
      <c r="S252" s="28" t="s">
        <v>43</v>
      </c>
      <c r="T252" s="28" t="s">
        <v>43</v>
      </c>
      <c r="U252" s="3">
        <v>1</v>
      </c>
      <c r="V252" s="39" t="s">
        <v>44</v>
      </c>
      <c r="W252" s="4">
        <v>28</v>
      </c>
      <c r="X252" s="28" t="s">
        <v>45</v>
      </c>
    </row>
    <row r="253" spans="1:24" ht="15">
      <c r="A253" s="3">
        <v>1</v>
      </c>
      <c r="B253" s="48" t="s">
        <v>290</v>
      </c>
      <c r="C253" s="3">
        <v>9</v>
      </c>
      <c r="D253" s="3">
        <v>3</v>
      </c>
      <c r="E253" s="3">
        <v>0</v>
      </c>
      <c r="F253" s="3">
        <v>2</v>
      </c>
      <c r="G253" s="3">
        <v>1</v>
      </c>
      <c r="H253" s="3">
        <v>0</v>
      </c>
      <c r="I253" s="3">
        <v>4.3099999999999996</v>
      </c>
      <c r="J253" s="3">
        <v>3.2</v>
      </c>
      <c r="L253" s="4">
        <v>7.4999999999999997E-2</v>
      </c>
      <c r="M253" s="4">
        <v>20.7</v>
      </c>
      <c r="N253" s="4">
        <v>18.3</v>
      </c>
      <c r="O253" s="4">
        <v>2.4300000000000002</v>
      </c>
      <c r="P253" s="5">
        <v>2.68</v>
      </c>
      <c r="Q253" s="38" t="s">
        <v>23</v>
      </c>
      <c r="R253" s="38" t="s">
        <v>23</v>
      </c>
      <c r="S253" s="28" t="s">
        <v>43</v>
      </c>
      <c r="T253" s="28" t="s">
        <v>43</v>
      </c>
      <c r="U253" s="3">
        <v>2</v>
      </c>
      <c r="V253" s="39" t="s">
        <v>44</v>
      </c>
      <c r="W253" s="4">
        <v>40</v>
      </c>
      <c r="X253" s="28" t="s">
        <v>49</v>
      </c>
    </row>
    <row r="254" spans="1:24" ht="15">
      <c r="A254" s="3">
        <v>1</v>
      </c>
      <c r="B254" s="48" t="s">
        <v>290</v>
      </c>
      <c r="C254" s="3">
        <v>10</v>
      </c>
      <c r="D254" s="3">
        <v>5</v>
      </c>
      <c r="E254" s="3">
        <v>3</v>
      </c>
      <c r="F254" s="3">
        <v>1</v>
      </c>
      <c r="G254" s="3">
        <v>1</v>
      </c>
      <c r="H254" s="3">
        <v>0</v>
      </c>
      <c r="I254" s="3">
        <v>1.86</v>
      </c>
      <c r="J254" s="3">
        <v>3.2</v>
      </c>
      <c r="L254" s="4">
        <v>5.3999999999999999E-2</v>
      </c>
      <c r="M254" s="4">
        <v>20.8</v>
      </c>
      <c r="N254" s="4">
        <v>15.3</v>
      </c>
      <c r="O254" s="4">
        <v>1.86</v>
      </c>
      <c r="P254" s="5">
        <v>2.71</v>
      </c>
      <c r="Q254" s="38" t="s">
        <v>5</v>
      </c>
      <c r="R254" s="38" t="s">
        <v>53</v>
      </c>
      <c r="S254" s="28" t="s">
        <v>43</v>
      </c>
      <c r="T254" s="28" t="s">
        <v>43</v>
      </c>
      <c r="U254" s="3">
        <v>2</v>
      </c>
      <c r="V254" s="39" t="s">
        <v>44</v>
      </c>
      <c r="W254" s="4">
        <v>27</v>
      </c>
      <c r="X254" s="28" t="s">
        <v>45</v>
      </c>
    </row>
    <row r="255" spans="1:24" ht="15">
      <c r="A255" s="3">
        <v>1</v>
      </c>
      <c r="B255" s="48" t="s">
        <v>291</v>
      </c>
      <c r="C255" s="3">
        <v>1</v>
      </c>
      <c r="D255" s="3">
        <v>6</v>
      </c>
      <c r="E255" s="3">
        <v>1</v>
      </c>
      <c r="F255" s="3">
        <v>3</v>
      </c>
      <c r="G255" s="3">
        <v>1</v>
      </c>
      <c r="H255" s="3">
        <v>1</v>
      </c>
      <c r="I255" s="3">
        <v>7.18</v>
      </c>
      <c r="J255" s="3">
        <v>2.5</v>
      </c>
      <c r="L255" s="4">
        <v>6.6000000000000003E-2</v>
      </c>
      <c r="M255" s="4">
        <v>22.5</v>
      </c>
      <c r="N255" s="4">
        <v>18.7</v>
      </c>
      <c r="O255" s="4">
        <v>2.79</v>
      </c>
      <c r="P255" s="5">
        <v>3.13</v>
      </c>
      <c r="Q255" s="38" t="s">
        <v>5</v>
      </c>
      <c r="R255" s="38" t="s">
        <v>23</v>
      </c>
      <c r="S255" s="28" t="s">
        <v>43</v>
      </c>
      <c r="T255" s="28" t="s">
        <v>43</v>
      </c>
      <c r="U255" s="3">
        <v>2</v>
      </c>
      <c r="V255" s="39" t="s">
        <v>44</v>
      </c>
      <c r="W255" s="4">
        <v>27</v>
      </c>
      <c r="X255" s="28" t="s">
        <v>49</v>
      </c>
    </row>
    <row r="256" spans="1:24" ht="15">
      <c r="A256" s="3">
        <v>1</v>
      </c>
      <c r="B256" s="48" t="s">
        <v>291</v>
      </c>
      <c r="C256" s="3">
        <v>2</v>
      </c>
      <c r="D256" s="3">
        <v>7</v>
      </c>
      <c r="E256" s="3">
        <v>0</v>
      </c>
      <c r="F256" s="3">
        <v>3</v>
      </c>
      <c r="G256" s="3">
        <v>3</v>
      </c>
      <c r="H256" s="3">
        <v>1</v>
      </c>
      <c r="I256" s="3">
        <v>5.76</v>
      </c>
      <c r="J256" s="3">
        <v>1.2</v>
      </c>
      <c r="K256" s="3">
        <v>2</v>
      </c>
      <c r="L256" s="4">
        <v>7.6999999999999999E-2</v>
      </c>
      <c r="M256" s="4">
        <v>21.8</v>
      </c>
      <c r="N256" s="4">
        <v>19.600000000000001</v>
      </c>
      <c r="O256" s="4">
        <v>3.04</v>
      </c>
      <c r="P256" s="5">
        <v>2.15</v>
      </c>
      <c r="Q256" s="38" t="s">
        <v>5</v>
      </c>
      <c r="R256" s="38" t="s">
        <v>53</v>
      </c>
      <c r="S256" s="28" t="s">
        <v>51</v>
      </c>
      <c r="T256" s="28" t="s">
        <v>43</v>
      </c>
      <c r="U256" s="3">
        <v>2</v>
      </c>
      <c r="V256" s="39" t="s">
        <v>52</v>
      </c>
      <c r="W256" s="4">
        <v>31</v>
      </c>
      <c r="X256" s="28" t="s">
        <v>49</v>
      </c>
    </row>
    <row r="257" spans="1:24" ht="15">
      <c r="A257" s="3">
        <v>1</v>
      </c>
      <c r="B257" s="48" t="s">
        <v>291</v>
      </c>
      <c r="C257" s="3">
        <v>3</v>
      </c>
      <c r="D257" s="3">
        <v>4</v>
      </c>
      <c r="E257" s="3">
        <v>0</v>
      </c>
      <c r="F257" s="3">
        <v>2</v>
      </c>
      <c r="G257" s="3">
        <v>2</v>
      </c>
      <c r="H257" s="3">
        <v>0</v>
      </c>
      <c r="I257" s="3">
        <v>4.09</v>
      </c>
      <c r="J257" s="3">
        <v>1.2</v>
      </c>
      <c r="K257" s="3">
        <v>1.2</v>
      </c>
      <c r="L257" s="4">
        <v>3.6999999999999998E-2</v>
      </c>
      <c r="M257" s="4">
        <v>20.100000000000001</v>
      </c>
      <c r="N257" s="4">
        <v>17.3</v>
      </c>
      <c r="O257" s="4">
        <v>2.16</v>
      </c>
      <c r="P257" s="5">
        <v>2.57</v>
      </c>
      <c r="Q257" s="38" t="s">
        <v>37</v>
      </c>
      <c r="R257" s="38" t="s">
        <v>23</v>
      </c>
      <c r="S257" s="28" t="s">
        <v>51</v>
      </c>
      <c r="T257" s="28" t="s">
        <v>51</v>
      </c>
      <c r="U257" s="3">
        <v>2</v>
      </c>
      <c r="V257" s="39" t="s">
        <v>44</v>
      </c>
      <c r="W257" s="4">
        <v>19</v>
      </c>
      <c r="X257" s="28" t="s">
        <v>45</v>
      </c>
    </row>
    <row r="258" spans="1:24" ht="15">
      <c r="A258" s="3">
        <v>1</v>
      </c>
      <c r="B258" s="48" t="s">
        <v>291</v>
      </c>
      <c r="C258" s="3">
        <v>4</v>
      </c>
      <c r="D258" s="3">
        <v>3</v>
      </c>
      <c r="E258" s="3">
        <v>0</v>
      </c>
      <c r="F258" s="3">
        <v>2</v>
      </c>
      <c r="G258" s="3">
        <v>1</v>
      </c>
      <c r="H258" s="3">
        <v>0</v>
      </c>
      <c r="I258" s="3">
        <v>5.23</v>
      </c>
      <c r="J258" s="3">
        <v>2.5</v>
      </c>
      <c r="L258" s="4">
        <v>4.9000000000000002E-2</v>
      </c>
      <c r="M258" s="4">
        <v>22.2</v>
      </c>
      <c r="N258" s="4">
        <v>18.7</v>
      </c>
      <c r="O258" s="4">
        <v>2.84</v>
      </c>
      <c r="P258" s="5">
        <v>2.86</v>
      </c>
      <c r="Q258" s="38" t="s">
        <v>5</v>
      </c>
      <c r="R258" s="38" t="s">
        <v>53</v>
      </c>
      <c r="S258" s="28" t="s">
        <v>51</v>
      </c>
      <c r="T258" s="28" t="s">
        <v>51</v>
      </c>
      <c r="U258" s="3">
        <v>2</v>
      </c>
      <c r="V258" s="39" t="s">
        <v>44</v>
      </c>
      <c r="W258" s="4">
        <v>21</v>
      </c>
      <c r="X258" s="28" t="s">
        <v>49</v>
      </c>
    </row>
    <row r="259" spans="1:24" ht="15">
      <c r="A259" s="3">
        <v>1</v>
      </c>
      <c r="B259" s="48" t="s">
        <v>291</v>
      </c>
      <c r="C259" s="3">
        <v>5</v>
      </c>
      <c r="D259" s="3">
        <v>6</v>
      </c>
      <c r="E259" s="3">
        <v>0</v>
      </c>
      <c r="F259" s="3">
        <v>3</v>
      </c>
      <c r="G259" s="3">
        <v>1</v>
      </c>
      <c r="H259" s="3">
        <v>2</v>
      </c>
      <c r="I259" s="3">
        <v>3.2</v>
      </c>
      <c r="J259" s="3">
        <v>2</v>
      </c>
      <c r="K259" s="3">
        <v>1.9</v>
      </c>
      <c r="L259" s="4">
        <v>8.4000000000000005E-2</v>
      </c>
      <c r="M259" s="4">
        <v>19</v>
      </c>
      <c r="N259" s="4">
        <v>15.2</v>
      </c>
      <c r="O259" s="4">
        <v>1.63</v>
      </c>
      <c r="P259" s="5">
        <v>2.87</v>
      </c>
      <c r="Q259" s="38" t="s">
        <v>5</v>
      </c>
      <c r="R259" s="38" t="s">
        <v>53</v>
      </c>
      <c r="S259" s="28" t="s">
        <v>43</v>
      </c>
      <c r="T259" s="28" t="s">
        <v>43</v>
      </c>
      <c r="U259" s="3">
        <v>3</v>
      </c>
      <c r="V259" s="39" t="s">
        <v>52</v>
      </c>
      <c r="W259" s="4">
        <v>13</v>
      </c>
      <c r="X259" s="28" t="s">
        <v>49</v>
      </c>
    </row>
    <row r="260" spans="1:24" ht="15">
      <c r="A260" s="3">
        <v>1</v>
      </c>
      <c r="B260" s="48" t="s">
        <v>291</v>
      </c>
      <c r="C260" s="3">
        <v>6</v>
      </c>
      <c r="D260" s="3">
        <v>4</v>
      </c>
      <c r="E260" s="3">
        <v>0</v>
      </c>
      <c r="F260" s="3">
        <v>2</v>
      </c>
      <c r="G260" s="3">
        <v>1</v>
      </c>
      <c r="H260" s="3">
        <v>1</v>
      </c>
      <c r="I260" s="3">
        <v>5.51</v>
      </c>
      <c r="J260" s="3">
        <v>3.3</v>
      </c>
      <c r="L260" s="4">
        <v>9.0999999999999998E-2</v>
      </c>
      <c r="M260" s="4">
        <v>21.2</v>
      </c>
      <c r="N260" s="4">
        <v>20.100000000000001</v>
      </c>
      <c r="O260" s="4">
        <v>2.93</v>
      </c>
      <c r="P260" s="5">
        <v>2.91</v>
      </c>
      <c r="Q260" s="38" t="s">
        <v>23</v>
      </c>
      <c r="R260" s="38" t="s">
        <v>23</v>
      </c>
      <c r="S260" s="28" t="s">
        <v>43</v>
      </c>
      <c r="T260" s="28" t="s">
        <v>43</v>
      </c>
      <c r="U260" s="3">
        <v>2</v>
      </c>
      <c r="V260" s="39" t="s">
        <v>43</v>
      </c>
      <c r="W260" s="4">
        <v>38</v>
      </c>
      <c r="X260" s="28" t="s">
        <v>45</v>
      </c>
    </row>
    <row r="261" spans="1:24" ht="15">
      <c r="A261" s="3">
        <v>1</v>
      </c>
      <c r="B261" s="48" t="s">
        <v>291</v>
      </c>
      <c r="C261" s="3">
        <v>7</v>
      </c>
      <c r="D261" s="3">
        <v>6</v>
      </c>
      <c r="E261" s="3">
        <v>1</v>
      </c>
      <c r="F261" s="3">
        <v>3</v>
      </c>
      <c r="G261" s="3">
        <v>2</v>
      </c>
      <c r="H261" s="3">
        <v>0</v>
      </c>
      <c r="I261" s="3">
        <v>6.04</v>
      </c>
      <c r="J261" s="3">
        <v>2.1</v>
      </c>
      <c r="L261" s="4">
        <v>5.6000000000000001E-2</v>
      </c>
      <c r="M261" s="4">
        <v>19.600000000000001</v>
      </c>
      <c r="N261" s="4">
        <v>18</v>
      </c>
      <c r="O261" s="4">
        <v>2.34</v>
      </c>
      <c r="P261" s="5">
        <v>2.87</v>
      </c>
      <c r="Q261" s="38" t="s">
        <v>23</v>
      </c>
      <c r="R261" s="38" t="s">
        <v>38</v>
      </c>
      <c r="S261" s="28" t="s">
        <v>51</v>
      </c>
      <c r="T261" s="28" t="s">
        <v>51</v>
      </c>
      <c r="U261" s="3">
        <v>3</v>
      </c>
      <c r="V261" s="39" t="s">
        <v>44</v>
      </c>
      <c r="W261" s="4">
        <v>27</v>
      </c>
      <c r="X261" s="28" t="s">
        <v>45</v>
      </c>
    </row>
    <row r="262" spans="1:24" ht="15">
      <c r="A262" s="3">
        <v>1</v>
      </c>
      <c r="B262" s="48" t="s">
        <v>291</v>
      </c>
      <c r="C262" s="3">
        <v>8</v>
      </c>
      <c r="D262" s="3">
        <v>5</v>
      </c>
      <c r="E262" s="3">
        <v>0</v>
      </c>
      <c r="F262" s="3">
        <v>2</v>
      </c>
      <c r="G262" s="3">
        <v>2</v>
      </c>
      <c r="H262" s="3">
        <v>1</v>
      </c>
      <c r="I262" s="3">
        <v>3.28</v>
      </c>
      <c r="J262" s="3">
        <v>2</v>
      </c>
      <c r="L262" s="4">
        <v>6.3E-2</v>
      </c>
      <c r="M262" s="4">
        <v>19.5</v>
      </c>
      <c r="N262" s="4">
        <v>14.5</v>
      </c>
      <c r="O262" s="4">
        <v>2.0099999999999998</v>
      </c>
      <c r="P262" s="5">
        <v>3.09</v>
      </c>
      <c r="Q262" s="38" t="s">
        <v>23</v>
      </c>
      <c r="R262" s="38" t="s">
        <v>23</v>
      </c>
      <c r="S262" s="28" t="s">
        <v>60</v>
      </c>
      <c r="T262" s="28" t="s">
        <v>60</v>
      </c>
      <c r="U262" s="28" t="s">
        <v>60</v>
      </c>
      <c r="V262" s="39" t="s">
        <v>60</v>
      </c>
      <c r="W262" s="4">
        <v>13</v>
      </c>
      <c r="X262" s="28" t="s">
        <v>45</v>
      </c>
    </row>
    <row r="263" spans="1:24" ht="15">
      <c r="A263" s="3">
        <v>1</v>
      </c>
      <c r="B263" s="48" t="s">
        <v>291</v>
      </c>
      <c r="C263" s="3">
        <v>9</v>
      </c>
      <c r="D263" s="3">
        <v>4</v>
      </c>
      <c r="E263" s="3">
        <v>1</v>
      </c>
      <c r="F263" s="3">
        <v>2</v>
      </c>
      <c r="G263" s="3">
        <v>1</v>
      </c>
      <c r="H263" s="3">
        <v>0</v>
      </c>
      <c r="I263" s="3">
        <v>4.5</v>
      </c>
      <c r="J263" s="3">
        <v>2.7</v>
      </c>
      <c r="L263" s="4">
        <v>5.1999999999999998E-2</v>
      </c>
      <c r="M263" s="4">
        <v>21.2</v>
      </c>
      <c r="N263" s="4">
        <v>18.8</v>
      </c>
      <c r="O263" s="4">
        <v>2.68</v>
      </c>
      <c r="P263" s="5">
        <v>2.66</v>
      </c>
      <c r="Q263" s="38" t="s">
        <v>37</v>
      </c>
      <c r="R263" s="38" t="s">
        <v>23</v>
      </c>
      <c r="S263" s="28" t="s">
        <v>51</v>
      </c>
      <c r="T263" s="28" t="s">
        <v>48</v>
      </c>
      <c r="U263" s="3">
        <v>2</v>
      </c>
      <c r="V263" s="39" t="s">
        <v>52</v>
      </c>
      <c r="W263" s="4">
        <v>37</v>
      </c>
      <c r="X263" s="28" t="s">
        <v>49</v>
      </c>
    </row>
    <row r="264" spans="1:24" ht="15">
      <c r="A264" s="3">
        <v>1</v>
      </c>
      <c r="B264" s="48" t="s">
        <v>291</v>
      </c>
      <c r="C264" s="3">
        <v>10</v>
      </c>
      <c r="D264" s="3">
        <v>6</v>
      </c>
      <c r="E264" s="3">
        <v>0</v>
      </c>
      <c r="F264" s="3">
        <v>6</v>
      </c>
      <c r="G264" s="3">
        <v>0</v>
      </c>
      <c r="H264" s="3">
        <v>0</v>
      </c>
      <c r="I264" s="3">
        <v>13.48</v>
      </c>
      <c r="J264" s="3">
        <v>7.4</v>
      </c>
      <c r="L264" s="4">
        <v>0.16600000000000001</v>
      </c>
      <c r="M264" s="4">
        <v>20.2</v>
      </c>
      <c r="N264" s="4">
        <v>19.600000000000001</v>
      </c>
      <c r="O264" s="4">
        <v>2.63</v>
      </c>
      <c r="P264" s="5">
        <v>3.39</v>
      </c>
      <c r="Q264" s="38" t="s">
        <v>37</v>
      </c>
      <c r="R264" s="38" t="s">
        <v>23</v>
      </c>
      <c r="S264" s="28" t="s">
        <v>51</v>
      </c>
      <c r="T264" s="28" t="s">
        <v>43</v>
      </c>
      <c r="U264" s="3">
        <v>2</v>
      </c>
      <c r="V264" s="39" t="s">
        <v>52</v>
      </c>
      <c r="W264" s="4">
        <v>19</v>
      </c>
      <c r="X264" s="28" t="s">
        <v>49</v>
      </c>
    </row>
    <row r="265" spans="1:24" ht="15">
      <c r="A265" s="3">
        <v>1</v>
      </c>
      <c r="B265" s="48" t="s">
        <v>292</v>
      </c>
      <c r="C265" s="3">
        <v>1</v>
      </c>
      <c r="D265" s="3">
        <v>4</v>
      </c>
      <c r="E265" s="3">
        <v>0</v>
      </c>
      <c r="F265" s="3">
        <v>2</v>
      </c>
      <c r="G265" s="3">
        <v>2</v>
      </c>
      <c r="H265" s="3">
        <v>0</v>
      </c>
      <c r="I265" s="3">
        <v>3.98</v>
      </c>
      <c r="J265" s="3">
        <v>2.5</v>
      </c>
      <c r="L265" s="4">
        <v>0.03</v>
      </c>
      <c r="M265" s="4">
        <v>18.7</v>
      </c>
      <c r="N265" s="4">
        <v>17.899999999999999</v>
      </c>
      <c r="O265" s="4">
        <v>2.16</v>
      </c>
      <c r="P265" s="5">
        <v>2.96</v>
      </c>
      <c r="Q265" s="38" t="s">
        <v>5</v>
      </c>
      <c r="R265" s="38" t="s">
        <v>53</v>
      </c>
      <c r="S265" s="28" t="s">
        <v>51</v>
      </c>
      <c r="T265" s="28" t="s">
        <v>43</v>
      </c>
      <c r="U265" s="28">
        <v>2</v>
      </c>
      <c r="V265" s="39" t="s">
        <v>52</v>
      </c>
      <c r="W265" s="4">
        <v>28</v>
      </c>
      <c r="X265" s="28" t="s">
        <v>49</v>
      </c>
    </row>
    <row r="266" spans="1:24" ht="15">
      <c r="A266" s="3">
        <v>1</v>
      </c>
      <c r="B266" s="48" t="s">
        <v>292</v>
      </c>
      <c r="C266" s="3">
        <v>2</v>
      </c>
      <c r="D266" s="3">
        <v>4</v>
      </c>
      <c r="E266" s="3">
        <v>1</v>
      </c>
      <c r="F266" s="3">
        <v>1</v>
      </c>
      <c r="G266" s="3">
        <v>2</v>
      </c>
      <c r="H266" s="3">
        <v>0</v>
      </c>
      <c r="I266" s="3">
        <v>1.21</v>
      </c>
      <c r="J266" s="3">
        <v>3.9</v>
      </c>
      <c r="K266" s="3">
        <v>1.2</v>
      </c>
      <c r="L266" s="4">
        <v>9.4E-2</v>
      </c>
      <c r="M266" s="4">
        <v>16.8</v>
      </c>
      <c r="N266" s="4">
        <v>14.3</v>
      </c>
      <c r="O266" s="4">
        <v>1.21</v>
      </c>
      <c r="P266" s="5">
        <v>2.58</v>
      </c>
      <c r="Q266" s="38" t="s">
        <v>5</v>
      </c>
      <c r="R266" s="38" t="s">
        <v>53</v>
      </c>
      <c r="S266" s="28" t="s">
        <v>43</v>
      </c>
      <c r="T266" s="28" t="s">
        <v>48</v>
      </c>
      <c r="U266" s="3">
        <v>2</v>
      </c>
      <c r="V266" s="39" t="s">
        <v>44</v>
      </c>
      <c r="W266" s="4">
        <v>19</v>
      </c>
      <c r="X266" s="28" t="s">
        <v>45</v>
      </c>
    </row>
    <row r="267" spans="1:24" ht="15">
      <c r="A267" s="3">
        <v>1</v>
      </c>
      <c r="B267" s="48" t="s">
        <v>292</v>
      </c>
      <c r="C267" s="3">
        <v>3</v>
      </c>
      <c r="D267" s="3">
        <v>4</v>
      </c>
      <c r="E267" s="3">
        <v>0</v>
      </c>
      <c r="F267" s="3">
        <v>3</v>
      </c>
      <c r="G267" s="3">
        <v>0</v>
      </c>
      <c r="H267" s="3">
        <v>1</v>
      </c>
      <c r="I267" s="3">
        <v>5.98</v>
      </c>
      <c r="J267" s="3">
        <v>2.7</v>
      </c>
      <c r="L267" s="4">
        <v>0.05</v>
      </c>
      <c r="M267" s="4">
        <v>21.5</v>
      </c>
      <c r="N267" s="4">
        <v>17.3</v>
      </c>
      <c r="O267" s="4">
        <v>2.2999999999999998</v>
      </c>
      <c r="P267" s="5">
        <v>2.94</v>
      </c>
      <c r="Q267" s="38" t="s">
        <v>5</v>
      </c>
      <c r="R267" s="38" t="s">
        <v>53</v>
      </c>
      <c r="S267" s="28" t="s">
        <v>43</v>
      </c>
      <c r="T267" s="28" t="s">
        <v>48</v>
      </c>
      <c r="U267" s="3">
        <v>2</v>
      </c>
      <c r="V267" s="39" t="s">
        <v>44</v>
      </c>
      <c r="W267" s="4">
        <v>20</v>
      </c>
      <c r="X267" s="28" t="s">
        <v>45</v>
      </c>
    </row>
    <row r="268" spans="1:24" ht="15">
      <c r="A268" s="3">
        <v>1</v>
      </c>
      <c r="B268" s="48" t="s">
        <v>292</v>
      </c>
      <c r="C268" s="3">
        <v>4</v>
      </c>
      <c r="D268" s="3">
        <v>5</v>
      </c>
      <c r="E268" s="3">
        <v>1</v>
      </c>
      <c r="F268" s="3">
        <v>2</v>
      </c>
      <c r="G268" s="3">
        <v>1</v>
      </c>
      <c r="H268" s="3">
        <v>1</v>
      </c>
      <c r="I268" s="3">
        <v>4.2699999999999996</v>
      </c>
      <c r="J268" s="3">
        <v>2.9</v>
      </c>
      <c r="L268" s="4">
        <v>4.7E-2</v>
      </c>
      <c r="M268" s="4">
        <v>18.899999999999999</v>
      </c>
      <c r="N268" s="4">
        <v>17.5</v>
      </c>
      <c r="O268" s="4">
        <v>2.2000000000000002</v>
      </c>
      <c r="P268" s="5">
        <v>3.31</v>
      </c>
      <c r="Q268" s="38" t="s">
        <v>5</v>
      </c>
      <c r="R268" s="38" t="s">
        <v>53</v>
      </c>
      <c r="S268" s="28" t="s">
        <v>43</v>
      </c>
      <c r="T268" s="28" t="s">
        <v>43</v>
      </c>
      <c r="U268" s="3">
        <v>2</v>
      </c>
      <c r="V268" s="39" t="s">
        <v>52</v>
      </c>
      <c r="W268" s="4">
        <v>27</v>
      </c>
      <c r="X268" s="28" t="s">
        <v>49</v>
      </c>
    </row>
    <row r="269" spans="1:24" ht="15">
      <c r="A269" s="3">
        <v>1</v>
      </c>
      <c r="B269" s="48" t="s">
        <v>292</v>
      </c>
      <c r="C269" s="3">
        <v>5</v>
      </c>
      <c r="D269" s="3">
        <v>4</v>
      </c>
      <c r="E269" s="3">
        <v>0</v>
      </c>
      <c r="F269" s="3">
        <v>2</v>
      </c>
      <c r="G269" s="3">
        <v>2</v>
      </c>
      <c r="H269" s="3">
        <v>0</v>
      </c>
      <c r="I269" s="3">
        <v>5.18</v>
      </c>
      <c r="J269" s="3">
        <v>3.7</v>
      </c>
      <c r="L269" s="4">
        <v>7.0999999999999994E-2</v>
      </c>
      <c r="M269" s="4">
        <v>21.3</v>
      </c>
      <c r="N269" s="4">
        <v>18.8</v>
      </c>
      <c r="O269" s="4">
        <v>2.67</v>
      </c>
      <c r="P269" s="5">
        <v>2.93</v>
      </c>
      <c r="Q269" s="38" t="s">
        <v>5</v>
      </c>
      <c r="R269" s="38" t="s">
        <v>53</v>
      </c>
      <c r="S269" s="28" t="s">
        <v>51</v>
      </c>
      <c r="T269" s="28" t="s">
        <v>66</v>
      </c>
      <c r="U269" s="3">
        <v>2</v>
      </c>
      <c r="V269" s="39" t="s">
        <v>52</v>
      </c>
      <c r="W269" s="4">
        <v>18</v>
      </c>
      <c r="X269" s="28" t="s">
        <v>45</v>
      </c>
    </row>
    <row r="270" spans="1:24" ht="15">
      <c r="A270" s="3">
        <v>1</v>
      </c>
      <c r="B270" s="48" t="s">
        <v>292</v>
      </c>
      <c r="C270" s="3">
        <v>6</v>
      </c>
      <c r="D270" s="3">
        <v>2</v>
      </c>
      <c r="E270" s="3">
        <v>0</v>
      </c>
      <c r="F270" s="3">
        <v>1</v>
      </c>
      <c r="G270" s="3">
        <v>0</v>
      </c>
      <c r="H270" s="3">
        <v>1</v>
      </c>
      <c r="I270" s="3">
        <v>3.35</v>
      </c>
      <c r="J270" s="3">
        <v>4.4000000000000004</v>
      </c>
      <c r="L270" s="4">
        <v>0.10100000000000001</v>
      </c>
      <c r="M270" s="4">
        <v>23.8</v>
      </c>
      <c r="N270" s="4">
        <v>21.1</v>
      </c>
      <c r="O270" s="4">
        <v>3.35</v>
      </c>
      <c r="P270" s="40">
        <v>3.71</v>
      </c>
      <c r="Q270" s="38" t="s">
        <v>5</v>
      </c>
      <c r="R270" s="38" t="s">
        <v>67</v>
      </c>
      <c r="S270" s="28" t="s">
        <v>51</v>
      </c>
      <c r="T270" s="28" t="s">
        <v>43</v>
      </c>
      <c r="U270" s="3">
        <v>2</v>
      </c>
      <c r="V270" s="39" t="s">
        <v>52</v>
      </c>
      <c r="W270" s="4">
        <v>22</v>
      </c>
      <c r="X270" s="28" t="s">
        <v>45</v>
      </c>
    </row>
    <row r="271" spans="1:24" ht="15">
      <c r="A271" s="3">
        <v>1</v>
      </c>
      <c r="B271" s="48" t="s">
        <v>292</v>
      </c>
      <c r="C271" s="3">
        <v>7</v>
      </c>
      <c r="D271" s="3">
        <v>4</v>
      </c>
      <c r="E271" s="3">
        <v>2</v>
      </c>
      <c r="F271" s="3">
        <v>2</v>
      </c>
      <c r="G271" s="3">
        <v>0</v>
      </c>
      <c r="H271" s="3">
        <v>0</v>
      </c>
      <c r="I271" s="3">
        <v>4.8499999999999996</v>
      </c>
      <c r="J271" s="3">
        <v>4.2</v>
      </c>
      <c r="L271" s="4">
        <v>8.8999999999999996E-2</v>
      </c>
      <c r="M271" s="4">
        <v>23.2</v>
      </c>
      <c r="N271" s="4">
        <v>17.899999999999999</v>
      </c>
      <c r="O271" s="4">
        <v>2.76</v>
      </c>
      <c r="P271" s="5">
        <v>3.15</v>
      </c>
      <c r="Q271" s="38" t="s">
        <v>5</v>
      </c>
      <c r="R271" s="38" t="s">
        <v>53</v>
      </c>
      <c r="S271" s="28" t="s">
        <v>43</v>
      </c>
      <c r="T271" s="28" t="s">
        <v>43</v>
      </c>
      <c r="U271" s="3">
        <v>3</v>
      </c>
      <c r="V271" s="39" t="s">
        <v>44</v>
      </c>
      <c r="W271" s="4">
        <v>25</v>
      </c>
      <c r="X271" s="28" t="s">
        <v>49</v>
      </c>
    </row>
    <row r="272" spans="1:24" ht="15">
      <c r="A272" s="3">
        <v>1</v>
      </c>
      <c r="B272" s="48" t="s">
        <v>292</v>
      </c>
      <c r="C272" s="3">
        <v>8</v>
      </c>
      <c r="D272" s="3">
        <v>5</v>
      </c>
      <c r="E272" s="3">
        <v>1</v>
      </c>
      <c r="F272" s="3">
        <v>2</v>
      </c>
      <c r="G272" s="3">
        <v>1</v>
      </c>
      <c r="H272" s="3">
        <v>1</v>
      </c>
      <c r="I272" s="3">
        <v>4.07</v>
      </c>
      <c r="J272" s="3">
        <v>2.6</v>
      </c>
      <c r="L272" s="4">
        <v>4.4999999999999998E-2</v>
      </c>
      <c r="M272" s="4">
        <v>21.1</v>
      </c>
      <c r="N272" s="4">
        <v>16.8</v>
      </c>
      <c r="O272" s="4">
        <v>2.1</v>
      </c>
      <c r="P272" s="5">
        <v>2.48</v>
      </c>
      <c r="Q272" s="38" t="s">
        <v>5</v>
      </c>
      <c r="R272" s="38" t="s">
        <v>53</v>
      </c>
      <c r="S272" s="28" t="s">
        <v>43</v>
      </c>
      <c r="T272" s="28" t="s">
        <v>43</v>
      </c>
      <c r="U272" s="3">
        <v>3</v>
      </c>
      <c r="V272" s="39" t="s">
        <v>44</v>
      </c>
      <c r="W272" s="4">
        <v>14</v>
      </c>
      <c r="X272" s="28" t="s">
        <v>49</v>
      </c>
    </row>
    <row r="273" spans="1:24" ht="15">
      <c r="A273" s="3">
        <v>1</v>
      </c>
      <c r="B273" s="48" t="s">
        <v>292</v>
      </c>
      <c r="C273" s="3">
        <v>9</v>
      </c>
      <c r="D273" s="3">
        <v>3</v>
      </c>
      <c r="E273" s="3">
        <v>1</v>
      </c>
      <c r="F273" s="3">
        <v>2</v>
      </c>
      <c r="G273" s="3">
        <v>0</v>
      </c>
      <c r="H273" s="3">
        <v>0</v>
      </c>
      <c r="I273" s="3">
        <v>3.75</v>
      </c>
      <c r="J273" s="3">
        <v>3.6</v>
      </c>
      <c r="L273" s="4">
        <v>7.0000000000000007E-2</v>
      </c>
      <c r="M273" s="4">
        <v>22.9</v>
      </c>
      <c r="N273" s="4">
        <v>18.3</v>
      </c>
      <c r="O273" s="4">
        <v>2.69</v>
      </c>
      <c r="P273" s="5">
        <v>3.2</v>
      </c>
      <c r="Q273" s="38" t="s">
        <v>5</v>
      </c>
      <c r="R273" s="38" t="s">
        <v>53</v>
      </c>
      <c r="S273" s="28" t="s">
        <v>43</v>
      </c>
      <c r="T273" s="28" t="s">
        <v>43</v>
      </c>
      <c r="U273" s="28">
        <v>1</v>
      </c>
      <c r="V273" s="39" t="s">
        <v>52</v>
      </c>
      <c r="W273" s="4">
        <v>24</v>
      </c>
      <c r="X273" s="28" t="s">
        <v>45</v>
      </c>
    </row>
    <row r="274" spans="1:24" ht="15">
      <c r="A274" s="3">
        <v>1</v>
      </c>
      <c r="B274" s="48" t="s">
        <v>292</v>
      </c>
      <c r="C274" s="3">
        <v>10</v>
      </c>
      <c r="D274" s="3">
        <v>3</v>
      </c>
      <c r="E274" s="3">
        <v>0</v>
      </c>
      <c r="F274" s="3">
        <v>3</v>
      </c>
      <c r="G274" s="3">
        <v>0</v>
      </c>
      <c r="H274" s="3">
        <v>0</v>
      </c>
      <c r="I274" s="3">
        <v>8.73</v>
      </c>
      <c r="J274" s="3">
        <v>4.8</v>
      </c>
      <c r="L274" s="4">
        <v>5.8999999999999997E-2</v>
      </c>
      <c r="M274" s="4">
        <v>21.5</v>
      </c>
      <c r="N274" s="4">
        <v>20.100000000000001</v>
      </c>
      <c r="O274" s="4">
        <v>3.16</v>
      </c>
      <c r="P274" s="5">
        <v>3.09</v>
      </c>
      <c r="Q274" s="38" t="s">
        <v>5</v>
      </c>
      <c r="R274" s="38" t="s">
        <v>53</v>
      </c>
      <c r="S274" s="28" t="s">
        <v>43</v>
      </c>
      <c r="T274" s="28" t="s">
        <v>43</v>
      </c>
      <c r="U274" s="3">
        <v>2</v>
      </c>
      <c r="V274" s="39" t="s">
        <v>44</v>
      </c>
      <c r="W274" s="4">
        <v>22</v>
      </c>
      <c r="X274" s="28" t="s">
        <v>45</v>
      </c>
    </row>
    <row r="275" spans="1:24" ht="15">
      <c r="A275" s="3">
        <v>1</v>
      </c>
      <c r="B275" s="48" t="s">
        <v>293</v>
      </c>
      <c r="C275" s="3">
        <v>1</v>
      </c>
      <c r="D275" s="3">
        <v>6</v>
      </c>
      <c r="E275" s="3">
        <v>1</v>
      </c>
      <c r="F275" s="3">
        <v>2</v>
      </c>
      <c r="G275" s="3">
        <v>3</v>
      </c>
      <c r="H275" s="3">
        <v>0</v>
      </c>
      <c r="I275" s="3">
        <v>4.3499999999999996</v>
      </c>
      <c r="J275" s="3">
        <v>1.8</v>
      </c>
      <c r="L275" s="4">
        <v>3.1E-2</v>
      </c>
      <c r="M275" s="4">
        <v>22.35</v>
      </c>
      <c r="N275" s="4">
        <v>18.47</v>
      </c>
      <c r="O275" s="4">
        <v>2.76</v>
      </c>
      <c r="P275" s="5">
        <v>3.12</v>
      </c>
      <c r="Q275" s="38" t="s">
        <v>23</v>
      </c>
      <c r="R275" s="38" t="s">
        <v>23</v>
      </c>
      <c r="S275" s="28" t="s">
        <v>43</v>
      </c>
      <c r="T275" s="28" t="s">
        <v>43</v>
      </c>
      <c r="U275" s="3">
        <v>2</v>
      </c>
      <c r="V275" s="39" t="s">
        <v>44</v>
      </c>
      <c r="W275" s="4">
        <v>27</v>
      </c>
      <c r="X275" s="28" t="s">
        <v>49</v>
      </c>
    </row>
    <row r="276" spans="1:24" ht="15">
      <c r="A276" s="3">
        <v>1</v>
      </c>
      <c r="B276" s="48" t="s">
        <v>293</v>
      </c>
      <c r="C276" s="3">
        <v>2</v>
      </c>
      <c r="D276" s="3">
        <v>5</v>
      </c>
      <c r="E276" s="3">
        <v>0</v>
      </c>
      <c r="F276" s="3">
        <v>2</v>
      </c>
      <c r="G276" s="3">
        <v>2</v>
      </c>
      <c r="H276" s="3">
        <v>1</v>
      </c>
      <c r="I276" s="3">
        <v>4.28</v>
      </c>
      <c r="J276" s="3">
        <v>0.8</v>
      </c>
      <c r="L276" s="4">
        <v>8.9999999999999993E-3</v>
      </c>
      <c r="M276" s="4">
        <v>22.61</v>
      </c>
      <c r="N276" s="4">
        <v>18.37</v>
      </c>
      <c r="O276" s="4">
        <v>2.6</v>
      </c>
      <c r="P276" s="5">
        <v>3.16</v>
      </c>
      <c r="Q276" s="38" t="s">
        <v>37</v>
      </c>
      <c r="R276" s="38" t="s">
        <v>23</v>
      </c>
      <c r="S276" s="28" t="s">
        <v>43</v>
      </c>
      <c r="T276" s="28" t="s">
        <v>43</v>
      </c>
      <c r="U276" s="3">
        <v>1</v>
      </c>
      <c r="V276" s="39" t="s">
        <v>44</v>
      </c>
      <c r="W276" s="4">
        <v>18</v>
      </c>
      <c r="X276" s="28" t="s">
        <v>49</v>
      </c>
    </row>
    <row r="277" spans="1:24" ht="15">
      <c r="A277" s="3">
        <v>1</v>
      </c>
      <c r="B277" s="48" t="s">
        <v>293</v>
      </c>
      <c r="C277" s="3">
        <v>3</v>
      </c>
      <c r="D277" s="3">
        <v>5</v>
      </c>
      <c r="E277" s="3">
        <v>1</v>
      </c>
      <c r="F277" s="3">
        <v>3</v>
      </c>
      <c r="G277" s="3">
        <v>1</v>
      </c>
      <c r="H277" s="3">
        <v>0</v>
      </c>
      <c r="I277" s="3">
        <v>6.35</v>
      </c>
      <c r="J277" s="3">
        <v>4.5999999999999996</v>
      </c>
      <c r="L277" s="4">
        <v>9.7000000000000003E-2</v>
      </c>
      <c r="M277" s="4">
        <v>24.02</v>
      </c>
      <c r="N277" s="4">
        <v>18.22</v>
      </c>
      <c r="O277" s="4">
        <v>2.6</v>
      </c>
      <c r="P277" s="5">
        <v>2.91</v>
      </c>
      <c r="Q277" s="38" t="s">
        <v>23</v>
      </c>
      <c r="R277" s="38" t="s">
        <v>23</v>
      </c>
      <c r="S277" s="28" t="s">
        <v>48</v>
      </c>
      <c r="T277" s="28" t="s">
        <v>48</v>
      </c>
      <c r="U277" s="3">
        <v>2</v>
      </c>
      <c r="V277" s="39" t="s">
        <v>44</v>
      </c>
      <c r="W277" s="4">
        <v>23</v>
      </c>
      <c r="X277" s="28" t="s">
        <v>45</v>
      </c>
    </row>
    <row r="278" spans="1:24" ht="15">
      <c r="A278" s="3">
        <v>1</v>
      </c>
      <c r="B278" s="48" t="s">
        <v>293</v>
      </c>
      <c r="C278" s="3">
        <v>4</v>
      </c>
      <c r="D278" s="3">
        <v>4</v>
      </c>
      <c r="E278" s="3">
        <v>2</v>
      </c>
      <c r="F278" s="3">
        <v>2</v>
      </c>
      <c r="G278" s="3">
        <v>0</v>
      </c>
      <c r="H278" s="3">
        <v>0</v>
      </c>
      <c r="I278" s="3">
        <v>5.71</v>
      </c>
      <c r="J278" s="3">
        <v>4.3</v>
      </c>
      <c r="L278" s="4">
        <v>0.11899999999999999</v>
      </c>
      <c r="M278" s="4">
        <v>26.81</v>
      </c>
      <c r="N278" s="4">
        <v>19.489999999999998</v>
      </c>
      <c r="O278" s="4">
        <v>3.41</v>
      </c>
      <c r="P278" s="5">
        <v>3.32</v>
      </c>
      <c r="Q278" s="38" t="s">
        <v>23</v>
      </c>
      <c r="R278" s="38" t="s">
        <v>23</v>
      </c>
      <c r="S278" s="28" t="s">
        <v>48</v>
      </c>
      <c r="T278" s="28" t="s">
        <v>48</v>
      </c>
      <c r="U278" s="3">
        <v>1</v>
      </c>
      <c r="V278" s="39" t="s">
        <v>44</v>
      </c>
      <c r="W278" s="4">
        <v>26</v>
      </c>
      <c r="X278" s="28" t="s">
        <v>45</v>
      </c>
    </row>
    <row r="279" spans="1:24" ht="15">
      <c r="A279" s="3">
        <v>1</v>
      </c>
      <c r="B279" s="48" t="s">
        <v>293</v>
      </c>
      <c r="C279" s="3">
        <v>5</v>
      </c>
      <c r="D279" s="3">
        <v>5</v>
      </c>
      <c r="E279" s="3">
        <v>0</v>
      </c>
      <c r="F279" s="3">
        <v>3</v>
      </c>
      <c r="G279" s="3">
        <v>2</v>
      </c>
      <c r="H279" s="3">
        <v>0</v>
      </c>
      <c r="I279" s="3">
        <v>6.99</v>
      </c>
      <c r="J279" s="3">
        <v>4.0999999999999996</v>
      </c>
      <c r="L279" s="4">
        <v>0.105</v>
      </c>
      <c r="M279" s="4">
        <v>21.09</v>
      </c>
      <c r="N279" s="4">
        <v>18.89</v>
      </c>
      <c r="O279" s="4">
        <v>2.5099999999999998</v>
      </c>
      <c r="P279" s="5">
        <v>3.45</v>
      </c>
      <c r="Q279" s="38" t="s">
        <v>5</v>
      </c>
      <c r="R279" s="38" t="s">
        <v>23</v>
      </c>
      <c r="S279" s="28" t="s">
        <v>48</v>
      </c>
      <c r="T279" s="28" t="s">
        <v>48</v>
      </c>
      <c r="U279" s="3">
        <v>1</v>
      </c>
      <c r="V279" s="39" t="s">
        <v>44</v>
      </c>
      <c r="W279" s="4">
        <v>26</v>
      </c>
      <c r="X279" s="28" t="s">
        <v>45</v>
      </c>
    </row>
    <row r="280" spans="1:24" ht="15">
      <c r="A280" s="3">
        <v>1</v>
      </c>
      <c r="B280" s="48" t="s">
        <v>293</v>
      </c>
      <c r="C280" s="3">
        <v>6</v>
      </c>
      <c r="D280" s="3">
        <v>3</v>
      </c>
      <c r="E280" s="3">
        <v>0</v>
      </c>
      <c r="F280" s="3">
        <v>2</v>
      </c>
      <c r="G280" s="3">
        <v>1</v>
      </c>
      <c r="H280" s="3">
        <v>0</v>
      </c>
      <c r="I280" s="3">
        <v>2.66</v>
      </c>
      <c r="J280" s="3">
        <v>2</v>
      </c>
      <c r="L280" s="4">
        <v>3.5999999999999997E-2</v>
      </c>
      <c r="M280" s="4">
        <v>19.739999999999998</v>
      </c>
      <c r="N280" s="4">
        <v>14.86</v>
      </c>
      <c r="O280" s="4">
        <v>1.56</v>
      </c>
      <c r="P280" s="5">
        <v>3.48</v>
      </c>
      <c r="Q280" s="38" t="s">
        <v>5</v>
      </c>
      <c r="R280" s="38" t="s">
        <v>23</v>
      </c>
      <c r="S280" s="28" t="s">
        <v>43</v>
      </c>
      <c r="T280" s="28" t="s">
        <v>48</v>
      </c>
      <c r="U280" s="3">
        <v>2</v>
      </c>
      <c r="V280" s="39" t="s">
        <v>44</v>
      </c>
      <c r="W280" s="4">
        <v>16</v>
      </c>
      <c r="X280" s="28" t="s">
        <v>45</v>
      </c>
    </row>
    <row r="281" spans="1:24" ht="15">
      <c r="A281" s="3">
        <v>1</v>
      </c>
      <c r="B281" s="48" t="s">
        <v>293</v>
      </c>
      <c r="C281" s="3">
        <v>7</v>
      </c>
      <c r="D281" s="3">
        <v>5</v>
      </c>
      <c r="E281" s="3">
        <v>0</v>
      </c>
      <c r="F281" s="3">
        <v>3</v>
      </c>
      <c r="G281" s="3">
        <v>2</v>
      </c>
      <c r="H281" s="3">
        <v>0</v>
      </c>
      <c r="I281" s="3">
        <v>2.9</v>
      </c>
      <c r="J281" s="3">
        <v>2.9</v>
      </c>
      <c r="K281" s="3">
        <v>1.6</v>
      </c>
      <c r="L281" s="4">
        <v>6.4000000000000001E-2</v>
      </c>
      <c r="M281" s="4">
        <v>22.54</v>
      </c>
      <c r="N281" s="4">
        <v>16.420000000000002</v>
      </c>
      <c r="O281" s="4">
        <v>2.0499999999999998</v>
      </c>
      <c r="P281" s="5">
        <v>3.26</v>
      </c>
      <c r="Q281" s="38" t="s">
        <v>23</v>
      </c>
      <c r="R281" s="38" t="s">
        <v>38</v>
      </c>
      <c r="S281" s="28" t="s">
        <v>48</v>
      </c>
      <c r="T281" s="28" t="s">
        <v>48</v>
      </c>
      <c r="U281" s="3">
        <v>2</v>
      </c>
      <c r="V281" s="39" t="s">
        <v>44</v>
      </c>
      <c r="W281" s="4">
        <v>23</v>
      </c>
      <c r="X281" s="28" t="s">
        <v>45</v>
      </c>
    </row>
    <row r="282" spans="1:24" ht="15">
      <c r="A282" s="3">
        <v>1</v>
      </c>
      <c r="B282" s="48" t="s">
        <v>293</v>
      </c>
      <c r="C282" s="3">
        <v>8</v>
      </c>
      <c r="D282" s="3">
        <v>4</v>
      </c>
      <c r="E282" s="3">
        <v>1</v>
      </c>
      <c r="F282" s="3">
        <v>2</v>
      </c>
      <c r="G282" s="3">
        <v>1</v>
      </c>
      <c r="H282" s="3">
        <v>0</v>
      </c>
      <c r="I282" s="3">
        <v>5.96</v>
      </c>
      <c r="J282" s="3">
        <v>2.8</v>
      </c>
      <c r="L282" s="4">
        <v>7.1999999999999995E-2</v>
      </c>
      <c r="M282" s="4">
        <v>27.68</v>
      </c>
      <c r="N282" s="4">
        <v>19.36</v>
      </c>
      <c r="O282" s="4">
        <v>3.28</v>
      </c>
      <c r="P282" s="5">
        <v>3.06</v>
      </c>
      <c r="Q282" s="38" t="s">
        <v>23</v>
      </c>
      <c r="R282" s="38" t="s">
        <v>23</v>
      </c>
      <c r="S282" s="28" t="s">
        <v>43</v>
      </c>
      <c r="T282" s="28" t="s">
        <v>48</v>
      </c>
      <c r="U282" s="3">
        <v>1</v>
      </c>
      <c r="V282" s="39" t="s">
        <v>52</v>
      </c>
      <c r="W282" s="4">
        <v>23</v>
      </c>
      <c r="X282" s="28" t="s">
        <v>45</v>
      </c>
    </row>
    <row r="283" spans="1:24" ht="15">
      <c r="A283" s="3">
        <v>1</v>
      </c>
      <c r="B283" s="48" t="s">
        <v>293</v>
      </c>
      <c r="C283" s="3">
        <v>9</v>
      </c>
      <c r="D283" s="3">
        <v>4</v>
      </c>
      <c r="E283" s="3">
        <v>0</v>
      </c>
      <c r="F283" s="3">
        <v>2</v>
      </c>
      <c r="G283" s="3">
        <v>2</v>
      </c>
      <c r="H283" s="3">
        <v>0</v>
      </c>
      <c r="I283" s="3">
        <v>4.79</v>
      </c>
      <c r="J283" s="3">
        <v>2.2999999999999998</v>
      </c>
      <c r="K283" s="3">
        <v>1.1000000000000001</v>
      </c>
      <c r="L283" s="4">
        <v>0.06</v>
      </c>
      <c r="M283" s="4">
        <v>25.81</v>
      </c>
      <c r="N283" s="4">
        <v>18.03</v>
      </c>
      <c r="O283" s="4">
        <v>2.69</v>
      </c>
      <c r="P283" s="5">
        <v>3.04</v>
      </c>
      <c r="Q283" s="38" t="s">
        <v>23</v>
      </c>
      <c r="R283" s="38" t="s">
        <v>38</v>
      </c>
      <c r="S283" s="28" t="s">
        <v>43</v>
      </c>
      <c r="T283" s="28" t="s">
        <v>48</v>
      </c>
      <c r="U283" s="3">
        <v>2</v>
      </c>
      <c r="V283" s="39" t="s">
        <v>52</v>
      </c>
      <c r="W283" s="4">
        <v>18</v>
      </c>
      <c r="X283" s="28" t="s">
        <v>45</v>
      </c>
    </row>
    <row r="284" spans="1:24" ht="15">
      <c r="A284" s="3">
        <v>1</v>
      </c>
      <c r="B284" s="48" t="s">
        <v>293</v>
      </c>
      <c r="C284" s="3">
        <v>10</v>
      </c>
      <c r="D284" s="3">
        <v>5</v>
      </c>
      <c r="E284" s="3">
        <v>2</v>
      </c>
      <c r="F284" s="3">
        <v>2</v>
      </c>
      <c r="G284" s="3">
        <v>1</v>
      </c>
      <c r="H284" s="3">
        <v>0</v>
      </c>
      <c r="I284" s="3">
        <v>4.75</v>
      </c>
      <c r="J284" s="3">
        <v>3.4</v>
      </c>
      <c r="L284" s="4">
        <v>4.5999999999999999E-2</v>
      </c>
      <c r="M284" s="4">
        <v>23.11</v>
      </c>
      <c r="N284" s="4">
        <v>17.98</v>
      </c>
      <c r="O284" s="4">
        <v>2.5</v>
      </c>
      <c r="P284" s="5">
        <v>3.06</v>
      </c>
      <c r="Q284" s="38" t="s">
        <v>23</v>
      </c>
      <c r="R284" s="38" t="s">
        <v>38</v>
      </c>
      <c r="S284" s="28" t="s">
        <v>43</v>
      </c>
      <c r="T284" s="28" t="s">
        <v>48</v>
      </c>
      <c r="U284" s="3">
        <v>1</v>
      </c>
      <c r="V284" s="39" t="s">
        <v>52</v>
      </c>
      <c r="W284" s="4">
        <v>16</v>
      </c>
      <c r="X284" s="28" t="s">
        <v>45</v>
      </c>
    </row>
    <row r="285" spans="1:24" ht="15">
      <c r="A285" s="3">
        <v>1</v>
      </c>
      <c r="B285" s="48" t="s">
        <v>294</v>
      </c>
      <c r="C285" s="3">
        <v>1</v>
      </c>
      <c r="D285" s="3">
        <v>8</v>
      </c>
      <c r="E285" s="3">
        <v>1</v>
      </c>
      <c r="F285" s="3">
        <v>3</v>
      </c>
      <c r="G285" s="3">
        <v>4</v>
      </c>
      <c r="H285" s="3">
        <v>0</v>
      </c>
      <c r="I285" s="3">
        <v>6.18</v>
      </c>
      <c r="J285" s="3">
        <v>1.9</v>
      </c>
      <c r="K285" s="3">
        <v>2.2999999999999998</v>
      </c>
      <c r="L285" s="4">
        <v>6.7000000000000004E-2</v>
      </c>
      <c r="M285" s="4">
        <v>25.88</v>
      </c>
      <c r="N285" s="4">
        <v>17.579999999999998</v>
      </c>
      <c r="O285" s="4">
        <v>2.68</v>
      </c>
      <c r="P285" s="5">
        <v>2.67</v>
      </c>
      <c r="Q285" s="38" t="s">
        <v>23</v>
      </c>
      <c r="R285" s="38" t="s">
        <v>23</v>
      </c>
      <c r="S285" s="28" t="s">
        <v>48</v>
      </c>
      <c r="T285" s="28" t="s">
        <v>48</v>
      </c>
      <c r="U285" s="3">
        <v>2</v>
      </c>
      <c r="V285" s="39" t="s">
        <v>52</v>
      </c>
      <c r="W285" s="4">
        <v>35</v>
      </c>
      <c r="X285" s="28" t="s">
        <v>45</v>
      </c>
    </row>
    <row r="286" spans="1:24" ht="15">
      <c r="A286" s="3">
        <v>1</v>
      </c>
      <c r="B286" s="48" t="s">
        <v>294</v>
      </c>
      <c r="C286" s="3">
        <v>2</v>
      </c>
      <c r="D286" s="3">
        <v>6</v>
      </c>
      <c r="E286" s="3">
        <v>2</v>
      </c>
      <c r="F286" s="3">
        <v>2</v>
      </c>
      <c r="G286" s="3">
        <v>1</v>
      </c>
      <c r="H286" s="3">
        <v>1</v>
      </c>
      <c r="I286" s="3">
        <v>5.67</v>
      </c>
      <c r="J286" s="3">
        <v>4.0999999999999996</v>
      </c>
      <c r="K286" s="3">
        <v>3.7</v>
      </c>
      <c r="L286" s="4">
        <v>0.123</v>
      </c>
      <c r="M286" s="4">
        <v>25.65</v>
      </c>
      <c r="N286" s="4">
        <v>20.49</v>
      </c>
      <c r="O286" s="4">
        <v>3.82</v>
      </c>
      <c r="P286" s="5">
        <v>2.91</v>
      </c>
      <c r="Q286" s="38" t="s">
        <v>23</v>
      </c>
      <c r="R286" s="38" t="s">
        <v>23</v>
      </c>
      <c r="S286" s="28" t="s">
        <v>43</v>
      </c>
      <c r="T286" s="28" t="s">
        <v>48</v>
      </c>
      <c r="U286" s="3">
        <v>2</v>
      </c>
      <c r="V286" s="39" t="s">
        <v>44</v>
      </c>
      <c r="W286" s="4">
        <v>9</v>
      </c>
      <c r="X286" s="28" t="s">
        <v>49</v>
      </c>
    </row>
    <row r="287" spans="1:24" ht="15">
      <c r="A287" s="3">
        <v>1</v>
      </c>
      <c r="B287" s="48" t="s">
        <v>294</v>
      </c>
      <c r="C287" s="3">
        <v>3</v>
      </c>
      <c r="D287" s="3">
        <v>7</v>
      </c>
      <c r="E287" s="3">
        <v>1</v>
      </c>
      <c r="F287" s="3">
        <v>2</v>
      </c>
      <c r="G287" s="3">
        <v>4</v>
      </c>
      <c r="H287" s="3">
        <v>0</v>
      </c>
      <c r="I287" s="3">
        <v>3.96</v>
      </c>
      <c r="J287" s="3">
        <v>2.1</v>
      </c>
      <c r="L287" s="4">
        <v>2.8000000000000001E-2</v>
      </c>
      <c r="M287" s="4">
        <v>20.3</v>
      </c>
      <c r="N287" s="4">
        <v>17.21</v>
      </c>
      <c r="O287" s="4">
        <v>2.1800000000000002</v>
      </c>
      <c r="P287" s="5">
        <v>2.89</v>
      </c>
      <c r="Q287" s="38" t="s">
        <v>37</v>
      </c>
      <c r="R287" s="38" t="s">
        <v>23</v>
      </c>
      <c r="S287" s="28" t="s">
        <v>43</v>
      </c>
      <c r="T287" s="28" t="s">
        <v>43</v>
      </c>
      <c r="U287" s="3">
        <v>2</v>
      </c>
      <c r="V287" s="39" t="s">
        <v>44</v>
      </c>
      <c r="W287" s="4">
        <v>28</v>
      </c>
      <c r="X287" s="28" t="s">
        <v>45</v>
      </c>
    </row>
    <row r="288" spans="1:24" ht="15">
      <c r="A288" s="3">
        <v>1</v>
      </c>
      <c r="B288" s="48" t="s">
        <v>294</v>
      </c>
      <c r="C288" s="3">
        <v>4</v>
      </c>
      <c r="D288" s="3">
        <v>4</v>
      </c>
      <c r="E288" s="3">
        <v>1</v>
      </c>
      <c r="F288" s="3">
        <v>2</v>
      </c>
      <c r="G288" s="3">
        <v>1</v>
      </c>
      <c r="H288" s="3">
        <v>0</v>
      </c>
      <c r="I288" s="3">
        <v>3.84</v>
      </c>
      <c r="J288" s="3">
        <v>4.5</v>
      </c>
      <c r="K288" s="3">
        <v>2.2999999999999998</v>
      </c>
      <c r="L288" s="4">
        <v>0.111</v>
      </c>
      <c r="M288" s="4">
        <v>21.17</v>
      </c>
      <c r="N288" s="4">
        <v>17.13</v>
      </c>
      <c r="O288" s="4">
        <v>2.2400000000000002</v>
      </c>
      <c r="P288" s="5">
        <v>3.12</v>
      </c>
      <c r="Q288" s="38" t="s">
        <v>23</v>
      </c>
      <c r="R288" s="38" t="s">
        <v>23</v>
      </c>
      <c r="S288" s="28" t="s">
        <v>43</v>
      </c>
      <c r="T288" s="28" t="s">
        <v>43</v>
      </c>
      <c r="U288" s="3">
        <v>2</v>
      </c>
      <c r="V288" s="39" t="s">
        <v>44</v>
      </c>
      <c r="W288" s="4">
        <v>27</v>
      </c>
      <c r="X288" s="28" t="s">
        <v>45</v>
      </c>
    </row>
    <row r="289" spans="1:24" ht="15">
      <c r="A289" s="3">
        <v>1</v>
      </c>
      <c r="B289" s="48" t="s">
        <v>294</v>
      </c>
      <c r="C289" s="3">
        <v>5</v>
      </c>
      <c r="D289" s="3">
        <v>8</v>
      </c>
      <c r="E289" s="3">
        <v>2</v>
      </c>
      <c r="F289" s="3">
        <v>3</v>
      </c>
      <c r="G289" s="3">
        <v>1</v>
      </c>
      <c r="H289" s="3">
        <v>2</v>
      </c>
      <c r="I289" s="3">
        <v>7.28</v>
      </c>
      <c r="J289" s="3">
        <v>6.3</v>
      </c>
      <c r="K289" s="3">
        <v>1.2</v>
      </c>
      <c r="L289" s="4">
        <v>0.17100000000000001</v>
      </c>
      <c r="M289" s="4">
        <v>24.66</v>
      </c>
      <c r="N289" s="4">
        <v>17.27</v>
      </c>
      <c r="O289" s="4">
        <v>2.74</v>
      </c>
      <c r="P289" s="5">
        <v>3.09</v>
      </c>
      <c r="Q289" s="38" t="s">
        <v>23</v>
      </c>
      <c r="R289" s="38" t="s">
        <v>23</v>
      </c>
      <c r="S289" s="28" t="s">
        <v>43</v>
      </c>
      <c r="T289" s="28" t="s">
        <v>48</v>
      </c>
      <c r="U289" s="3">
        <v>2</v>
      </c>
      <c r="V289" s="39" t="s">
        <v>52</v>
      </c>
      <c r="W289" s="4">
        <v>35</v>
      </c>
      <c r="X289" s="28" t="s">
        <v>45</v>
      </c>
    </row>
    <row r="290" spans="1:24" ht="15">
      <c r="A290" s="3">
        <v>1</v>
      </c>
      <c r="B290" s="48" t="s">
        <v>294</v>
      </c>
      <c r="C290" s="3">
        <v>6</v>
      </c>
      <c r="D290" s="3">
        <v>6</v>
      </c>
      <c r="E290" s="3">
        <v>2</v>
      </c>
      <c r="F290" s="3">
        <v>1</v>
      </c>
      <c r="G290" s="3">
        <v>1</v>
      </c>
      <c r="H290" s="3">
        <v>2</v>
      </c>
      <c r="I290" s="3">
        <v>2.91</v>
      </c>
      <c r="J290" s="3">
        <v>3.8</v>
      </c>
      <c r="K290" s="3">
        <v>2.8</v>
      </c>
      <c r="L290" s="4">
        <v>0.10299999999999999</v>
      </c>
      <c r="M290" s="4">
        <v>23.44</v>
      </c>
      <c r="N290" s="4">
        <v>18.75</v>
      </c>
      <c r="O290" s="4">
        <v>2.91</v>
      </c>
      <c r="P290" s="5">
        <v>3.26</v>
      </c>
      <c r="Q290" s="38" t="s">
        <v>23</v>
      </c>
      <c r="R290" s="38" t="s">
        <v>38</v>
      </c>
      <c r="S290" s="28" t="s">
        <v>43</v>
      </c>
      <c r="T290" s="28" t="s">
        <v>48</v>
      </c>
      <c r="U290" s="3">
        <v>2</v>
      </c>
      <c r="V290" s="39" t="s">
        <v>52</v>
      </c>
      <c r="W290" s="4">
        <v>32</v>
      </c>
      <c r="X290" s="28" t="s">
        <v>45</v>
      </c>
    </row>
    <row r="291" spans="1:24" ht="15">
      <c r="A291" s="3">
        <v>1</v>
      </c>
      <c r="B291" s="48" t="s">
        <v>294</v>
      </c>
      <c r="C291" s="3">
        <v>7</v>
      </c>
      <c r="D291" s="3">
        <v>6</v>
      </c>
      <c r="E291" s="3">
        <v>2</v>
      </c>
      <c r="F291" s="3">
        <v>2</v>
      </c>
      <c r="G291" s="3">
        <v>2</v>
      </c>
      <c r="H291" s="3">
        <v>0</v>
      </c>
      <c r="I291" s="3">
        <v>4.99</v>
      </c>
      <c r="J291" s="3">
        <v>3.3</v>
      </c>
      <c r="L291" s="4">
        <v>6.0999999999999999E-2</v>
      </c>
      <c r="M291" s="4">
        <v>22.65</v>
      </c>
      <c r="N291" s="4">
        <v>18.36</v>
      </c>
      <c r="O291" s="4">
        <v>2.62</v>
      </c>
      <c r="P291" s="5">
        <v>2.87</v>
      </c>
      <c r="Q291" s="38" t="s">
        <v>37</v>
      </c>
      <c r="R291" s="38" t="s">
        <v>23</v>
      </c>
      <c r="S291" s="28" t="s">
        <v>43</v>
      </c>
      <c r="T291" s="28" t="s">
        <v>43</v>
      </c>
      <c r="U291" s="3">
        <v>2</v>
      </c>
      <c r="V291" s="39" t="s">
        <v>44</v>
      </c>
      <c r="W291" s="4">
        <v>32</v>
      </c>
      <c r="X291" s="28" t="s">
        <v>45</v>
      </c>
    </row>
    <row r="292" spans="1:24" ht="15">
      <c r="A292" s="3">
        <v>1</v>
      </c>
      <c r="B292" s="48" t="s">
        <v>294</v>
      </c>
      <c r="C292" s="3">
        <v>8</v>
      </c>
      <c r="D292" s="3">
        <v>6</v>
      </c>
      <c r="E292" s="3">
        <v>2</v>
      </c>
      <c r="F292" s="3">
        <v>1</v>
      </c>
      <c r="G292" s="3">
        <v>3</v>
      </c>
      <c r="H292" s="3">
        <v>0</v>
      </c>
      <c r="I292" s="3">
        <v>3.27</v>
      </c>
      <c r="J292" s="3">
        <v>5.5</v>
      </c>
      <c r="K292" s="3">
        <v>5.7</v>
      </c>
      <c r="L292" s="4">
        <v>2.5000000000000001E-2</v>
      </c>
      <c r="M292" s="4">
        <v>28.35</v>
      </c>
      <c r="N292" s="4">
        <v>18.73</v>
      </c>
      <c r="O292" s="4">
        <v>3.27</v>
      </c>
      <c r="P292" s="5">
        <v>2.93</v>
      </c>
      <c r="Q292" s="38" t="s">
        <v>23</v>
      </c>
      <c r="R292" s="38" t="s">
        <v>23</v>
      </c>
      <c r="S292" s="28" t="s">
        <v>48</v>
      </c>
      <c r="T292" s="28" t="s">
        <v>48</v>
      </c>
      <c r="U292" s="3">
        <v>2</v>
      </c>
      <c r="V292" s="39" t="s">
        <v>52</v>
      </c>
      <c r="W292" s="4">
        <v>33</v>
      </c>
      <c r="X292" s="28" t="s">
        <v>45</v>
      </c>
    </row>
    <row r="293" spans="1:24" ht="15">
      <c r="A293" s="3">
        <v>1</v>
      </c>
      <c r="B293" s="48" t="s">
        <v>294</v>
      </c>
      <c r="C293" s="3">
        <v>9</v>
      </c>
      <c r="D293" s="3">
        <v>4</v>
      </c>
      <c r="E293" s="3">
        <v>1</v>
      </c>
      <c r="F293" s="3">
        <v>1</v>
      </c>
      <c r="G293" s="3">
        <v>2</v>
      </c>
      <c r="H293" s="3">
        <v>0</v>
      </c>
      <c r="I293" s="3">
        <v>2.35</v>
      </c>
      <c r="J293" s="3">
        <v>2.5</v>
      </c>
      <c r="L293" s="4">
        <v>4.2999999999999997E-2</v>
      </c>
      <c r="M293" s="4">
        <v>22.77</v>
      </c>
      <c r="N293" s="4">
        <v>17.13</v>
      </c>
      <c r="O293" s="4">
        <v>2.35</v>
      </c>
      <c r="P293" s="5">
        <v>2.66</v>
      </c>
      <c r="Q293" s="38" t="s">
        <v>23</v>
      </c>
      <c r="R293" s="38" t="s">
        <v>23</v>
      </c>
      <c r="S293" s="28" t="s">
        <v>48</v>
      </c>
      <c r="T293" s="28" t="s">
        <v>43</v>
      </c>
      <c r="U293" s="3">
        <v>2</v>
      </c>
      <c r="V293" s="39" t="s">
        <v>44</v>
      </c>
      <c r="W293" s="4">
        <v>32</v>
      </c>
      <c r="X293" s="28" t="s">
        <v>45</v>
      </c>
    </row>
    <row r="294" spans="1:24" ht="15">
      <c r="A294" s="3">
        <v>1</v>
      </c>
      <c r="B294" s="48" t="s">
        <v>294</v>
      </c>
      <c r="C294" s="3">
        <v>10</v>
      </c>
      <c r="D294" s="3">
        <v>6</v>
      </c>
      <c r="E294" s="3">
        <v>3</v>
      </c>
      <c r="F294" s="3">
        <v>2</v>
      </c>
      <c r="G294" s="3">
        <v>1</v>
      </c>
      <c r="H294" s="3">
        <v>0</v>
      </c>
      <c r="I294" s="3">
        <v>4.42</v>
      </c>
      <c r="J294" s="3">
        <v>3.4</v>
      </c>
      <c r="K294" s="3">
        <v>2.8</v>
      </c>
      <c r="L294" s="4">
        <v>7.8E-2</v>
      </c>
      <c r="M294" s="4">
        <v>23.57</v>
      </c>
      <c r="N294" s="4">
        <v>17.98</v>
      </c>
      <c r="O294" s="4">
        <v>2.62</v>
      </c>
      <c r="P294" s="5">
        <v>2.78</v>
      </c>
      <c r="Q294" s="38" t="s">
        <v>23</v>
      </c>
      <c r="R294" s="38" t="s">
        <v>23</v>
      </c>
      <c r="S294" s="28" t="s">
        <v>43</v>
      </c>
      <c r="T294" s="28" t="s">
        <v>43</v>
      </c>
      <c r="U294" s="3">
        <v>2</v>
      </c>
      <c r="V294" s="39" t="s">
        <v>52</v>
      </c>
      <c r="W294" s="4">
        <v>29</v>
      </c>
      <c r="X294" s="28" t="s">
        <v>45</v>
      </c>
    </row>
    <row r="295" spans="1:24" ht="15">
      <c r="A295" s="3">
        <v>1</v>
      </c>
      <c r="B295" s="48" t="s">
        <v>295</v>
      </c>
      <c r="C295" s="3">
        <v>1</v>
      </c>
      <c r="D295" s="3">
        <v>5</v>
      </c>
      <c r="E295" s="3">
        <v>0</v>
      </c>
      <c r="F295" s="3">
        <v>3</v>
      </c>
      <c r="G295" s="3">
        <v>3</v>
      </c>
      <c r="H295" s="3">
        <v>0</v>
      </c>
      <c r="I295" s="28">
        <v>5.22</v>
      </c>
      <c r="J295" s="3">
        <v>3.2</v>
      </c>
      <c r="L295" s="4">
        <v>9.6000000000000002E-2</v>
      </c>
      <c r="M295" s="4">
        <v>21.4</v>
      </c>
      <c r="N295" s="4">
        <v>15.67</v>
      </c>
      <c r="O295" s="4">
        <v>1.69</v>
      </c>
      <c r="P295" s="5">
        <v>3.22</v>
      </c>
      <c r="Q295" s="38" t="s">
        <v>5</v>
      </c>
      <c r="R295" s="38" t="s">
        <v>53</v>
      </c>
      <c r="S295" s="28" t="s">
        <v>43</v>
      </c>
      <c r="T295" s="28" t="s">
        <v>55</v>
      </c>
      <c r="U295" s="3">
        <v>2</v>
      </c>
      <c r="V295" s="39" t="s">
        <v>44</v>
      </c>
      <c r="W295" s="4">
        <v>22</v>
      </c>
      <c r="X295" s="28" t="s">
        <v>45</v>
      </c>
    </row>
    <row r="296" spans="1:24" ht="15">
      <c r="A296" s="3">
        <v>1</v>
      </c>
      <c r="B296" s="48" t="s">
        <v>295</v>
      </c>
      <c r="C296" s="3">
        <v>2</v>
      </c>
      <c r="D296" s="3">
        <v>5</v>
      </c>
      <c r="E296" s="3">
        <v>1</v>
      </c>
      <c r="F296" s="3">
        <v>2</v>
      </c>
      <c r="G296" s="3">
        <v>2</v>
      </c>
      <c r="H296" s="3">
        <v>0</v>
      </c>
      <c r="I296" s="3">
        <v>3.56</v>
      </c>
      <c r="J296" s="3">
        <v>2.5</v>
      </c>
      <c r="L296" s="4">
        <v>3.6999999999999998E-2</v>
      </c>
      <c r="M296" s="4">
        <v>19.91</v>
      </c>
      <c r="N296" s="4">
        <v>16.5</v>
      </c>
      <c r="O296" s="4">
        <v>1.95</v>
      </c>
      <c r="P296" s="5">
        <v>2.79</v>
      </c>
      <c r="Q296" s="38" t="s">
        <v>5</v>
      </c>
      <c r="R296" s="38" t="s">
        <v>53</v>
      </c>
      <c r="S296" s="28" t="s">
        <v>43</v>
      </c>
      <c r="T296" s="28" t="s">
        <v>43</v>
      </c>
      <c r="U296" s="3">
        <v>3</v>
      </c>
      <c r="V296" s="39" t="s">
        <v>44</v>
      </c>
      <c r="W296" s="4">
        <v>22</v>
      </c>
      <c r="X296" s="28" t="s">
        <v>45</v>
      </c>
    </row>
    <row r="297" spans="1:24" ht="15">
      <c r="A297" s="3">
        <v>1</v>
      </c>
      <c r="B297" s="48" t="s">
        <v>295</v>
      </c>
      <c r="C297" s="3">
        <v>3</v>
      </c>
      <c r="D297" s="3">
        <v>5</v>
      </c>
      <c r="E297" s="3">
        <v>1</v>
      </c>
      <c r="F297" s="3">
        <v>2</v>
      </c>
      <c r="G297" s="3">
        <v>2</v>
      </c>
      <c r="H297" s="3">
        <v>0</v>
      </c>
      <c r="I297" s="3">
        <v>5.03</v>
      </c>
      <c r="J297" s="3">
        <v>1.5</v>
      </c>
      <c r="L297" s="4">
        <v>3.1E-2</v>
      </c>
      <c r="M297" s="4">
        <v>22.44</v>
      </c>
      <c r="N297" s="4">
        <v>18.91</v>
      </c>
      <c r="O297" s="4">
        <v>2.78</v>
      </c>
      <c r="P297" s="5">
        <v>2.93</v>
      </c>
      <c r="Q297" s="38" t="s">
        <v>5</v>
      </c>
      <c r="R297" s="38" t="s">
        <v>53</v>
      </c>
      <c r="S297" s="28" t="s">
        <v>43</v>
      </c>
      <c r="T297" s="28" t="s">
        <v>43</v>
      </c>
      <c r="U297" s="3">
        <v>3</v>
      </c>
      <c r="V297" s="39" t="s">
        <v>44</v>
      </c>
      <c r="W297" s="4">
        <v>28</v>
      </c>
      <c r="X297" s="28" t="s">
        <v>68</v>
      </c>
    </row>
    <row r="298" spans="1:24" ht="15">
      <c r="A298" s="3">
        <v>1</v>
      </c>
      <c r="B298" s="48" t="s">
        <v>295</v>
      </c>
      <c r="C298" s="3">
        <v>4</v>
      </c>
      <c r="D298" s="3">
        <v>6</v>
      </c>
      <c r="E298" s="3">
        <v>1</v>
      </c>
      <c r="F298" s="3">
        <v>3</v>
      </c>
      <c r="G298" s="3">
        <v>2</v>
      </c>
      <c r="H298" s="3">
        <v>0</v>
      </c>
      <c r="I298" s="3">
        <v>5.17</v>
      </c>
      <c r="J298" s="3">
        <v>1.9</v>
      </c>
      <c r="L298" s="4">
        <v>4.3999999999999997E-2</v>
      </c>
      <c r="M298" s="4">
        <v>20.87</v>
      </c>
      <c r="N298" s="4">
        <v>17.37</v>
      </c>
      <c r="O298" s="4">
        <v>2.08</v>
      </c>
      <c r="P298" s="5">
        <v>2.83</v>
      </c>
      <c r="Q298" s="38" t="s">
        <v>5</v>
      </c>
      <c r="R298" s="38" t="s">
        <v>53</v>
      </c>
      <c r="S298" s="28" t="s">
        <v>43</v>
      </c>
      <c r="T298" s="28" t="s">
        <v>48</v>
      </c>
      <c r="U298" s="3">
        <v>2</v>
      </c>
      <c r="V298" s="39" t="s">
        <v>44</v>
      </c>
      <c r="W298" s="4">
        <v>20</v>
      </c>
      <c r="X298" s="28" t="s">
        <v>45</v>
      </c>
    </row>
    <row r="299" spans="1:24" ht="15">
      <c r="A299" s="3">
        <v>1</v>
      </c>
      <c r="B299" s="48" t="s">
        <v>295</v>
      </c>
      <c r="C299" s="3">
        <v>5</v>
      </c>
      <c r="D299" s="3">
        <v>5</v>
      </c>
      <c r="E299" s="3">
        <v>0</v>
      </c>
      <c r="F299" s="3">
        <v>3</v>
      </c>
      <c r="G299" s="3">
        <v>2</v>
      </c>
      <c r="H299" s="3">
        <v>0</v>
      </c>
      <c r="I299" s="3">
        <v>4.92</v>
      </c>
      <c r="J299" s="3">
        <v>2.4</v>
      </c>
      <c r="L299" s="4">
        <v>6.7000000000000004E-2</v>
      </c>
      <c r="M299" s="4">
        <v>20.260000000000002</v>
      </c>
      <c r="N299" s="4">
        <v>17.37</v>
      </c>
      <c r="O299" s="4">
        <v>2.1800000000000002</v>
      </c>
      <c r="P299" s="5">
        <v>2.84</v>
      </c>
      <c r="Q299" s="38" t="s">
        <v>5</v>
      </c>
      <c r="R299" s="38" t="s">
        <v>23</v>
      </c>
      <c r="S299" s="28" t="s">
        <v>43</v>
      </c>
      <c r="T299" s="28" t="s">
        <v>43</v>
      </c>
      <c r="U299" s="3">
        <v>2</v>
      </c>
      <c r="V299" s="39" t="s">
        <v>44</v>
      </c>
      <c r="W299" s="4">
        <v>22</v>
      </c>
      <c r="X299" s="28" t="s">
        <v>45</v>
      </c>
    </row>
    <row r="300" spans="1:24" ht="15">
      <c r="A300" s="3">
        <v>1</v>
      </c>
      <c r="B300" s="48" t="s">
        <v>295</v>
      </c>
      <c r="C300" s="3">
        <v>6</v>
      </c>
      <c r="D300" s="3">
        <v>6</v>
      </c>
      <c r="E300" s="3">
        <v>1</v>
      </c>
      <c r="F300" s="3">
        <v>1</v>
      </c>
      <c r="G300" s="3">
        <v>4</v>
      </c>
      <c r="H300" s="3">
        <v>0</v>
      </c>
      <c r="I300" s="3">
        <v>3.38</v>
      </c>
      <c r="J300" s="3">
        <v>1.3</v>
      </c>
      <c r="L300" s="4">
        <v>1.7999999999999999E-2</v>
      </c>
      <c r="M300" s="4">
        <v>25.12</v>
      </c>
      <c r="N300" s="4">
        <v>19.37</v>
      </c>
      <c r="O300" s="4">
        <v>3.38</v>
      </c>
      <c r="P300" s="5">
        <v>2.5499999999999998</v>
      </c>
      <c r="Q300" s="38" t="s">
        <v>5</v>
      </c>
      <c r="R300" s="38" t="s">
        <v>53</v>
      </c>
      <c r="S300" s="28" t="s">
        <v>51</v>
      </c>
      <c r="T300" s="28" t="s">
        <v>48</v>
      </c>
      <c r="U300" s="3">
        <v>2</v>
      </c>
      <c r="V300" s="39" t="s">
        <v>52</v>
      </c>
      <c r="W300" s="4">
        <v>20</v>
      </c>
      <c r="X300" s="28" t="s">
        <v>45</v>
      </c>
    </row>
    <row r="301" spans="1:24" ht="15">
      <c r="A301" s="3">
        <v>1</v>
      </c>
      <c r="B301" s="48" t="s">
        <v>295</v>
      </c>
      <c r="C301" s="3">
        <v>7</v>
      </c>
      <c r="D301" s="3">
        <v>6</v>
      </c>
      <c r="E301" s="3">
        <v>0</v>
      </c>
      <c r="F301" s="3">
        <v>2</v>
      </c>
      <c r="G301" s="3">
        <v>4</v>
      </c>
      <c r="H301" s="3">
        <v>0</v>
      </c>
      <c r="I301" s="3">
        <v>3.03</v>
      </c>
      <c r="J301" s="3">
        <v>2</v>
      </c>
      <c r="K301" s="3">
        <v>1.4</v>
      </c>
      <c r="L301" s="4">
        <v>7.0000000000000007E-2</v>
      </c>
      <c r="M301" s="4">
        <v>24.07</v>
      </c>
      <c r="N301" s="4">
        <v>18.670000000000002</v>
      </c>
      <c r="O301" s="4">
        <v>2.96</v>
      </c>
      <c r="P301" s="5">
        <v>2.41</v>
      </c>
      <c r="Q301" s="38" t="s">
        <v>5</v>
      </c>
      <c r="R301" s="38" t="s">
        <v>53</v>
      </c>
      <c r="S301" s="28" t="s">
        <v>43</v>
      </c>
      <c r="T301" s="28" t="s">
        <v>43</v>
      </c>
      <c r="U301" s="3">
        <v>2</v>
      </c>
      <c r="V301" s="39" t="s">
        <v>44</v>
      </c>
      <c r="W301" s="4">
        <v>18</v>
      </c>
      <c r="X301" s="28" t="s">
        <v>45</v>
      </c>
    </row>
    <row r="302" spans="1:24" ht="15">
      <c r="A302" s="3">
        <v>1</v>
      </c>
      <c r="B302" s="48" t="s">
        <v>295</v>
      </c>
      <c r="C302" s="3">
        <v>8</v>
      </c>
      <c r="D302" s="3">
        <v>6</v>
      </c>
      <c r="E302" s="3">
        <v>0</v>
      </c>
      <c r="F302" s="3">
        <v>5</v>
      </c>
      <c r="G302" s="3">
        <v>1</v>
      </c>
      <c r="H302" s="3">
        <v>0</v>
      </c>
      <c r="I302" s="3">
        <v>6.62</v>
      </c>
      <c r="J302" s="3">
        <v>4.4000000000000004</v>
      </c>
      <c r="L302" s="4">
        <v>0.11</v>
      </c>
      <c r="M302" s="4">
        <v>23.36</v>
      </c>
      <c r="N302" s="4">
        <v>17.399999999999999</v>
      </c>
      <c r="O302" s="4">
        <v>2.44</v>
      </c>
      <c r="P302" s="5">
        <v>3.33</v>
      </c>
      <c r="Q302" s="38" t="s">
        <v>5</v>
      </c>
      <c r="R302" s="38" t="s">
        <v>53</v>
      </c>
      <c r="S302" s="28" t="s">
        <v>43</v>
      </c>
      <c r="T302" s="28" t="s">
        <v>55</v>
      </c>
      <c r="U302" s="3">
        <v>2</v>
      </c>
      <c r="V302" s="39" t="s">
        <v>44</v>
      </c>
      <c r="W302" s="4">
        <v>24</v>
      </c>
      <c r="X302" s="28" t="s">
        <v>45</v>
      </c>
    </row>
    <row r="303" spans="1:24" ht="15">
      <c r="A303" s="3">
        <v>1</v>
      </c>
      <c r="B303" s="48" t="s">
        <v>295</v>
      </c>
      <c r="C303" s="3">
        <v>9</v>
      </c>
      <c r="D303" s="3">
        <v>4</v>
      </c>
      <c r="E303" s="3">
        <v>1</v>
      </c>
      <c r="F303" s="3">
        <v>3</v>
      </c>
      <c r="G303" s="3">
        <v>0</v>
      </c>
      <c r="H303" s="3">
        <v>0</v>
      </c>
      <c r="I303" s="3">
        <v>5.92</v>
      </c>
      <c r="J303" s="3">
        <v>3.1</v>
      </c>
      <c r="L303" s="4">
        <v>6.4000000000000001E-2</v>
      </c>
      <c r="M303" s="4">
        <v>23.31</v>
      </c>
      <c r="N303" s="4">
        <v>17.93</v>
      </c>
      <c r="O303" s="4">
        <v>2.65</v>
      </c>
      <c r="P303" s="5">
        <v>2.77</v>
      </c>
      <c r="Q303" s="38" t="s">
        <v>5</v>
      </c>
      <c r="R303" s="38" t="s">
        <v>53</v>
      </c>
      <c r="S303" s="28" t="s">
        <v>43</v>
      </c>
      <c r="T303" s="28" t="s">
        <v>43</v>
      </c>
      <c r="U303" s="3">
        <v>3</v>
      </c>
      <c r="V303" s="39" t="s">
        <v>44</v>
      </c>
      <c r="W303" s="4">
        <v>10</v>
      </c>
      <c r="X303" s="28" t="s">
        <v>45</v>
      </c>
    </row>
    <row r="304" spans="1:24" ht="15">
      <c r="A304" s="3">
        <v>1</v>
      </c>
      <c r="B304" s="48" t="s">
        <v>295</v>
      </c>
      <c r="C304" s="3">
        <v>10</v>
      </c>
      <c r="D304" s="3">
        <v>5</v>
      </c>
      <c r="E304" s="3">
        <v>0</v>
      </c>
      <c r="F304" s="3">
        <v>3</v>
      </c>
      <c r="G304" s="3">
        <v>2</v>
      </c>
      <c r="H304" s="3">
        <v>0</v>
      </c>
      <c r="I304" s="3">
        <v>4.8499999999999996</v>
      </c>
      <c r="J304" s="3">
        <v>4.2</v>
      </c>
      <c r="L304" s="4">
        <v>0.111</v>
      </c>
      <c r="M304" s="4">
        <v>24.73</v>
      </c>
      <c r="N304" s="4">
        <v>17.989999999999998</v>
      </c>
      <c r="O304" s="4">
        <v>2.78</v>
      </c>
      <c r="P304" s="5">
        <v>3.29</v>
      </c>
      <c r="Q304" s="38" t="s">
        <v>23</v>
      </c>
      <c r="R304" s="38" t="s">
        <v>23</v>
      </c>
      <c r="S304" s="28" t="s">
        <v>43</v>
      </c>
      <c r="T304" s="28" t="s">
        <v>43</v>
      </c>
      <c r="U304" s="3">
        <v>2</v>
      </c>
      <c r="V304" s="39" t="s">
        <v>44</v>
      </c>
      <c r="W304" s="4">
        <v>22</v>
      </c>
      <c r="X304" s="28" t="s">
        <v>45</v>
      </c>
    </row>
    <row r="305" spans="1:24" ht="15">
      <c r="A305" s="3">
        <v>1</v>
      </c>
      <c r="B305" s="48" t="s">
        <v>296</v>
      </c>
      <c r="C305" s="3">
        <v>1</v>
      </c>
      <c r="D305" s="3">
        <v>3</v>
      </c>
      <c r="E305" s="3">
        <v>1</v>
      </c>
      <c r="F305" s="3">
        <v>1</v>
      </c>
      <c r="G305" s="3">
        <v>1</v>
      </c>
      <c r="H305" s="3">
        <v>0</v>
      </c>
      <c r="I305" s="3">
        <v>2.1</v>
      </c>
      <c r="J305" s="3">
        <v>3.4</v>
      </c>
      <c r="L305" s="4">
        <v>4.2999999999999997E-2</v>
      </c>
      <c r="M305" s="4">
        <v>22.2</v>
      </c>
      <c r="N305" s="4">
        <v>17.170000000000002</v>
      </c>
      <c r="O305" s="4">
        <v>2.1</v>
      </c>
      <c r="P305" s="5">
        <v>2.71</v>
      </c>
      <c r="Q305" s="38" t="s">
        <v>23</v>
      </c>
      <c r="R305" s="38" t="s">
        <v>23</v>
      </c>
      <c r="S305" s="28" t="s">
        <v>43</v>
      </c>
      <c r="T305" s="28" t="s">
        <v>48</v>
      </c>
      <c r="U305" s="3">
        <v>2</v>
      </c>
      <c r="V305" s="39" t="s">
        <v>44</v>
      </c>
      <c r="W305" s="4">
        <v>15</v>
      </c>
      <c r="X305" s="28" t="s">
        <v>45</v>
      </c>
    </row>
    <row r="306" spans="1:24" ht="15">
      <c r="A306" s="3">
        <v>1</v>
      </c>
      <c r="B306" s="48" t="s">
        <v>296</v>
      </c>
      <c r="C306" s="3">
        <v>2</v>
      </c>
      <c r="D306" s="3">
        <v>5</v>
      </c>
      <c r="E306" s="3">
        <v>1</v>
      </c>
      <c r="F306" s="3">
        <v>2</v>
      </c>
      <c r="G306" s="3">
        <v>1</v>
      </c>
      <c r="H306" s="3">
        <v>1</v>
      </c>
      <c r="I306" s="3">
        <v>4.6900000000000004</v>
      </c>
      <c r="J306" s="3">
        <v>3.3</v>
      </c>
      <c r="L306" s="4">
        <v>3.7999999999999999E-2</v>
      </c>
      <c r="M306" s="4">
        <v>15.5</v>
      </c>
      <c r="N306" s="4">
        <v>17.559999999999999</v>
      </c>
      <c r="O306" s="4">
        <v>2.62</v>
      </c>
      <c r="P306" s="5">
        <v>2.41</v>
      </c>
      <c r="Q306" s="38" t="s">
        <v>37</v>
      </c>
      <c r="R306" s="38" t="s">
        <v>23</v>
      </c>
      <c r="S306" s="28" t="s">
        <v>43</v>
      </c>
      <c r="T306" s="28" t="s">
        <v>48</v>
      </c>
      <c r="U306" s="3">
        <v>2</v>
      </c>
      <c r="V306" s="39" t="s">
        <v>52</v>
      </c>
      <c r="W306" s="4">
        <v>10</v>
      </c>
      <c r="X306" s="28" t="s">
        <v>45</v>
      </c>
    </row>
    <row r="307" spans="1:24" ht="15">
      <c r="A307" s="3">
        <v>1</v>
      </c>
      <c r="B307" s="48" t="s">
        <v>296</v>
      </c>
      <c r="C307" s="3">
        <v>3</v>
      </c>
      <c r="D307" s="3">
        <v>6</v>
      </c>
      <c r="E307" s="3">
        <v>0</v>
      </c>
      <c r="F307" s="3">
        <v>1</v>
      </c>
      <c r="G307" s="3">
        <v>4</v>
      </c>
      <c r="H307" s="3">
        <v>1</v>
      </c>
      <c r="I307" s="3">
        <v>2.35</v>
      </c>
      <c r="J307" s="3">
        <v>0.5</v>
      </c>
      <c r="L307" s="4">
        <v>6.0000000000000001E-3</v>
      </c>
      <c r="M307" s="4">
        <v>22.66</v>
      </c>
      <c r="N307" s="4">
        <v>17.13</v>
      </c>
      <c r="O307" s="4">
        <v>2.35</v>
      </c>
      <c r="P307" s="5">
        <v>2.81</v>
      </c>
      <c r="Q307" s="38" t="s">
        <v>23</v>
      </c>
      <c r="R307" s="38" t="s">
        <v>23</v>
      </c>
      <c r="S307" s="28" t="s">
        <v>43</v>
      </c>
      <c r="T307" s="28" t="s">
        <v>48</v>
      </c>
      <c r="U307" s="3">
        <v>2</v>
      </c>
      <c r="V307" s="39" t="s">
        <v>52</v>
      </c>
      <c r="W307" s="4">
        <v>20</v>
      </c>
      <c r="X307" s="28" t="s">
        <v>49</v>
      </c>
    </row>
    <row r="308" spans="1:24" ht="15">
      <c r="A308" s="3">
        <v>1</v>
      </c>
      <c r="B308" s="48" t="s">
        <v>296</v>
      </c>
      <c r="C308" s="3">
        <v>4</v>
      </c>
      <c r="D308" s="3">
        <v>7</v>
      </c>
      <c r="E308" s="3">
        <v>3</v>
      </c>
      <c r="F308" s="3">
        <v>2</v>
      </c>
      <c r="G308" s="3">
        <v>1</v>
      </c>
      <c r="H308" s="3">
        <v>1</v>
      </c>
      <c r="I308" s="3">
        <v>4.57</v>
      </c>
      <c r="J308" s="3">
        <v>3.7</v>
      </c>
      <c r="L308" s="4">
        <v>6.8000000000000005E-2</v>
      </c>
      <c r="M308" s="4">
        <v>26.03</v>
      </c>
      <c r="N308" s="4">
        <v>16.29</v>
      </c>
      <c r="O308" s="4">
        <v>2.39</v>
      </c>
      <c r="P308" s="5">
        <v>2.78</v>
      </c>
      <c r="Q308" s="38" t="s">
        <v>5</v>
      </c>
      <c r="R308" s="38" t="s">
        <v>53</v>
      </c>
      <c r="S308" s="28" t="s">
        <v>43</v>
      </c>
      <c r="T308" s="28" t="s">
        <v>48</v>
      </c>
      <c r="U308" s="3">
        <v>2</v>
      </c>
      <c r="V308" s="39" t="s">
        <v>44</v>
      </c>
      <c r="W308" s="4">
        <v>8</v>
      </c>
      <c r="X308" s="28" t="s">
        <v>45</v>
      </c>
    </row>
    <row r="309" spans="1:24" ht="15">
      <c r="A309" s="3">
        <v>1</v>
      </c>
      <c r="B309" s="48" t="s">
        <v>296</v>
      </c>
      <c r="C309" s="3">
        <v>5</v>
      </c>
      <c r="D309" s="3">
        <v>7</v>
      </c>
      <c r="E309" s="3">
        <v>3</v>
      </c>
      <c r="F309" s="3">
        <v>3</v>
      </c>
      <c r="G309" s="3">
        <v>0</v>
      </c>
      <c r="H309" s="3">
        <v>1</v>
      </c>
      <c r="I309" s="3">
        <v>6.33</v>
      </c>
      <c r="J309" s="3">
        <v>3.5</v>
      </c>
      <c r="K309" s="3">
        <v>1.4</v>
      </c>
      <c r="L309" s="4">
        <v>6.9000000000000006E-2</v>
      </c>
      <c r="M309" s="4">
        <v>24.39</v>
      </c>
      <c r="N309" s="4">
        <v>16.559999999999999</v>
      </c>
      <c r="O309" s="4">
        <v>2.38</v>
      </c>
      <c r="P309" s="5">
        <v>2.76</v>
      </c>
      <c r="Q309" s="38" t="s">
        <v>23</v>
      </c>
      <c r="R309" s="38" t="s">
        <v>23</v>
      </c>
      <c r="S309" s="28" t="s">
        <v>48</v>
      </c>
      <c r="T309" s="28" t="s">
        <v>43</v>
      </c>
      <c r="U309" s="3">
        <v>2</v>
      </c>
      <c r="V309" s="39" t="s">
        <v>44</v>
      </c>
      <c r="W309" s="4">
        <v>18</v>
      </c>
      <c r="X309" s="28" t="s">
        <v>45</v>
      </c>
    </row>
    <row r="310" spans="1:24" ht="15">
      <c r="A310" s="3">
        <v>1</v>
      </c>
      <c r="B310" s="48" t="s">
        <v>296</v>
      </c>
      <c r="C310" s="3">
        <v>6</v>
      </c>
      <c r="D310" s="3">
        <v>9</v>
      </c>
      <c r="E310" s="3">
        <v>2</v>
      </c>
      <c r="F310" s="3">
        <v>2</v>
      </c>
      <c r="G310" s="3">
        <v>5</v>
      </c>
      <c r="H310" s="3">
        <v>0</v>
      </c>
      <c r="I310" s="3">
        <v>3.95</v>
      </c>
      <c r="J310" s="3">
        <v>2</v>
      </c>
      <c r="L310" s="4">
        <v>3.4000000000000002E-2</v>
      </c>
      <c r="M310" s="4">
        <v>23.6</v>
      </c>
      <c r="N310" s="4">
        <v>16.78</v>
      </c>
      <c r="O310" s="4">
        <v>2.3199999999999998</v>
      </c>
      <c r="P310" s="5">
        <v>2.4300000000000002</v>
      </c>
      <c r="Q310" s="38" t="s">
        <v>5</v>
      </c>
      <c r="R310" s="38" t="s">
        <v>23</v>
      </c>
      <c r="S310" s="28" t="s">
        <v>48</v>
      </c>
      <c r="T310" s="28" t="s">
        <v>43</v>
      </c>
      <c r="U310" s="3">
        <v>3</v>
      </c>
      <c r="V310" s="39" t="s">
        <v>44</v>
      </c>
      <c r="W310" s="4">
        <v>16</v>
      </c>
      <c r="X310" s="28" t="s">
        <v>45</v>
      </c>
    </row>
    <row r="311" spans="1:24" ht="15">
      <c r="A311" s="3">
        <v>1</v>
      </c>
      <c r="B311" s="48" t="s">
        <v>296</v>
      </c>
      <c r="C311" s="3">
        <v>7</v>
      </c>
      <c r="D311" s="3">
        <v>5</v>
      </c>
      <c r="E311" s="3">
        <v>1</v>
      </c>
      <c r="F311" s="3">
        <v>1</v>
      </c>
      <c r="G311" s="3">
        <v>2</v>
      </c>
      <c r="H311" s="3">
        <v>1</v>
      </c>
      <c r="I311" s="3">
        <v>2.79</v>
      </c>
      <c r="J311" s="3">
        <v>2.4</v>
      </c>
      <c r="L311" s="4">
        <v>4.2000000000000003E-2</v>
      </c>
      <c r="M311" s="4">
        <v>24.53</v>
      </c>
      <c r="N311" s="4">
        <v>19.03</v>
      </c>
      <c r="O311" s="4">
        <v>2.79</v>
      </c>
      <c r="P311" s="5">
        <v>2.7</v>
      </c>
      <c r="Q311" s="38" t="s">
        <v>23</v>
      </c>
      <c r="R311" s="38" t="s">
        <v>23</v>
      </c>
      <c r="S311" s="28" t="s">
        <v>43</v>
      </c>
      <c r="T311" s="28" t="s">
        <v>43</v>
      </c>
      <c r="U311" s="3">
        <v>2</v>
      </c>
      <c r="V311" s="39" t="s">
        <v>44</v>
      </c>
      <c r="W311" s="4">
        <v>16</v>
      </c>
      <c r="X311" s="28" t="s">
        <v>45</v>
      </c>
    </row>
    <row r="312" spans="1:24" ht="15">
      <c r="A312" s="3">
        <v>1</v>
      </c>
      <c r="B312" s="48" t="s">
        <v>296</v>
      </c>
      <c r="C312" s="3">
        <v>8</v>
      </c>
      <c r="D312" s="3">
        <v>5</v>
      </c>
      <c r="E312" s="3">
        <v>0</v>
      </c>
      <c r="F312" s="3">
        <v>2</v>
      </c>
      <c r="G312" s="3">
        <v>3</v>
      </c>
      <c r="H312" s="3">
        <v>0</v>
      </c>
      <c r="I312" s="3">
        <v>3.85</v>
      </c>
      <c r="J312" s="3">
        <v>1.5</v>
      </c>
      <c r="L312" s="4">
        <v>1.6E-2</v>
      </c>
      <c r="M312" s="4">
        <v>21.43</v>
      </c>
      <c r="N312" s="4">
        <v>16.63</v>
      </c>
      <c r="O312" s="4">
        <v>1.97</v>
      </c>
      <c r="P312" s="5">
        <v>2.79</v>
      </c>
      <c r="Q312" s="38" t="s">
        <v>23</v>
      </c>
      <c r="R312" s="38" t="s">
        <v>23</v>
      </c>
      <c r="S312" s="28" t="s">
        <v>48</v>
      </c>
      <c r="T312" s="28" t="s">
        <v>43</v>
      </c>
      <c r="U312" s="3">
        <v>2</v>
      </c>
      <c r="V312" s="39" t="s">
        <v>52</v>
      </c>
      <c r="W312" s="4">
        <v>20</v>
      </c>
      <c r="X312" s="28" t="s">
        <v>45</v>
      </c>
    </row>
    <row r="313" spans="1:24" ht="15">
      <c r="A313" s="3">
        <v>1</v>
      </c>
      <c r="B313" s="48" t="s">
        <v>296</v>
      </c>
      <c r="C313" s="3">
        <v>9</v>
      </c>
      <c r="D313" s="3">
        <v>4</v>
      </c>
      <c r="E313" s="3">
        <v>2</v>
      </c>
      <c r="F313" s="3">
        <v>1</v>
      </c>
      <c r="G313" s="3">
        <v>1</v>
      </c>
      <c r="H313" s="3">
        <v>0</v>
      </c>
      <c r="I313" s="3">
        <v>2.4</v>
      </c>
      <c r="J313" s="3">
        <v>1.5</v>
      </c>
      <c r="L313" s="4">
        <v>2.9000000000000001E-2</v>
      </c>
      <c r="M313" s="4">
        <v>23.95</v>
      </c>
      <c r="N313" s="4">
        <v>17.579999999999998</v>
      </c>
      <c r="O313" s="4">
        <v>2.4</v>
      </c>
      <c r="P313" s="5">
        <v>2.69</v>
      </c>
      <c r="Q313" s="38" t="s">
        <v>23</v>
      </c>
      <c r="R313" s="38" t="s">
        <v>23</v>
      </c>
      <c r="S313" s="28" t="s">
        <v>48</v>
      </c>
      <c r="T313" s="28" t="s">
        <v>43</v>
      </c>
      <c r="U313" s="3">
        <v>2</v>
      </c>
      <c r="V313" s="39" t="s">
        <v>52</v>
      </c>
      <c r="W313" s="4">
        <v>20</v>
      </c>
      <c r="X313" s="28" t="s">
        <v>45</v>
      </c>
    </row>
    <row r="314" spans="1:24" ht="15">
      <c r="A314" s="3">
        <v>1</v>
      </c>
      <c r="B314" s="48" t="s">
        <v>296</v>
      </c>
      <c r="C314" s="3">
        <v>10</v>
      </c>
      <c r="D314" s="3">
        <v>7</v>
      </c>
      <c r="E314" s="3">
        <v>1</v>
      </c>
      <c r="F314" s="3">
        <v>2</v>
      </c>
      <c r="G314" s="3">
        <v>2</v>
      </c>
      <c r="H314" s="3">
        <v>2</v>
      </c>
      <c r="I314" s="3">
        <v>4.29</v>
      </c>
      <c r="J314" s="3">
        <v>2</v>
      </c>
      <c r="L314" s="4">
        <v>4.8000000000000001E-2</v>
      </c>
      <c r="M314" s="4">
        <v>23.76</v>
      </c>
      <c r="N314" s="4">
        <v>17.16</v>
      </c>
      <c r="O314" s="4">
        <v>2.35</v>
      </c>
      <c r="P314" s="5">
        <v>2.63</v>
      </c>
      <c r="Q314" s="38" t="s">
        <v>5</v>
      </c>
      <c r="R314" s="38" t="s">
        <v>53</v>
      </c>
      <c r="S314" s="28" t="s">
        <v>43</v>
      </c>
      <c r="T314" s="28" t="s">
        <v>43</v>
      </c>
      <c r="U314" s="3">
        <v>2</v>
      </c>
      <c r="V314" s="39" t="s">
        <v>44</v>
      </c>
      <c r="W314" s="4">
        <v>20</v>
      </c>
      <c r="X314" s="28" t="s">
        <v>45</v>
      </c>
    </row>
    <row r="315" spans="1:24" ht="15">
      <c r="A315" s="3">
        <v>1</v>
      </c>
      <c r="B315" s="48" t="s">
        <v>297</v>
      </c>
      <c r="C315" s="3">
        <v>1</v>
      </c>
      <c r="D315" s="3">
        <v>5</v>
      </c>
      <c r="E315" s="3">
        <v>1</v>
      </c>
      <c r="F315" s="3">
        <v>1</v>
      </c>
      <c r="G315" s="3">
        <v>3</v>
      </c>
      <c r="H315" s="3">
        <v>0</v>
      </c>
      <c r="I315" s="3">
        <v>2.85</v>
      </c>
      <c r="J315" s="3">
        <v>2.2999999999999998</v>
      </c>
      <c r="L315" s="4">
        <v>1.9E-2</v>
      </c>
      <c r="M315" s="4">
        <v>22.8</v>
      </c>
      <c r="N315" s="4">
        <v>19.100000000000001</v>
      </c>
      <c r="O315" s="4">
        <v>2.85</v>
      </c>
      <c r="P315" s="5">
        <v>2.41</v>
      </c>
      <c r="Q315" s="38" t="s">
        <v>23</v>
      </c>
      <c r="R315" s="38" t="s">
        <v>23</v>
      </c>
      <c r="S315" s="28" t="s">
        <v>43</v>
      </c>
      <c r="T315" s="28" t="s">
        <v>43</v>
      </c>
      <c r="U315" s="3">
        <v>2</v>
      </c>
      <c r="V315" s="39" t="s">
        <v>44</v>
      </c>
      <c r="W315" s="4">
        <v>19</v>
      </c>
      <c r="X315" s="28" t="s">
        <v>45</v>
      </c>
    </row>
    <row r="316" spans="1:24" ht="15">
      <c r="A316" s="3">
        <v>1</v>
      </c>
      <c r="B316" s="48" t="s">
        <v>297</v>
      </c>
      <c r="C316" s="3">
        <v>2</v>
      </c>
      <c r="D316" s="3">
        <v>2</v>
      </c>
      <c r="E316" s="3">
        <v>0</v>
      </c>
      <c r="F316" s="3">
        <v>2</v>
      </c>
      <c r="G316" s="3">
        <v>0</v>
      </c>
      <c r="H316" s="3">
        <v>0</v>
      </c>
      <c r="I316" s="3">
        <v>5.81</v>
      </c>
      <c r="J316" s="3">
        <v>2.9</v>
      </c>
      <c r="L316" s="4">
        <v>7.5999999999999998E-2</v>
      </c>
      <c r="M316" s="4">
        <v>21.8</v>
      </c>
      <c r="N316" s="4">
        <v>19.7</v>
      </c>
      <c r="O316" s="4">
        <v>3.08</v>
      </c>
      <c r="P316" s="5">
        <v>3.26</v>
      </c>
      <c r="Q316" s="38" t="s">
        <v>23</v>
      </c>
      <c r="R316" s="38" t="s">
        <v>53</v>
      </c>
      <c r="S316" s="28" t="s">
        <v>51</v>
      </c>
      <c r="T316" s="28" t="s">
        <v>43</v>
      </c>
      <c r="U316" s="3">
        <v>2</v>
      </c>
      <c r="V316" s="39" t="s">
        <v>52</v>
      </c>
      <c r="W316" s="4">
        <v>28</v>
      </c>
      <c r="X316" s="28" t="s">
        <v>45</v>
      </c>
    </row>
    <row r="317" spans="1:24" ht="15">
      <c r="A317" s="3">
        <v>1</v>
      </c>
      <c r="B317" s="48" t="s">
        <v>297</v>
      </c>
      <c r="C317" s="3">
        <v>3</v>
      </c>
      <c r="D317" s="3">
        <v>5</v>
      </c>
      <c r="E317" s="3">
        <v>0</v>
      </c>
      <c r="F317" s="3">
        <v>2</v>
      </c>
      <c r="G317" s="3">
        <v>3</v>
      </c>
      <c r="H317" s="3">
        <v>0</v>
      </c>
      <c r="I317" s="3">
        <v>3.11</v>
      </c>
      <c r="J317" s="3">
        <v>1.9</v>
      </c>
      <c r="L317" s="4">
        <v>3.5999999999999997E-2</v>
      </c>
      <c r="M317" s="4">
        <v>19.5</v>
      </c>
      <c r="N317" s="4">
        <v>17</v>
      </c>
      <c r="O317" s="4">
        <v>1.97</v>
      </c>
      <c r="P317" s="5">
        <v>3.01</v>
      </c>
      <c r="Q317" s="38" t="s">
        <v>37</v>
      </c>
      <c r="R317" s="38" t="s">
        <v>23</v>
      </c>
      <c r="S317" s="28" t="s">
        <v>51</v>
      </c>
      <c r="T317" s="28" t="s">
        <v>43</v>
      </c>
      <c r="U317" s="3">
        <v>3</v>
      </c>
      <c r="V317" s="39" t="s">
        <v>52</v>
      </c>
      <c r="W317" s="4">
        <v>13</v>
      </c>
      <c r="X317" s="28" t="s">
        <v>45</v>
      </c>
    </row>
    <row r="318" spans="1:24" ht="15">
      <c r="A318" s="3">
        <v>1</v>
      </c>
      <c r="B318" s="48" t="s">
        <v>297</v>
      </c>
      <c r="C318" s="3">
        <v>4</v>
      </c>
      <c r="D318" s="3">
        <v>2</v>
      </c>
      <c r="E318" s="3">
        <v>0</v>
      </c>
      <c r="F318" s="3">
        <v>2</v>
      </c>
      <c r="G318" s="3">
        <v>0</v>
      </c>
      <c r="H318" s="3">
        <v>0</v>
      </c>
      <c r="I318" s="3">
        <v>6.17</v>
      </c>
      <c r="J318" s="3">
        <v>1.8</v>
      </c>
      <c r="L318" s="4">
        <v>4.5999999999999999E-2</v>
      </c>
      <c r="M318" s="4">
        <v>24.4</v>
      </c>
      <c r="N318" s="4">
        <v>19.3</v>
      </c>
      <c r="O318" s="4">
        <v>3.24</v>
      </c>
      <c r="P318" s="5">
        <v>2.68</v>
      </c>
      <c r="Q318" s="38" t="s">
        <v>5</v>
      </c>
      <c r="R318" s="38" t="s">
        <v>53</v>
      </c>
      <c r="S318" s="28" t="s">
        <v>43</v>
      </c>
      <c r="T318" s="28" t="s">
        <v>43</v>
      </c>
      <c r="U318" s="3">
        <v>2</v>
      </c>
      <c r="V318" s="39" t="s">
        <v>44</v>
      </c>
      <c r="W318" s="4">
        <v>28</v>
      </c>
      <c r="X318" s="28" t="s">
        <v>49</v>
      </c>
    </row>
    <row r="319" spans="1:24" ht="15">
      <c r="A319" s="3">
        <v>1</v>
      </c>
      <c r="B319" s="48" t="s">
        <v>297</v>
      </c>
      <c r="C319" s="3">
        <v>5</v>
      </c>
      <c r="D319" s="3">
        <v>3</v>
      </c>
      <c r="E319" s="3">
        <v>0</v>
      </c>
      <c r="F319" s="3">
        <v>2</v>
      </c>
      <c r="G319" s="3">
        <v>1</v>
      </c>
      <c r="H319" s="3">
        <v>0</v>
      </c>
      <c r="I319" s="3">
        <v>5.5</v>
      </c>
      <c r="J319" s="3">
        <v>1</v>
      </c>
      <c r="K319" s="3">
        <v>2</v>
      </c>
      <c r="L319" s="4">
        <v>4.2000000000000003E-2</v>
      </c>
      <c r="M319" s="4">
        <v>23.8</v>
      </c>
      <c r="N319" s="4">
        <v>18.8</v>
      </c>
      <c r="O319" s="4">
        <v>2.82</v>
      </c>
      <c r="P319" s="5">
        <v>2.79</v>
      </c>
      <c r="Q319" s="38" t="s">
        <v>5</v>
      </c>
      <c r="R319" s="38" t="s">
        <v>53</v>
      </c>
      <c r="S319" s="28" t="s">
        <v>43</v>
      </c>
      <c r="T319" s="28" t="s">
        <v>43</v>
      </c>
      <c r="U319" s="3">
        <v>2</v>
      </c>
      <c r="V319" s="39" t="s">
        <v>44</v>
      </c>
      <c r="W319" s="4">
        <v>26</v>
      </c>
      <c r="X319" s="28" t="s">
        <v>49</v>
      </c>
    </row>
    <row r="320" spans="1:24" ht="15">
      <c r="A320" s="3">
        <v>1</v>
      </c>
      <c r="B320" s="48" t="s">
        <v>297</v>
      </c>
      <c r="C320" s="3">
        <v>6</v>
      </c>
      <c r="D320" s="3">
        <v>5</v>
      </c>
      <c r="E320" s="3">
        <v>2</v>
      </c>
      <c r="F320" s="3">
        <v>3</v>
      </c>
      <c r="G320" s="3">
        <v>0</v>
      </c>
      <c r="H320" s="3">
        <v>0</v>
      </c>
      <c r="I320" s="3">
        <v>8.74</v>
      </c>
      <c r="J320" s="3">
        <v>1.9</v>
      </c>
      <c r="K320" s="3">
        <v>1.6</v>
      </c>
      <c r="L320" s="4">
        <v>9.1999999999999998E-2</v>
      </c>
      <c r="M320" s="4">
        <v>24.3</v>
      </c>
      <c r="N320" s="4">
        <v>19.399999999999999</v>
      </c>
      <c r="O320" s="4">
        <v>3.18</v>
      </c>
      <c r="P320" s="5">
        <v>2.95</v>
      </c>
      <c r="Q320" s="38" t="s">
        <v>23</v>
      </c>
      <c r="R320" s="38" t="s">
        <v>23</v>
      </c>
      <c r="S320" s="28" t="s">
        <v>43</v>
      </c>
      <c r="T320" s="28" t="s">
        <v>43</v>
      </c>
      <c r="U320" s="3">
        <v>2</v>
      </c>
      <c r="V320" s="39" t="s">
        <v>52</v>
      </c>
      <c r="W320" s="4">
        <v>22</v>
      </c>
      <c r="X320" s="28" t="s">
        <v>49</v>
      </c>
    </row>
    <row r="321" spans="1:24" ht="15">
      <c r="A321" s="3">
        <v>1</v>
      </c>
      <c r="B321" s="48" t="s">
        <v>297</v>
      </c>
      <c r="C321" s="3">
        <v>7</v>
      </c>
      <c r="D321" s="3">
        <v>6</v>
      </c>
      <c r="E321" s="3">
        <v>2</v>
      </c>
      <c r="F321" s="3">
        <v>2</v>
      </c>
      <c r="G321" s="3">
        <v>1</v>
      </c>
      <c r="H321" s="3">
        <v>1</v>
      </c>
      <c r="I321" s="3">
        <v>6.46</v>
      </c>
      <c r="J321" s="3">
        <v>4.0999999999999996</v>
      </c>
      <c r="L321" s="4">
        <v>0.125</v>
      </c>
      <c r="M321" s="4">
        <v>26.2</v>
      </c>
      <c r="N321" s="4">
        <v>19.5</v>
      </c>
      <c r="O321" s="4">
        <v>3.34</v>
      </c>
      <c r="P321" s="5">
        <v>3.07</v>
      </c>
      <c r="Q321" s="38" t="s">
        <v>5</v>
      </c>
      <c r="R321" s="38" t="s">
        <v>23</v>
      </c>
      <c r="S321" s="28" t="s">
        <v>43</v>
      </c>
      <c r="T321" s="28" t="s">
        <v>48</v>
      </c>
      <c r="U321" s="3">
        <v>2</v>
      </c>
      <c r="V321" s="39" t="s">
        <v>52</v>
      </c>
      <c r="W321" s="4">
        <v>18</v>
      </c>
      <c r="X321" s="28" t="s">
        <v>49</v>
      </c>
    </row>
    <row r="322" spans="1:24" ht="15">
      <c r="A322" s="3">
        <v>1</v>
      </c>
      <c r="B322" s="48" t="s">
        <v>297</v>
      </c>
      <c r="C322" s="3">
        <v>8</v>
      </c>
      <c r="D322" s="3">
        <v>1</v>
      </c>
      <c r="E322" s="3">
        <v>0</v>
      </c>
      <c r="F322" s="3">
        <v>1</v>
      </c>
      <c r="G322" s="3">
        <v>0</v>
      </c>
      <c r="H322" s="3">
        <v>0</v>
      </c>
      <c r="I322" s="3">
        <v>3.34</v>
      </c>
      <c r="J322" s="3">
        <v>4.4000000000000004</v>
      </c>
      <c r="L322" s="4">
        <v>8.4000000000000005E-2</v>
      </c>
      <c r="M322" s="4">
        <v>23.1</v>
      </c>
      <c r="N322" s="4">
        <v>2.04</v>
      </c>
      <c r="O322" s="4">
        <v>3.34</v>
      </c>
      <c r="P322" s="5">
        <v>2.91</v>
      </c>
      <c r="Q322" s="38" t="s">
        <v>5</v>
      </c>
      <c r="R322" s="38" t="s">
        <v>23</v>
      </c>
      <c r="S322" s="28" t="s">
        <v>43</v>
      </c>
      <c r="T322" s="28" t="s">
        <v>43</v>
      </c>
      <c r="U322" s="3">
        <v>2</v>
      </c>
      <c r="V322" s="39" t="s">
        <v>44</v>
      </c>
      <c r="W322" s="4">
        <v>18</v>
      </c>
      <c r="X322" s="28" t="s">
        <v>45</v>
      </c>
    </row>
    <row r="323" spans="1:24" ht="15">
      <c r="A323" s="3">
        <v>1</v>
      </c>
      <c r="B323" s="48" t="s">
        <v>297</v>
      </c>
      <c r="C323" s="3">
        <v>9</v>
      </c>
      <c r="D323" s="3">
        <v>4</v>
      </c>
      <c r="E323" s="3">
        <v>0</v>
      </c>
      <c r="F323" s="3">
        <v>3</v>
      </c>
      <c r="G323" s="3">
        <v>1</v>
      </c>
      <c r="H323" s="3">
        <v>0</v>
      </c>
      <c r="I323" s="3">
        <v>8.61</v>
      </c>
      <c r="J323" s="3">
        <v>4.5999999999999996</v>
      </c>
      <c r="K323" s="3">
        <v>1.1000000000000001</v>
      </c>
      <c r="L323" s="4">
        <v>0.09</v>
      </c>
      <c r="M323" s="4">
        <v>24.4</v>
      </c>
      <c r="N323" s="4">
        <v>18.399999999999999</v>
      </c>
      <c r="O323" s="4">
        <v>3.12</v>
      </c>
      <c r="P323" s="40">
        <v>3.08</v>
      </c>
      <c r="Q323" s="38" t="s">
        <v>5</v>
      </c>
      <c r="R323" s="38" t="s">
        <v>23</v>
      </c>
      <c r="S323" s="28" t="s">
        <v>43</v>
      </c>
      <c r="T323" s="28" t="s">
        <v>43</v>
      </c>
      <c r="U323" s="3">
        <v>2</v>
      </c>
      <c r="V323" s="39" t="s">
        <v>44</v>
      </c>
      <c r="W323" s="39">
        <v>12</v>
      </c>
      <c r="X323" s="28" t="s">
        <v>49</v>
      </c>
    </row>
    <row r="324" spans="1:24" ht="15">
      <c r="A324" s="3">
        <v>1</v>
      </c>
      <c r="B324" s="48" t="s">
        <v>297</v>
      </c>
      <c r="C324" s="3">
        <v>10</v>
      </c>
      <c r="D324" s="3">
        <v>8</v>
      </c>
      <c r="E324" s="3">
        <v>0</v>
      </c>
      <c r="F324" s="3">
        <v>3</v>
      </c>
      <c r="G324" s="3">
        <v>3</v>
      </c>
      <c r="H324" s="3">
        <v>2</v>
      </c>
      <c r="I324" s="3">
        <v>7.28</v>
      </c>
      <c r="J324" s="3">
        <v>3.1</v>
      </c>
      <c r="L324" s="4">
        <v>7.8E-2</v>
      </c>
      <c r="M324" s="4">
        <v>22</v>
      </c>
      <c r="N324" s="4">
        <v>18.399999999999999</v>
      </c>
      <c r="O324" s="4">
        <v>2.6</v>
      </c>
      <c r="P324" s="5">
        <v>3.3</v>
      </c>
      <c r="Q324" s="38" t="s">
        <v>5</v>
      </c>
      <c r="R324" s="38" t="s">
        <v>53</v>
      </c>
      <c r="S324" s="28" t="s">
        <v>43</v>
      </c>
      <c r="T324" s="28" t="s">
        <v>43</v>
      </c>
      <c r="U324" s="3">
        <v>2</v>
      </c>
      <c r="V324" s="39" t="s">
        <v>44</v>
      </c>
      <c r="W324" s="4">
        <v>34</v>
      </c>
      <c r="X324" s="28" t="s">
        <v>45</v>
      </c>
    </row>
    <row r="325" spans="1:24" ht="15">
      <c r="A325" s="3">
        <v>1</v>
      </c>
      <c r="B325" s="48" t="s">
        <v>298</v>
      </c>
      <c r="C325" s="3">
        <v>1</v>
      </c>
      <c r="D325" s="3">
        <v>6</v>
      </c>
      <c r="E325" s="3">
        <v>1</v>
      </c>
      <c r="F325" s="3">
        <v>2</v>
      </c>
      <c r="G325" s="3">
        <v>3</v>
      </c>
      <c r="H325" s="3">
        <v>0</v>
      </c>
      <c r="I325" s="3">
        <v>5.49</v>
      </c>
      <c r="J325" s="3">
        <v>0.8</v>
      </c>
      <c r="L325" s="4">
        <v>1.2E-2</v>
      </c>
      <c r="M325" s="4">
        <v>18</v>
      </c>
      <c r="N325" s="4">
        <v>19.5</v>
      </c>
      <c r="O325" s="4">
        <v>3.26</v>
      </c>
      <c r="P325" s="5">
        <v>3.49</v>
      </c>
      <c r="Q325" s="6" t="s">
        <v>5</v>
      </c>
      <c r="R325" s="38" t="s">
        <v>23</v>
      </c>
      <c r="S325" s="28" t="s">
        <v>43</v>
      </c>
      <c r="T325" s="3" t="s">
        <v>69</v>
      </c>
      <c r="U325" s="3">
        <v>2</v>
      </c>
      <c r="V325" s="4" t="s">
        <v>52</v>
      </c>
      <c r="W325" s="4">
        <v>27</v>
      </c>
      <c r="X325" s="3" t="s">
        <v>49</v>
      </c>
    </row>
    <row r="326" spans="1:24" ht="15">
      <c r="A326" s="3">
        <v>1</v>
      </c>
      <c r="B326" s="48" t="s">
        <v>298</v>
      </c>
      <c r="C326" s="3">
        <v>2</v>
      </c>
      <c r="D326" s="3">
        <v>3</v>
      </c>
      <c r="E326" s="3">
        <v>1</v>
      </c>
      <c r="F326" s="3">
        <v>2</v>
      </c>
      <c r="G326" s="3">
        <v>0</v>
      </c>
      <c r="H326" s="3">
        <v>0</v>
      </c>
      <c r="I326" s="28">
        <v>8.89</v>
      </c>
      <c r="J326" s="3">
        <v>6.3</v>
      </c>
      <c r="K326" s="3">
        <v>5.6</v>
      </c>
      <c r="L326" s="4">
        <v>0.35899999999999999</v>
      </c>
      <c r="M326" s="4">
        <v>34.1</v>
      </c>
      <c r="N326" s="4">
        <v>20.5</v>
      </c>
      <c r="O326" s="4">
        <v>4.51</v>
      </c>
      <c r="P326" s="40">
        <v>3.05</v>
      </c>
      <c r="Q326" s="38" t="s">
        <v>23</v>
      </c>
      <c r="R326" s="6" t="s">
        <v>23</v>
      </c>
      <c r="S326" s="3" t="s">
        <v>69</v>
      </c>
      <c r="T326" s="3" t="s">
        <v>69</v>
      </c>
      <c r="U326" s="3">
        <v>1</v>
      </c>
      <c r="V326" s="4" t="s">
        <v>50</v>
      </c>
      <c r="W326" s="4">
        <v>13</v>
      </c>
      <c r="X326" s="28" t="s">
        <v>45</v>
      </c>
    </row>
    <row r="327" spans="1:24" ht="15">
      <c r="A327" s="3">
        <v>1</v>
      </c>
      <c r="B327" s="48" t="s">
        <v>298</v>
      </c>
      <c r="C327" s="3">
        <v>3</v>
      </c>
      <c r="D327" s="3">
        <v>4</v>
      </c>
      <c r="E327" s="3">
        <v>0</v>
      </c>
      <c r="F327" s="3">
        <v>3</v>
      </c>
      <c r="G327" s="3">
        <v>1</v>
      </c>
      <c r="H327" s="3">
        <v>0</v>
      </c>
      <c r="I327" s="3">
        <v>8.86</v>
      </c>
      <c r="J327" s="3">
        <v>5.9</v>
      </c>
      <c r="K327" s="3">
        <v>1.4</v>
      </c>
      <c r="L327" s="4">
        <v>0.109</v>
      </c>
      <c r="M327" s="4">
        <v>28.1</v>
      </c>
      <c r="N327" s="4">
        <v>20.3</v>
      </c>
      <c r="O327" s="4">
        <v>3.66</v>
      </c>
      <c r="P327" s="5">
        <v>3.23</v>
      </c>
      <c r="Q327" s="6" t="s">
        <v>23</v>
      </c>
      <c r="R327" s="38" t="s">
        <v>23</v>
      </c>
      <c r="S327" s="3" t="s">
        <v>43</v>
      </c>
      <c r="T327" s="3" t="s">
        <v>69</v>
      </c>
      <c r="U327" s="3">
        <v>2</v>
      </c>
      <c r="V327" s="39" t="s">
        <v>52</v>
      </c>
      <c r="W327" s="4">
        <v>18</v>
      </c>
      <c r="X327" s="28" t="s">
        <v>45</v>
      </c>
    </row>
    <row r="328" spans="1:24" ht="15">
      <c r="A328" s="3">
        <v>1</v>
      </c>
      <c r="B328" s="48" t="s">
        <v>298</v>
      </c>
      <c r="C328" s="3">
        <v>4</v>
      </c>
      <c r="D328" s="3">
        <v>4</v>
      </c>
      <c r="E328" s="3">
        <v>0</v>
      </c>
      <c r="F328" s="3">
        <v>2</v>
      </c>
      <c r="G328" s="3">
        <v>2</v>
      </c>
      <c r="H328" s="3">
        <v>0</v>
      </c>
      <c r="I328" s="3">
        <v>6.99</v>
      </c>
      <c r="J328" s="3">
        <v>0.8</v>
      </c>
      <c r="L328" s="4">
        <v>2.9000000000000001E-2</v>
      </c>
      <c r="M328" s="4">
        <v>28.6</v>
      </c>
      <c r="N328" s="4">
        <v>19</v>
      </c>
      <c r="O328" s="4">
        <v>3.51</v>
      </c>
      <c r="P328" s="5">
        <v>2.97</v>
      </c>
      <c r="Q328" s="6" t="s">
        <v>23</v>
      </c>
      <c r="R328" s="6" t="s">
        <v>23</v>
      </c>
      <c r="S328" s="28" t="s">
        <v>43</v>
      </c>
      <c r="T328" s="3" t="s">
        <v>69</v>
      </c>
      <c r="U328" s="3">
        <v>2</v>
      </c>
      <c r="V328" s="4" t="s">
        <v>52</v>
      </c>
      <c r="W328" s="4">
        <v>22</v>
      </c>
      <c r="X328" s="3" t="s">
        <v>49</v>
      </c>
    </row>
    <row r="329" spans="1:24" ht="15">
      <c r="A329" s="3">
        <v>1</v>
      </c>
      <c r="B329" s="48" t="s">
        <v>298</v>
      </c>
      <c r="C329" s="3">
        <v>5</v>
      </c>
      <c r="D329" s="3">
        <v>3</v>
      </c>
      <c r="E329" s="3">
        <v>2</v>
      </c>
      <c r="F329" s="3">
        <v>3</v>
      </c>
      <c r="G329" s="3">
        <v>0</v>
      </c>
      <c r="H329" s="3">
        <v>0</v>
      </c>
      <c r="I329" s="3">
        <v>5.14</v>
      </c>
      <c r="J329" s="3">
        <v>2.2000000000000002</v>
      </c>
      <c r="L329" s="4">
        <v>4.2999999999999997E-2</v>
      </c>
      <c r="M329" s="4">
        <v>24.2</v>
      </c>
      <c r="N329" s="4">
        <v>15</v>
      </c>
      <c r="O329" s="4">
        <v>1.84</v>
      </c>
      <c r="P329" s="5">
        <v>2.89</v>
      </c>
      <c r="Q329" s="6" t="s">
        <v>37</v>
      </c>
      <c r="R329" s="6" t="s">
        <v>23</v>
      </c>
      <c r="S329" s="3" t="s">
        <v>69</v>
      </c>
      <c r="T329" s="3" t="s">
        <v>69</v>
      </c>
      <c r="U329" s="3">
        <v>2</v>
      </c>
      <c r="V329" s="4" t="s">
        <v>50</v>
      </c>
      <c r="W329" s="4">
        <v>10</v>
      </c>
      <c r="X329" s="3" t="s">
        <v>45</v>
      </c>
    </row>
    <row r="330" spans="1:24" ht="15">
      <c r="A330" s="3">
        <v>1</v>
      </c>
      <c r="B330" s="48" t="s">
        <v>298</v>
      </c>
      <c r="C330" s="3">
        <v>6</v>
      </c>
      <c r="D330" s="3">
        <v>3</v>
      </c>
      <c r="E330" s="3">
        <v>0</v>
      </c>
      <c r="F330" s="3">
        <v>1</v>
      </c>
      <c r="G330" s="3">
        <v>2</v>
      </c>
      <c r="H330" s="3">
        <v>0</v>
      </c>
      <c r="I330" s="3">
        <v>2.5</v>
      </c>
      <c r="J330" s="3">
        <v>2.2999999999999998</v>
      </c>
      <c r="L330" s="4">
        <v>8.5000000000000006E-2</v>
      </c>
      <c r="M330" s="4">
        <v>24.7</v>
      </c>
      <c r="N330" s="4">
        <v>16.899999999999999</v>
      </c>
      <c r="O330" s="4">
        <v>2.5</v>
      </c>
      <c r="P330" s="5">
        <v>2.79</v>
      </c>
      <c r="Q330" s="38" t="s">
        <v>23</v>
      </c>
      <c r="R330" s="38" t="s">
        <v>23</v>
      </c>
      <c r="S330" s="28" t="s">
        <v>43</v>
      </c>
      <c r="T330" s="3" t="s">
        <v>69</v>
      </c>
      <c r="U330" s="3">
        <v>1</v>
      </c>
      <c r="V330" s="39" t="s">
        <v>52</v>
      </c>
      <c r="W330" s="4">
        <v>16</v>
      </c>
      <c r="X330" s="3" t="s">
        <v>45</v>
      </c>
    </row>
    <row r="331" spans="1:24" ht="15">
      <c r="A331" s="3">
        <v>1</v>
      </c>
      <c r="B331" s="48" t="s">
        <v>298</v>
      </c>
      <c r="C331" s="3">
        <v>7</v>
      </c>
      <c r="D331" s="3">
        <v>5</v>
      </c>
      <c r="E331" s="3">
        <v>0</v>
      </c>
      <c r="F331" s="3">
        <v>2</v>
      </c>
      <c r="G331" s="3">
        <v>2</v>
      </c>
      <c r="H331" s="3">
        <v>1</v>
      </c>
      <c r="I331" s="3">
        <v>3.64</v>
      </c>
      <c r="J331" s="3">
        <v>2.7</v>
      </c>
      <c r="L331" s="4">
        <v>5.8000000000000003E-2</v>
      </c>
      <c r="M331" s="4">
        <v>23.5</v>
      </c>
      <c r="N331" s="4">
        <v>15.1</v>
      </c>
      <c r="O331" s="4">
        <v>1.95</v>
      </c>
      <c r="P331" s="5">
        <v>3.38</v>
      </c>
      <c r="Q331" s="6" t="s">
        <v>37</v>
      </c>
      <c r="R331" s="38" t="s">
        <v>23</v>
      </c>
      <c r="S331" s="28" t="s">
        <v>43</v>
      </c>
      <c r="T331" s="28" t="s">
        <v>69</v>
      </c>
      <c r="U331" s="3">
        <v>2</v>
      </c>
      <c r="V331" s="39" t="s">
        <v>52</v>
      </c>
      <c r="W331" s="4">
        <v>13</v>
      </c>
      <c r="X331" s="28" t="s">
        <v>49</v>
      </c>
    </row>
    <row r="332" spans="1:24" ht="15">
      <c r="A332" s="3">
        <v>1</v>
      </c>
      <c r="B332" s="48" t="s">
        <v>298</v>
      </c>
      <c r="C332" s="3">
        <v>8</v>
      </c>
      <c r="D332" s="3">
        <v>4</v>
      </c>
      <c r="E332" s="3">
        <v>0</v>
      </c>
      <c r="F332" s="3">
        <v>3</v>
      </c>
      <c r="G332" s="3">
        <v>0</v>
      </c>
      <c r="H332" s="3">
        <v>1</v>
      </c>
      <c r="I332" s="3">
        <v>7.41</v>
      </c>
      <c r="J332" s="3">
        <v>3.4</v>
      </c>
      <c r="L332" s="4">
        <v>8.4000000000000005E-2</v>
      </c>
      <c r="M332" s="4">
        <v>24.5</v>
      </c>
      <c r="N332" s="4">
        <v>17.2</v>
      </c>
      <c r="O332" s="4">
        <v>2.73</v>
      </c>
      <c r="P332" s="5">
        <v>3.27</v>
      </c>
      <c r="Q332" s="6" t="s">
        <v>23</v>
      </c>
      <c r="R332" s="38" t="s">
        <v>23</v>
      </c>
      <c r="S332" s="28" t="s">
        <v>43</v>
      </c>
      <c r="T332" s="3" t="s">
        <v>69</v>
      </c>
      <c r="U332" s="3">
        <v>2</v>
      </c>
      <c r="V332" s="39" t="s">
        <v>44</v>
      </c>
      <c r="W332" s="4">
        <v>23</v>
      </c>
      <c r="X332" s="3" t="s">
        <v>45</v>
      </c>
    </row>
    <row r="333" spans="1:24" ht="15">
      <c r="A333" s="3">
        <v>1</v>
      </c>
      <c r="B333" s="48" t="s">
        <v>298</v>
      </c>
      <c r="C333" s="3">
        <v>9</v>
      </c>
      <c r="D333" s="3">
        <v>5</v>
      </c>
      <c r="E333" s="3">
        <v>2</v>
      </c>
      <c r="F333" s="3">
        <v>2</v>
      </c>
      <c r="G333" s="3">
        <v>1</v>
      </c>
      <c r="H333" s="3">
        <v>0</v>
      </c>
      <c r="I333" s="3">
        <v>4.1100000000000003</v>
      </c>
      <c r="J333" s="3">
        <v>2.9</v>
      </c>
      <c r="L333" s="4">
        <v>9.0999999999999998E-2</v>
      </c>
      <c r="M333" s="4">
        <v>23.5</v>
      </c>
      <c r="N333" s="4">
        <v>16.2</v>
      </c>
      <c r="O333" s="4">
        <v>2.12</v>
      </c>
      <c r="P333" s="5">
        <v>3</v>
      </c>
      <c r="Q333" s="6" t="s">
        <v>23</v>
      </c>
      <c r="R333" s="38" t="s">
        <v>23</v>
      </c>
      <c r="S333" s="28" t="s">
        <v>43</v>
      </c>
      <c r="T333" s="3" t="s">
        <v>69</v>
      </c>
      <c r="U333" s="3">
        <v>1</v>
      </c>
      <c r="V333" s="4" t="s">
        <v>52</v>
      </c>
      <c r="W333" s="4">
        <v>21</v>
      </c>
      <c r="X333" s="3" t="s">
        <v>49</v>
      </c>
    </row>
    <row r="334" spans="1:24" ht="15">
      <c r="A334" s="3">
        <v>1</v>
      </c>
      <c r="B334" s="48" t="s">
        <v>298</v>
      </c>
      <c r="C334" s="3">
        <v>10</v>
      </c>
      <c r="D334" s="3">
        <v>3</v>
      </c>
      <c r="E334" s="3">
        <v>0</v>
      </c>
      <c r="F334" s="3">
        <v>3</v>
      </c>
      <c r="G334" s="3">
        <v>0</v>
      </c>
      <c r="H334" s="3">
        <v>0</v>
      </c>
      <c r="I334" s="28">
        <v>7.56</v>
      </c>
      <c r="J334" s="3">
        <v>4.4000000000000004</v>
      </c>
      <c r="L334" s="4">
        <v>0.123</v>
      </c>
      <c r="M334" s="4">
        <v>26.4</v>
      </c>
      <c r="N334" s="4">
        <v>16.5</v>
      </c>
      <c r="O334" s="4">
        <v>2.62</v>
      </c>
      <c r="P334" s="5">
        <v>3.13</v>
      </c>
      <c r="Q334" s="6" t="s">
        <v>37</v>
      </c>
      <c r="R334" s="6" t="s">
        <v>23</v>
      </c>
      <c r="S334" s="28" t="s">
        <v>43</v>
      </c>
      <c r="T334" s="3" t="s">
        <v>69</v>
      </c>
      <c r="U334" s="3">
        <v>1</v>
      </c>
      <c r="V334" s="4" t="s">
        <v>50</v>
      </c>
      <c r="W334" s="4" t="s">
        <v>70</v>
      </c>
      <c r="X334" s="3" t="s">
        <v>49</v>
      </c>
    </row>
    <row r="335" spans="1:24" ht="15">
      <c r="A335" s="3">
        <v>1</v>
      </c>
      <c r="B335" s="48" t="s">
        <v>299</v>
      </c>
      <c r="C335" s="3">
        <v>1</v>
      </c>
      <c r="D335" s="3">
        <v>5</v>
      </c>
      <c r="E335" s="3">
        <v>1</v>
      </c>
      <c r="F335" s="3">
        <v>2</v>
      </c>
      <c r="G335" s="3">
        <v>1</v>
      </c>
      <c r="H335" s="3">
        <v>1</v>
      </c>
      <c r="I335" s="3">
        <v>4.03</v>
      </c>
      <c r="J335" s="3">
        <v>2.7</v>
      </c>
      <c r="L335" s="4">
        <v>4.7E-2</v>
      </c>
      <c r="M335" s="4">
        <v>27</v>
      </c>
      <c r="N335" s="4">
        <v>16.8</v>
      </c>
      <c r="O335" s="4">
        <v>2.71</v>
      </c>
      <c r="P335" s="5">
        <v>3.12</v>
      </c>
      <c r="Q335" s="38" t="s">
        <v>23</v>
      </c>
      <c r="R335" s="38" t="s">
        <v>23</v>
      </c>
      <c r="S335" s="28" t="s">
        <v>51</v>
      </c>
      <c r="T335" s="28" t="s">
        <v>43</v>
      </c>
      <c r="U335" s="3">
        <v>2</v>
      </c>
      <c r="V335" s="39" t="s">
        <v>44</v>
      </c>
      <c r="W335" s="4">
        <v>14</v>
      </c>
      <c r="X335" s="28" t="s">
        <v>45</v>
      </c>
    </row>
    <row r="336" spans="1:24" ht="15">
      <c r="A336" s="3">
        <v>1</v>
      </c>
      <c r="B336" s="48" t="s">
        <v>299</v>
      </c>
      <c r="C336" s="3">
        <v>2</v>
      </c>
      <c r="D336" s="3">
        <v>5</v>
      </c>
      <c r="E336" s="3">
        <v>1</v>
      </c>
      <c r="F336" s="3">
        <v>2</v>
      </c>
      <c r="G336" s="3">
        <v>2</v>
      </c>
      <c r="H336" s="3">
        <v>0</v>
      </c>
      <c r="I336" s="3">
        <v>6.56</v>
      </c>
      <c r="J336" s="3">
        <v>4</v>
      </c>
      <c r="L336" s="4">
        <v>0.106</v>
      </c>
      <c r="M336" s="4">
        <v>27.38</v>
      </c>
      <c r="N336" s="4">
        <v>19.739999999999998</v>
      </c>
      <c r="O336" s="4">
        <v>3.66</v>
      </c>
      <c r="P336" s="5">
        <v>2.8</v>
      </c>
      <c r="Q336" s="38" t="s">
        <v>23</v>
      </c>
      <c r="R336" s="38" t="s">
        <v>23</v>
      </c>
      <c r="S336" s="28" t="s">
        <v>51</v>
      </c>
      <c r="T336" s="28" t="s">
        <v>43</v>
      </c>
      <c r="U336" s="3">
        <v>3</v>
      </c>
      <c r="V336" s="39" t="s">
        <v>47</v>
      </c>
      <c r="W336" s="4">
        <v>36</v>
      </c>
      <c r="X336" s="28" t="s">
        <v>45</v>
      </c>
    </row>
    <row r="337" spans="1:25" ht="19.5" customHeight="1">
      <c r="A337" s="3">
        <v>1</v>
      </c>
      <c r="B337" s="48" t="s">
        <v>299</v>
      </c>
      <c r="C337" s="3">
        <v>3</v>
      </c>
      <c r="D337" s="3">
        <v>4</v>
      </c>
      <c r="E337" s="3">
        <v>1</v>
      </c>
      <c r="F337" s="3">
        <v>3</v>
      </c>
      <c r="G337" s="3">
        <v>0</v>
      </c>
      <c r="H337" s="3">
        <v>0</v>
      </c>
      <c r="I337" s="3">
        <v>4.79</v>
      </c>
      <c r="J337" s="3">
        <v>0.7</v>
      </c>
      <c r="L337" s="4">
        <v>3.6999999999999998E-2</v>
      </c>
      <c r="M337" s="4">
        <v>23.14</v>
      </c>
      <c r="N337" s="4">
        <v>16.54</v>
      </c>
      <c r="O337" s="4">
        <v>2.0699999999999998</v>
      </c>
      <c r="P337" s="5">
        <v>2.6</v>
      </c>
      <c r="Q337" s="38" t="s">
        <v>37</v>
      </c>
      <c r="R337" s="38" t="s">
        <v>23</v>
      </c>
      <c r="S337" s="28" t="s">
        <v>51</v>
      </c>
      <c r="T337" s="28" t="s">
        <v>43</v>
      </c>
      <c r="U337" s="3">
        <v>2</v>
      </c>
      <c r="V337" s="39" t="s">
        <v>44</v>
      </c>
      <c r="W337" s="4">
        <v>22</v>
      </c>
      <c r="X337" s="28" t="s">
        <v>49</v>
      </c>
    </row>
    <row r="338" spans="1:25" ht="19.5" customHeight="1">
      <c r="A338" s="3">
        <v>1</v>
      </c>
      <c r="B338" s="48" t="s">
        <v>299</v>
      </c>
      <c r="C338" s="3">
        <v>4</v>
      </c>
      <c r="D338" s="3">
        <v>5</v>
      </c>
      <c r="E338" s="3">
        <v>0</v>
      </c>
      <c r="F338" s="3">
        <v>3</v>
      </c>
      <c r="G338" s="3">
        <v>1</v>
      </c>
      <c r="H338" s="3">
        <v>1</v>
      </c>
      <c r="I338" s="3">
        <v>4.79</v>
      </c>
      <c r="J338" s="3">
        <v>0.7</v>
      </c>
      <c r="L338" s="4">
        <v>8.9999999999999993E-3</v>
      </c>
      <c r="M338" s="4">
        <v>25.69</v>
      </c>
      <c r="N338" s="4">
        <v>16.579999999999998</v>
      </c>
      <c r="O338" s="4">
        <v>2.0699999999999998</v>
      </c>
      <c r="P338" s="5">
        <v>2.69</v>
      </c>
      <c r="Q338" s="38" t="s">
        <v>37</v>
      </c>
      <c r="R338" s="38" t="s">
        <v>23</v>
      </c>
      <c r="S338" s="28" t="s">
        <v>51</v>
      </c>
      <c r="T338" s="28" t="s">
        <v>43</v>
      </c>
      <c r="U338" s="3">
        <v>2</v>
      </c>
      <c r="V338" s="39" t="s">
        <v>52</v>
      </c>
      <c r="W338" s="4">
        <v>14</v>
      </c>
      <c r="X338" s="28" t="s">
        <v>45</v>
      </c>
    </row>
    <row r="339" spans="1:25" ht="19.5" customHeight="1">
      <c r="A339" s="3">
        <v>1</v>
      </c>
      <c r="B339" s="48" t="s">
        <v>299</v>
      </c>
      <c r="C339" s="3">
        <v>5</v>
      </c>
      <c r="D339" s="3">
        <v>5</v>
      </c>
      <c r="E339" s="3">
        <v>0</v>
      </c>
      <c r="F339" s="3">
        <v>2</v>
      </c>
      <c r="G339" s="3">
        <v>2</v>
      </c>
      <c r="H339" s="3">
        <v>1</v>
      </c>
      <c r="I339" s="3">
        <v>5.37</v>
      </c>
      <c r="J339" s="3">
        <v>3.1</v>
      </c>
      <c r="L339" s="4">
        <v>4.9000000000000002E-2</v>
      </c>
      <c r="M339" s="4">
        <v>25.52</v>
      </c>
      <c r="N339" s="4">
        <v>18.11</v>
      </c>
      <c r="O339" s="4">
        <v>2.92</v>
      </c>
      <c r="P339" s="5">
        <v>2.91</v>
      </c>
      <c r="Q339" s="38" t="s">
        <v>23</v>
      </c>
      <c r="R339" s="38" t="s">
        <v>23</v>
      </c>
      <c r="S339" s="28" t="s">
        <v>51</v>
      </c>
      <c r="T339" s="28" t="s">
        <v>43</v>
      </c>
      <c r="U339" s="3">
        <v>2</v>
      </c>
      <c r="V339" s="39" t="s">
        <v>44</v>
      </c>
      <c r="W339" s="4">
        <v>31</v>
      </c>
      <c r="X339" s="28" t="s">
        <v>49</v>
      </c>
    </row>
    <row r="340" spans="1:25" ht="19.5" customHeight="1">
      <c r="A340" s="3">
        <v>1</v>
      </c>
      <c r="B340" s="48" t="s">
        <v>299</v>
      </c>
      <c r="C340" s="3">
        <v>6</v>
      </c>
      <c r="D340" s="3">
        <v>7</v>
      </c>
      <c r="E340" s="3">
        <v>3</v>
      </c>
      <c r="F340" s="3">
        <v>2</v>
      </c>
      <c r="G340" s="3">
        <v>2</v>
      </c>
      <c r="H340" s="3">
        <v>0</v>
      </c>
      <c r="I340" s="3">
        <v>2.46</v>
      </c>
      <c r="J340" s="3">
        <v>0.6</v>
      </c>
      <c r="M340" s="4">
        <v>24.97</v>
      </c>
      <c r="N340" s="4">
        <v>16.649999999999999</v>
      </c>
      <c r="O340" s="4">
        <v>2.4</v>
      </c>
      <c r="P340" s="5">
        <v>3</v>
      </c>
      <c r="Q340" s="38" t="s">
        <v>37</v>
      </c>
      <c r="R340" s="38" t="s">
        <v>23</v>
      </c>
      <c r="S340" s="28" t="s">
        <v>51</v>
      </c>
      <c r="T340" s="28" t="s">
        <v>43</v>
      </c>
      <c r="U340" s="3">
        <v>3</v>
      </c>
      <c r="V340" s="39" t="s">
        <v>52</v>
      </c>
      <c r="W340" s="4">
        <v>20</v>
      </c>
      <c r="X340" s="28" t="s">
        <v>49</v>
      </c>
      <c r="Y340" s="28" t="s">
        <v>71</v>
      </c>
    </row>
    <row r="341" spans="1:25" ht="19.5" customHeight="1">
      <c r="A341" s="3">
        <v>1</v>
      </c>
      <c r="B341" s="48" t="s">
        <v>299</v>
      </c>
      <c r="C341" s="3">
        <v>7</v>
      </c>
      <c r="D341" s="3">
        <v>5</v>
      </c>
      <c r="E341" s="3">
        <v>3</v>
      </c>
      <c r="F341" s="3">
        <v>1</v>
      </c>
      <c r="G341" s="3">
        <v>0</v>
      </c>
      <c r="H341" s="3">
        <v>1</v>
      </c>
      <c r="I341" s="3">
        <v>2.5299999999999998</v>
      </c>
      <c r="J341" s="3">
        <v>0.8</v>
      </c>
      <c r="K341" s="3">
        <v>3.4</v>
      </c>
      <c r="L341" s="4">
        <v>7.1999999999999995E-2</v>
      </c>
      <c r="M341" s="4">
        <v>25.62</v>
      </c>
      <c r="N341" s="4">
        <v>17.3</v>
      </c>
      <c r="O341" s="4">
        <v>2.5299999999999998</v>
      </c>
      <c r="P341" s="5">
        <v>3.2</v>
      </c>
      <c r="Q341" s="38" t="s">
        <v>23</v>
      </c>
      <c r="R341" s="38" t="s">
        <v>23</v>
      </c>
      <c r="S341" s="28" t="s">
        <v>51</v>
      </c>
      <c r="T341" s="28" t="s">
        <v>43</v>
      </c>
      <c r="U341" s="3">
        <v>2</v>
      </c>
      <c r="V341" s="39" t="s">
        <v>52</v>
      </c>
      <c r="W341" s="4">
        <v>15</v>
      </c>
      <c r="X341" s="28" t="s">
        <v>45</v>
      </c>
    </row>
    <row r="342" spans="1:25" ht="19.5" customHeight="1">
      <c r="A342" s="3">
        <v>1</v>
      </c>
      <c r="B342" s="48" t="s">
        <v>299</v>
      </c>
      <c r="C342" s="3">
        <v>8</v>
      </c>
      <c r="D342" s="3">
        <v>8</v>
      </c>
      <c r="E342" s="3">
        <v>0</v>
      </c>
      <c r="F342" s="3">
        <v>3</v>
      </c>
      <c r="G342" s="3">
        <v>1</v>
      </c>
      <c r="H342" s="3">
        <v>4</v>
      </c>
      <c r="I342" s="3">
        <v>7.08</v>
      </c>
      <c r="J342" s="3">
        <v>1.3</v>
      </c>
      <c r="L342" s="4">
        <v>3.2000000000000001E-2</v>
      </c>
      <c r="M342" s="4">
        <v>25.3</v>
      </c>
      <c r="N342" s="4">
        <v>17.45</v>
      </c>
      <c r="O342" s="4">
        <v>2.62</v>
      </c>
      <c r="P342" s="5">
        <v>2.68</v>
      </c>
      <c r="Q342" s="38" t="s">
        <v>23</v>
      </c>
      <c r="R342" s="38" t="s">
        <v>23</v>
      </c>
      <c r="S342" s="28" t="s">
        <v>51</v>
      </c>
      <c r="T342" s="28" t="s">
        <v>43</v>
      </c>
      <c r="U342" s="3">
        <v>3</v>
      </c>
      <c r="V342" s="39" t="s">
        <v>44</v>
      </c>
      <c r="W342" s="4">
        <v>11</v>
      </c>
      <c r="X342" s="28" t="s">
        <v>49</v>
      </c>
    </row>
    <row r="343" spans="1:25" ht="19.5" customHeight="1">
      <c r="A343" s="3">
        <v>1</v>
      </c>
      <c r="B343" s="48" t="s">
        <v>299</v>
      </c>
      <c r="C343" s="3">
        <v>9</v>
      </c>
      <c r="D343" s="3">
        <v>6</v>
      </c>
      <c r="E343" s="3">
        <v>0</v>
      </c>
      <c r="F343" s="3">
        <v>3</v>
      </c>
      <c r="G343" s="3">
        <v>3</v>
      </c>
      <c r="H343" s="3">
        <v>0</v>
      </c>
      <c r="I343" s="3">
        <v>6.25</v>
      </c>
      <c r="J343" s="3">
        <v>2.2999999999999998</v>
      </c>
      <c r="L343" s="4">
        <v>5.1999999999999998E-2</v>
      </c>
      <c r="M343" s="4">
        <v>22.26</v>
      </c>
      <c r="N343" s="4">
        <v>17.38</v>
      </c>
      <c r="O343" s="4">
        <v>2.37</v>
      </c>
      <c r="P343" s="5">
        <v>2.79</v>
      </c>
      <c r="Q343" s="38" t="s">
        <v>5</v>
      </c>
      <c r="R343" s="38" t="s">
        <v>23</v>
      </c>
      <c r="S343" s="28" t="s">
        <v>51</v>
      </c>
      <c r="T343" s="28" t="s">
        <v>43</v>
      </c>
      <c r="U343" s="3">
        <v>2</v>
      </c>
      <c r="V343" s="39" t="s">
        <v>44</v>
      </c>
      <c r="W343" s="4">
        <v>28</v>
      </c>
      <c r="X343" s="28" t="s">
        <v>45</v>
      </c>
    </row>
    <row r="344" spans="1:25" ht="19.5" customHeight="1">
      <c r="A344" s="3">
        <v>1</v>
      </c>
      <c r="B344" s="48" t="s">
        <v>299</v>
      </c>
      <c r="C344" s="3">
        <v>10</v>
      </c>
      <c r="D344" s="3">
        <v>2</v>
      </c>
      <c r="E344" s="3">
        <v>0</v>
      </c>
      <c r="F344" s="3">
        <v>2</v>
      </c>
      <c r="G344" s="3">
        <v>0</v>
      </c>
      <c r="H344" s="3">
        <v>0</v>
      </c>
      <c r="I344" s="3">
        <v>4.91</v>
      </c>
      <c r="J344" s="3">
        <v>2.6</v>
      </c>
      <c r="L344" s="4">
        <v>6.2E-2</v>
      </c>
      <c r="M344" s="4">
        <v>24.02</v>
      </c>
      <c r="N344" s="4">
        <v>19.170000000000002</v>
      </c>
      <c r="O344" s="4">
        <v>2.92</v>
      </c>
      <c r="P344" s="5">
        <v>2.72</v>
      </c>
      <c r="Q344" s="38" t="s">
        <v>37</v>
      </c>
      <c r="R344" s="38" t="s">
        <v>23</v>
      </c>
      <c r="S344" s="28" t="s">
        <v>72</v>
      </c>
      <c r="T344" s="28" t="s">
        <v>43</v>
      </c>
      <c r="U344" s="3">
        <v>3</v>
      </c>
      <c r="V344" s="39" t="s">
        <v>44</v>
      </c>
      <c r="W344" s="4">
        <v>30</v>
      </c>
      <c r="X344" s="28" t="s">
        <v>45</v>
      </c>
    </row>
    <row r="345" spans="1:25" ht="19.5" customHeight="1">
      <c r="A345" s="3">
        <v>1</v>
      </c>
      <c r="B345" s="48" t="s">
        <v>300</v>
      </c>
      <c r="C345" s="3">
        <v>1</v>
      </c>
      <c r="D345" s="3">
        <v>5</v>
      </c>
      <c r="E345" s="3">
        <v>0</v>
      </c>
      <c r="F345" s="3">
        <v>3</v>
      </c>
      <c r="G345" s="3">
        <v>2</v>
      </c>
      <c r="H345" s="3">
        <v>0</v>
      </c>
      <c r="I345" s="3">
        <v>7.61</v>
      </c>
      <c r="J345" s="3">
        <v>3</v>
      </c>
      <c r="L345" s="4">
        <v>5.0999999999999997E-2</v>
      </c>
      <c r="M345" s="4">
        <v>19.149999999999999</v>
      </c>
      <c r="N345" s="4">
        <v>19.350000000000001</v>
      </c>
      <c r="O345" s="4">
        <v>2.68</v>
      </c>
      <c r="P345" s="5">
        <v>3.17</v>
      </c>
      <c r="Q345" s="38" t="s">
        <v>37</v>
      </c>
      <c r="R345" s="38" t="s">
        <v>23</v>
      </c>
      <c r="S345" s="28" t="s">
        <v>51</v>
      </c>
      <c r="T345" s="28" t="s">
        <v>51</v>
      </c>
      <c r="U345" s="3">
        <v>1</v>
      </c>
      <c r="V345" s="39" t="s">
        <v>43</v>
      </c>
      <c r="W345" s="4">
        <v>33</v>
      </c>
      <c r="X345" s="28" t="s">
        <v>49</v>
      </c>
    </row>
    <row r="346" spans="1:25" ht="19.5" customHeight="1">
      <c r="A346" s="3">
        <v>1</v>
      </c>
      <c r="B346" s="48" t="s">
        <v>300</v>
      </c>
      <c r="C346" s="3">
        <v>2</v>
      </c>
      <c r="D346" s="3">
        <v>6</v>
      </c>
      <c r="E346" s="3">
        <v>0</v>
      </c>
      <c r="F346" s="3">
        <v>2</v>
      </c>
      <c r="G346" s="3">
        <v>3</v>
      </c>
      <c r="H346" s="3">
        <v>1</v>
      </c>
      <c r="I346" s="3">
        <v>4.26</v>
      </c>
      <c r="J346" s="3">
        <v>3.9</v>
      </c>
      <c r="L346" s="4">
        <v>6.4000000000000001E-2</v>
      </c>
      <c r="M346" s="4">
        <v>18.79</v>
      </c>
      <c r="N346" s="4">
        <v>17.87</v>
      </c>
      <c r="O346" s="4">
        <v>2.1800000000000002</v>
      </c>
      <c r="P346" s="5">
        <v>2.83</v>
      </c>
      <c r="Q346" s="38" t="s">
        <v>37</v>
      </c>
      <c r="R346" s="38" t="s">
        <v>23</v>
      </c>
      <c r="S346" s="28" t="s">
        <v>51</v>
      </c>
      <c r="T346" s="28" t="s">
        <v>43</v>
      </c>
      <c r="U346" s="3">
        <v>1</v>
      </c>
      <c r="V346" s="39" t="s">
        <v>43</v>
      </c>
      <c r="W346" s="4">
        <v>26</v>
      </c>
      <c r="X346" s="28" t="s">
        <v>45</v>
      </c>
    </row>
    <row r="347" spans="1:25" ht="19.5" customHeight="1">
      <c r="A347" s="3">
        <v>1</v>
      </c>
      <c r="B347" s="48" t="s">
        <v>300</v>
      </c>
      <c r="C347" s="3">
        <v>3</v>
      </c>
      <c r="D347" s="3">
        <v>3</v>
      </c>
      <c r="E347" s="3">
        <v>0</v>
      </c>
      <c r="F347" s="3">
        <v>3</v>
      </c>
      <c r="G347" s="3">
        <v>0</v>
      </c>
      <c r="H347" s="3">
        <v>0</v>
      </c>
      <c r="I347" s="3">
        <v>6.05</v>
      </c>
      <c r="J347" s="3">
        <v>4.2</v>
      </c>
      <c r="L347" s="4">
        <v>6.4000000000000001E-2</v>
      </c>
      <c r="M347" s="4">
        <v>20.47</v>
      </c>
      <c r="N347" s="4">
        <v>20.18</v>
      </c>
      <c r="O347" s="4">
        <v>3.02</v>
      </c>
      <c r="P347" s="5">
        <v>3.01</v>
      </c>
      <c r="Q347" s="38" t="s">
        <v>23</v>
      </c>
      <c r="R347" s="38" t="s">
        <v>23</v>
      </c>
      <c r="S347" s="28" t="s">
        <v>51</v>
      </c>
      <c r="T347" s="28" t="s">
        <v>51</v>
      </c>
      <c r="U347" s="3">
        <v>1</v>
      </c>
      <c r="V347" s="39" t="s">
        <v>43</v>
      </c>
      <c r="W347" s="4">
        <v>25</v>
      </c>
      <c r="X347" s="28" t="s">
        <v>45</v>
      </c>
    </row>
    <row r="348" spans="1:25" ht="19.5" customHeight="1">
      <c r="A348" s="3">
        <v>1</v>
      </c>
      <c r="B348" s="48" t="s">
        <v>300</v>
      </c>
      <c r="C348" s="3">
        <v>4</v>
      </c>
      <c r="D348" s="3">
        <v>4</v>
      </c>
      <c r="E348" s="3">
        <v>1</v>
      </c>
      <c r="F348" s="3">
        <v>3</v>
      </c>
      <c r="G348" s="3">
        <v>0</v>
      </c>
      <c r="H348" s="3">
        <v>0</v>
      </c>
      <c r="I348" s="3">
        <v>6.38</v>
      </c>
      <c r="J348" s="3">
        <v>3.7</v>
      </c>
      <c r="K348" s="3">
        <v>1.9</v>
      </c>
      <c r="L348" s="4">
        <v>0.114</v>
      </c>
      <c r="M348" s="4">
        <v>20.23</v>
      </c>
      <c r="N348" s="4">
        <v>18.87</v>
      </c>
      <c r="O348" s="4">
        <v>2.4700000000000002</v>
      </c>
      <c r="P348" s="5">
        <v>3.09</v>
      </c>
      <c r="Q348" s="38" t="s">
        <v>23</v>
      </c>
      <c r="R348" s="38" t="s">
        <v>23</v>
      </c>
      <c r="S348" s="28" t="s">
        <v>51</v>
      </c>
      <c r="T348" s="28" t="s">
        <v>43</v>
      </c>
      <c r="U348" s="3">
        <v>2</v>
      </c>
      <c r="V348" s="39" t="s">
        <v>43</v>
      </c>
      <c r="W348" s="4">
        <v>25</v>
      </c>
      <c r="X348" s="28" t="s">
        <v>49</v>
      </c>
    </row>
    <row r="349" spans="1:25" ht="19.5" customHeight="1">
      <c r="A349" s="3">
        <v>1</v>
      </c>
      <c r="B349" s="48" t="s">
        <v>300</v>
      </c>
      <c r="C349" s="3">
        <v>5</v>
      </c>
      <c r="D349" s="3">
        <v>5</v>
      </c>
      <c r="E349" s="3">
        <v>0</v>
      </c>
      <c r="F349" s="3">
        <v>2</v>
      </c>
      <c r="G349" s="3">
        <v>2</v>
      </c>
      <c r="H349" s="3">
        <v>1</v>
      </c>
      <c r="I349" s="3">
        <v>2.76</v>
      </c>
      <c r="J349" s="3">
        <v>2.2999999999999998</v>
      </c>
      <c r="L349" s="4">
        <v>3.5999999999999997E-2</v>
      </c>
      <c r="M349" s="4">
        <v>15.64</v>
      </c>
      <c r="N349" s="4">
        <v>15.61</v>
      </c>
      <c r="O349" s="4">
        <v>1.43</v>
      </c>
      <c r="P349" s="5">
        <v>3.05</v>
      </c>
      <c r="Q349" s="38" t="s">
        <v>37</v>
      </c>
      <c r="R349" s="38" t="s">
        <v>23</v>
      </c>
      <c r="S349" s="28" t="s">
        <v>51</v>
      </c>
      <c r="T349" s="28" t="s">
        <v>51</v>
      </c>
      <c r="U349" s="28">
        <v>1</v>
      </c>
      <c r="V349" s="39" t="s">
        <v>43</v>
      </c>
      <c r="W349" s="4">
        <v>12</v>
      </c>
      <c r="X349" s="28" t="s">
        <v>45</v>
      </c>
    </row>
    <row r="350" spans="1:25" ht="19.5" customHeight="1">
      <c r="A350" s="3">
        <v>1</v>
      </c>
      <c r="B350" s="48" t="s">
        <v>300</v>
      </c>
      <c r="C350" s="3">
        <v>6</v>
      </c>
      <c r="D350" s="3">
        <v>4</v>
      </c>
      <c r="E350" s="3">
        <v>1</v>
      </c>
      <c r="F350" s="3">
        <v>1</v>
      </c>
      <c r="G350" s="3">
        <v>1</v>
      </c>
      <c r="H350" s="3">
        <v>1</v>
      </c>
      <c r="I350" s="3">
        <v>2.37</v>
      </c>
      <c r="J350" s="3">
        <v>4</v>
      </c>
      <c r="L350" s="4">
        <v>4.5999999999999999E-2</v>
      </c>
      <c r="M350" s="4">
        <v>19.420000000000002</v>
      </c>
      <c r="N350" s="4">
        <v>18.64</v>
      </c>
      <c r="O350" s="4">
        <v>2.37</v>
      </c>
      <c r="P350" s="5">
        <v>3.14</v>
      </c>
      <c r="Q350" s="38" t="s">
        <v>23</v>
      </c>
      <c r="R350" s="38" t="s">
        <v>23</v>
      </c>
      <c r="S350" s="28" t="s">
        <v>51</v>
      </c>
      <c r="T350" s="28" t="s">
        <v>51</v>
      </c>
      <c r="U350" s="3">
        <v>1</v>
      </c>
      <c r="V350" s="39" t="s">
        <v>43</v>
      </c>
      <c r="W350" s="4">
        <v>29</v>
      </c>
      <c r="X350" s="28" t="s">
        <v>49</v>
      </c>
    </row>
    <row r="351" spans="1:25" ht="19.5" customHeight="1">
      <c r="A351" s="3">
        <v>1</v>
      </c>
      <c r="B351" s="48" t="s">
        <v>300</v>
      </c>
      <c r="C351" s="3">
        <v>7</v>
      </c>
      <c r="D351" s="3">
        <v>5</v>
      </c>
      <c r="E351" s="3">
        <v>0</v>
      </c>
      <c r="F351" s="3">
        <v>3</v>
      </c>
      <c r="G351" s="3">
        <v>2</v>
      </c>
      <c r="H351" s="3">
        <v>0</v>
      </c>
      <c r="I351" s="3">
        <v>4.26</v>
      </c>
      <c r="J351" s="3">
        <v>2.2999999999999998</v>
      </c>
      <c r="K351" s="3">
        <v>0.7</v>
      </c>
      <c r="L351" s="4">
        <v>5.3999999999999999E-2</v>
      </c>
      <c r="M351" s="4">
        <v>18.68</v>
      </c>
      <c r="N351" s="4">
        <v>17.91</v>
      </c>
      <c r="O351" s="4">
        <v>2.14</v>
      </c>
      <c r="P351" s="5">
        <v>3.19</v>
      </c>
      <c r="Q351" s="38" t="s">
        <v>23</v>
      </c>
      <c r="R351" s="38" t="s">
        <v>23</v>
      </c>
      <c r="S351" s="28" t="s">
        <v>51</v>
      </c>
      <c r="T351" s="28" t="s">
        <v>51</v>
      </c>
      <c r="U351" s="3">
        <v>2</v>
      </c>
      <c r="V351" s="39" t="s">
        <v>43</v>
      </c>
      <c r="W351" s="4">
        <v>15</v>
      </c>
      <c r="X351" s="28" t="s">
        <v>49</v>
      </c>
    </row>
    <row r="352" spans="1:25" ht="19.5" customHeight="1">
      <c r="A352" s="3">
        <v>1</v>
      </c>
      <c r="B352" s="48" t="s">
        <v>300</v>
      </c>
      <c r="C352" s="3">
        <v>8</v>
      </c>
      <c r="D352" s="3">
        <v>2</v>
      </c>
      <c r="E352" s="3">
        <v>0</v>
      </c>
      <c r="F352" s="3">
        <v>2</v>
      </c>
      <c r="G352" s="3">
        <v>0</v>
      </c>
      <c r="H352" s="3">
        <v>0</v>
      </c>
      <c r="I352" s="3">
        <v>4.2</v>
      </c>
      <c r="J352" s="3">
        <v>2.8</v>
      </c>
      <c r="K352" s="3">
        <v>0.7</v>
      </c>
      <c r="L352" s="4">
        <v>5.0999999999999997E-2</v>
      </c>
      <c r="M352" s="4">
        <v>19.02</v>
      </c>
      <c r="N352" s="4">
        <v>18.420000000000002</v>
      </c>
      <c r="O352" s="4">
        <v>2.4300000000000002</v>
      </c>
      <c r="P352" s="5">
        <v>3.1</v>
      </c>
      <c r="Q352" s="38" t="s">
        <v>23</v>
      </c>
      <c r="R352" s="38" t="s">
        <v>23</v>
      </c>
      <c r="S352" s="28" t="s">
        <v>51</v>
      </c>
      <c r="T352" s="28" t="s">
        <v>51</v>
      </c>
      <c r="U352" s="3">
        <v>1</v>
      </c>
      <c r="V352" s="39" t="s">
        <v>43</v>
      </c>
      <c r="W352" s="4">
        <v>27</v>
      </c>
      <c r="X352" s="28" t="s">
        <v>49</v>
      </c>
    </row>
    <row r="353" spans="1:24" ht="15">
      <c r="A353" s="3">
        <v>1</v>
      </c>
      <c r="B353" s="48" t="s">
        <v>300</v>
      </c>
      <c r="C353" s="3">
        <v>9</v>
      </c>
      <c r="D353" s="3">
        <v>4</v>
      </c>
      <c r="E353" s="3">
        <v>0</v>
      </c>
      <c r="F353" s="3">
        <v>2</v>
      </c>
      <c r="G353" s="3">
        <v>2</v>
      </c>
      <c r="H353" s="3">
        <v>0</v>
      </c>
      <c r="I353" s="3">
        <v>3.1</v>
      </c>
      <c r="J353" s="3">
        <v>2.2000000000000002</v>
      </c>
      <c r="L353" s="4">
        <v>3.2000000000000001E-2</v>
      </c>
      <c r="M353" s="4">
        <v>18.239999999999998</v>
      </c>
      <c r="N353" s="4">
        <v>16.829999999999998</v>
      </c>
      <c r="O353" s="4">
        <v>1.76</v>
      </c>
      <c r="P353" s="5">
        <v>2.98</v>
      </c>
      <c r="Q353" s="38" t="s">
        <v>23</v>
      </c>
      <c r="R353" s="38" t="s">
        <v>23</v>
      </c>
      <c r="S353" s="28" t="s">
        <v>51</v>
      </c>
      <c r="T353" s="28" t="s">
        <v>51</v>
      </c>
      <c r="U353" s="3">
        <v>2</v>
      </c>
      <c r="V353" s="39" t="s">
        <v>43</v>
      </c>
      <c r="W353" s="4">
        <v>34</v>
      </c>
      <c r="X353" s="28" t="s">
        <v>49</v>
      </c>
    </row>
    <row r="354" spans="1:24" ht="15">
      <c r="A354" s="3">
        <v>1</v>
      </c>
      <c r="B354" s="48" t="s">
        <v>300</v>
      </c>
      <c r="C354" s="3">
        <v>10</v>
      </c>
      <c r="D354" s="3">
        <v>2</v>
      </c>
      <c r="E354" s="3">
        <v>0</v>
      </c>
      <c r="F354" s="3">
        <v>1</v>
      </c>
      <c r="G354" s="3">
        <v>1</v>
      </c>
      <c r="H354" s="3">
        <v>0</v>
      </c>
      <c r="I354" s="3">
        <v>1.92</v>
      </c>
      <c r="J354" s="3">
        <v>2.7</v>
      </c>
      <c r="L354" s="4">
        <v>0.02</v>
      </c>
      <c r="M354" s="4">
        <v>19.010000000000002</v>
      </c>
      <c r="N354" s="4">
        <v>16.62</v>
      </c>
      <c r="O354" s="4">
        <v>1.92</v>
      </c>
      <c r="P354" s="5">
        <v>2.89</v>
      </c>
      <c r="Q354" s="38" t="s">
        <v>23</v>
      </c>
      <c r="R354" s="38" t="s">
        <v>23</v>
      </c>
      <c r="S354" s="28" t="s">
        <v>51</v>
      </c>
      <c r="T354" s="28" t="s">
        <v>51</v>
      </c>
      <c r="U354" s="3">
        <v>1</v>
      </c>
      <c r="V354" s="39" t="s">
        <v>47</v>
      </c>
      <c r="W354" s="4">
        <v>23</v>
      </c>
      <c r="X354" s="28" t="s">
        <v>45</v>
      </c>
    </row>
    <row r="355" spans="1:24" ht="15">
      <c r="A355" s="3">
        <v>1</v>
      </c>
      <c r="B355" s="48" t="s">
        <v>301</v>
      </c>
      <c r="C355" s="3">
        <v>1</v>
      </c>
      <c r="D355" s="3">
        <v>4</v>
      </c>
      <c r="E355" s="3">
        <v>1</v>
      </c>
      <c r="F355" s="3">
        <v>2</v>
      </c>
      <c r="G355" s="3">
        <v>0</v>
      </c>
      <c r="H355" s="3">
        <v>1</v>
      </c>
      <c r="I355" s="3">
        <v>5.16</v>
      </c>
      <c r="J355" s="3">
        <v>5.4</v>
      </c>
      <c r="L355" s="4">
        <v>8.4000000000000005E-2</v>
      </c>
      <c r="M355" s="4">
        <v>26.61</v>
      </c>
      <c r="N355" s="4">
        <v>17.46</v>
      </c>
      <c r="O355" s="4">
        <v>2.81</v>
      </c>
      <c r="P355" s="5">
        <v>2.98</v>
      </c>
      <c r="Q355" s="38" t="s">
        <v>23</v>
      </c>
      <c r="R355" s="38" t="s">
        <v>23</v>
      </c>
      <c r="S355" s="28" t="s">
        <v>43</v>
      </c>
      <c r="T355" s="28" t="s">
        <v>48</v>
      </c>
      <c r="U355" s="3">
        <v>1</v>
      </c>
      <c r="V355" s="39" t="s">
        <v>52</v>
      </c>
      <c r="W355" s="4">
        <v>27</v>
      </c>
      <c r="X355" s="28" t="s">
        <v>45</v>
      </c>
    </row>
    <row r="356" spans="1:24" ht="15">
      <c r="A356" s="3">
        <v>1</v>
      </c>
      <c r="B356" s="48" t="s">
        <v>301</v>
      </c>
      <c r="C356" s="3">
        <v>2</v>
      </c>
      <c r="D356" s="3">
        <v>4</v>
      </c>
      <c r="E356" s="3">
        <v>0</v>
      </c>
      <c r="F356" s="3">
        <v>3</v>
      </c>
      <c r="G356" s="3">
        <v>0</v>
      </c>
      <c r="H356" s="3">
        <v>1</v>
      </c>
      <c r="I356" s="3">
        <v>7.36</v>
      </c>
      <c r="J356" s="3">
        <v>5.0999999999999996</v>
      </c>
      <c r="L356" s="4">
        <v>6.6000000000000003E-2</v>
      </c>
      <c r="M356" s="4">
        <v>26.91</v>
      </c>
      <c r="N356" s="4">
        <v>16.899999999999999</v>
      </c>
      <c r="O356" s="4">
        <v>2.66</v>
      </c>
      <c r="P356" s="5">
        <v>3.02</v>
      </c>
      <c r="Q356" s="38" t="s">
        <v>5</v>
      </c>
      <c r="R356" s="38" t="s">
        <v>23</v>
      </c>
      <c r="S356" s="28" t="s">
        <v>43</v>
      </c>
      <c r="T356" s="28" t="s">
        <v>48</v>
      </c>
      <c r="U356" s="3">
        <v>2</v>
      </c>
      <c r="V356" s="39" t="s">
        <v>44</v>
      </c>
      <c r="W356" s="4">
        <v>24</v>
      </c>
      <c r="X356" s="28" t="s">
        <v>45</v>
      </c>
    </row>
    <row r="357" spans="1:24" ht="15">
      <c r="A357" s="3">
        <v>1</v>
      </c>
      <c r="B357" s="48" t="s">
        <v>301</v>
      </c>
      <c r="C357" s="3">
        <v>3</v>
      </c>
      <c r="D357" s="3">
        <v>5</v>
      </c>
      <c r="E357" s="3">
        <v>0</v>
      </c>
      <c r="F357" s="3">
        <v>2</v>
      </c>
      <c r="G357" s="3">
        <v>2</v>
      </c>
      <c r="H357" s="3">
        <v>1</v>
      </c>
      <c r="I357" s="3">
        <v>4.7300000000000004</v>
      </c>
      <c r="J357" s="3">
        <v>4</v>
      </c>
      <c r="L357" s="4">
        <v>7.0000000000000007E-2</v>
      </c>
      <c r="M357" s="4">
        <v>22.09</v>
      </c>
      <c r="N357" s="4">
        <v>18.62</v>
      </c>
      <c r="O357" s="4">
        <v>2.59</v>
      </c>
      <c r="P357" s="5">
        <v>2.88</v>
      </c>
      <c r="Q357" s="38" t="s">
        <v>23</v>
      </c>
      <c r="R357" s="38" t="s">
        <v>23</v>
      </c>
      <c r="S357" s="28" t="s">
        <v>43</v>
      </c>
      <c r="T357" s="28" t="s">
        <v>43</v>
      </c>
      <c r="U357" s="3">
        <v>2</v>
      </c>
      <c r="V357" s="39" t="s">
        <v>73</v>
      </c>
      <c r="W357" s="4">
        <v>37</v>
      </c>
      <c r="X357" s="28" t="s">
        <v>45</v>
      </c>
    </row>
    <row r="358" spans="1:24" ht="15">
      <c r="A358" s="3">
        <v>1</v>
      </c>
      <c r="B358" s="48" t="s">
        <v>301</v>
      </c>
      <c r="C358" s="3">
        <v>4</v>
      </c>
      <c r="D358" s="3">
        <v>5</v>
      </c>
      <c r="E358" s="3">
        <v>0</v>
      </c>
      <c r="F358" s="3">
        <v>3</v>
      </c>
      <c r="G358" s="3">
        <v>2</v>
      </c>
      <c r="H358" s="3">
        <v>0</v>
      </c>
      <c r="I358" s="3">
        <v>7.07</v>
      </c>
      <c r="J358" s="3">
        <v>5.0999999999999996</v>
      </c>
      <c r="K358" s="3">
        <v>2</v>
      </c>
      <c r="L358" s="4">
        <v>0.151</v>
      </c>
      <c r="M358" s="4">
        <v>23.9</v>
      </c>
      <c r="N358" s="4">
        <v>17.21</v>
      </c>
      <c r="O358" s="4">
        <v>2.61</v>
      </c>
      <c r="P358" s="5">
        <v>2.87</v>
      </c>
      <c r="Q358" s="38" t="s">
        <v>23</v>
      </c>
      <c r="R358" s="38" t="s">
        <v>23</v>
      </c>
      <c r="S358" s="28" t="s">
        <v>43</v>
      </c>
      <c r="T358" s="28" t="s">
        <v>48</v>
      </c>
      <c r="U358" s="3">
        <v>2</v>
      </c>
      <c r="V358" s="39" t="s">
        <v>52</v>
      </c>
      <c r="W358" s="4">
        <v>17</v>
      </c>
      <c r="X358" s="28" t="s">
        <v>45</v>
      </c>
    </row>
    <row r="359" spans="1:24" ht="15">
      <c r="A359" s="3">
        <v>1</v>
      </c>
      <c r="B359" s="48" t="s">
        <v>301</v>
      </c>
      <c r="C359" s="3">
        <v>5</v>
      </c>
      <c r="D359" s="3">
        <v>3</v>
      </c>
      <c r="E359" s="3">
        <v>2</v>
      </c>
      <c r="F359" s="3">
        <v>1</v>
      </c>
      <c r="G359" s="3">
        <v>0</v>
      </c>
      <c r="H359" s="3">
        <v>0</v>
      </c>
      <c r="I359" s="3">
        <v>1.63</v>
      </c>
      <c r="J359" s="3">
        <v>0.8</v>
      </c>
      <c r="K359" s="3">
        <v>1</v>
      </c>
      <c r="L359" s="4">
        <v>9.5000000000000001E-2</v>
      </c>
      <c r="M359" s="4">
        <v>19.43</v>
      </c>
      <c r="N359" s="4">
        <v>15.68</v>
      </c>
      <c r="O359" s="4">
        <v>1.63</v>
      </c>
      <c r="P359" s="5">
        <v>2.56</v>
      </c>
      <c r="Q359" s="38" t="s">
        <v>5</v>
      </c>
      <c r="R359" s="38" t="s">
        <v>23</v>
      </c>
      <c r="S359" s="28" t="s">
        <v>48</v>
      </c>
      <c r="T359" s="28" t="s">
        <v>48</v>
      </c>
      <c r="U359" s="3">
        <v>2</v>
      </c>
      <c r="V359" s="39" t="s">
        <v>44</v>
      </c>
      <c r="W359" s="4">
        <v>28</v>
      </c>
      <c r="X359" s="28" t="s">
        <v>45</v>
      </c>
    </row>
    <row r="360" spans="1:24" ht="15">
      <c r="A360" s="3">
        <v>1</v>
      </c>
      <c r="B360" s="48" t="s">
        <v>301</v>
      </c>
      <c r="C360" s="3">
        <v>6</v>
      </c>
      <c r="D360" s="3">
        <v>4</v>
      </c>
      <c r="E360" s="3">
        <v>0</v>
      </c>
      <c r="F360" s="3">
        <v>2</v>
      </c>
      <c r="G360" s="3">
        <v>2</v>
      </c>
      <c r="H360" s="3">
        <v>0</v>
      </c>
      <c r="I360" s="3">
        <v>4.7699999999999996</v>
      </c>
      <c r="J360" s="3">
        <v>3.2</v>
      </c>
      <c r="L360" s="4">
        <v>7.0999999999999994E-2</v>
      </c>
      <c r="M360" s="4">
        <v>22.2</v>
      </c>
      <c r="N360" s="4">
        <v>18.25</v>
      </c>
      <c r="O360" s="4">
        <v>2.58</v>
      </c>
      <c r="P360" s="5">
        <v>2.98</v>
      </c>
      <c r="Q360" s="38" t="s">
        <v>23</v>
      </c>
      <c r="R360" s="38" t="s">
        <v>23</v>
      </c>
      <c r="S360" s="28" t="s">
        <v>43</v>
      </c>
      <c r="T360" s="28" t="s">
        <v>43</v>
      </c>
      <c r="U360" s="3">
        <v>2</v>
      </c>
      <c r="V360" s="39" t="s">
        <v>44</v>
      </c>
      <c r="W360" s="4">
        <v>32</v>
      </c>
      <c r="X360" s="28" t="s">
        <v>45</v>
      </c>
    </row>
    <row r="361" spans="1:24" ht="15">
      <c r="A361" s="3">
        <v>1</v>
      </c>
      <c r="B361" s="48" t="s">
        <v>301</v>
      </c>
      <c r="C361" s="3">
        <v>7</v>
      </c>
      <c r="D361" s="3">
        <v>2</v>
      </c>
      <c r="E361" s="3">
        <v>0</v>
      </c>
      <c r="F361" s="3">
        <v>2</v>
      </c>
      <c r="G361" s="3">
        <v>0</v>
      </c>
      <c r="H361" s="3">
        <v>0</v>
      </c>
      <c r="I361" s="3">
        <v>4.97</v>
      </c>
      <c r="J361" s="3">
        <v>5.9</v>
      </c>
      <c r="L361" s="4">
        <v>8.4000000000000005E-2</v>
      </c>
      <c r="M361" s="4">
        <v>25.37</v>
      </c>
      <c r="N361" s="4">
        <v>17.87</v>
      </c>
      <c r="O361" s="4">
        <v>2.74</v>
      </c>
      <c r="P361" s="5">
        <v>2.91</v>
      </c>
      <c r="Q361" s="38" t="s">
        <v>23</v>
      </c>
      <c r="R361" s="38" t="s">
        <v>23</v>
      </c>
      <c r="S361" s="28" t="s">
        <v>48</v>
      </c>
      <c r="T361" s="28" t="s">
        <v>48</v>
      </c>
      <c r="U361" s="28">
        <v>2</v>
      </c>
      <c r="V361" s="39" t="s">
        <v>44</v>
      </c>
      <c r="W361" s="4">
        <v>23</v>
      </c>
      <c r="X361" s="28" t="s">
        <v>45</v>
      </c>
    </row>
    <row r="362" spans="1:24" ht="15">
      <c r="A362" s="3">
        <v>1</v>
      </c>
      <c r="B362" s="48" t="s">
        <v>301</v>
      </c>
      <c r="C362" s="3">
        <v>8</v>
      </c>
      <c r="D362" s="3">
        <v>6</v>
      </c>
      <c r="E362" s="3">
        <v>2</v>
      </c>
      <c r="F362" s="3">
        <v>3</v>
      </c>
      <c r="G362" s="3">
        <v>0</v>
      </c>
      <c r="H362" s="3">
        <v>1</v>
      </c>
      <c r="I362" s="3">
        <v>7.64</v>
      </c>
      <c r="J362" s="3">
        <v>6</v>
      </c>
      <c r="K362" s="3">
        <v>3</v>
      </c>
      <c r="L362" s="4">
        <v>0.21199999999999999</v>
      </c>
      <c r="M362" s="4">
        <v>23.96</v>
      </c>
      <c r="N362" s="4">
        <v>19.32</v>
      </c>
      <c r="O362" s="4">
        <v>3.06</v>
      </c>
      <c r="P362" s="5">
        <v>2.93</v>
      </c>
      <c r="Q362" s="38" t="s">
        <v>23</v>
      </c>
      <c r="R362" s="38" t="s">
        <v>23</v>
      </c>
      <c r="S362" s="28" t="s">
        <v>43</v>
      </c>
      <c r="T362" s="28" t="s">
        <v>48</v>
      </c>
      <c r="U362" s="3">
        <v>2</v>
      </c>
      <c r="V362" s="39" t="s">
        <v>44</v>
      </c>
      <c r="W362" s="4">
        <v>40</v>
      </c>
      <c r="X362" s="28" t="s">
        <v>45</v>
      </c>
    </row>
    <row r="363" spans="1:24" ht="15">
      <c r="A363" s="3">
        <v>1</v>
      </c>
      <c r="B363" s="48" t="s">
        <v>301</v>
      </c>
      <c r="C363" s="3">
        <v>9</v>
      </c>
      <c r="D363" s="3">
        <v>2</v>
      </c>
      <c r="E363" s="3">
        <v>0</v>
      </c>
      <c r="F363" s="3">
        <v>2</v>
      </c>
      <c r="G363" s="3">
        <v>0</v>
      </c>
      <c r="H363" s="3">
        <v>0</v>
      </c>
      <c r="I363" s="3">
        <v>4.4000000000000004</v>
      </c>
      <c r="J363" s="3">
        <v>6</v>
      </c>
      <c r="K363" s="3">
        <v>2.5</v>
      </c>
      <c r="L363" s="4">
        <v>0.13200000000000001</v>
      </c>
      <c r="M363" s="4">
        <v>27.05</v>
      </c>
      <c r="N363" s="4">
        <v>21.02</v>
      </c>
      <c r="O363" s="4">
        <v>3.67</v>
      </c>
      <c r="P363" s="5">
        <v>3.36</v>
      </c>
      <c r="Q363" s="38" t="s">
        <v>23</v>
      </c>
      <c r="R363" s="38" t="s">
        <v>23</v>
      </c>
      <c r="S363" s="28" t="s">
        <v>48</v>
      </c>
      <c r="T363" s="28" t="s">
        <v>48</v>
      </c>
      <c r="U363" s="3">
        <v>2</v>
      </c>
      <c r="V363" s="39" t="s">
        <v>50</v>
      </c>
      <c r="W363" s="4">
        <v>34</v>
      </c>
      <c r="X363" s="28" t="s">
        <v>45</v>
      </c>
    </row>
    <row r="364" spans="1:24" ht="15">
      <c r="A364" s="3">
        <v>1</v>
      </c>
      <c r="B364" s="48" t="s">
        <v>301</v>
      </c>
      <c r="C364" s="3">
        <v>10</v>
      </c>
      <c r="D364" s="3">
        <v>7</v>
      </c>
      <c r="E364" s="3">
        <v>3</v>
      </c>
      <c r="F364" s="3">
        <v>2</v>
      </c>
      <c r="G364" s="3">
        <v>2</v>
      </c>
      <c r="H364" s="3">
        <v>0</v>
      </c>
      <c r="I364" s="3">
        <v>4.4000000000000004</v>
      </c>
      <c r="J364" s="3">
        <v>4.47</v>
      </c>
      <c r="L364" s="4">
        <v>3.3000000000000002E-2</v>
      </c>
      <c r="M364" s="4">
        <v>21.7</v>
      </c>
      <c r="N364" s="4">
        <v>18.239999999999998</v>
      </c>
      <c r="O364" s="4">
        <v>2.33</v>
      </c>
      <c r="P364" s="5">
        <v>3.11</v>
      </c>
      <c r="Q364" s="38" t="s">
        <v>5</v>
      </c>
      <c r="R364" s="38" t="s">
        <v>23</v>
      </c>
      <c r="S364" s="28" t="s">
        <v>43</v>
      </c>
      <c r="T364" s="28" t="s">
        <v>48</v>
      </c>
      <c r="U364" s="3">
        <v>2</v>
      </c>
      <c r="V364" s="39" t="s">
        <v>44</v>
      </c>
      <c r="W364" s="4">
        <v>24</v>
      </c>
      <c r="X364" s="28" t="s">
        <v>49</v>
      </c>
    </row>
    <row r="365" spans="1:24" ht="15">
      <c r="A365" s="3">
        <v>1</v>
      </c>
      <c r="B365" s="48" t="s">
        <v>302</v>
      </c>
      <c r="C365" s="3">
        <v>1</v>
      </c>
      <c r="D365" s="3">
        <v>4</v>
      </c>
      <c r="E365" s="3">
        <v>1</v>
      </c>
      <c r="F365" s="3">
        <v>3</v>
      </c>
      <c r="G365" s="3">
        <v>0</v>
      </c>
      <c r="H365" s="3">
        <v>0</v>
      </c>
      <c r="I365" s="3">
        <v>5.56</v>
      </c>
      <c r="J365" s="3">
        <v>3</v>
      </c>
      <c r="L365" s="4">
        <v>8.3000000000000004E-2</v>
      </c>
      <c r="M365" s="4">
        <v>21.84</v>
      </c>
      <c r="N365" s="4">
        <v>19.579999999999998</v>
      </c>
      <c r="O365" s="4">
        <v>2.81</v>
      </c>
      <c r="P365" s="5">
        <v>3.01</v>
      </c>
      <c r="Q365" s="38" t="s">
        <v>5</v>
      </c>
      <c r="R365" s="38" t="s">
        <v>23</v>
      </c>
      <c r="S365" s="28" t="s">
        <v>43</v>
      </c>
      <c r="T365" s="28" t="s">
        <v>48</v>
      </c>
      <c r="U365" s="3">
        <v>2</v>
      </c>
      <c r="V365" s="39" t="s">
        <v>43</v>
      </c>
      <c r="W365" s="4">
        <v>18</v>
      </c>
      <c r="X365" s="28" t="s">
        <v>45</v>
      </c>
    </row>
    <row r="366" spans="1:24" ht="15">
      <c r="A366" s="3">
        <v>1</v>
      </c>
      <c r="B366" s="48" t="s">
        <v>302</v>
      </c>
      <c r="C366" s="3">
        <v>2</v>
      </c>
      <c r="D366" s="3">
        <v>8</v>
      </c>
      <c r="E366" s="3">
        <v>4</v>
      </c>
      <c r="F366" s="3">
        <v>2</v>
      </c>
      <c r="G366" s="3">
        <v>0</v>
      </c>
      <c r="H366" s="3">
        <v>2</v>
      </c>
      <c r="I366" s="3">
        <v>4.97</v>
      </c>
      <c r="J366" s="3">
        <v>1.6</v>
      </c>
      <c r="K366" s="3">
        <v>1.8</v>
      </c>
      <c r="L366" s="4">
        <v>0.05</v>
      </c>
      <c r="M366" s="4">
        <v>22.26</v>
      </c>
      <c r="N366" s="4">
        <v>18.66</v>
      </c>
      <c r="O366" s="4">
        <v>2.71</v>
      </c>
      <c r="P366" s="5">
        <v>3.11</v>
      </c>
      <c r="Q366" s="38" t="s">
        <v>5</v>
      </c>
      <c r="R366" s="38" t="s">
        <v>23</v>
      </c>
      <c r="S366" s="28" t="s">
        <v>43</v>
      </c>
      <c r="T366" s="28" t="s">
        <v>48</v>
      </c>
      <c r="U366" s="3">
        <v>2</v>
      </c>
      <c r="V366" s="39" t="s">
        <v>52</v>
      </c>
      <c r="W366" s="4">
        <v>24</v>
      </c>
      <c r="X366" s="28" t="s">
        <v>49</v>
      </c>
    </row>
    <row r="367" spans="1:24" ht="15">
      <c r="A367" s="3">
        <v>1</v>
      </c>
      <c r="B367" s="48" t="s">
        <v>302</v>
      </c>
      <c r="C367" s="3">
        <v>3</v>
      </c>
      <c r="D367" s="3">
        <v>3</v>
      </c>
      <c r="E367" s="3">
        <v>0</v>
      </c>
      <c r="F367" s="3">
        <v>2</v>
      </c>
      <c r="G367" s="3">
        <v>0</v>
      </c>
      <c r="H367" s="3">
        <v>1</v>
      </c>
      <c r="I367" s="3">
        <v>6.37</v>
      </c>
      <c r="J367" s="3">
        <v>3.3</v>
      </c>
      <c r="K367" s="3">
        <v>1.4</v>
      </c>
      <c r="L367" s="4">
        <v>9.7000000000000003E-2</v>
      </c>
      <c r="M367" s="4">
        <v>25.79</v>
      </c>
      <c r="N367" s="4">
        <v>20.03</v>
      </c>
      <c r="O367" s="4">
        <v>3.57</v>
      </c>
      <c r="P367" s="5">
        <v>3.01</v>
      </c>
      <c r="Q367" s="38" t="s">
        <v>5</v>
      </c>
      <c r="R367" s="38" t="s">
        <v>23</v>
      </c>
      <c r="S367" s="28" t="s">
        <v>43</v>
      </c>
      <c r="T367" s="28" t="s">
        <v>48</v>
      </c>
      <c r="U367" s="3">
        <v>2</v>
      </c>
      <c r="V367" s="39" t="s">
        <v>52</v>
      </c>
      <c r="W367" s="4">
        <v>17</v>
      </c>
      <c r="X367" s="28" t="s">
        <v>45</v>
      </c>
    </row>
    <row r="368" spans="1:24" ht="15">
      <c r="A368" s="3">
        <v>1</v>
      </c>
      <c r="B368" s="48" t="s">
        <v>302</v>
      </c>
      <c r="C368" s="3">
        <v>4</v>
      </c>
      <c r="D368" s="3">
        <v>7</v>
      </c>
      <c r="E368" s="3">
        <v>0</v>
      </c>
      <c r="F368" s="3">
        <v>2</v>
      </c>
      <c r="G368" s="3">
        <v>2</v>
      </c>
      <c r="H368" s="3">
        <v>2</v>
      </c>
      <c r="I368" s="3">
        <v>4.4800000000000004</v>
      </c>
      <c r="J368" s="3">
        <v>1</v>
      </c>
      <c r="L368" s="4">
        <v>8.0000000000000002E-3</v>
      </c>
      <c r="M368" s="4">
        <v>20.190000000000001</v>
      </c>
      <c r="N368" s="4">
        <v>18.510000000000002</v>
      </c>
      <c r="O368" s="4">
        <v>2.41</v>
      </c>
      <c r="P368" s="5">
        <v>3.05</v>
      </c>
      <c r="Q368" s="38" t="s">
        <v>5</v>
      </c>
      <c r="R368" s="38" t="s">
        <v>23</v>
      </c>
      <c r="S368" s="28" t="s">
        <v>51</v>
      </c>
      <c r="T368" s="28" t="s">
        <v>43</v>
      </c>
      <c r="U368" s="3">
        <v>3</v>
      </c>
      <c r="V368" s="39" t="s">
        <v>43</v>
      </c>
      <c r="W368" s="4">
        <v>20</v>
      </c>
      <c r="X368" s="28" t="s">
        <v>45</v>
      </c>
    </row>
    <row r="369" spans="1:25" ht="19.5" customHeight="1">
      <c r="A369" s="3">
        <v>1</v>
      </c>
      <c r="B369" s="48" t="s">
        <v>302</v>
      </c>
      <c r="C369" s="3">
        <v>5</v>
      </c>
      <c r="D369" s="3">
        <v>6</v>
      </c>
      <c r="E369" s="3">
        <v>2</v>
      </c>
      <c r="F369" s="3">
        <v>4</v>
      </c>
      <c r="G369" s="3">
        <v>0</v>
      </c>
      <c r="H369" s="3">
        <v>0</v>
      </c>
      <c r="I369" s="3">
        <v>11.08</v>
      </c>
      <c r="J369" s="3">
        <v>4</v>
      </c>
      <c r="K369" s="3">
        <v>1.9</v>
      </c>
      <c r="L369" s="4">
        <v>0.159</v>
      </c>
      <c r="M369" s="4">
        <v>24.11</v>
      </c>
      <c r="N369" s="4">
        <v>19.440000000000001</v>
      </c>
      <c r="O369" s="4">
        <v>2.89</v>
      </c>
      <c r="P369" s="5">
        <v>3.08</v>
      </c>
      <c r="Q369" s="38" t="s">
        <v>23</v>
      </c>
      <c r="R369" s="38" t="s">
        <v>23</v>
      </c>
      <c r="S369" s="28" t="s">
        <v>43</v>
      </c>
      <c r="T369" s="28" t="s">
        <v>48</v>
      </c>
      <c r="U369" s="3">
        <v>2</v>
      </c>
      <c r="V369" s="39" t="s">
        <v>52</v>
      </c>
      <c r="W369" s="4">
        <v>13</v>
      </c>
      <c r="X369" s="28" t="s">
        <v>45</v>
      </c>
    </row>
    <row r="370" spans="1:25" ht="19.5" customHeight="1">
      <c r="A370" s="3">
        <v>1</v>
      </c>
      <c r="B370" s="48" t="s">
        <v>302</v>
      </c>
      <c r="C370" s="3">
        <v>6</v>
      </c>
      <c r="D370" s="3">
        <v>4</v>
      </c>
      <c r="E370" s="3">
        <v>1</v>
      </c>
      <c r="F370" s="3">
        <v>3</v>
      </c>
      <c r="G370" s="3">
        <v>0</v>
      </c>
      <c r="H370" s="3">
        <v>0</v>
      </c>
      <c r="I370" s="3">
        <v>6.12</v>
      </c>
      <c r="J370" s="3">
        <v>1.7</v>
      </c>
      <c r="L370" s="4">
        <v>2.5999999999999999E-2</v>
      </c>
      <c r="M370" s="4">
        <v>22.23</v>
      </c>
      <c r="N370" s="4">
        <v>17.55</v>
      </c>
      <c r="O370" s="4">
        <v>2.37</v>
      </c>
      <c r="P370" s="5">
        <v>2.7</v>
      </c>
      <c r="Q370" s="38" t="s">
        <v>5</v>
      </c>
      <c r="R370" s="38" t="s">
        <v>23</v>
      </c>
      <c r="S370" s="28" t="s">
        <v>51</v>
      </c>
      <c r="T370" s="28" t="s">
        <v>43</v>
      </c>
      <c r="U370" s="3">
        <v>2</v>
      </c>
      <c r="V370" s="39" t="s">
        <v>52</v>
      </c>
      <c r="W370" s="4">
        <v>7</v>
      </c>
      <c r="X370" s="28" t="s">
        <v>49</v>
      </c>
    </row>
    <row r="371" spans="1:25" ht="19.5" customHeight="1">
      <c r="A371" s="3">
        <v>1</v>
      </c>
      <c r="B371" s="48" t="s">
        <v>302</v>
      </c>
      <c r="C371" s="3">
        <v>7</v>
      </c>
      <c r="D371" s="3">
        <v>3</v>
      </c>
      <c r="E371" s="3">
        <v>0</v>
      </c>
      <c r="F371" s="3">
        <v>2</v>
      </c>
      <c r="G371" s="3">
        <v>1</v>
      </c>
      <c r="H371" s="3">
        <v>0</v>
      </c>
      <c r="I371" s="3">
        <v>4.7699999999999996</v>
      </c>
      <c r="M371" s="4">
        <v>23.33</v>
      </c>
      <c r="N371" s="4">
        <v>18.059999999999999</v>
      </c>
      <c r="O371" s="4">
        <v>2.57</v>
      </c>
      <c r="P371" s="5">
        <v>3.33</v>
      </c>
      <c r="Q371" s="38" t="s">
        <v>5</v>
      </c>
      <c r="R371" s="38" t="s">
        <v>23</v>
      </c>
      <c r="S371" s="28" t="s">
        <v>43</v>
      </c>
      <c r="T371" s="28" t="s">
        <v>48</v>
      </c>
      <c r="U371" s="3">
        <v>2</v>
      </c>
      <c r="V371" s="39" t="s">
        <v>52</v>
      </c>
      <c r="W371" s="4">
        <v>13</v>
      </c>
      <c r="X371" s="28" t="s">
        <v>49</v>
      </c>
      <c r="Y371" s="36" t="s">
        <v>74</v>
      </c>
    </row>
    <row r="372" spans="1:25" ht="19.5" customHeight="1">
      <c r="A372" s="3">
        <v>1</v>
      </c>
      <c r="B372" s="48" t="s">
        <v>302</v>
      </c>
      <c r="C372" s="3">
        <v>8</v>
      </c>
      <c r="D372" s="3">
        <v>4</v>
      </c>
      <c r="E372" s="3">
        <v>1</v>
      </c>
      <c r="F372" s="3">
        <v>2</v>
      </c>
      <c r="G372" s="3">
        <v>1</v>
      </c>
      <c r="H372" s="3">
        <v>0</v>
      </c>
      <c r="I372" s="3">
        <v>4.5999999999999996</v>
      </c>
      <c r="J372" s="3">
        <v>2.2000000000000002</v>
      </c>
      <c r="K372" s="3">
        <v>2</v>
      </c>
      <c r="L372" s="4">
        <v>3.7999999999999999E-2</v>
      </c>
      <c r="M372" s="4">
        <v>21.88</v>
      </c>
      <c r="N372" s="4">
        <v>16.84</v>
      </c>
      <c r="O372" s="4">
        <v>2.35</v>
      </c>
      <c r="P372" s="5">
        <v>2.65</v>
      </c>
      <c r="Q372" s="38" t="s">
        <v>23</v>
      </c>
      <c r="R372" s="38" t="s">
        <v>23</v>
      </c>
      <c r="S372" s="28" t="s">
        <v>43</v>
      </c>
      <c r="T372" s="28" t="s">
        <v>48</v>
      </c>
      <c r="U372" s="3">
        <v>2</v>
      </c>
      <c r="V372" s="39" t="s">
        <v>52</v>
      </c>
      <c r="W372" s="4">
        <v>14</v>
      </c>
      <c r="X372" s="28" t="s">
        <v>49</v>
      </c>
    </row>
    <row r="373" spans="1:25" ht="19.5" customHeight="1">
      <c r="A373" s="3">
        <v>1</v>
      </c>
      <c r="B373" s="48" t="s">
        <v>302</v>
      </c>
      <c r="C373" s="3">
        <v>9</v>
      </c>
      <c r="D373" s="3">
        <v>3</v>
      </c>
      <c r="E373" s="3">
        <v>0</v>
      </c>
      <c r="F373" s="3">
        <v>2</v>
      </c>
      <c r="G373" s="3">
        <v>1</v>
      </c>
      <c r="H373" s="3">
        <v>0</v>
      </c>
      <c r="I373" s="3">
        <v>4.8</v>
      </c>
      <c r="J373" s="3">
        <v>2</v>
      </c>
      <c r="K373" s="3">
        <v>0.9</v>
      </c>
      <c r="L373" s="4">
        <v>3.5999999999999997E-2</v>
      </c>
      <c r="M373" s="4">
        <v>20.72</v>
      </c>
      <c r="N373" s="4">
        <v>18.29</v>
      </c>
      <c r="O373" s="4">
        <v>2.44</v>
      </c>
      <c r="P373" s="5">
        <v>3.12</v>
      </c>
      <c r="Q373" s="38" t="s">
        <v>23</v>
      </c>
      <c r="R373" s="38" t="s">
        <v>23</v>
      </c>
      <c r="S373" s="28" t="s">
        <v>51</v>
      </c>
      <c r="T373" s="28" t="s">
        <v>48</v>
      </c>
      <c r="U373" s="3">
        <v>1</v>
      </c>
      <c r="V373" s="39" t="s">
        <v>52</v>
      </c>
      <c r="W373" s="4">
        <v>22</v>
      </c>
      <c r="X373" s="28" t="s">
        <v>45</v>
      </c>
    </row>
    <row r="374" spans="1:25" ht="19.5" customHeight="1">
      <c r="A374" s="3">
        <v>1</v>
      </c>
      <c r="B374" s="48" t="s">
        <v>302</v>
      </c>
      <c r="C374" s="3">
        <v>10</v>
      </c>
      <c r="D374" s="3">
        <v>5</v>
      </c>
      <c r="E374" s="3">
        <v>1</v>
      </c>
      <c r="F374" s="3">
        <v>2</v>
      </c>
      <c r="G374" s="3">
        <v>2</v>
      </c>
      <c r="H374" s="3">
        <v>0</v>
      </c>
      <c r="I374" s="3">
        <v>3.35</v>
      </c>
      <c r="J374" s="3">
        <v>3.8</v>
      </c>
      <c r="L374" s="4">
        <v>4.8000000000000001E-2</v>
      </c>
      <c r="M374" s="4">
        <v>20.41</v>
      </c>
      <c r="N374" s="4">
        <v>15.89</v>
      </c>
      <c r="O374" s="4">
        <v>1.75</v>
      </c>
      <c r="P374" s="5">
        <v>2.73</v>
      </c>
      <c r="Q374" s="38" t="s">
        <v>23</v>
      </c>
      <c r="R374" s="38" t="s">
        <v>23</v>
      </c>
      <c r="S374" s="28" t="s">
        <v>43</v>
      </c>
      <c r="T374" s="28" t="s">
        <v>48</v>
      </c>
      <c r="U374" s="3">
        <v>1</v>
      </c>
      <c r="V374" s="39" t="s">
        <v>52</v>
      </c>
      <c r="W374" s="4">
        <v>16</v>
      </c>
      <c r="X374" s="28" t="s">
        <v>45</v>
      </c>
    </row>
    <row r="375" spans="1:25" ht="19.5" customHeight="1">
      <c r="A375" s="3">
        <v>1</v>
      </c>
      <c r="B375" s="48" t="s">
        <v>303</v>
      </c>
      <c r="C375" s="3">
        <v>2</v>
      </c>
      <c r="D375" s="3">
        <v>4</v>
      </c>
      <c r="E375" s="3">
        <v>0</v>
      </c>
      <c r="F375" s="3">
        <v>4</v>
      </c>
      <c r="G375" s="3">
        <v>0</v>
      </c>
      <c r="H375" s="3">
        <v>0</v>
      </c>
      <c r="I375" s="3">
        <v>6.53</v>
      </c>
      <c r="J375" s="3">
        <v>5.3</v>
      </c>
      <c r="K375" s="3">
        <v>1.5</v>
      </c>
      <c r="L375" s="4">
        <v>9.0999999999999998E-2</v>
      </c>
      <c r="M375" s="4">
        <v>20.420000000000002</v>
      </c>
      <c r="N375" s="4">
        <v>15.81</v>
      </c>
      <c r="O375" s="4">
        <v>1.82</v>
      </c>
      <c r="P375" s="5">
        <v>2.97</v>
      </c>
      <c r="Q375" s="38" t="s">
        <v>23</v>
      </c>
      <c r="R375" s="38" t="s">
        <v>23</v>
      </c>
      <c r="S375" s="28" t="s">
        <v>43</v>
      </c>
      <c r="T375" s="28" t="s">
        <v>43</v>
      </c>
      <c r="U375" s="3">
        <v>2</v>
      </c>
      <c r="V375" s="39" t="s">
        <v>44</v>
      </c>
      <c r="W375" s="4">
        <v>23</v>
      </c>
      <c r="X375" s="28" t="s">
        <v>45</v>
      </c>
    </row>
    <row r="376" spans="1:25" ht="19.5" customHeight="1">
      <c r="A376" s="3">
        <v>1</v>
      </c>
      <c r="B376" s="48" t="s">
        <v>303</v>
      </c>
      <c r="C376" s="3">
        <v>3</v>
      </c>
      <c r="D376" s="3">
        <v>9</v>
      </c>
      <c r="E376" s="3">
        <v>3</v>
      </c>
      <c r="F376" s="3">
        <v>2</v>
      </c>
      <c r="G376" s="3">
        <v>3</v>
      </c>
      <c r="H376" s="3">
        <v>1</v>
      </c>
      <c r="I376" s="3">
        <v>4.05</v>
      </c>
      <c r="J376" s="3">
        <v>2.5</v>
      </c>
      <c r="L376" s="4">
        <v>3.3000000000000002E-2</v>
      </c>
      <c r="M376" s="4">
        <v>20.95</v>
      </c>
      <c r="N376" s="4">
        <v>16.66</v>
      </c>
      <c r="O376" s="4">
        <v>2.0699999999999998</v>
      </c>
      <c r="P376" s="5">
        <v>2.4300000000000002</v>
      </c>
      <c r="Q376" s="38" t="s">
        <v>23</v>
      </c>
      <c r="R376" s="38" t="s">
        <v>23</v>
      </c>
      <c r="S376" s="28" t="s">
        <v>43</v>
      </c>
      <c r="T376" s="28" t="s">
        <v>43</v>
      </c>
      <c r="U376" s="3">
        <v>2</v>
      </c>
      <c r="V376" s="39" t="s">
        <v>44</v>
      </c>
      <c r="W376" s="4">
        <v>25</v>
      </c>
      <c r="X376" s="28" t="s">
        <v>45</v>
      </c>
    </row>
    <row r="377" spans="1:25" ht="19.5" customHeight="1">
      <c r="A377" s="3">
        <v>1</v>
      </c>
      <c r="B377" s="48" t="s">
        <v>303</v>
      </c>
      <c r="C377" s="3">
        <v>4</v>
      </c>
      <c r="D377" s="3">
        <v>4</v>
      </c>
      <c r="E377" s="3">
        <v>2</v>
      </c>
      <c r="F377" s="3">
        <v>2</v>
      </c>
      <c r="G377" s="3">
        <v>0</v>
      </c>
      <c r="H377" s="3">
        <v>0</v>
      </c>
      <c r="I377" s="3">
        <v>4.07</v>
      </c>
      <c r="J377" s="3">
        <v>2.7</v>
      </c>
      <c r="L377" s="4">
        <v>3.6999999999999998E-2</v>
      </c>
      <c r="M377" s="4">
        <v>22.23</v>
      </c>
      <c r="N377" s="4">
        <v>17.149999999999999</v>
      </c>
      <c r="O377" s="4">
        <v>2.11</v>
      </c>
      <c r="P377" s="5">
        <v>2.61</v>
      </c>
      <c r="Q377" s="38" t="s">
        <v>23</v>
      </c>
      <c r="R377" s="38" t="s">
        <v>23</v>
      </c>
      <c r="S377" s="28" t="s">
        <v>43</v>
      </c>
      <c r="T377" s="28" t="s">
        <v>48</v>
      </c>
      <c r="U377" s="3">
        <v>2</v>
      </c>
      <c r="V377" s="39" t="s">
        <v>52</v>
      </c>
      <c r="W377" s="4">
        <v>23</v>
      </c>
      <c r="X377" s="28" t="s">
        <v>45</v>
      </c>
    </row>
    <row r="378" spans="1:25" ht="19.5" customHeight="1">
      <c r="A378" s="3">
        <v>1</v>
      </c>
      <c r="B378" s="48" t="s">
        <v>303</v>
      </c>
      <c r="C378" s="3">
        <v>5</v>
      </c>
      <c r="D378" s="3">
        <v>6</v>
      </c>
      <c r="E378" s="3">
        <v>1</v>
      </c>
      <c r="F378" s="3">
        <v>1</v>
      </c>
      <c r="G378" s="3">
        <v>4</v>
      </c>
      <c r="H378" s="3">
        <v>0</v>
      </c>
      <c r="I378" s="3">
        <v>2.23</v>
      </c>
      <c r="J378" s="3">
        <v>3</v>
      </c>
      <c r="L378" s="4">
        <v>5.5E-2</v>
      </c>
      <c r="M378" s="4">
        <v>22.9</v>
      </c>
      <c r="N378" s="4">
        <v>16.86</v>
      </c>
      <c r="O378" s="4">
        <v>2.23</v>
      </c>
      <c r="P378" s="5">
        <v>2.93</v>
      </c>
      <c r="Q378" s="38" t="s">
        <v>5</v>
      </c>
      <c r="R378" s="38" t="s">
        <v>53</v>
      </c>
      <c r="S378" s="28" t="s">
        <v>43</v>
      </c>
      <c r="T378" s="28" t="s">
        <v>48</v>
      </c>
      <c r="U378" s="3">
        <v>2</v>
      </c>
      <c r="V378" s="39" t="s">
        <v>52</v>
      </c>
      <c r="W378" s="4">
        <v>19</v>
      </c>
      <c r="X378" s="28" t="s">
        <v>45</v>
      </c>
    </row>
    <row r="379" spans="1:25" ht="19.5" customHeight="1">
      <c r="A379" s="3">
        <v>1</v>
      </c>
      <c r="B379" s="48" t="s">
        <v>303</v>
      </c>
      <c r="C379" s="3">
        <v>6</v>
      </c>
      <c r="D379" s="3">
        <v>3</v>
      </c>
      <c r="E379" s="3">
        <v>0</v>
      </c>
      <c r="F379" s="3">
        <v>2</v>
      </c>
      <c r="G379" s="3">
        <v>1</v>
      </c>
      <c r="H379" s="3">
        <v>0</v>
      </c>
      <c r="I379" s="3">
        <v>3.21</v>
      </c>
      <c r="J379" s="3">
        <v>3.6</v>
      </c>
      <c r="K379" s="3">
        <v>1.4</v>
      </c>
      <c r="L379" s="4">
        <v>7.6999999999999999E-2</v>
      </c>
      <c r="M379" s="4">
        <v>22.01</v>
      </c>
      <c r="N379" s="4">
        <v>15.26</v>
      </c>
      <c r="O379" s="4">
        <v>1.81</v>
      </c>
      <c r="P379" s="5">
        <v>2.62</v>
      </c>
      <c r="Q379" s="38" t="s">
        <v>5</v>
      </c>
      <c r="R379" s="38" t="s">
        <v>53</v>
      </c>
      <c r="S379" s="28" t="s">
        <v>43</v>
      </c>
      <c r="T379" s="28" t="s">
        <v>48</v>
      </c>
      <c r="U379" s="3">
        <v>2</v>
      </c>
      <c r="V379" s="39" t="s">
        <v>52</v>
      </c>
      <c r="W379" s="4">
        <v>9</v>
      </c>
      <c r="X379" s="28" t="s">
        <v>45</v>
      </c>
    </row>
    <row r="380" spans="1:25" ht="19.5" customHeight="1">
      <c r="A380" s="3">
        <v>1</v>
      </c>
      <c r="B380" s="48" t="s">
        <v>303</v>
      </c>
      <c r="C380" s="3">
        <v>7</v>
      </c>
      <c r="D380" s="3">
        <v>5</v>
      </c>
      <c r="E380" s="3">
        <v>1</v>
      </c>
      <c r="F380" s="3">
        <v>2</v>
      </c>
      <c r="G380" s="3">
        <v>0</v>
      </c>
      <c r="H380" s="3">
        <v>2</v>
      </c>
      <c r="I380" s="3">
        <v>4.58</v>
      </c>
      <c r="J380" s="3">
        <v>3</v>
      </c>
      <c r="L380" s="4">
        <v>5.0999999999999997E-2</v>
      </c>
      <c r="M380" s="4">
        <v>21.19</v>
      </c>
      <c r="N380" s="4">
        <v>17.04</v>
      </c>
      <c r="O380" s="4">
        <v>2.29</v>
      </c>
      <c r="P380" s="5">
        <v>2.94</v>
      </c>
      <c r="Q380" s="38" t="s">
        <v>5</v>
      </c>
      <c r="R380" s="38" t="s">
        <v>53</v>
      </c>
      <c r="S380" s="28" t="s">
        <v>43</v>
      </c>
      <c r="T380" s="28" t="s">
        <v>48</v>
      </c>
      <c r="U380" s="3">
        <v>2</v>
      </c>
      <c r="V380" s="39" t="s">
        <v>44</v>
      </c>
      <c r="W380" s="4">
        <v>22</v>
      </c>
      <c r="X380" s="28" t="s">
        <v>45</v>
      </c>
    </row>
    <row r="381" spans="1:25" ht="19.5" customHeight="1">
      <c r="A381" s="3">
        <v>1</v>
      </c>
      <c r="B381" s="48" t="s">
        <v>303</v>
      </c>
      <c r="C381" s="3">
        <v>8</v>
      </c>
      <c r="D381" s="3">
        <v>4</v>
      </c>
      <c r="E381" s="3">
        <v>1</v>
      </c>
      <c r="F381" s="3">
        <v>2</v>
      </c>
      <c r="G381" s="3">
        <v>1</v>
      </c>
      <c r="H381" s="3">
        <v>0</v>
      </c>
      <c r="I381" s="3">
        <v>4.49</v>
      </c>
      <c r="J381" s="3">
        <v>2.8</v>
      </c>
      <c r="L381" s="4">
        <v>3.2000000000000001E-2</v>
      </c>
      <c r="M381" s="4">
        <v>24.88</v>
      </c>
      <c r="N381" s="4">
        <v>17.75</v>
      </c>
      <c r="O381" s="4">
        <v>2.61</v>
      </c>
      <c r="P381" s="5">
        <v>2.93</v>
      </c>
      <c r="Q381" s="38" t="s">
        <v>5</v>
      </c>
      <c r="R381" s="38" t="s">
        <v>53</v>
      </c>
      <c r="S381" s="28" t="s">
        <v>43</v>
      </c>
      <c r="T381" s="28" t="s">
        <v>48</v>
      </c>
      <c r="U381" s="3">
        <v>2</v>
      </c>
      <c r="V381" s="39" t="s">
        <v>52</v>
      </c>
      <c r="W381" s="4">
        <v>18</v>
      </c>
      <c r="X381" s="28" t="s">
        <v>49</v>
      </c>
    </row>
    <row r="382" spans="1:25" ht="19.5" customHeight="1">
      <c r="A382" s="3">
        <v>1</v>
      </c>
      <c r="B382" s="48" t="s">
        <v>303</v>
      </c>
      <c r="C382" s="3">
        <v>9</v>
      </c>
      <c r="D382" s="3">
        <v>3</v>
      </c>
      <c r="E382" s="3">
        <v>0</v>
      </c>
      <c r="F382" s="3">
        <v>2</v>
      </c>
      <c r="G382" s="3">
        <v>1</v>
      </c>
      <c r="H382" s="3">
        <v>0</v>
      </c>
      <c r="I382" s="3">
        <v>2.63</v>
      </c>
      <c r="J382" s="3">
        <v>2.2999999999999998</v>
      </c>
      <c r="L382" s="4">
        <v>3.3000000000000002E-2</v>
      </c>
      <c r="M382" s="4">
        <v>18.04</v>
      </c>
      <c r="N382" s="4">
        <v>15.85</v>
      </c>
      <c r="O382" s="4">
        <v>1.48</v>
      </c>
      <c r="P382" s="5">
        <v>2.59</v>
      </c>
      <c r="Q382" s="38" t="s">
        <v>23</v>
      </c>
      <c r="R382" s="38" t="s">
        <v>23</v>
      </c>
      <c r="S382" s="28" t="s">
        <v>43</v>
      </c>
      <c r="T382" s="28" t="s">
        <v>43</v>
      </c>
      <c r="U382" s="3">
        <v>2</v>
      </c>
      <c r="V382" s="39" t="s">
        <v>44</v>
      </c>
      <c r="W382" s="4">
        <v>16</v>
      </c>
      <c r="X382" s="28" t="s">
        <v>45</v>
      </c>
    </row>
    <row r="383" spans="1:25" ht="19.5" customHeight="1">
      <c r="A383" s="3">
        <v>1</v>
      </c>
      <c r="B383" s="48" t="s">
        <v>303</v>
      </c>
      <c r="C383" s="3">
        <v>10</v>
      </c>
      <c r="D383" s="3">
        <v>4</v>
      </c>
      <c r="E383" s="3">
        <v>1</v>
      </c>
      <c r="F383" s="3">
        <v>3</v>
      </c>
      <c r="G383" s="3">
        <v>0</v>
      </c>
      <c r="H383" s="3">
        <v>0</v>
      </c>
      <c r="I383" s="3">
        <v>6.08</v>
      </c>
      <c r="J383" s="3">
        <v>1.7</v>
      </c>
      <c r="L383" s="4">
        <v>1.7000000000000001E-2</v>
      </c>
      <c r="M383" s="4">
        <v>22</v>
      </c>
      <c r="N383" s="4">
        <v>17.010000000000002</v>
      </c>
      <c r="O383" s="4">
        <v>2.11</v>
      </c>
      <c r="P383" s="5">
        <v>2.72</v>
      </c>
      <c r="Q383" s="38" t="s">
        <v>37</v>
      </c>
      <c r="R383" s="38" t="s">
        <v>23</v>
      </c>
      <c r="S383" s="28" t="s">
        <v>43</v>
      </c>
      <c r="T383" s="28" t="s">
        <v>48</v>
      </c>
      <c r="U383" s="3">
        <v>2</v>
      </c>
      <c r="V383" s="39" t="s">
        <v>44</v>
      </c>
      <c r="W383" s="4">
        <v>15</v>
      </c>
      <c r="X383" s="28" t="s">
        <v>45</v>
      </c>
    </row>
    <row r="384" spans="1:25" ht="19.5" customHeight="1">
      <c r="A384" s="3">
        <v>1</v>
      </c>
      <c r="B384" s="48" t="s">
        <v>304</v>
      </c>
      <c r="C384" s="3">
        <v>1</v>
      </c>
      <c r="D384" s="3">
        <v>5</v>
      </c>
      <c r="E384" s="3">
        <v>2</v>
      </c>
      <c r="F384" s="3">
        <v>1</v>
      </c>
      <c r="G384" s="3">
        <v>1</v>
      </c>
      <c r="H384" s="3">
        <v>1</v>
      </c>
      <c r="I384" s="3">
        <v>3.33</v>
      </c>
      <c r="J384" s="3">
        <v>3.4</v>
      </c>
      <c r="K384" s="3">
        <v>1.3</v>
      </c>
      <c r="L384" s="4">
        <v>6.8000000000000005E-2</v>
      </c>
      <c r="M384" s="4">
        <v>27.23</v>
      </c>
      <c r="N384" s="4">
        <v>18.53</v>
      </c>
      <c r="O384" s="4">
        <v>3.33</v>
      </c>
      <c r="P384" s="5">
        <v>2.65</v>
      </c>
      <c r="Q384" s="38" t="s">
        <v>23</v>
      </c>
      <c r="R384" s="38" t="s">
        <v>23</v>
      </c>
      <c r="S384" s="28" t="s">
        <v>43</v>
      </c>
      <c r="T384" s="28" t="s">
        <v>43</v>
      </c>
      <c r="U384" s="3">
        <v>2</v>
      </c>
      <c r="V384" s="39" t="s">
        <v>44</v>
      </c>
      <c r="W384" s="4">
        <v>25</v>
      </c>
      <c r="X384" s="28" t="s">
        <v>45</v>
      </c>
    </row>
    <row r="385" spans="1:25" ht="19.5" customHeight="1">
      <c r="A385" s="3">
        <v>1</v>
      </c>
      <c r="B385" s="48" t="s">
        <v>304</v>
      </c>
      <c r="C385" s="3">
        <v>2</v>
      </c>
      <c r="D385" s="3">
        <v>8</v>
      </c>
      <c r="E385" s="3">
        <v>0</v>
      </c>
      <c r="F385" s="3">
        <v>3</v>
      </c>
      <c r="G385" s="3">
        <v>4</v>
      </c>
      <c r="H385" s="3">
        <v>0</v>
      </c>
      <c r="I385" s="3">
        <v>5.91</v>
      </c>
      <c r="J385" s="3">
        <v>2</v>
      </c>
      <c r="L385" s="4">
        <v>2E-3</v>
      </c>
      <c r="M385" s="4">
        <v>23.94</v>
      </c>
      <c r="N385" s="4">
        <v>17.350000000000001</v>
      </c>
      <c r="O385" s="4">
        <v>2.44</v>
      </c>
      <c r="P385" s="5">
        <v>2.5</v>
      </c>
      <c r="Q385" s="38" t="s">
        <v>23</v>
      </c>
      <c r="R385" s="38" t="s">
        <v>23</v>
      </c>
      <c r="S385" s="28" t="s">
        <v>43</v>
      </c>
      <c r="T385" s="28" t="s">
        <v>43</v>
      </c>
      <c r="U385" s="3">
        <v>2</v>
      </c>
      <c r="V385" s="39" t="s">
        <v>44</v>
      </c>
      <c r="W385" s="4">
        <v>12</v>
      </c>
      <c r="X385" s="28" t="s">
        <v>45</v>
      </c>
    </row>
    <row r="386" spans="1:25" ht="19.5" customHeight="1">
      <c r="A386" s="3">
        <v>1</v>
      </c>
      <c r="B386" s="48" t="s">
        <v>304</v>
      </c>
      <c r="C386" s="3">
        <v>3</v>
      </c>
      <c r="D386" s="3">
        <v>2</v>
      </c>
      <c r="E386" s="3">
        <v>0</v>
      </c>
      <c r="F386" s="3">
        <v>2</v>
      </c>
      <c r="G386" s="3">
        <v>0</v>
      </c>
      <c r="H386" s="3">
        <v>0</v>
      </c>
      <c r="I386" s="3">
        <v>4.13</v>
      </c>
      <c r="J386" s="3">
        <v>3.5</v>
      </c>
      <c r="L386" s="4">
        <v>8.4000000000000005E-2</v>
      </c>
      <c r="M386" s="4">
        <v>24.15</v>
      </c>
      <c r="N386" s="4">
        <v>16.54</v>
      </c>
      <c r="O386" s="4">
        <v>2.1800000000000002</v>
      </c>
      <c r="P386" s="5">
        <v>2.52</v>
      </c>
      <c r="Q386" s="38" t="s">
        <v>23</v>
      </c>
      <c r="R386" s="38" t="s">
        <v>23</v>
      </c>
      <c r="S386" s="28" t="s">
        <v>43</v>
      </c>
      <c r="T386" s="28" t="s">
        <v>48</v>
      </c>
      <c r="U386" s="3">
        <v>2</v>
      </c>
      <c r="V386" s="39" t="s">
        <v>44</v>
      </c>
      <c r="W386" s="4">
        <v>19</v>
      </c>
      <c r="X386" s="28" t="s">
        <v>45</v>
      </c>
    </row>
    <row r="387" spans="1:25" ht="19.5" customHeight="1">
      <c r="A387" s="3">
        <v>1</v>
      </c>
      <c r="B387" s="48" t="s">
        <v>304</v>
      </c>
      <c r="C387" s="3">
        <v>4</v>
      </c>
      <c r="D387" s="3">
        <v>5</v>
      </c>
      <c r="E387" s="3">
        <v>1</v>
      </c>
      <c r="F387" s="3">
        <v>2</v>
      </c>
      <c r="G387" s="3">
        <v>2</v>
      </c>
      <c r="H387" s="3">
        <v>0</v>
      </c>
      <c r="I387" s="3">
        <v>4.51</v>
      </c>
      <c r="J387" s="3">
        <v>2</v>
      </c>
      <c r="L387" s="4">
        <v>2.8000000000000001E-2</v>
      </c>
      <c r="M387" s="4">
        <v>21.81</v>
      </c>
      <c r="N387" s="4">
        <v>17.96</v>
      </c>
      <c r="O387" s="4">
        <v>2.48</v>
      </c>
      <c r="P387" s="5">
        <v>2.86</v>
      </c>
      <c r="Q387" s="38" t="s">
        <v>5</v>
      </c>
      <c r="R387" s="38" t="s">
        <v>53</v>
      </c>
      <c r="S387" s="28" t="s">
        <v>43</v>
      </c>
      <c r="T387" s="28" t="s">
        <v>43</v>
      </c>
      <c r="U387" s="3">
        <v>2</v>
      </c>
      <c r="V387" s="39" t="s">
        <v>44</v>
      </c>
      <c r="W387" s="4">
        <v>21</v>
      </c>
      <c r="X387" s="28" t="s">
        <v>45</v>
      </c>
    </row>
    <row r="388" spans="1:25" ht="19.5" customHeight="1">
      <c r="A388" s="3">
        <v>1</v>
      </c>
      <c r="B388" s="48" t="s">
        <v>304</v>
      </c>
      <c r="C388" s="3">
        <v>5</v>
      </c>
      <c r="D388" s="3">
        <v>5</v>
      </c>
      <c r="E388" s="3">
        <v>0</v>
      </c>
      <c r="F388" s="3">
        <v>3</v>
      </c>
      <c r="G388" s="3">
        <v>2</v>
      </c>
      <c r="H388" s="3">
        <v>0</v>
      </c>
      <c r="I388" s="3">
        <v>6.07</v>
      </c>
      <c r="J388" s="3">
        <v>3</v>
      </c>
      <c r="L388" s="4">
        <v>5.1999999999999998E-2</v>
      </c>
      <c r="M388" s="4">
        <v>24</v>
      </c>
      <c r="N388" s="4">
        <v>16.11</v>
      </c>
      <c r="O388" s="4">
        <v>2.16</v>
      </c>
      <c r="P388" s="5">
        <v>2.3199999999999998</v>
      </c>
      <c r="Q388" s="38" t="s">
        <v>23</v>
      </c>
      <c r="R388" s="38" t="s">
        <v>23</v>
      </c>
      <c r="S388" s="28" t="s">
        <v>43</v>
      </c>
      <c r="T388" s="28" t="s">
        <v>48</v>
      </c>
      <c r="U388" s="3">
        <v>2</v>
      </c>
      <c r="V388" s="39" t="s">
        <v>44</v>
      </c>
      <c r="W388" s="4">
        <v>4</v>
      </c>
      <c r="X388" s="28" t="s">
        <v>45</v>
      </c>
    </row>
    <row r="389" spans="1:25" ht="19.5" customHeight="1">
      <c r="A389" s="3">
        <v>1</v>
      </c>
      <c r="B389" s="48" t="s">
        <v>304</v>
      </c>
      <c r="C389" s="3">
        <v>6</v>
      </c>
      <c r="D389" s="3">
        <v>6</v>
      </c>
      <c r="E389" s="3">
        <v>2</v>
      </c>
      <c r="F389" s="3">
        <v>2</v>
      </c>
      <c r="G389" s="3">
        <v>1</v>
      </c>
      <c r="H389" s="3">
        <v>1</v>
      </c>
      <c r="I389" s="3">
        <v>6.69</v>
      </c>
      <c r="J389" s="3">
        <v>2.5</v>
      </c>
      <c r="L389" s="4">
        <v>2.5999999999999999E-2</v>
      </c>
      <c r="M389" s="4">
        <v>29.21</v>
      </c>
      <c r="N389" s="4">
        <v>19.52</v>
      </c>
      <c r="O389" s="4">
        <v>3.61</v>
      </c>
      <c r="P389" s="5">
        <v>2.5499999999999998</v>
      </c>
      <c r="Q389" s="38" t="s">
        <v>23</v>
      </c>
      <c r="R389" s="38" t="s">
        <v>53</v>
      </c>
      <c r="S389" s="28" t="s">
        <v>43</v>
      </c>
      <c r="T389" s="28" t="s">
        <v>48</v>
      </c>
      <c r="U389" s="3">
        <v>2</v>
      </c>
      <c r="V389" s="39" t="s">
        <v>52</v>
      </c>
      <c r="W389" s="4">
        <v>28</v>
      </c>
      <c r="X389" s="28" t="s">
        <v>49</v>
      </c>
    </row>
    <row r="390" spans="1:25" ht="19.5" customHeight="1">
      <c r="A390" s="3">
        <v>1</v>
      </c>
      <c r="B390" s="48" t="s">
        <v>304</v>
      </c>
      <c r="C390" s="3">
        <v>7</v>
      </c>
      <c r="D390" s="3">
        <v>2</v>
      </c>
      <c r="E390" s="3">
        <v>1</v>
      </c>
      <c r="F390" s="3">
        <v>1</v>
      </c>
      <c r="G390" s="3">
        <v>0</v>
      </c>
      <c r="H390" s="3">
        <v>0</v>
      </c>
      <c r="I390" s="3">
        <v>2.9</v>
      </c>
      <c r="L390" s="4">
        <v>2.5000000000000001E-2</v>
      </c>
      <c r="M390" s="4">
        <v>22.22</v>
      </c>
      <c r="N390" s="4">
        <v>19.43</v>
      </c>
      <c r="O390" s="4">
        <v>2.9</v>
      </c>
      <c r="P390" s="5">
        <v>2.86</v>
      </c>
      <c r="Q390" s="38" t="s">
        <v>37</v>
      </c>
      <c r="R390" s="38" t="s">
        <v>23</v>
      </c>
      <c r="S390" s="28" t="s">
        <v>43</v>
      </c>
      <c r="T390" s="28" t="s">
        <v>48</v>
      </c>
      <c r="U390" s="3">
        <v>2</v>
      </c>
      <c r="V390" s="39" t="s">
        <v>44</v>
      </c>
      <c r="W390" s="4">
        <v>18</v>
      </c>
      <c r="X390" s="28" t="s">
        <v>45</v>
      </c>
    </row>
    <row r="391" spans="1:25" ht="19.5" customHeight="1">
      <c r="A391" s="3">
        <v>1</v>
      </c>
      <c r="B391" s="48" t="s">
        <v>304</v>
      </c>
      <c r="C391" s="3">
        <v>8</v>
      </c>
      <c r="D391" s="3">
        <v>5</v>
      </c>
      <c r="E391" s="3">
        <v>0</v>
      </c>
      <c r="F391" s="3">
        <v>4</v>
      </c>
      <c r="G391" s="3">
        <v>1</v>
      </c>
      <c r="H391" s="3">
        <v>0</v>
      </c>
      <c r="I391" s="3">
        <v>12.21</v>
      </c>
      <c r="J391" s="3">
        <v>4</v>
      </c>
      <c r="L391" s="4">
        <v>8.6999999999999994E-2</v>
      </c>
      <c r="M391" s="4">
        <v>28.33</v>
      </c>
      <c r="N391" s="4">
        <v>19.239999999999998</v>
      </c>
      <c r="O391" s="4">
        <v>3.37</v>
      </c>
      <c r="P391" s="5">
        <v>2.89</v>
      </c>
      <c r="Q391" s="38" t="s">
        <v>37</v>
      </c>
      <c r="R391" s="38" t="s">
        <v>23</v>
      </c>
      <c r="S391" s="28" t="s">
        <v>48</v>
      </c>
      <c r="T391" s="28" t="s">
        <v>48</v>
      </c>
      <c r="U391" s="3">
        <v>2</v>
      </c>
      <c r="V391" s="39" t="s">
        <v>44</v>
      </c>
      <c r="W391" s="4">
        <v>18</v>
      </c>
      <c r="X391" s="28" t="s">
        <v>45</v>
      </c>
    </row>
    <row r="392" spans="1:25" ht="19.5" customHeight="1">
      <c r="A392" s="3">
        <v>1</v>
      </c>
      <c r="B392" s="48" t="s">
        <v>304</v>
      </c>
      <c r="C392" s="3">
        <v>9</v>
      </c>
      <c r="D392" s="3">
        <v>4</v>
      </c>
      <c r="E392" s="3">
        <v>2</v>
      </c>
      <c r="F392" s="3">
        <v>2</v>
      </c>
      <c r="G392" s="3">
        <v>0</v>
      </c>
      <c r="H392" s="3">
        <v>0</v>
      </c>
      <c r="I392" s="3">
        <v>5.05</v>
      </c>
      <c r="J392" s="3">
        <v>4.3</v>
      </c>
      <c r="L392" s="4">
        <v>5.8999999999999997E-2</v>
      </c>
      <c r="M392" s="4">
        <v>27.16</v>
      </c>
      <c r="N392" s="4">
        <v>17.72</v>
      </c>
      <c r="O392" s="4">
        <v>2.87</v>
      </c>
      <c r="P392" s="5">
        <v>2.69</v>
      </c>
      <c r="Q392" s="38" t="s">
        <v>37</v>
      </c>
      <c r="R392" s="38" t="s">
        <v>23</v>
      </c>
      <c r="S392" s="28" t="s">
        <v>48</v>
      </c>
      <c r="T392" s="28" t="s">
        <v>48</v>
      </c>
      <c r="U392" s="3">
        <v>3</v>
      </c>
      <c r="V392" s="39" t="s">
        <v>50</v>
      </c>
      <c r="W392" s="4">
        <v>17</v>
      </c>
      <c r="X392" s="28" t="s">
        <v>45</v>
      </c>
    </row>
    <row r="393" spans="1:25" ht="19.5" customHeight="1">
      <c r="A393" s="3">
        <v>1</v>
      </c>
      <c r="B393" s="48" t="s">
        <v>304</v>
      </c>
      <c r="C393" s="3">
        <v>10</v>
      </c>
      <c r="D393" s="3">
        <v>5</v>
      </c>
      <c r="E393" s="3">
        <v>0</v>
      </c>
      <c r="F393" s="3">
        <v>2</v>
      </c>
      <c r="G393" s="3">
        <v>2</v>
      </c>
      <c r="H393" s="3">
        <v>1</v>
      </c>
      <c r="I393" s="3">
        <v>4.63</v>
      </c>
      <c r="J393" s="3">
        <v>4</v>
      </c>
      <c r="L393" s="4">
        <v>6.0999999999999999E-2</v>
      </c>
      <c r="M393" s="4">
        <v>23.66</v>
      </c>
      <c r="N393" s="4">
        <v>17.190000000000001</v>
      </c>
      <c r="O393" s="4">
        <v>2.42</v>
      </c>
      <c r="P393" s="5">
        <v>2.57</v>
      </c>
      <c r="Q393" s="38" t="s">
        <v>23</v>
      </c>
      <c r="R393" s="38" t="s">
        <v>23</v>
      </c>
      <c r="S393" s="28" t="s">
        <v>43</v>
      </c>
      <c r="T393" s="28" t="s">
        <v>48</v>
      </c>
      <c r="U393" s="3">
        <v>2</v>
      </c>
      <c r="V393" s="39" t="s">
        <v>44</v>
      </c>
      <c r="W393" s="4">
        <v>22</v>
      </c>
      <c r="X393" s="28" t="s">
        <v>45</v>
      </c>
    </row>
    <row r="394" spans="1:25" ht="19.5" customHeight="1">
      <c r="A394" s="3">
        <v>1</v>
      </c>
      <c r="B394" s="48" t="s">
        <v>304</v>
      </c>
      <c r="C394" s="3">
        <v>11</v>
      </c>
      <c r="D394" s="3">
        <v>4</v>
      </c>
      <c r="E394" s="3">
        <v>0</v>
      </c>
      <c r="F394" s="3">
        <v>1</v>
      </c>
      <c r="G394" s="3">
        <v>0</v>
      </c>
      <c r="H394" s="3">
        <v>3</v>
      </c>
      <c r="I394" s="3">
        <v>2.93</v>
      </c>
      <c r="J394" s="3">
        <v>2.5</v>
      </c>
      <c r="L394" s="4">
        <v>3.3000000000000002E-2</v>
      </c>
      <c r="M394" s="4">
        <v>27.11</v>
      </c>
      <c r="N394" s="4">
        <v>17.27</v>
      </c>
      <c r="O394" s="4">
        <v>2.93</v>
      </c>
      <c r="P394" s="5">
        <v>2.83</v>
      </c>
      <c r="Q394" s="38" t="s">
        <v>5</v>
      </c>
      <c r="R394" s="38" t="s">
        <v>23</v>
      </c>
      <c r="S394" s="28" t="s">
        <v>43</v>
      </c>
      <c r="T394" s="28" t="s">
        <v>43</v>
      </c>
      <c r="U394" s="3">
        <v>1</v>
      </c>
      <c r="V394" s="39" t="s">
        <v>44</v>
      </c>
      <c r="W394" s="4">
        <v>28</v>
      </c>
      <c r="X394" s="28" t="s">
        <v>45</v>
      </c>
    </row>
    <row r="395" spans="1:25" ht="19.5" customHeight="1">
      <c r="A395" s="3">
        <v>1</v>
      </c>
      <c r="B395" s="48" t="s">
        <v>305</v>
      </c>
      <c r="C395" s="3">
        <v>1</v>
      </c>
      <c r="D395" s="3">
        <v>5</v>
      </c>
      <c r="E395" s="3">
        <v>3</v>
      </c>
      <c r="F395" s="3">
        <v>2</v>
      </c>
      <c r="G395" s="3">
        <v>0</v>
      </c>
      <c r="H395" s="3">
        <v>0</v>
      </c>
      <c r="I395" s="3">
        <v>2.99</v>
      </c>
      <c r="J395" s="3">
        <v>5.6</v>
      </c>
      <c r="L395" s="4">
        <v>0.11600000000000001</v>
      </c>
      <c r="M395" s="4">
        <v>21.05</v>
      </c>
      <c r="N395" s="4">
        <v>16.690000000000001</v>
      </c>
      <c r="O395" s="4">
        <v>2.2200000000000002</v>
      </c>
      <c r="P395" s="40">
        <v>3.22</v>
      </c>
      <c r="Q395" s="38" t="s">
        <v>23</v>
      </c>
      <c r="R395" s="38" t="s">
        <v>23</v>
      </c>
      <c r="S395" s="28" t="s">
        <v>43</v>
      </c>
      <c r="T395" s="28" t="s">
        <v>48</v>
      </c>
      <c r="U395" s="28">
        <v>2</v>
      </c>
      <c r="V395" s="39" t="s">
        <v>52</v>
      </c>
      <c r="W395" s="39">
        <v>8</v>
      </c>
      <c r="X395" s="28" t="s">
        <v>45</v>
      </c>
    </row>
    <row r="396" spans="1:25" ht="19.5" customHeight="1">
      <c r="A396" s="3">
        <v>1</v>
      </c>
      <c r="B396" s="48" t="s">
        <v>305</v>
      </c>
      <c r="C396" s="3">
        <v>2</v>
      </c>
      <c r="D396" s="3">
        <v>3</v>
      </c>
      <c r="E396" s="3">
        <v>0</v>
      </c>
      <c r="F396" s="3">
        <v>2</v>
      </c>
      <c r="G396" s="3">
        <v>1</v>
      </c>
      <c r="H396" s="3">
        <v>0</v>
      </c>
      <c r="I396" s="3">
        <v>5.79</v>
      </c>
      <c r="M396" s="4">
        <v>26.49</v>
      </c>
      <c r="N396" s="4">
        <v>19.29</v>
      </c>
      <c r="O396" s="4">
        <v>3.36</v>
      </c>
      <c r="P396" s="5">
        <v>2.66</v>
      </c>
      <c r="Q396" s="38" t="s">
        <v>5</v>
      </c>
      <c r="R396" s="38" t="s">
        <v>23</v>
      </c>
      <c r="S396" s="28" t="s">
        <v>43</v>
      </c>
      <c r="T396" s="28" t="s">
        <v>48</v>
      </c>
      <c r="U396" s="3">
        <v>2</v>
      </c>
      <c r="V396" s="39" t="s">
        <v>52</v>
      </c>
      <c r="W396" s="4">
        <v>23</v>
      </c>
      <c r="X396" s="28" t="s">
        <v>45</v>
      </c>
      <c r="Y396" s="36" t="s">
        <v>75</v>
      </c>
    </row>
    <row r="397" spans="1:25" ht="19.5" customHeight="1">
      <c r="A397" s="3">
        <v>1</v>
      </c>
      <c r="B397" s="48" t="s">
        <v>305</v>
      </c>
      <c r="C397" s="3">
        <v>3</v>
      </c>
      <c r="D397" s="3">
        <v>3</v>
      </c>
      <c r="E397" s="3">
        <v>1</v>
      </c>
      <c r="F397" s="3">
        <v>1</v>
      </c>
      <c r="G397" s="3">
        <v>1</v>
      </c>
      <c r="H397" s="3">
        <v>0</v>
      </c>
      <c r="I397" s="3">
        <v>2.38</v>
      </c>
      <c r="J397" s="3">
        <v>2.9</v>
      </c>
      <c r="L397" s="4">
        <v>3.4000000000000002E-2</v>
      </c>
      <c r="M397" s="4">
        <v>23.13</v>
      </c>
      <c r="N397" s="4">
        <v>18.079999999999998</v>
      </c>
      <c r="O397" s="4">
        <v>2.38</v>
      </c>
      <c r="P397" s="5">
        <v>3.01</v>
      </c>
      <c r="Q397" s="38" t="s">
        <v>5</v>
      </c>
      <c r="R397" s="38" t="s">
        <v>23</v>
      </c>
      <c r="S397" s="28" t="s">
        <v>43</v>
      </c>
      <c r="T397" s="28" t="s">
        <v>43</v>
      </c>
      <c r="U397" s="3">
        <v>2</v>
      </c>
      <c r="V397" s="39" t="s">
        <v>44</v>
      </c>
      <c r="W397" s="4">
        <v>26</v>
      </c>
      <c r="X397" s="28" t="s">
        <v>49</v>
      </c>
    </row>
    <row r="398" spans="1:25" ht="19.5" customHeight="1">
      <c r="A398" s="3">
        <v>1</v>
      </c>
      <c r="B398" s="48" t="s">
        <v>305</v>
      </c>
      <c r="C398" s="3">
        <v>4</v>
      </c>
      <c r="D398" s="3">
        <v>4</v>
      </c>
      <c r="E398" s="3">
        <v>2</v>
      </c>
      <c r="F398" s="3">
        <v>2</v>
      </c>
      <c r="G398" s="3">
        <v>0</v>
      </c>
      <c r="H398" s="3">
        <v>0</v>
      </c>
      <c r="I398" s="3">
        <v>4.63</v>
      </c>
      <c r="J398" s="3">
        <v>3.7</v>
      </c>
      <c r="L398" s="4">
        <v>9.5000000000000001E-2</v>
      </c>
      <c r="M398" s="4">
        <v>22.15</v>
      </c>
      <c r="N398" s="4">
        <v>17.61</v>
      </c>
      <c r="O398" s="4">
        <v>2.44</v>
      </c>
      <c r="P398" s="5">
        <v>2.92</v>
      </c>
      <c r="Q398" s="38" t="s">
        <v>37</v>
      </c>
      <c r="R398" s="38" t="s">
        <v>23</v>
      </c>
      <c r="S398" s="28" t="s">
        <v>43</v>
      </c>
      <c r="T398" s="28" t="s">
        <v>43</v>
      </c>
      <c r="U398" s="3">
        <v>2</v>
      </c>
      <c r="V398" s="39" t="s">
        <v>44</v>
      </c>
      <c r="W398" s="4">
        <v>29</v>
      </c>
      <c r="X398" s="28" t="s">
        <v>49</v>
      </c>
    </row>
    <row r="399" spans="1:25" ht="19.5" customHeight="1">
      <c r="A399" s="3">
        <v>1</v>
      </c>
      <c r="B399" s="48" t="s">
        <v>305</v>
      </c>
      <c r="C399" s="3">
        <v>5</v>
      </c>
      <c r="D399" s="3">
        <v>2</v>
      </c>
      <c r="E399" s="3">
        <v>0</v>
      </c>
      <c r="F399" s="3">
        <v>1</v>
      </c>
      <c r="G399" s="3">
        <v>1</v>
      </c>
      <c r="H399" s="3">
        <v>0</v>
      </c>
      <c r="I399" s="3">
        <v>2.08</v>
      </c>
      <c r="J399" s="3">
        <v>4.5</v>
      </c>
      <c r="L399" s="4">
        <v>0.11700000000000001</v>
      </c>
      <c r="M399" s="4">
        <v>20.13</v>
      </c>
      <c r="N399" s="4">
        <v>16.03</v>
      </c>
      <c r="O399" s="4">
        <v>2.08</v>
      </c>
      <c r="P399" s="5">
        <v>3.24</v>
      </c>
      <c r="Q399" s="38" t="s">
        <v>5</v>
      </c>
      <c r="R399" s="38" t="s">
        <v>23</v>
      </c>
      <c r="S399" s="28" t="s">
        <v>43</v>
      </c>
      <c r="T399" s="28" t="s">
        <v>43</v>
      </c>
      <c r="U399" s="3">
        <v>3</v>
      </c>
      <c r="V399" s="39" t="s">
        <v>44</v>
      </c>
      <c r="W399" s="4">
        <v>28</v>
      </c>
      <c r="X399" s="28" t="s">
        <v>49</v>
      </c>
    </row>
    <row r="400" spans="1:25" ht="19.5" customHeight="1">
      <c r="A400" s="3">
        <v>1</v>
      </c>
      <c r="B400" s="48" t="s">
        <v>305</v>
      </c>
      <c r="C400" s="3">
        <v>6</v>
      </c>
      <c r="D400" s="3">
        <v>5</v>
      </c>
      <c r="E400" s="3">
        <v>1</v>
      </c>
      <c r="F400" s="3">
        <v>3</v>
      </c>
      <c r="G400" s="3">
        <v>1</v>
      </c>
      <c r="H400" s="3">
        <v>0</v>
      </c>
      <c r="I400" s="3">
        <v>7.08</v>
      </c>
      <c r="J400" s="3">
        <v>1.8</v>
      </c>
      <c r="K400" s="3">
        <v>2</v>
      </c>
      <c r="L400" s="4">
        <v>5.2999999999999999E-2</v>
      </c>
      <c r="M400" s="4">
        <v>24.42</v>
      </c>
      <c r="N400" s="4">
        <v>18.87</v>
      </c>
      <c r="O400" s="4">
        <v>3.22</v>
      </c>
      <c r="P400" s="5">
        <v>3.27</v>
      </c>
      <c r="Q400" s="38" t="s">
        <v>5</v>
      </c>
      <c r="R400" s="38" t="s">
        <v>23</v>
      </c>
      <c r="S400" s="28" t="s">
        <v>43</v>
      </c>
      <c r="T400" s="28" t="s">
        <v>48</v>
      </c>
      <c r="U400" s="3">
        <v>2</v>
      </c>
      <c r="V400" s="39" t="s">
        <v>52</v>
      </c>
      <c r="W400" s="4">
        <v>33</v>
      </c>
      <c r="X400" s="28" t="s">
        <v>45</v>
      </c>
    </row>
    <row r="401" spans="1:24" ht="15">
      <c r="A401" s="3">
        <v>1</v>
      </c>
      <c r="B401" s="48" t="s">
        <v>305</v>
      </c>
      <c r="C401" s="3">
        <v>7</v>
      </c>
      <c r="D401" s="3">
        <v>3</v>
      </c>
      <c r="E401" s="3">
        <v>0</v>
      </c>
      <c r="F401" s="3">
        <v>2</v>
      </c>
      <c r="G401" s="3">
        <v>1</v>
      </c>
      <c r="H401" s="3">
        <v>0</v>
      </c>
      <c r="I401" s="3">
        <v>5.41</v>
      </c>
      <c r="J401" s="3">
        <v>4.2</v>
      </c>
      <c r="L401" s="4">
        <v>6.6000000000000003E-2</v>
      </c>
      <c r="M401" s="4">
        <v>23.52</v>
      </c>
      <c r="N401" s="4">
        <v>19.420000000000002</v>
      </c>
      <c r="O401" s="4">
        <v>3.27</v>
      </c>
      <c r="P401" s="5">
        <v>3.41</v>
      </c>
      <c r="Q401" s="38" t="s">
        <v>23</v>
      </c>
      <c r="R401" s="38" t="s">
        <v>38</v>
      </c>
      <c r="S401" s="28" t="s">
        <v>43</v>
      </c>
      <c r="T401" s="28" t="s">
        <v>43</v>
      </c>
      <c r="U401" s="3">
        <v>2</v>
      </c>
      <c r="V401" s="39" t="s">
        <v>44</v>
      </c>
      <c r="W401" s="4">
        <v>20</v>
      </c>
      <c r="X401" s="28" t="s">
        <v>45</v>
      </c>
    </row>
    <row r="402" spans="1:24" ht="15">
      <c r="A402" s="3">
        <v>1</v>
      </c>
      <c r="B402" s="48" t="s">
        <v>305</v>
      </c>
      <c r="C402" s="3">
        <v>8</v>
      </c>
      <c r="D402" s="3">
        <v>5</v>
      </c>
      <c r="E402" s="3">
        <v>3</v>
      </c>
      <c r="F402" s="3">
        <v>1</v>
      </c>
      <c r="G402" s="3">
        <v>1</v>
      </c>
      <c r="H402" s="3">
        <v>0</v>
      </c>
      <c r="I402" s="3">
        <v>2.88</v>
      </c>
      <c r="J402" s="3">
        <v>4.5</v>
      </c>
      <c r="L402" s="4">
        <v>0.129</v>
      </c>
      <c r="M402" s="4">
        <v>22.11</v>
      </c>
      <c r="N402" s="4">
        <v>19.399999999999999</v>
      </c>
      <c r="O402" s="4">
        <v>2.88</v>
      </c>
      <c r="P402" s="5">
        <v>3.08</v>
      </c>
      <c r="Q402" s="38" t="s">
        <v>5</v>
      </c>
      <c r="R402" s="38" t="s">
        <v>23</v>
      </c>
      <c r="S402" s="28" t="s">
        <v>51</v>
      </c>
      <c r="T402" s="28" t="s">
        <v>48</v>
      </c>
      <c r="U402" s="3">
        <v>2</v>
      </c>
      <c r="V402" s="39" t="s">
        <v>52</v>
      </c>
      <c r="W402" s="4">
        <v>33</v>
      </c>
      <c r="X402" s="28" t="s">
        <v>45</v>
      </c>
    </row>
    <row r="403" spans="1:24" ht="15">
      <c r="A403" s="3">
        <v>1</v>
      </c>
      <c r="B403" s="48" t="s">
        <v>305</v>
      </c>
      <c r="C403" s="3">
        <v>9</v>
      </c>
      <c r="D403" s="3">
        <v>3</v>
      </c>
      <c r="E403" s="3">
        <v>0</v>
      </c>
      <c r="F403" s="3">
        <v>2</v>
      </c>
      <c r="G403" s="3">
        <v>1</v>
      </c>
      <c r="H403" s="3">
        <v>0</v>
      </c>
      <c r="I403" s="3">
        <v>4.47</v>
      </c>
      <c r="J403" s="3">
        <v>3.5</v>
      </c>
      <c r="L403" s="4">
        <v>6.4000000000000001E-2</v>
      </c>
      <c r="M403" s="4">
        <v>21.57</v>
      </c>
      <c r="N403" s="4">
        <v>17.079999999999998</v>
      </c>
      <c r="O403" s="4">
        <v>2.2999999999999998</v>
      </c>
      <c r="P403" s="5">
        <v>3.31</v>
      </c>
      <c r="Q403" s="38" t="s">
        <v>5</v>
      </c>
      <c r="R403" s="38" t="s">
        <v>23</v>
      </c>
      <c r="S403" s="28" t="s">
        <v>43</v>
      </c>
      <c r="T403" s="28" t="s">
        <v>43</v>
      </c>
      <c r="U403" s="3">
        <v>2</v>
      </c>
      <c r="V403" s="39" t="s">
        <v>44</v>
      </c>
      <c r="W403" s="4">
        <v>35</v>
      </c>
      <c r="X403" s="28" t="s">
        <v>45</v>
      </c>
    </row>
    <row r="404" spans="1:24" ht="15">
      <c r="A404" s="3">
        <v>1</v>
      </c>
      <c r="B404" s="48" t="s">
        <v>305</v>
      </c>
      <c r="C404" s="3">
        <v>10</v>
      </c>
      <c r="D404" s="3">
        <v>5</v>
      </c>
      <c r="E404" s="3">
        <v>1</v>
      </c>
      <c r="F404" s="3">
        <v>4</v>
      </c>
      <c r="G404" s="3">
        <v>0</v>
      </c>
      <c r="H404" s="3">
        <v>0</v>
      </c>
      <c r="I404" s="3">
        <v>11.23</v>
      </c>
      <c r="J404" s="3">
        <v>2.4</v>
      </c>
      <c r="L404" s="4">
        <v>4.2000000000000003E-2</v>
      </c>
      <c r="M404" s="4">
        <v>26.36</v>
      </c>
      <c r="N404" s="4">
        <v>19.46</v>
      </c>
      <c r="O404" s="4">
        <v>3.31</v>
      </c>
      <c r="P404" s="5">
        <v>3.31</v>
      </c>
      <c r="Q404" s="38" t="s">
        <v>5</v>
      </c>
      <c r="R404" s="38" t="s">
        <v>23</v>
      </c>
      <c r="S404" s="28" t="s">
        <v>43</v>
      </c>
      <c r="T404" s="28" t="s">
        <v>43</v>
      </c>
      <c r="U404" s="3">
        <v>3</v>
      </c>
      <c r="V404" s="39" t="s">
        <v>52</v>
      </c>
      <c r="W404" s="4">
        <v>21</v>
      </c>
      <c r="X404" s="28" t="s">
        <v>49</v>
      </c>
    </row>
  </sheetData>
  <mergeCells count="2">
    <mergeCell ref="Q1:R1"/>
    <mergeCell ref="M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X407"/>
  <sheetViews>
    <sheetView zoomScale="70" zoomScaleNormal="70" workbookViewId="0">
      <selection activeCell="A7" sqref="A7:XFD7"/>
    </sheetView>
  </sheetViews>
  <sheetFormatPr defaultRowHeight="15"/>
  <cols>
    <col min="2" max="2" width="11.28515625" customWidth="1"/>
  </cols>
  <sheetData>
    <row r="3" spans="1:24" ht="15.75">
      <c r="C3" s="16" t="s">
        <v>76</v>
      </c>
      <c r="D3" s="17"/>
      <c r="E3" s="17"/>
      <c r="F3" s="1" t="s">
        <v>0</v>
      </c>
      <c r="G3" s="1"/>
      <c r="H3" s="1"/>
      <c r="I3" s="17"/>
      <c r="J3" s="17"/>
      <c r="K3" s="17"/>
      <c r="L3" s="2"/>
      <c r="M3" s="15" t="s">
        <v>77</v>
      </c>
      <c r="N3" s="2"/>
      <c r="O3" s="1"/>
      <c r="P3" s="18"/>
      <c r="Q3" s="7"/>
      <c r="R3" s="7"/>
      <c r="S3" s="1"/>
      <c r="T3" s="1"/>
      <c r="U3" s="2"/>
      <c r="V3" s="2"/>
      <c r="W3" s="2"/>
      <c r="X3" s="1"/>
    </row>
    <row r="4" spans="1:24">
      <c r="C4" s="19" t="s">
        <v>78</v>
      </c>
      <c r="D4" s="20"/>
      <c r="E4" s="20"/>
      <c r="F4" s="20"/>
      <c r="G4" s="13"/>
      <c r="H4" s="13"/>
      <c r="I4" s="13"/>
      <c r="J4" s="13"/>
      <c r="K4" s="3"/>
      <c r="L4" s="13"/>
      <c r="M4" s="9"/>
      <c r="N4" s="21"/>
      <c r="O4" s="9"/>
      <c r="P4" s="14"/>
      <c r="Q4" s="90" t="s">
        <v>1</v>
      </c>
      <c r="R4" s="90"/>
      <c r="S4" s="6"/>
      <c r="T4" s="3"/>
      <c r="U4" s="4"/>
      <c r="V4" s="3"/>
      <c r="W4" s="4"/>
      <c r="X4" s="9"/>
    </row>
    <row r="5" spans="1:24">
      <c r="C5" s="1"/>
      <c r="D5" s="3"/>
      <c r="E5" s="22"/>
      <c r="F5" s="22"/>
      <c r="G5" s="22"/>
      <c r="H5" s="22"/>
      <c r="I5" s="3"/>
      <c r="J5" s="23" t="s">
        <v>2</v>
      </c>
      <c r="K5" s="3"/>
      <c r="L5" s="23"/>
      <c r="M5" s="91" t="s">
        <v>3</v>
      </c>
      <c r="N5" s="91"/>
      <c r="O5" s="91"/>
      <c r="P5" s="24" t="s">
        <v>4</v>
      </c>
      <c r="Q5" s="25" t="s">
        <v>5</v>
      </c>
      <c r="R5" s="3" t="s">
        <v>6</v>
      </c>
      <c r="S5" s="92" t="s">
        <v>7</v>
      </c>
      <c r="T5" s="92"/>
      <c r="U5" s="2" t="s">
        <v>8</v>
      </c>
      <c r="V5" s="4"/>
      <c r="W5" s="3"/>
      <c r="X5" s="3"/>
    </row>
    <row r="6" spans="1:24">
      <c r="C6" s="9" t="s">
        <v>9</v>
      </c>
      <c r="D6" s="9" t="s">
        <v>10</v>
      </c>
      <c r="E6" s="9" t="s">
        <v>11</v>
      </c>
      <c r="F6" s="23" t="s">
        <v>12</v>
      </c>
      <c r="G6" s="23" t="s">
        <v>13</v>
      </c>
      <c r="H6" s="23" t="s">
        <v>14</v>
      </c>
      <c r="I6" s="23" t="s">
        <v>15</v>
      </c>
      <c r="J6" s="23" t="s">
        <v>16</v>
      </c>
      <c r="K6" s="9" t="s">
        <v>17</v>
      </c>
      <c r="L6" s="23" t="s">
        <v>18</v>
      </c>
      <c r="M6" s="23" t="s">
        <v>19</v>
      </c>
      <c r="N6" s="23" t="s">
        <v>20</v>
      </c>
      <c r="O6" s="23" t="s">
        <v>21</v>
      </c>
      <c r="P6" s="24" t="s">
        <v>22</v>
      </c>
      <c r="Q6" s="23" t="s">
        <v>23</v>
      </c>
      <c r="R6" s="25" t="s">
        <v>23</v>
      </c>
      <c r="S6" s="25" t="s">
        <v>4</v>
      </c>
      <c r="T6" s="23" t="s">
        <v>24</v>
      </c>
      <c r="U6" s="27" t="s">
        <v>25</v>
      </c>
      <c r="V6" s="2" t="s">
        <v>3</v>
      </c>
      <c r="W6" s="23" t="s">
        <v>12</v>
      </c>
      <c r="X6" s="39"/>
    </row>
    <row r="7" spans="1:24">
      <c r="A7" t="s">
        <v>307</v>
      </c>
      <c r="B7" t="s">
        <v>308</v>
      </c>
      <c r="C7" s="30" t="s">
        <v>26</v>
      </c>
      <c r="D7" s="23" t="s">
        <v>27</v>
      </c>
      <c r="E7" s="30" t="s">
        <v>28</v>
      </c>
      <c r="F7" s="31" t="s">
        <v>29</v>
      </c>
      <c r="G7" s="31" t="s">
        <v>30</v>
      </c>
      <c r="H7" s="31" t="s">
        <v>29</v>
      </c>
      <c r="I7" s="31" t="s">
        <v>31</v>
      </c>
      <c r="J7" s="31" t="s">
        <v>32</v>
      </c>
      <c r="K7" s="30" t="s">
        <v>33</v>
      </c>
      <c r="L7" s="31" t="s">
        <v>34</v>
      </c>
      <c r="M7" s="31" t="s">
        <v>35</v>
      </c>
      <c r="N7" s="31" t="s">
        <v>35</v>
      </c>
      <c r="O7" s="31" t="s">
        <v>36</v>
      </c>
      <c r="P7" s="33" t="s">
        <v>35</v>
      </c>
      <c r="Q7" s="31" t="s">
        <v>37</v>
      </c>
      <c r="R7" s="26" t="s">
        <v>38</v>
      </c>
      <c r="S7" s="26" t="s">
        <v>39</v>
      </c>
      <c r="T7" s="31" t="s">
        <v>39</v>
      </c>
      <c r="U7" s="41" t="s">
        <v>40</v>
      </c>
      <c r="V7" s="27" t="s">
        <v>7</v>
      </c>
      <c r="W7" s="31" t="s">
        <v>41</v>
      </c>
      <c r="X7" s="31" t="s">
        <v>42</v>
      </c>
    </row>
    <row r="8" spans="1:24">
      <c r="A8">
        <v>2</v>
      </c>
      <c r="B8" s="48" t="s">
        <v>266</v>
      </c>
      <c r="C8" s="2">
        <v>1</v>
      </c>
      <c r="D8" s="3">
        <v>1</v>
      </c>
      <c r="E8" s="3">
        <v>0</v>
      </c>
      <c r="F8" s="3">
        <v>1</v>
      </c>
      <c r="G8" s="3">
        <v>0</v>
      </c>
      <c r="H8" s="3">
        <v>0</v>
      </c>
      <c r="I8">
        <v>1.708</v>
      </c>
      <c r="J8" s="3">
        <v>3.9</v>
      </c>
      <c r="K8" s="3">
        <v>1</v>
      </c>
      <c r="L8" s="4">
        <v>6.3E-2</v>
      </c>
      <c r="M8" s="4">
        <v>19</v>
      </c>
      <c r="N8" s="4">
        <v>15.7</v>
      </c>
      <c r="O8" s="4">
        <v>1.708</v>
      </c>
      <c r="P8" s="5">
        <v>2.2000000000000002</v>
      </c>
      <c r="Q8" s="12" t="s">
        <v>23</v>
      </c>
      <c r="R8" s="6" t="s">
        <v>23</v>
      </c>
      <c r="S8" s="3" t="s">
        <v>51</v>
      </c>
      <c r="T8" s="3" t="s">
        <v>43</v>
      </c>
      <c r="U8" s="4">
        <v>2</v>
      </c>
      <c r="V8" s="4" t="s">
        <v>44</v>
      </c>
      <c r="W8" s="4">
        <v>22</v>
      </c>
      <c r="X8" s="3" t="s">
        <v>49</v>
      </c>
    </row>
    <row r="9" spans="1:24">
      <c r="A9">
        <v>2</v>
      </c>
      <c r="B9" s="48" t="s">
        <v>266</v>
      </c>
      <c r="C9" s="2">
        <v>2</v>
      </c>
      <c r="D9" s="3">
        <v>2</v>
      </c>
      <c r="E9" s="3">
        <v>0</v>
      </c>
      <c r="F9" s="3">
        <v>2</v>
      </c>
      <c r="G9" s="3">
        <v>0</v>
      </c>
      <c r="H9" s="3">
        <v>0</v>
      </c>
      <c r="I9">
        <v>3.9039999999999999</v>
      </c>
      <c r="J9" s="3">
        <v>4.2</v>
      </c>
      <c r="K9" s="3">
        <v>4.9000000000000004</v>
      </c>
      <c r="L9" s="4">
        <v>0.11799999999999999</v>
      </c>
      <c r="M9" s="4">
        <v>20.8</v>
      </c>
      <c r="N9" s="4">
        <v>16.3</v>
      </c>
      <c r="O9" s="4">
        <v>2.218</v>
      </c>
      <c r="P9" s="5">
        <v>2.4</v>
      </c>
      <c r="Q9" s="6" t="s">
        <v>23</v>
      </c>
      <c r="R9" s="6" t="s">
        <v>53</v>
      </c>
      <c r="S9" s="3" t="s">
        <v>51</v>
      </c>
      <c r="T9" s="3" t="s">
        <v>43</v>
      </c>
      <c r="U9" s="4">
        <v>2</v>
      </c>
      <c r="V9" s="4" t="s">
        <v>44</v>
      </c>
      <c r="W9" s="4">
        <v>10</v>
      </c>
      <c r="X9" s="3" t="s">
        <v>49</v>
      </c>
    </row>
    <row r="10" spans="1:24">
      <c r="A10">
        <v>2</v>
      </c>
      <c r="B10" s="48" t="s">
        <v>266</v>
      </c>
      <c r="C10" s="2">
        <v>3</v>
      </c>
      <c r="D10" s="3">
        <v>4</v>
      </c>
      <c r="E10" s="3">
        <v>1</v>
      </c>
      <c r="F10" s="3">
        <v>1</v>
      </c>
      <c r="G10" s="3">
        <v>2</v>
      </c>
      <c r="H10" s="3">
        <v>0</v>
      </c>
      <c r="I10">
        <v>1.569</v>
      </c>
      <c r="J10" s="3">
        <v>1.7</v>
      </c>
      <c r="K10" s="3">
        <v>0</v>
      </c>
      <c r="L10" s="4">
        <v>2.5000000000000001E-2</v>
      </c>
      <c r="M10" s="4">
        <v>19.7</v>
      </c>
      <c r="N10" s="4">
        <v>14.3</v>
      </c>
      <c r="O10" s="4">
        <v>1.569</v>
      </c>
      <c r="P10" s="5">
        <v>2.2999999999999998</v>
      </c>
      <c r="Q10" s="6" t="s">
        <v>23</v>
      </c>
      <c r="R10" s="6" t="s">
        <v>53</v>
      </c>
      <c r="S10" s="3" t="s">
        <v>43</v>
      </c>
      <c r="T10" s="3" t="s">
        <v>43</v>
      </c>
      <c r="U10" s="4">
        <v>2</v>
      </c>
      <c r="V10" s="4" t="s">
        <v>44</v>
      </c>
      <c r="W10" s="4">
        <v>16</v>
      </c>
      <c r="X10" s="3" t="s">
        <v>49</v>
      </c>
    </row>
    <row r="11" spans="1:24">
      <c r="A11">
        <v>2</v>
      </c>
      <c r="B11" s="48" t="s">
        <v>266</v>
      </c>
      <c r="C11" s="2">
        <v>4</v>
      </c>
      <c r="D11" s="3">
        <v>3</v>
      </c>
      <c r="E11" s="3">
        <v>1</v>
      </c>
      <c r="F11" s="3">
        <v>2</v>
      </c>
      <c r="G11" s="3">
        <v>0</v>
      </c>
      <c r="H11" s="3">
        <v>0</v>
      </c>
      <c r="I11">
        <v>4.4539999999999997</v>
      </c>
      <c r="J11" s="3">
        <v>4.4000000000000004</v>
      </c>
      <c r="K11" s="3">
        <v>0</v>
      </c>
      <c r="L11" s="4">
        <v>0.05</v>
      </c>
      <c r="M11" s="4">
        <v>24</v>
      </c>
      <c r="N11" s="4">
        <v>16</v>
      </c>
      <c r="O11" s="4">
        <v>2.3940000000000001</v>
      </c>
      <c r="P11" s="5">
        <v>2.5</v>
      </c>
      <c r="Q11" s="6" t="s">
        <v>5</v>
      </c>
      <c r="R11" s="6" t="s">
        <v>53</v>
      </c>
      <c r="S11" s="3" t="s">
        <v>51</v>
      </c>
      <c r="T11" s="3" t="s">
        <v>48</v>
      </c>
      <c r="U11" s="4">
        <v>2</v>
      </c>
      <c r="V11" s="4" t="s">
        <v>44</v>
      </c>
      <c r="W11" s="4">
        <v>12</v>
      </c>
      <c r="X11" s="3" t="s">
        <v>49</v>
      </c>
    </row>
    <row r="12" spans="1:24">
      <c r="A12">
        <v>2</v>
      </c>
      <c r="B12" s="48" t="s">
        <v>266</v>
      </c>
      <c r="C12" s="2">
        <v>5</v>
      </c>
      <c r="D12" s="3">
        <v>4</v>
      </c>
      <c r="E12" s="3">
        <v>1</v>
      </c>
      <c r="F12" s="3">
        <v>3</v>
      </c>
      <c r="G12" s="3">
        <v>0</v>
      </c>
      <c r="H12" s="3">
        <v>0</v>
      </c>
      <c r="I12">
        <v>5.8019999999999996</v>
      </c>
      <c r="J12" s="3">
        <v>2</v>
      </c>
      <c r="K12" s="3" t="s">
        <v>79</v>
      </c>
      <c r="L12" s="4">
        <v>1.2699999999999999E-2</v>
      </c>
      <c r="M12" s="4">
        <v>24.6</v>
      </c>
      <c r="N12" s="4">
        <v>17.600000000000001</v>
      </c>
      <c r="O12" s="4">
        <v>2.7850000000000001</v>
      </c>
      <c r="P12" s="5">
        <v>2.2999999999999998</v>
      </c>
      <c r="Q12" s="6" t="s">
        <v>37</v>
      </c>
      <c r="R12" s="6" t="s">
        <v>38</v>
      </c>
      <c r="S12" s="3" t="s">
        <v>51</v>
      </c>
      <c r="T12" s="3" t="s">
        <v>48</v>
      </c>
      <c r="U12" s="4">
        <v>3</v>
      </c>
      <c r="V12" s="4" t="s">
        <v>44</v>
      </c>
      <c r="W12" s="4">
        <v>19</v>
      </c>
      <c r="X12" s="3" t="s">
        <v>49</v>
      </c>
    </row>
    <row r="13" spans="1:24">
      <c r="A13">
        <v>2</v>
      </c>
      <c r="B13" s="48" t="s">
        <v>266</v>
      </c>
      <c r="C13" s="2">
        <v>6</v>
      </c>
      <c r="D13" s="3">
        <v>4</v>
      </c>
      <c r="E13" s="3">
        <v>1</v>
      </c>
      <c r="F13" s="3">
        <v>2</v>
      </c>
      <c r="G13" s="3">
        <v>1</v>
      </c>
      <c r="H13" s="3">
        <v>0</v>
      </c>
      <c r="I13">
        <v>1.704</v>
      </c>
      <c r="J13" s="3">
        <v>3</v>
      </c>
      <c r="K13" s="3">
        <v>0</v>
      </c>
      <c r="L13" s="4">
        <v>5.2999999999999999E-2</v>
      </c>
      <c r="M13" s="4">
        <v>12.2</v>
      </c>
      <c r="N13" s="4">
        <v>12.8</v>
      </c>
      <c r="O13" s="4">
        <v>0.85499999999999998</v>
      </c>
      <c r="P13" s="5">
        <v>1.9</v>
      </c>
      <c r="Q13" s="6" t="s">
        <v>23</v>
      </c>
      <c r="R13" s="6" t="s">
        <v>23</v>
      </c>
      <c r="S13" s="3" t="s">
        <v>51</v>
      </c>
      <c r="T13" s="3" t="s">
        <v>43</v>
      </c>
      <c r="U13" s="4">
        <v>2</v>
      </c>
      <c r="V13" s="4" t="s">
        <v>43</v>
      </c>
      <c r="W13" s="4">
        <v>7</v>
      </c>
      <c r="X13" s="3" t="s">
        <v>49</v>
      </c>
    </row>
    <row r="14" spans="1:24">
      <c r="A14">
        <v>2</v>
      </c>
      <c r="B14" s="48" t="s">
        <v>266</v>
      </c>
      <c r="C14" s="2">
        <v>7</v>
      </c>
      <c r="D14" s="3">
        <v>4</v>
      </c>
      <c r="E14" s="3">
        <v>0</v>
      </c>
      <c r="F14" s="3">
        <v>3</v>
      </c>
      <c r="G14" s="3">
        <v>0</v>
      </c>
      <c r="H14" s="3">
        <v>1</v>
      </c>
      <c r="I14">
        <v>7.601</v>
      </c>
      <c r="J14" s="3">
        <v>3.7</v>
      </c>
      <c r="K14" s="10">
        <v>2.8</v>
      </c>
      <c r="L14" s="4">
        <v>0.1</v>
      </c>
      <c r="M14" s="4">
        <v>27.9</v>
      </c>
      <c r="N14" s="4">
        <v>19.5</v>
      </c>
      <c r="O14" s="4">
        <v>3.5779999999999998</v>
      </c>
      <c r="P14" s="5">
        <v>2.5</v>
      </c>
      <c r="Q14" s="6" t="s">
        <v>37</v>
      </c>
      <c r="R14" s="6" t="s">
        <v>23</v>
      </c>
      <c r="S14" s="3" t="s">
        <v>43</v>
      </c>
      <c r="T14" s="3" t="s">
        <v>48</v>
      </c>
      <c r="U14" s="4">
        <v>2</v>
      </c>
      <c r="V14" s="4" t="s">
        <v>52</v>
      </c>
      <c r="W14" s="4">
        <v>23</v>
      </c>
      <c r="X14" s="3" t="s">
        <v>49</v>
      </c>
    </row>
    <row r="15" spans="1:24">
      <c r="A15">
        <v>2</v>
      </c>
      <c r="B15" s="48" t="s">
        <v>266</v>
      </c>
      <c r="C15" s="2">
        <v>8</v>
      </c>
      <c r="D15" s="3">
        <v>3</v>
      </c>
      <c r="E15" s="3">
        <v>1</v>
      </c>
      <c r="F15" s="3">
        <v>2</v>
      </c>
      <c r="G15" s="3">
        <v>0</v>
      </c>
      <c r="H15" s="3">
        <v>0</v>
      </c>
      <c r="I15">
        <v>3.8660000000000001</v>
      </c>
      <c r="J15" s="3">
        <v>2.7</v>
      </c>
      <c r="K15" s="3">
        <v>1.5</v>
      </c>
      <c r="L15" s="4">
        <v>6.4000000000000001E-2</v>
      </c>
      <c r="M15" s="4">
        <v>24.3</v>
      </c>
      <c r="N15" s="4">
        <v>16.2</v>
      </c>
      <c r="O15" s="4">
        <v>2.387</v>
      </c>
      <c r="P15" s="5">
        <v>2.5</v>
      </c>
      <c r="Q15" s="6" t="s">
        <v>37</v>
      </c>
      <c r="R15" s="6" t="s">
        <v>53</v>
      </c>
      <c r="S15" s="3" t="s">
        <v>43</v>
      </c>
      <c r="T15" s="3" t="s">
        <v>48</v>
      </c>
      <c r="U15" s="4">
        <v>3</v>
      </c>
      <c r="V15" s="4" t="s">
        <v>44</v>
      </c>
      <c r="W15" s="4">
        <v>22</v>
      </c>
      <c r="X15" s="3" t="s">
        <v>49</v>
      </c>
    </row>
    <row r="16" spans="1:24">
      <c r="A16">
        <v>2</v>
      </c>
      <c r="B16" s="48" t="s">
        <v>266</v>
      </c>
      <c r="C16" s="2">
        <v>9</v>
      </c>
      <c r="D16" s="3">
        <v>3</v>
      </c>
      <c r="E16" s="3">
        <v>0</v>
      </c>
      <c r="F16" s="3">
        <v>1</v>
      </c>
      <c r="G16" s="3">
        <v>2</v>
      </c>
      <c r="H16" s="3">
        <v>0</v>
      </c>
      <c r="I16">
        <v>2.1739999999999999</v>
      </c>
      <c r="J16" s="3">
        <v>2.8</v>
      </c>
      <c r="K16" s="3">
        <v>0</v>
      </c>
      <c r="L16" s="4">
        <v>5.0999999999999997E-2</v>
      </c>
      <c r="M16" s="4">
        <v>21.2</v>
      </c>
      <c r="N16" s="4">
        <v>16.399999999999999</v>
      </c>
      <c r="O16" s="4">
        <v>2.1739999999999999</v>
      </c>
      <c r="P16" s="5">
        <v>2.1</v>
      </c>
      <c r="Q16" s="6" t="s">
        <v>37</v>
      </c>
      <c r="R16" s="6" t="s">
        <v>23</v>
      </c>
      <c r="S16" s="3" t="s">
        <v>43</v>
      </c>
      <c r="T16" s="3" t="s">
        <v>43</v>
      </c>
      <c r="U16" s="4">
        <v>2</v>
      </c>
      <c r="V16" s="4" t="s">
        <v>44</v>
      </c>
      <c r="W16" s="4">
        <v>21</v>
      </c>
      <c r="X16" s="3" t="s">
        <v>49</v>
      </c>
    </row>
    <row r="17" spans="1:24">
      <c r="A17">
        <v>2</v>
      </c>
      <c r="B17" s="48" t="s">
        <v>266</v>
      </c>
      <c r="C17" s="2">
        <v>10</v>
      </c>
      <c r="D17" s="3">
        <v>5</v>
      </c>
      <c r="E17" s="3">
        <v>2</v>
      </c>
      <c r="F17" s="3">
        <v>2</v>
      </c>
      <c r="G17" s="3">
        <v>0</v>
      </c>
      <c r="H17" s="3">
        <v>1</v>
      </c>
      <c r="I17">
        <v>6.3659999999999997</v>
      </c>
      <c r="J17" s="3">
        <v>0.2</v>
      </c>
      <c r="K17" s="3" t="s">
        <v>80</v>
      </c>
      <c r="L17" s="4">
        <v>8.7999999999999995E-2</v>
      </c>
      <c r="M17" s="4">
        <v>26.6</v>
      </c>
      <c r="N17" s="4">
        <v>18.7</v>
      </c>
      <c r="O17" s="4">
        <v>3.4510000000000001</v>
      </c>
      <c r="P17" s="5">
        <v>2.1</v>
      </c>
      <c r="Q17" s="6" t="s">
        <v>37</v>
      </c>
      <c r="R17" s="6" t="s">
        <v>23</v>
      </c>
      <c r="S17" s="3" t="s">
        <v>51</v>
      </c>
      <c r="T17" s="3" t="s">
        <v>48</v>
      </c>
      <c r="U17" s="4">
        <v>2</v>
      </c>
      <c r="V17" s="4" t="s">
        <v>44</v>
      </c>
      <c r="W17" s="4">
        <v>10</v>
      </c>
      <c r="X17" s="3" t="s">
        <v>49</v>
      </c>
    </row>
    <row r="18" spans="1:24" ht="17.25" customHeight="1">
      <c r="A18">
        <v>2</v>
      </c>
      <c r="B18" s="48" t="s">
        <v>267</v>
      </c>
      <c r="C18" s="2">
        <v>1</v>
      </c>
      <c r="D18" s="3">
        <v>3</v>
      </c>
      <c r="E18" s="3">
        <v>0</v>
      </c>
      <c r="F18" s="3">
        <v>3</v>
      </c>
      <c r="G18" s="3">
        <v>0</v>
      </c>
      <c r="H18" s="3">
        <v>0</v>
      </c>
      <c r="I18" s="52">
        <v>3.49</v>
      </c>
      <c r="J18" s="3">
        <v>3</v>
      </c>
      <c r="K18" s="3">
        <v>0</v>
      </c>
      <c r="L18" s="4">
        <v>3.0000000000000001E-3</v>
      </c>
      <c r="M18" s="4">
        <v>16.899999999999999</v>
      </c>
      <c r="N18" s="4">
        <v>15.8</v>
      </c>
      <c r="O18" s="4">
        <v>1.7010000000000001</v>
      </c>
      <c r="P18" s="5">
        <v>2.7</v>
      </c>
      <c r="Q18" s="6" t="s">
        <v>37</v>
      </c>
      <c r="R18" s="6" t="s">
        <v>23</v>
      </c>
      <c r="S18" s="3" t="s">
        <v>43</v>
      </c>
      <c r="T18" s="3" t="s">
        <v>51</v>
      </c>
      <c r="U18" s="4">
        <v>1</v>
      </c>
      <c r="V18" s="4" t="s">
        <v>44</v>
      </c>
      <c r="W18" s="4">
        <v>22</v>
      </c>
      <c r="X18" s="3" t="s">
        <v>49</v>
      </c>
    </row>
    <row r="19" spans="1:24">
      <c r="A19">
        <v>2</v>
      </c>
      <c r="B19" s="48" t="s">
        <v>267</v>
      </c>
      <c r="C19" s="2">
        <v>2</v>
      </c>
      <c r="D19" s="3">
        <v>3</v>
      </c>
      <c r="E19" s="3">
        <v>0</v>
      </c>
      <c r="F19" s="3">
        <v>1</v>
      </c>
      <c r="G19" s="3">
        <v>2</v>
      </c>
      <c r="H19" s="3">
        <v>0</v>
      </c>
      <c r="I19" s="52">
        <v>1.5980000000000001</v>
      </c>
      <c r="J19" s="3">
        <v>4.3</v>
      </c>
      <c r="K19" s="3">
        <v>0</v>
      </c>
      <c r="L19" s="4">
        <v>3.5000000000000003E-2</v>
      </c>
      <c r="M19" s="4">
        <v>19</v>
      </c>
      <c r="N19" s="4">
        <v>14.7</v>
      </c>
      <c r="O19" s="4" t="s">
        <v>81</v>
      </c>
      <c r="P19" s="5">
        <v>2.8</v>
      </c>
      <c r="Q19" s="6" t="s">
        <v>37</v>
      </c>
      <c r="R19" s="6" t="s">
        <v>23</v>
      </c>
      <c r="S19" s="3" t="s">
        <v>43</v>
      </c>
      <c r="T19" s="3" t="s">
        <v>43</v>
      </c>
      <c r="U19" s="4">
        <v>2</v>
      </c>
      <c r="V19" s="4" t="s">
        <v>44</v>
      </c>
      <c r="W19" s="4">
        <v>10</v>
      </c>
      <c r="X19" s="3" t="s">
        <v>82</v>
      </c>
    </row>
    <row r="20" spans="1:24">
      <c r="A20">
        <v>2</v>
      </c>
      <c r="B20" s="48" t="s">
        <v>267</v>
      </c>
      <c r="C20" s="2">
        <v>3</v>
      </c>
      <c r="D20" s="3">
        <v>4</v>
      </c>
      <c r="E20" s="3">
        <v>1</v>
      </c>
      <c r="F20" s="3">
        <v>3</v>
      </c>
      <c r="G20" s="3">
        <v>0</v>
      </c>
      <c r="H20" s="3">
        <v>0</v>
      </c>
      <c r="I20" s="52">
        <v>3.2810000000000001</v>
      </c>
      <c r="J20" s="3">
        <v>2.9</v>
      </c>
      <c r="K20" s="3">
        <v>2.1</v>
      </c>
      <c r="L20" s="4">
        <v>5.2999999999999999E-2</v>
      </c>
      <c r="M20" s="4">
        <v>19.7</v>
      </c>
      <c r="N20" s="4">
        <v>13.6</v>
      </c>
      <c r="O20" s="4">
        <v>1.4870000000000001</v>
      </c>
      <c r="P20" s="5">
        <v>2.7</v>
      </c>
      <c r="Q20" s="6" t="s">
        <v>37</v>
      </c>
      <c r="R20" s="6" t="s">
        <v>23</v>
      </c>
      <c r="S20" s="3" t="s">
        <v>43</v>
      </c>
      <c r="T20" s="3" t="s">
        <v>43</v>
      </c>
      <c r="U20" s="4">
        <v>3</v>
      </c>
      <c r="V20" s="4" t="s">
        <v>44</v>
      </c>
      <c r="W20" s="4">
        <v>16</v>
      </c>
      <c r="X20" s="3" t="s">
        <v>49</v>
      </c>
    </row>
    <row r="21" spans="1:24">
      <c r="A21">
        <v>2</v>
      </c>
      <c r="B21" s="48" t="s">
        <v>267</v>
      </c>
      <c r="C21" s="2">
        <v>4</v>
      </c>
      <c r="D21" s="3">
        <v>10</v>
      </c>
      <c r="E21" s="3">
        <v>1</v>
      </c>
      <c r="F21" s="3">
        <v>2</v>
      </c>
      <c r="G21" s="3">
        <v>7</v>
      </c>
      <c r="H21" s="3">
        <v>0</v>
      </c>
      <c r="I21" s="52">
        <v>3.5920000000000001</v>
      </c>
      <c r="J21" s="3">
        <v>2</v>
      </c>
      <c r="K21" s="3">
        <v>1.9</v>
      </c>
      <c r="L21" s="4">
        <v>5.5E-2</v>
      </c>
      <c r="M21" s="4">
        <v>18.8</v>
      </c>
      <c r="N21" s="4">
        <v>17.399999999999999</v>
      </c>
      <c r="O21" s="4">
        <v>2.2170000000000001</v>
      </c>
      <c r="P21" s="5">
        <v>2.9</v>
      </c>
      <c r="Q21" s="6" t="s">
        <v>37</v>
      </c>
      <c r="R21" s="6" t="s">
        <v>23</v>
      </c>
      <c r="S21" s="3" t="s">
        <v>43</v>
      </c>
      <c r="T21" s="3" t="s">
        <v>43</v>
      </c>
      <c r="U21" s="4">
        <v>2</v>
      </c>
      <c r="V21" s="4" t="s">
        <v>43</v>
      </c>
      <c r="W21" s="4">
        <v>12</v>
      </c>
      <c r="X21" s="3" t="s">
        <v>45</v>
      </c>
    </row>
    <row r="22" spans="1:24">
      <c r="A22">
        <v>2</v>
      </c>
      <c r="B22" s="48" t="s">
        <v>267</v>
      </c>
      <c r="C22" s="2">
        <v>5</v>
      </c>
      <c r="D22" s="3">
        <v>1</v>
      </c>
      <c r="E22" s="3">
        <v>0</v>
      </c>
      <c r="F22" s="3">
        <v>1</v>
      </c>
      <c r="G22" s="3">
        <v>0</v>
      </c>
      <c r="H22" s="3">
        <v>0</v>
      </c>
      <c r="I22" s="52">
        <v>1.4590000000000001</v>
      </c>
      <c r="J22" s="3">
        <v>4.4000000000000004</v>
      </c>
      <c r="K22" s="3">
        <v>0</v>
      </c>
      <c r="L22" s="4">
        <v>6.8000000000000005E-2</v>
      </c>
      <c r="M22" s="4">
        <v>16.2</v>
      </c>
      <c r="N22" s="4">
        <v>12.3</v>
      </c>
      <c r="O22" s="4" t="s">
        <v>83</v>
      </c>
      <c r="P22" s="5">
        <v>2.9</v>
      </c>
      <c r="Q22" s="6" t="s">
        <v>37</v>
      </c>
      <c r="R22" s="6" t="s">
        <v>23</v>
      </c>
      <c r="S22" s="3" t="s">
        <v>43</v>
      </c>
      <c r="T22" s="3" t="s">
        <v>43</v>
      </c>
      <c r="U22" s="4">
        <v>2</v>
      </c>
      <c r="V22" s="4" t="s">
        <v>44</v>
      </c>
      <c r="W22" s="4">
        <v>19</v>
      </c>
      <c r="X22" s="3" t="s">
        <v>45</v>
      </c>
    </row>
    <row r="23" spans="1:24">
      <c r="A23">
        <v>2</v>
      </c>
      <c r="B23" s="48" t="s">
        <v>267</v>
      </c>
      <c r="C23" s="2">
        <v>6</v>
      </c>
      <c r="D23" s="3">
        <v>5</v>
      </c>
      <c r="E23" s="3">
        <v>2</v>
      </c>
      <c r="F23" s="3">
        <v>2</v>
      </c>
      <c r="G23" s="3">
        <v>1</v>
      </c>
      <c r="H23" s="3">
        <v>0</v>
      </c>
      <c r="I23" s="52">
        <v>3.1309999999999998</v>
      </c>
      <c r="J23" s="3">
        <v>1.9</v>
      </c>
      <c r="K23" s="3">
        <v>0</v>
      </c>
      <c r="L23" s="4">
        <v>3.5999999999999997E-2</v>
      </c>
      <c r="M23" s="4">
        <v>15.8</v>
      </c>
      <c r="N23" s="4">
        <v>12.5</v>
      </c>
      <c r="O23" s="4">
        <v>1.153</v>
      </c>
      <c r="P23" s="5">
        <v>2.6</v>
      </c>
      <c r="Q23" s="6" t="s">
        <v>37</v>
      </c>
      <c r="R23" s="6" t="s">
        <v>38</v>
      </c>
      <c r="S23" s="3" t="s">
        <v>43</v>
      </c>
      <c r="T23" s="3" t="s">
        <v>43</v>
      </c>
      <c r="U23" s="4">
        <v>3</v>
      </c>
      <c r="V23" s="4" t="s">
        <v>44</v>
      </c>
      <c r="W23" s="4">
        <v>7</v>
      </c>
      <c r="X23" s="3" t="s">
        <v>49</v>
      </c>
    </row>
    <row r="24" spans="1:24">
      <c r="A24">
        <v>2</v>
      </c>
      <c r="B24" s="48" t="s">
        <v>267</v>
      </c>
      <c r="C24" s="2">
        <v>7</v>
      </c>
      <c r="D24" s="3">
        <v>4</v>
      </c>
      <c r="E24" s="3">
        <v>3</v>
      </c>
      <c r="F24" s="3">
        <v>1</v>
      </c>
      <c r="G24" s="3">
        <v>0</v>
      </c>
      <c r="H24" s="3">
        <v>0</v>
      </c>
      <c r="I24">
        <v>1.6439999999999999</v>
      </c>
      <c r="J24" s="3">
        <v>4</v>
      </c>
      <c r="K24" s="3">
        <v>0</v>
      </c>
      <c r="L24" s="4">
        <v>5.2999999999999999E-2</v>
      </c>
      <c r="M24" s="4">
        <v>18.399999999999999</v>
      </c>
      <c r="N24" s="4">
        <v>15.1</v>
      </c>
      <c r="O24" s="4">
        <v>1.6439999999999999</v>
      </c>
      <c r="P24" s="5">
        <v>2.4</v>
      </c>
      <c r="Q24" s="6" t="s">
        <v>37</v>
      </c>
      <c r="R24" s="6" t="s">
        <v>23</v>
      </c>
      <c r="S24" s="3" t="s">
        <v>43</v>
      </c>
      <c r="T24" s="3" t="s">
        <v>51</v>
      </c>
      <c r="U24" s="4">
        <v>2</v>
      </c>
      <c r="V24" s="4" t="s">
        <v>44</v>
      </c>
      <c r="W24" s="4">
        <v>23</v>
      </c>
      <c r="X24" s="3" t="s">
        <v>45</v>
      </c>
    </row>
    <row r="25" spans="1:24">
      <c r="A25">
        <v>2</v>
      </c>
      <c r="B25" s="48" t="s">
        <v>267</v>
      </c>
      <c r="C25" s="2">
        <v>8</v>
      </c>
      <c r="D25" s="3">
        <v>5</v>
      </c>
      <c r="E25" s="3">
        <v>2</v>
      </c>
      <c r="F25" s="3">
        <v>2</v>
      </c>
      <c r="G25" s="3">
        <v>1</v>
      </c>
      <c r="H25" s="3">
        <v>0</v>
      </c>
      <c r="I25" s="52">
        <v>2.4</v>
      </c>
      <c r="J25" s="3">
        <v>3.2</v>
      </c>
      <c r="K25" s="3">
        <v>0</v>
      </c>
      <c r="L25" s="4">
        <v>3.5000000000000003E-2</v>
      </c>
      <c r="M25" s="4">
        <v>15.4</v>
      </c>
      <c r="N25" s="4">
        <v>14</v>
      </c>
      <c r="O25" s="4">
        <v>1.119</v>
      </c>
      <c r="P25" s="5">
        <v>2.2000000000000002</v>
      </c>
      <c r="Q25" s="6" t="s">
        <v>37</v>
      </c>
      <c r="R25" s="6" t="s">
        <v>38</v>
      </c>
      <c r="S25" s="3" t="s">
        <v>43</v>
      </c>
      <c r="T25" s="3" t="s">
        <v>43</v>
      </c>
      <c r="U25" s="4">
        <v>2</v>
      </c>
      <c r="V25" s="4" t="s">
        <v>43</v>
      </c>
      <c r="W25" s="4">
        <v>22</v>
      </c>
      <c r="X25" s="3" t="s">
        <v>49</v>
      </c>
    </row>
    <row r="26" spans="1:24">
      <c r="A26">
        <v>2</v>
      </c>
      <c r="B26" s="48" t="s">
        <v>267</v>
      </c>
      <c r="C26" s="2">
        <v>9</v>
      </c>
      <c r="D26" s="3">
        <v>3</v>
      </c>
      <c r="E26" s="3">
        <v>0</v>
      </c>
      <c r="F26" s="3">
        <v>2</v>
      </c>
      <c r="G26" s="3">
        <v>0</v>
      </c>
      <c r="H26" s="3">
        <v>1</v>
      </c>
      <c r="I26" s="52">
        <v>1.3160000000000001</v>
      </c>
      <c r="J26" s="3">
        <v>2.4</v>
      </c>
      <c r="K26" s="3">
        <v>0</v>
      </c>
      <c r="L26" s="4">
        <v>1.6E-2</v>
      </c>
      <c r="M26" s="4">
        <v>13.1</v>
      </c>
      <c r="N26" s="4">
        <v>11.3</v>
      </c>
      <c r="O26" s="4">
        <v>0.70199999999999996</v>
      </c>
      <c r="P26" s="5">
        <v>1.9</v>
      </c>
      <c r="Q26" s="6" t="s">
        <v>37</v>
      </c>
      <c r="R26" s="6" t="s">
        <v>23</v>
      </c>
      <c r="S26" s="3" t="s">
        <v>43</v>
      </c>
      <c r="T26" s="3" t="s">
        <v>43</v>
      </c>
      <c r="U26" s="4">
        <v>2</v>
      </c>
      <c r="V26" s="4" t="s">
        <v>43</v>
      </c>
      <c r="W26" s="4">
        <v>21</v>
      </c>
      <c r="X26" s="3" t="s">
        <v>49</v>
      </c>
    </row>
    <row r="27" spans="1:24">
      <c r="A27">
        <v>2</v>
      </c>
      <c r="B27" s="48" t="s">
        <v>267</v>
      </c>
      <c r="C27" s="2">
        <v>10</v>
      </c>
      <c r="D27" s="3">
        <v>2</v>
      </c>
      <c r="E27" s="3">
        <v>1</v>
      </c>
      <c r="F27" s="3">
        <v>1</v>
      </c>
      <c r="G27" s="3">
        <v>0</v>
      </c>
      <c r="H27" s="3">
        <v>0</v>
      </c>
      <c r="I27" s="52">
        <v>1.9550000000000001</v>
      </c>
      <c r="J27" s="3">
        <v>1.2</v>
      </c>
      <c r="K27" s="3">
        <v>0</v>
      </c>
      <c r="L27" s="4">
        <v>1.4E-2</v>
      </c>
      <c r="M27" s="4">
        <v>20</v>
      </c>
      <c r="N27" s="4">
        <v>16.7</v>
      </c>
      <c r="O27" s="4" t="s">
        <v>84</v>
      </c>
      <c r="P27" s="5">
        <v>2.2000000000000002</v>
      </c>
      <c r="Q27" s="6" t="s">
        <v>37</v>
      </c>
      <c r="R27" s="6" t="s">
        <v>23</v>
      </c>
      <c r="S27" s="3" t="s">
        <v>51</v>
      </c>
      <c r="T27" s="3" t="s">
        <v>43</v>
      </c>
      <c r="U27" s="4">
        <v>2</v>
      </c>
      <c r="V27" s="4" t="s">
        <v>47</v>
      </c>
      <c r="W27" s="4">
        <v>10</v>
      </c>
      <c r="X27" s="3" t="s">
        <v>49</v>
      </c>
    </row>
    <row r="28" spans="1:24">
      <c r="A28">
        <v>2</v>
      </c>
      <c r="B28" s="48" t="s">
        <v>268</v>
      </c>
      <c r="C28" s="2">
        <v>1</v>
      </c>
      <c r="D28" s="3">
        <v>4</v>
      </c>
      <c r="E28" s="3">
        <v>2</v>
      </c>
      <c r="F28" s="3">
        <v>2</v>
      </c>
      <c r="G28" s="3">
        <v>0</v>
      </c>
      <c r="H28" s="3">
        <v>0</v>
      </c>
      <c r="I28">
        <v>4.9249999999999998</v>
      </c>
      <c r="J28" s="3">
        <v>1.8</v>
      </c>
      <c r="K28" s="3">
        <v>0</v>
      </c>
      <c r="L28" s="4">
        <v>3.1E-2</v>
      </c>
      <c r="M28" s="4">
        <v>20.6</v>
      </c>
      <c r="N28" s="4">
        <v>20</v>
      </c>
      <c r="O28" s="4">
        <v>3.0489999999999999</v>
      </c>
      <c r="P28" s="4">
        <v>2.7</v>
      </c>
      <c r="Q28" s="5" t="s">
        <v>85</v>
      </c>
      <c r="R28" s="12" t="s">
        <v>53</v>
      </c>
      <c r="S28" s="6" t="s">
        <v>43</v>
      </c>
      <c r="T28" s="3" t="s">
        <v>43</v>
      </c>
      <c r="U28" s="4">
        <v>1</v>
      </c>
      <c r="V28" s="4" t="s">
        <v>43</v>
      </c>
      <c r="W28" s="4">
        <v>22</v>
      </c>
      <c r="X28" s="3" t="s">
        <v>49</v>
      </c>
    </row>
    <row r="29" spans="1:24">
      <c r="A29">
        <v>2</v>
      </c>
      <c r="B29" s="48" t="s">
        <v>268</v>
      </c>
      <c r="C29" s="2">
        <v>2</v>
      </c>
      <c r="D29" s="3">
        <v>6</v>
      </c>
      <c r="E29" s="3">
        <v>2</v>
      </c>
      <c r="F29" s="3">
        <v>3</v>
      </c>
      <c r="G29" s="3">
        <v>0</v>
      </c>
      <c r="H29" s="3">
        <v>1</v>
      </c>
      <c r="I29">
        <v>4.1150000000000002</v>
      </c>
      <c r="J29" s="3" t="s">
        <v>86</v>
      </c>
      <c r="K29" s="3" t="s">
        <v>87</v>
      </c>
      <c r="L29" s="4">
        <v>4.5999999999999999E-2</v>
      </c>
      <c r="M29" s="4">
        <v>18.3</v>
      </c>
      <c r="N29" s="4">
        <v>16.8</v>
      </c>
      <c r="O29" s="4">
        <v>1.897</v>
      </c>
      <c r="P29" s="4">
        <v>2.8</v>
      </c>
      <c r="Q29" s="5" t="s">
        <v>88</v>
      </c>
      <c r="R29" s="6" t="s">
        <v>53</v>
      </c>
      <c r="S29" s="6" t="s">
        <v>43</v>
      </c>
      <c r="T29" s="3" t="s">
        <v>43</v>
      </c>
      <c r="U29" s="4">
        <v>1</v>
      </c>
      <c r="V29" s="4" t="s">
        <v>43</v>
      </c>
      <c r="W29" s="4">
        <v>28</v>
      </c>
      <c r="X29" s="3" t="s">
        <v>49</v>
      </c>
    </row>
    <row r="30" spans="1:24">
      <c r="A30">
        <v>2</v>
      </c>
      <c r="B30" s="48" t="s">
        <v>268</v>
      </c>
      <c r="C30" s="2">
        <v>3</v>
      </c>
      <c r="D30" s="3">
        <v>3</v>
      </c>
      <c r="E30" s="3">
        <v>0</v>
      </c>
      <c r="F30" s="3">
        <v>1</v>
      </c>
      <c r="G30" s="3">
        <v>0</v>
      </c>
      <c r="H30" s="3">
        <v>2</v>
      </c>
      <c r="I30">
        <v>2.06</v>
      </c>
      <c r="J30" s="3">
        <v>1.8</v>
      </c>
      <c r="K30" s="3">
        <v>0</v>
      </c>
      <c r="L30" s="4">
        <v>3.6999999999999998E-2</v>
      </c>
      <c r="M30" s="4">
        <v>19</v>
      </c>
      <c r="N30" s="4">
        <v>17.100000000000001</v>
      </c>
      <c r="O30" s="4">
        <v>2.06</v>
      </c>
      <c r="P30" s="4">
        <v>2.8</v>
      </c>
      <c r="Q30" s="5" t="s">
        <v>37</v>
      </c>
      <c r="R30" s="6" t="s">
        <v>23</v>
      </c>
      <c r="S30" s="6" t="s">
        <v>43</v>
      </c>
      <c r="T30" s="3" t="s">
        <v>43</v>
      </c>
      <c r="U30" s="4">
        <v>1</v>
      </c>
      <c r="V30" s="4" t="s">
        <v>43</v>
      </c>
      <c r="W30" s="4">
        <v>24</v>
      </c>
      <c r="X30" s="3" t="s">
        <v>45</v>
      </c>
    </row>
    <row r="31" spans="1:24">
      <c r="A31">
        <v>2</v>
      </c>
      <c r="B31" s="48" t="s">
        <v>268</v>
      </c>
      <c r="C31" s="2">
        <v>4</v>
      </c>
      <c r="D31" s="3">
        <v>4</v>
      </c>
      <c r="E31" s="3">
        <v>0</v>
      </c>
      <c r="F31" s="3">
        <v>3</v>
      </c>
      <c r="G31" s="3">
        <v>1</v>
      </c>
      <c r="H31" s="3">
        <v>0</v>
      </c>
      <c r="I31">
        <v>4.9550000000000001</v>
      </c>
      <c r="J31" s="3">
        <v>2</v>
      </c>
      <c r="K31" s="3">
        <v>0</v>
      </c>
      <c r="L31" s="4">
        <v>3.9E-2</v>
      </c>
      <c r="M31" s="4">
        <v>19.3</v>
      </c>
      <c r="N31" s="4">
        <v>17.8</v>
      </c>
      <c r="O31" s="4">
        <v>2.1219999999999999</v>
      </c>
      <c r="P31" s="4">
        <v>3.3</v>
      </c>
      <c r="Q31" s="5" t="s">
        <v>88</v>
      </c>
      <c r="R31" s="6" t="s">
        <v>53</v>
      </c>
      <c r="S31" s="6" t="s">
        <v>43</v>
      </c>
      <c r="T31" s="3" t="s">
        <v>43</v>
      </c>
      <c r="U31" s="4">
        <v>1</v>
      </c>
      <c r="V31" s="4" t="s">
        <v>43</v>
      </c>
      <c r="W31" s="4">
        <v>16</v>
      </c>
      <c r="X31" s="3" t="s">
        <v>49</v>
      </c>
    </row>
    <row r="32" spans="1:24">
      <c r="A32">
        <v>2</v>
      </c>
      <c r="B32" s="48" t="s">
        <v>268</v>
      </c>
      <c r="C32" s="2">
        <v>5</v>
      </c>
      <c r="D32" s="3">
        <v>3</v>
      </c>
      <c r="E32" s="3">
        <v>0</v>
      </c>
      <c r="F32" s="3">
        <v>2</v>
      </c>
      <c r="G32" s="3">
        <v>0</v>
      </c>
      <c r="H32" s="3">
        <v>1</v>
      </c>
      <c r="I32">
        <v>2.5880000000000001</v>
      </c>
      <c r="J32" s="3">
        <v>1.8</v>
      </c>
      <c r="K32" s="3">
        <v>0</v>
      </c>
      <c r="L32" s="4">
        <v>2.7E-2</v>
      </c>
      <c r="M32" s="4">
        <v>16.2</v>
      </c>
      <c r="N32" s="4">
        <v>14.7</v>
      </c>
      <c r="O32" s="4">
        <v>1.3140000000000001</v>
      </c>
      <c r="P32" s="4">
        <v>2.4</v>
      </c>
      <c r="Q32" s="5" t="s">
        <v>85</v>
      </c>
      <c r="R32" s="6" t="s">
        <v>53</v>
      </c>
      <c r="S32" s="6" t="s">
        <v>51</v>
      </c>
      <c r="T32" s="3" t="s">
        <v>43</v>
      </c>
      <c r="U32" s="4">
        <v>1</v>
      </c>
      <c r="V32" s="4" t="s">
        <v>43</v>
      </c>
      <c r="W32" s="4">
        <v>8</v>
      </c>
      <c r="X32" s="3" t="s">
        <v>45</v>
      </c>
    </row>
    <row r="33" spans="1:24">
      <c r="A33">
        <v>2</v>
      </c>
      <c r="B33" s="48" t="s">
        <v>268</v>
      </c>
      <c r="C33" s="2">
        <v>6</v>
      </c>
      <c r="D33" s="3">
        <v>3</v>
      </c>
      <c r="E33" s="3">
        <v>0</v>
      </c>
      <c r="F33" s="3">
        <v>3</v>
      </c>
      <c r="G33" s="3">
        <v>0</v>
      </c>
      <c r="H33" s="3">
        <v>0</v>
      </c>
      <c r="I33">
        <v>4.2619999999999996</v>
      </c>
      <c r="J33" s="3">
        <v>2.2999999999999998</v>
      </c>
      <c r="K33" s="3">
        <v>0</v>
      </c>
      <c r="L33" s="4">
        <v>2.8000000000000001E-2</v>
      </c>
      <c r="M33" s="4">
        <v>16.899999999999999</v>
      </c>
      <c r="N33" s="4">
        <v>14.6</v>
      </c>
      <c r="O33" s="4">
        <v>1.5469999999999999</v>
      </c>
      <c r="P33" s="4">
        <v>2.8</v>
      </c>
      <c r="Q33" s="5" t="s">
        <v>85</v>
      </c>
      <c r="R33" s="6" t="s">
        <v>23</v>
      </c>
      <c r="S33" s="6" t="s">
        <v>51</v>
      </c>
      <c r="T33" s="3" t="s">
        <v>43</v>
      </c>
      <c r="U33" s="4">
        <v>1</v>
      </c>
      <c r="V33" s="4" t="s">
        <v>43</v>
      </c>
      <c r="W33" s="4">
        <v>19</v>
      </c>
      <c r="X33" s="3" t="s">
        <v>49</v>
      </c>
    </row>
    <row r="34" spans="1:24">
      <c r="A34">
        <v>2</v>
      </c>
      <c r="B34" s="48" t="s">
        <v>268</v>
      </c>
      <c r="C34" s="2">
        <v>7</v>
      </c>
      <c r="D34" s="3">
        <v>5</v>
      </c>
      <c r="E34" s="3">
        <v>0</v>
      </c>
      <c r="F34" s="3">
        <v>3</v>
      </c>
      <c r="G34" s="3">
        <v>0</v>
      </c>
      <c r="H34" s="3">
        <v>2</v>
      </c>
      <c r="I34">
        <v>3.3439999999999999</v>
      </c>
      <c r="J34" s="3">
        <v>2.2000000000000002</v>
      </c>
      <c r="K34" s="10">
        <v>3.9</v>
      </c>
      <c r="L34" s="4">
        <v>0.10100000000000001</v>
      </c>
      <c r="M34" s="4">
        <v>15.2</v>
      </c>
      <c r="N34" s="4">
        <v>15.7</v>
      </c>
      <c r="O34" s="4">
        <v>1.516</v>
      </c>
      <c r="P34" s="4">
        <v>2.2999999999999998</v>
      </c>
      <c r="Q34" s="5" t="s">
        <v>85</v>
      </c>
      <c r="R34" s="6" t="s">
        <v>23</v>
      </c>
      <c r="S34" s="6" t="s">
        <v>43</v>
      </c>
      <c r="T34" s="3" t="s">
        <v>43</v>
      </c>
      <c r="U34" s="4">
        <v>1</v>
      </c>
      <c r="V34" s="4" t="s">
        <v>43</v>
      </c>
      <c r="W34" s="4">
        <v>15</v>
      </c>
      <c r="X34" s="3" t="s">
        <v>49</v>
      </c>
    </row>
    <row r="35" spans="1:24">
      <c r="A35">
        <v>2</v>
      </c>
      <c r="B35" s="48" t="s">
        <v>268</v>
      </c>
      <c r="C35" s="2">
        <v>8</v>
      </c>
      <c r="D35" s="3">
        <v>3</v>
      </c>
      <c r="E35" s="3">
        <v>0</v>
      </c>
      <c r="F35" s="3">
        <v>2</v>
      </c>
      <c r="G35" s="3">
        <v>1</v>
      </c>
      <c r="H35" s="3">
        <v>0</v>
      </c>
      <c r="I35">
        <v>3.4380000000000002</v>
      </c>
      <c r="J35" s="3" t="s">
        <v>89</v>
      </c>
      <c r="K35" s="3" t="s">
        <v>90</v>
      </c>
      <c r="L35" s="4">
        <v>9.8000000000000004E-2</v>
      </c>
      <c r="M35" s="4">
        <v>16.3</v>
      </c>
      <c r="N35" s="4">
        <v>15.5</v>
      </c>
      <c r="O35" s="4">
        <v>1.784</v>
      </c>
      <c r="P35" s="4">
        <v>3</v>
      </c>
      <c r="Q35" s="5" t="s">
        <v>37</v>
      </c>
      <c r="R35" s="6" t="s">
        <v>23</v>
      </c>
      <c r="S35" s="6" t="s">
        <v>51</v>
      </c>
      <c r="T35" s="3" t="s">
        <v>43</v>
      </c>
      <c r="U35" s="4">
        <v>1</v>
      </c>
      <c r="V35" s="4" t="s">
        <v>43</v>
      </c>
      <c r="W35" s="4">
        <v>12</v>
      </c>
      <c r="X35" s="3" t="s">
        <v>45</v>
      </c>
    </row>
    <row r="36" spans="1:24">
      <c r="A36">
        <v>2</v>
      </c>
      <c r="B36" s="48" t="s">
        <v>268</v>
      </c>
      <c r="C36" s="2">
        <v>9</v>
      </c>
      <c r="D36" s="3">
        <v>5</v>
      </c>
      <c r="E36" s="3">
        <v>0</v>
      </c>
      <c r="F36" s="3">
        <v>2</v>
      </c>
      <c r="G36" s="3">
        <v>2</v>
      </c>
      <c r="H36" s="3">
        <v>1</v>
      </c>
      <c r="I36">
        <v>2.1989999999999998</v>
      </c>
      <c r="J36" s="3">
        <v>2.6</v>
      </c>
      <c r="K36" s="3">
        <v>1.5</v>
      </c>
      <c r="L36" s="4">
        <v>6.4000000000000001E-2</v>
      </c>
      <c r="M36" s="4">
        <v>15.3</v>
      </c>
      <c r="N36" s="4">
        <v>13.8</v>
      </c>
      <c r="O36" s="4">
        <v>1.25</v>
      </c>
      <c r="P36" s="4">
        <v>2.7</v>
      </c>
      <c r="Q36" s="5" t="s">
        <v>85</v>
      </c>
      <c r="R36" s="6" t="s">
        <v>23</v>
      </c>
      <c r="S36" s="6" t="s">
        <v>51</v>
      </c>
      <c r="T36" s="3" t="s">
        <v>43</v>
      </c>
      <c r="U36" s="4">
        <v>1</v>
      </c>
      <c r="V36" s="4" t="s">
        <v>43</v>
      </c>
      <c r="W36" s="4">
        <v>8</v>
      </c>
      <c r="X36" s="3" t="s">
        <v>49</v>
      </c>
    </row>
    <row r="37" spans="1:24">
      <c r="A37">
        <v>2</v>
      </c>
      <c r="B37" s="48" t="s">
        <v>268</v>
      </c>
      <c r="C37" s="2">
        <v>10</v>
      </c>
      <c r="D37" s="3">
        <v>4</v>
      </c>
      <c r="E37" s="3">
        <v>0</v>
      </c>
      <c r="F37" s="3">
        <v>3</v>
      </c>
      <c r="G37" s="3">
        <v>1</v>
      </c>
      <c r="H37" s="3">
        <v>0</v>
      </c>
      <c r="I37">
        <v>3.8610000000000002</v>
      </c>
      <c r="J37" s="3">
        <v>0.1</v>
      </c>
      <c r="K37" s="3">
        <v>0</v>
      </c>
      <c r="L37" s="4" t="s">
        <v>91</v>
      </c>
      <c r="M37" s="4">
        <v>17.399999999999999</v>
      </c>
      <c r="N37" s="4">
        <v>16.7</v>
      </c>
      <c r="O37" s="4">
        <v>1.9259999999999999</v>
      </c>
      <c r="P37" s="4">
        <v>2.6</v>
      </c>
      <c r="Q37" s="5" t="s">
        <v>37</v>
      </c>
      <c r="R37" s="6" t="s">
        <v>23</v>
      </c>
      <c r="S37" s="6" t="s">
        <v>51</v>
      </c>
      <c r="T37" s="3" t="s">
        <v>43</v>
      </c>
      <c r="U37" s="4">
        <v>1</v>
      </c>
      <c r="V37" s="4" t="s">
        <v>43</v>
      </c>
      <c r="W37" s="4">
        <v>13</v>
      </c>
      <c r="X37" s="3" t="s">
        <v>49</v>
      </c>
    </row>
    <row r="38" spans="1:24">
      <c r="A38">
        <v>2</v>
      </c>
      <c r="B38" s="48" t="s">
        <v>269</v>
      </c>
      <c r="C38" s="2">
        <v>1</v>
      </c>
      <c r="D38" s="3">
        <v>2</v>
      </c>
      <c r="E38" s="3">
        <v>0</v>
      </c>
      <c r="F38" s="3">
        <v>2</v>
      </c>
      <c r="G38" s="3">
        <v>0</v>
      </c>
      <c r="H38" s="3">
        <v>0</v>
      </c>
      <c r="I38">
        <v>3.448</v>
      </c>
      <c r="J38" s="3" t="s">
        <v>92</v>
      </c>
      <c r="K38" s="3" t="s">
        <v>93</v>
      </c>
      <c r="L38" s="4">
        <v>0.109</v>
      </c>
      <c r="M38" s="4">
        <v>19.3</v>
      </c>
      <c r="N38" s="4">
        <v>16.600000000000001</v>
      </c>
      <c r="O38" s="4">
        <v>1.8859999999999999</v>
      </c>
      <c r="P38" s="5">
        <v>2.7</v>
      </c>
      <c r="Q38" s="6" t="s">
        <v>23</v>
      </c>
      <c r="R38" s="6" t="s">
        <v>23</v>
      </c>
      <c r="S38" s="3" t="s">
        <v>51</v>
      </c>
      <c r="T38" s="3" t="s">
        <v>43</v>
      </c>
      <c r="U38" s="4">
        <v>1</v>
      </c>
      <c r="V38" s="4" t="s">
        <v>43</v>
      </c>
      <c r="W38" s="4">
        <v>33</v>
      </c>
      <c r="X38" s="3" t="s">
        <v>49</v>
      </c>
    </row>
    <row r="39" spans="1:24">
      <c r="A39">
        <v>2</v>
      </c>
      <c r="B39" s="48" t="s">
        <v>269</v>
      </c>
      <c r="C39" s="2">
        <v>2</v>
      </c>
      <c r="D39" s="3">
        <v>3</v>
      </c>
      <c r="E39" s="3">
        <v>0</v>
      </c>
      <c r="F39" s="3">
        <v>2</v>
      </c>
      <c r="G39" s="3">
        <v>0</v>
      </c>
      <c r="H39" s="3">
        <v>1</v>
      </c>
      <c r="I39">
        <v>5.4210000000000003</v>
      </c>
      <c r="J39" s="3">
        <v>1.9</v>
      </c>
      <c r="K39" s="3">
        <v>6.2</v>
      </c>
      <c r="L39" s="4">
        <v>0.12</v>
      </c>
      <c r="M39" s="4">
        <v>20.2</v>
      </c>
      <c r="N39" s="4">
        <v>18.7</v>
      </c>
      <c r="O39" s="4">
        <v>2.7690000000000001</v>
      </c>
      <c r="P39" s="5">
        <v>2.6</v>
      </c>
      <c r="Q39" s="6" t="s">
        <v>37</v>
      </c>
      <c r="R39" s="6" t="s">
        <v>23</v>
      </c>
      <c r="S39" s="3" t="s">
        <v>51</v>
      </c>
      <c r="T39" s="3" t="s">
        <v>43</v>
      </c>
      <c r="U39" s="4">
        <v>2</v>
      </c>
      <c r="V39" s="4" t="s">
        <v>43</v>
      </c>
      <c r="W39" s="4">
        <v>16</v>
      </c>
      <c r="X39" s="3" t="s">
        <v>45</v>
      </c>
    </row>
    <row r="40" spans="1:24">
      <c r="A40">
        <v>2</v>
      </c>
      <c r="B40" s="48" t="s">
        <v>269</v>
      </c>
      <c r="C40" s="2">
        <v>3</v>
      </c>
      <c r="D40" s="3">
        <v>4</v>
      </c>
      <c r="E40" s="3">
        <v>1</v>
      </c>
      <c r="F40" s="3">
        <v>2</v>
      </c>
      <c r="G40" s="3">
        <v>1</v>
      </c>
      <c r="H40" s="3">
        <v>0</v>
      </c>
      <c r="I40" s="52">
        <v>5.2939999999999996</v>
      </c>
      <c r="J40" s="3">
        <v>4.9000000000000004</v>
      </c>
      <c r="K40" s="3" t="s">
        <v>94</v>
      </c>
      <c r="L40" s="4">
        <v>0.14399999999999999</v>
      </c>
      <c r="M40" s="4">
        <v>20.5</v>
      </c>
      <c r="N40" s="4">
        <v>18.600000000000001</v>
      </c>
      <c r="O40" s="4">
        <v>2.7280000000000002</v>
      </c>
      <c r="P40" s="5">
        <v>2.6</v>
      </c>
      <c r="Q40" s="6" t="s">
        <v>37</v>
      </c>
      <c r="R40" s="6" t="s">
        <v>23</v>
      </c>
      <c r="S40" s="3" t="s">
        <v>51</v>
      </c>
      <c r="T40" s="3" t="s">
        <v>95</v>
      </c>
      <c r="U40" s="4">
        <v>2</v>
      </c>
      <c r="V40" s="4" t="s">
        <v>43</v>
      </c>
      <c r="W40" s="4">
        <v>18</v>
      </c>
      <c r="X40" s="3" t="s">
        <v>45</v>
      </c>
    </row>
    <row r="41" spans="1:24">
      <c r="A41">
        <v>2</v>
      </c>
      <c r="B41" s="48" t="s">
        <v>269</v>
      </c>
      <c r="C41" s="2">
        <v>4</v>
      </c>
      <c r="D41" s="3">
        <v>3</v>
      </c>
      <c r="E41" s="3">
        <v>0</v>
      </c>
      <c r="F41" s="3">
        <v>3</v>
      </c>
      <c r="G41" s="3">
        <v>0</v>
      </c>
      <c r="H41" s="3">
        <v>0</v>
      </c>
      <c r="I41" s="52">
        <v>6.9260000000000002</v>
      </c>
      <c r="J41" s="3">
        <v>4.5999999999999996</v>
      </c>
      <c r="K41" s="3" t="s">
        <v>96</v>
      </c>
      <c r="L41" s="4">
        <v>0.107</v>
      </c>
      <c r="M41" s="4">
        <v>19.100000000000001</v>
      </c>
      <c r="N41" s="4">
        <v>18.8</v>
      </c>
      <c r="O41" s="4">
        <v>2.5009999999999999</v>
      </c>
      <c r="P41" s="5">
        <v>2.9</v>
      </c>
      <c r="Q41" s="6" t="s">
        <v>37</v>
      </c>
      <c r="R41" s="6" t="s">
        <v>23</v>
      </c>
      <c r="S41" s="3" t="s">
        <v>51</v>
      </c>
      <c r="T41" s="3" t="s">
        <v>95</v>
      </c>
      <c r="U41" s="4">
        <v>1</v>
      </c>
      <c r="V41" s="4" t="s">
        <v>43</v>
      </c>
      <c r="W41" s="4">
        <v>28</v>
      </c>
      <c r="X41" s="3" t="s">
        <v>45</v>
      </c>
    </row>
    <row r="42" spans="1:24">
      <c r="A42">
        <v>2</v>
      </c>
      <c r="B42" s="48" t="s">
        <v>269</v>
      </c>
      <c r="C42" s="2">
        <v>5</v>
      </c>
      <c r="D42" s="3">
        <v>3</v>
      </c>
      <c r="E42" s="3">
        <v>0</v>
      </c>
      <c r="F42" s="3">
        <v>3</v>
      </c>
      <c r="G42" s="3">
        <v>0</v>
      </c>
      <c r="H42" s="3">
        <v>0</v>
      </c>
      <c r="I42">
        <v>4.1260000000000003</v>
      </c>
      <c r="J42" s="3">
        <v>3.3</v>
      </c>
      <c r="K42" s="3">
        <v>1.1000000000000001</v>
      </c>
      <c r="L42" s="4">
        <v>5.1999999999999998E-2</v>
      </c>
      <c r="M42" s="4">
        <v>18.3</v>
      </c>
      <c r="N42" s="4">
        <v>16.5</v>
      </c>
      <c r="O42" s="4">
        <v>2.0369999999999999</v>
      </c>
      <c r="P42" s="5">
        <v>2.7</v>
      </c>
      <c r="Q42" s="6" t="s">
        <v>37</v>
      </c>
      <c r="R42" s="6" t="s">
        <v>23</v>
      </c>
      <c r="S42" s="3" t="s">
        <v>43</v>
      </c>
      <c r="T42" s="3" t="s">
        <v>43</v>
      </c>
      <c r="U42" s="4">
        <v>2</v>
      </c>
      <c r="V42" s="4" t="s">
        <v>43</v>
      </c>
      <c r="W42" s="4">
        <v>34</v>
      </c>
      <c r="X42" s="3" t="s">
        <v>49</v>
      </c>
    </row>
    <row r="43" spans="1:24">
      <c r="A43">
        <v>2</v>
      </c>
      <c r="B43" s="48" t="s">
        <v>269</v>
      </c>
      <c r="C43" s="2">
        <v>6</v>
      </c>
      <c r="D43" s="3">
        <v>4</v>
      </c>
      <c r="E43" s="3">
        <v>0</v>
      </c>
      <c r="F43" s="3">
        <v>2</v>
      </c>
      <c r="G43" s="3">
        <v>0</v>
      </c>
      <c r="H43" s="3">
        <v>2</v>
      </c>
      <c r="I43">
        <v>3.64</v>
      </c>
      <c r="J43" s="3">
        <v>3.3</v>
      </c>
      <c r="K43" s="3">
        <v>0</v>
      </c>
      <c r="L43" s="4">
        <v>5.5E-2</v>
      </c>
      <c r="M43" s="4">
        <v>20.7</v>
      </c>
      <c r="N43" s="4">
        <v>16.5</v>
      </c>
      <c r="O43" s="4">
        <v>2.0859999999999999</v>
      </c>
      <c r="P43" s="5">
        <v>2.7</v>
      </c>
      <c r="Q43" s="6" t="s">
        <v>37</v>
      </c>
      <c r="R43" s="6" t="s">
        <v>23</v>
      </c>
      <c r="S43" s="3" t="s">
        <v>97</v>
      </c>
      <c r="T43" s="3" t="s">
        <v>43</v>
      </c>
      <c r="U43" s="4">
        <v>2</v>
      </c>
      <c r="V43" s="4" t="s">
        <v>47</v>
      </c>
      <c r="W43" s="4">
        <v>30</v>
      </c>
      <c r="X43" s="3" t="s">
        <v>45</v>
      </c>
    </row>
    <row r="44" spans="1:24">
      <c r="A44">
        <v>2</v>
      </c>
      <c r="B44" s="48" t="s">
        <v>269</v>
      </c>
      <c r="C44" s="2">
        <v>7</v>
      </c>
      <c r="D44" s="3">
        <v>3</v>
      </c>
      <c r="E44" s="3">
        <v>1</v>
      </c>
      <c r="F44" s="3">
        <v>1</v>
      </c>
      <c r="G44" s="3">
        <v>1</v>
      </c>
      <c r="H44" s="3">
        <v>0</v>
      </c>
      <c r="I44">
        <v>2.125</v>
      </c>
      <c r="J44" s="3">
        <v>4</v>
      </c>
      <c r="K44" s="3">
        <v>0</v>
      </c>
      <c r="L44" s="4">
        <v>0.06</v>
      </c>
      <c r="M44" s="4">
        <v>19.7</v>
      </c>
      <c r="N44" s="4">
        <v>18.100000000000001</v>
      </c>
      <c r="O44" s="4">
        <v>2.125</v>
      </c>
      <c r="P44" s="5">
        <v>3</v>
      </c>
      <c r="Q44" s="6" t="s">
        <v>37</v>
      </c>
      <c r="R44" s="6" t="s">
        <v>23</v>
      </c>
      <c r="S44" s="3" t="s">
        <v>43</v>
      </c>
      <c r="T44" s="3" t="s">
        <v>48</v>
      </c>
      <c r="U44" s="4">
        <v>2</v>
      </c>
      <c r="V44" s="4" t="s">
        <v>47</v>
      </c>
      <c r="W44" s="4">
        <v>30</v>
      </c>
      <c r="X44" s="3" t="s">
        <v>45</v>
      </c>
    </row>
    <row r="45" spans="1:24">
      <c r="A45">
        <v>2</v>
      </c>
      <c r="B45" s="48" t="s">
        <v>269</v>
      </c>
      <c r="C45" s="2">
        <v>8</v>
      </c>
      <c r="D45" s="3">
        <v>3</v>
      </c>
      <c r="E45" s="3">
        <v>0</v>
      </c>
      <c r="F45" s="3">
        <v>1</v>
      </c>
      <c r="G45" s="3">
        <v>0</v>
      </c>
      <c r="H45" s="3">
        <v>2</v>
      </c>
      <c r="I45" s="52">
        <v>1.716</v>
      </c>
      <c r="J45" s="3">
        <v>2.5</v>
      </c>
      <c r="K45" s="3">
        <v>0</v>
      </c>
      <c r="L45" s="4">
        <v>5.8999999999999997E-2</v>
      </c>
      <c r="M45" s="4">
        <v>18.3</v>
      </c>
      <c r="N45" s="4">
        <v>15.6</v>
      </c>
      <c r="O45" s="4" t="s">
        <v>98</v>
      </c>
      <c r="P45" s="5">
        <v>2.4</v>
      </c>
      <c r="Q45" s="6" t="s">
        <v>37</v>
      </c>
      <c r="R45" s="6" t="s">
        <v>23</v>
      </c>
      <c r="S45" s="3" t="s">
        <v>43</v>
      </c>
      <c r="T45" s="3" t="s">
        <v>43</v>
      </c>
      <c r="U45" s="4">
        <v>2</v>
      </c>
      <c r="V45" s="4" t="s">
        <v>44</v>
      </c>
      <c r="W45" s="4">
        <v>24</v>
      </c>
      <c r="X45" s="3" t="s">
        <v>49</v>
      </c>
    </row>
    <row r="46" spans="1:24">
      <c r="A46">
        <v>2</v>
      </c>
      <c r="B46" s="48" t="s">
        <v>269</v>
      </c>
      <c r="C46" s="2">
        <v>9</v>
      </c>
      <c r="D46" s="3">
        <v>4</v>
      </c>
      <c r="E46" s="3">
        <v>1</v>
      </c>
      <c r="F46" s="3">
        <v>2</v>
      </c>
      <c r="G46" s="3">
        <v>1</v>
      </c>
      <c r="H46" s="3">
        <v>0</v>
      </c>
      <c r="I46">
        <v>2.0249999999999999</v>
      </c>
      <c r="J46" s="3">
        <v>2.5</v>
      </c>
      <c r="K46" s="3">
        <v>0</v>
      </c>
      <c r="L46" s="4">
        <v>4.4999999999999998E-2</v>
      </c>
      <c r="M46" s="4">
        <v>15.9</v>
      </c>
      <c r="N46" s="4">
        <v>14.4</v>
      </c>
      <c r="O46" s="4">
        <v>1.3029999999999999</v>
      </c>
      <c r="P46" s="5">
        <v>2.7</v>
      </c>
      <c r="Q46" s="6" t="s">
        <v>37</v>
      </c>
      <c r="R46" s="6" t="s">
        <v>23</v>
      </c>
      <c r="S46" s="3" t="s">
        <v>43</v>
      </c>
      <c r="T46" s="3" t="s">
        <v>43</v>
      </c>
      <c r="U46" s="4">
        <v>1</v>
      </c>
      <c r="V46" s="4" t="s">
        <v>43</v>
      </c>
      <c r="W46" s="4">
        <v>15</v>
      </c>
      <c r="X46" s="3" t="s">
        <v>45</v>
      </c>
    </row>
    <row r="47" spans="1:24">
      <c r="A47">
        <v>2</v>
      </c>
      <c r="B47" s="48" t="s">
        <v>269</v>
      </c>
      <c r="C47" s="2">
        <v>10</v>
      </c>
      <c r="D47" s="3">
        <v>3</v>
      </c>
      <c r="E47" s="3">
        <v>0</v>
      </c>
      <c r="F47" s="3">
        <v>3</v>
      </c>
      <c r="G47" s="3">
        <v>0</v>
      </c>
      <c r="H47" s="3">
        <v>0</v>
      </c>
      <c r="I47" s="52">
        <v>4.4560000000000004</v>
      </c>
      <c r="J47" s="3">
        <v>2.9</v>
      </c>
      <c r="K47" s="3">
        <v>0</v>
      </c>
      <c r="L47" s="4">
        <v>5.6000000000000001E-2</v>
      </c>
      <c r="M47" s="4">
        <v>19.2</v>
      </c>
      <c r="N47" s="4">
        <v>15.1</v>
      </c>
      <c r="O47" s="4">
        <v>1.7330000000000001</v>
      </c>
      <c r="P47" s="5">
        <v>3</v>
      </c>
      <c r="Q47" s="6" t="s">
        <v>37</v>
      </c>
      <c r="R47" s="6" t="s">
        <v>23</v>
      </c>
      <c r="S47" s="3" t="s">
        <v>43</v>
      </c>
      <c r="T47" s="3" t="s">
        <v>43</v>
      </c>
      <c r="U47" s="4">
        <v>2</v>
      </c>
      <c r="V47" s="4" t="s">
        <v>44</v>
      </c>
      <c r="W47" s="4">
        <v>27</v>
      </c>
      <c r="X47" s="3" t="s">
        <v>45</v>
      </c>
    </row>
    <row r="48" spans="1:24">
      <c r="A48">
        <v>2</v>
      </c>
      <c r="B48" s="48" t="s">
        <v>270</v>
      </c>
      <c r="C48" s="2">
        <v>1</v>
      </c>
      <c r="D48" s="3">
        <v>4</v>
      </c>
      <c r="E48" s="3">
        <v>0</v>
      </c>
      <c r="F48" s="3">
        <v>1</v>
      </c>
      <c r="G48" s="3">
        <v>2</v>
      </c>
      <c r="H48" s="3">
        <v>1</v>
      </c>
      <c r="I48">
        <v>1.8480000000000001</v>
      </c>
      <c r="J48" s="3">
        <v>1.5</v>
      </c>
      <c r="K48" s="3">
        <v>0</v>
      </c>
      <c r="L48" s="4">
        <v>2.1000000000000001E-2</v>
      </c>
      <c r="M48" s="4">
        <v>21</v>
      </c>
      <c r="N48" s="4">
        <v>15.3</v>
      </c>
      <c r="O48" s="4">
        <v>1.8480000000000001</v>
      </c>
      <c r="P48" s="5">
        <v>2.1</v>
      </c>
      <c r="Q48" s="12" t="s">
        <v>37</v>
      </c>
      <c r="R48" s="6" t="s">
        <v>23</v>
      </c>
      <c r="S48" s="3" t="s">
        <v>43</v>
      </c>
      <c r="T48" s="3" t="s">
        <v>43</v>
      </c>
      <c r="U48" s="4">
        <v>1</v>
      </c>
      <c r="V48" s="4" t="s">
        <v>44</v>
      </c>
      <c r="W48" s="4">
        <v>17</v>
      </c>
      <c r="X48" s="3" t="s">
        <v>49</v>
      </c>
    </row>
    <row r="49" spans="1:24">
      <c r="A49">
        <v>2</v>
      </c>
      <c r="B49" s="48" t="s">
        <v>270</v>
      </c>
      <c r="C49" s="2">
        <v>2</v>
      </c>
      <c r="D49" s="3">
        <v>4</v>
      </c>
      <c r="E49" s="3">
        <v>1</v>
      </c>
      <c r="F49" s="3">
        <v>2</v>
      </c>
      <c r="G49" s="3">
        <v>0</v>
      </c>
      <c r="H49" s="3">
        <v>1</v>
      </c>
      <c r="I49">
        <v>4.194</v>
      </c>
      <c r="J49" s="3">
        <v>3.4</v>
      </c>
      <c r="K49" s="3">
        <v>5.5</v>
      </c>
      <c r="L49" s="4">
        <v>0.158</v>
      </c>
      <c r="M49" s="4">
        <v>24.1</v>
      </c>
      <c r="N49" s="4">
        <v>16.399999999999999</v>
      </c>
      <c r="O49" s="4">
        <v>2.4129999999999998</v>
      </c>
      <c r="P49" s="5">
        <v>2.5</v>
      </c>
      <c r="Q49" s="6" t="s">
        <v>37</v>
      </c>
      <c r="R49" s="6" t="s">
        <v>23</v>
      </c>
      <c r="S49" s="3" t="s">
        <v>51</v>
      </c>
      <c r="T49" s="3" t="s">
        <v>51</v>
      </c>
      <c r="U49" s="4">
        <v>1</v>
      </c>
      <c r="V49" s="4" t="s">
        <v>44</v>
      </c>
      <c r="W49" s="4">
        <v>12</v>
      </c>
      <c r="X49" s="3" t="s">
        <v>49</v>
      </c>
    </row>
    <row r="50" spans="1:24">
      <c r="A50">
        <v>2</v>
      </c>
      <c r="B50" s="48" t="s">
        <v>270</v>
      </c>
      <c r="C50" s="2">
        <v>3</v>
      </c>
      <c r="D50" s="3">
        <v>4</v>
      </c>
      <c r="E50" s="3">
        <v>2</v>
      </c>
      <c r="F50" s="3">
        <v>1</v>
      </c>
      <c r="G50" s="3">
        <v>1</v>
      </c>
      <c r="H50" s="3">
        <v>0</v>
      </c>
      <c r="I50">
        <v>2.4220000000000002</v>
      </c>
      <c r="J50" s="3">
        <v>3.7</v>
      </c>
      <c r="K50" s="3">
        <v>4.8</v>
      </c>
      <c r="L50" s="4">
        <v>0.16500000000000001</v>
      </c>
      <c r="M50" s="4">
        <v>23</v>
      </c>
      <c r="N50" s="4">
        <v>17.2</v>
      </c>
      <c r="O50" s="4">
        <v>2.4220000000000002</v>
      </c>
      <c r="P50" s="5">
        <v>2.5</v>
      </c>
      <c r="Q50" s="6" t="s">
        <v>37</v>
      </c>
      <c r="R50" s="6" t="s">
        <v>53</v>
      </c>
      <c r="S50" s="3" t="s">
        <v>51</v>
      </c>
      <c r="T50" s="3" t="s">
        <v>43</v>
      </c>
      <c r="U50" s="4">
        <v>1</v>
      </c>
      <c r="V50" s="4" t="s">
        <v>44</v>
      </c>
      <c r="W50" s="4">
        <v>18</v>
      </c>
      <c r="X50" s="3" t="s">
        <v>49</v>
      </c>
    </row>
    <row r="51" spans="1:24">
      <c r="A51">
        <v>2</v>
      </c>
      <c r="B51" s="48" t="s">
        <v>270</v>
      </c>
      <c r="C51" s="2">
        <v>4</v>
      </c>
      <c r="D51" s="3">
        <v>4</v>
      </c>
      <c r="E51" s="3">
        <v>1</v>
      </c>
      <c r="F51" s="3">
        <v>3</v>
      </c>
      <c r="G51" s="3">
        <v>0</v>
      </c>
      <c r="H51" s="3">
        <v>0</v>
      </c>
      <c r="I51" s="52">
        <v>4.3070000000000004</v>
      </c>
      <c r="J51" s="3">
        <v>2.8</v>
      </c>
      <c r="K51" s="3">
        <v>0</v>
      </c>
      <c r="L51" s="4">
        <v>1.4E-2</v>
      </c>
      <c r="M51" s="4">
        <v>23.9</v>
      </c>
      <c r="N51" s="4">
        <v>16.600000000000001</v>
      </c>
      <c r="O51" s="4">
        <v>2.2869999999999999</v>
      </c>
      <c r="P51" s="5">
        <v>2.2000000000000002</v>
      </c>
      <c r="Q51" s="6" t="s">
        <v>23</v>
      </c>
      <c r="R51" s="6" t="s">
        <v>53</v>
      </c>
      <c r="S51" s="3" t="s">
        <v>51</v>
      </c>
      <c r="T51" s="3" t="s">
        <v>43</v>
      </c>
      <c r="U51" s="4">
        <v>1</v>
      </c>
      <c r="V51" s="4" t="s">
        <v>44</v>
      </c>
      <c r="W51" s="4">
        <v>19</v>
      </c>
      <c r="X51" s="3" t="s">
        <v>49</v>
      </c>
    </row>
    <row r="52" spans="1:24">
      <c r="A52">
        <v>2</v>
      </c>
      <c r="B52" s="48" t="s">
        <v>270</v>
      </c>
      <c r="C52" s="2">
        <v>5</v>
      </c>
      <c r="D52" s="3">
        <v>2</v>
      </c>
      <c r="E52" s="3">
        <v>0</v>
      </c>
      <c r="F52" s="3">
        <v>1</v>
      </c>
      <c r="G52" s="3">
        <v>0</v>
      </c>
      <c r="H52" s="3">
        <v>1</v>
      </c>
      <c r="I52">
        <v>2.6960000000000002</v>
      </c>
      <c r="J52" s="3">
        <v>3.5</v>
      </c>
      <c r="K52" s="3" t="s">
        <v>99</v>
      </c>
      <c r="L52" s="4">
        <v>0.115</v>
      </c>
      <c r="M52" s="4">
        <v>23.4</v>
      </c>
      <c r="N52" s="4">
        <v>17.399999999999999</v>
      </c>
      <c r="O52" s="4">
        <v>2.6960000000000002</v>
      </c>
      <c r="P52" s="5">
        <v>2.5</v>
      </c>
      <c r="Q52" s="6" t="s">
        <v>23</v>
      </c>
      <c r="R52" s="6" t="s">
        <v>23</v>
      </c>
      <c r="S52" s="3" t="s">
        <v>43</v>
      </c>
      <c r="T52" s="3" t="s">
        <v>51</v>
      </c>
      <c r="U52" s="4">
        <v>1</v>
      </c>
      <c r="V52" s="4" t="s">
        <v>44</v>
      </c>
      <c r="W52" s="4">
        <v>20</v>
      </c>
      <c r="X52" s="3" t="s">
        <v>49</v>
      </c>
    </row>
    <row r="53" spans="1:24">
      <c r="A53">
        <v>2</v>
      </c>
      <c r="B53" s="48" t="s">
        <v>270</v>
      </c>
      <c r="C53" s="2">
        <v>6</v>
      </c>
      <c r="D53" s="3">
        <v>4</v>
      </c>
      <c r="E53" s="3">
        <v>0</v>
      </c>
      <c r="F53" s="3">
        <v>2</v>
      </c>
      <c r="G53" s="3">
        <v>1</v>
      </c>
      <c r="H53" s="3">
        <v>1</v>
      </c>
      <c r="I53">
        <v>4.8170000000000002</v>
      </c>
      <c r="J53" s="3">
        <v>2</v>
      </c>
      <c r="K53" s="3">
        <v>2.8</v>
      </c>
      <c r="L53" s="4">
        <v>6.9000000000000006E-2</v>
      </c>
      <c r="M53" s="4">
        <v>25.6</v>
      </c>
      <c r="N53" s="4">
        <v>16.2</v>
      </c>
      <c r="O53" s="4" t="s">
        <v>100</v>
      </c>
      <c r="P53" s="5">
        <v>2.5</v>
      </c>
      <c r="Q53" s="6" t="s">
        <v>23</v>
      </c>
      <c r="R53" s="6" t="s">
        <v>53</v>
      </c>
      <c r="S53" s="3" t="s">
        <v>43</v>
      </c>
      <c r="T53" s="3" t="s">
        <v>48</v>
      </c>
      <c r="U53" s="4">
        <v>1</v>
      </c>
      <c r="V53" s="4" t="s">
        <v>44</v>
      </c>
      <c r="W53" s="4">
        <v>22</v>
      </c>
      <c r="X53" s="3" t="s">
        <v>49</v>
      </c>
    </row>
    <row r="54" spans="1:24">
      <c r="A54">
        <v>2</v>
      </c>
      <c r="B54" s="48" t="s">
        <v>270</v>
      </c>
      <c r="C54" s="2">
        <v>7</v>
      </c>
      <c r="D54" s="3">
        <v>1</v>
      </c>
      <c r="E54" s="3">
        <v>0</v>
      </c>
      <c r="F54" s="3">
        <v>1</v>
      </c>
      <c r="G54" s="3">
        <v>0</v>
      </c>
      <c r="H54" s="3">
        <v>0</v>
      </c>
      <c r="I54">
        <v>1.921</v>
      </c>
      <c r="J54" s="3">
        <v>3</v>
      </c>
      <c r="K54" s="10">
        <v>0.8</v>
      </c>
      <c r="L54" s="4">
        <v>6.0999999999999999E-2</v>
      </c>
      <c r="M54" s="4">
        <v>21</v>
      </c>
      <c r="N54" s="4">
        <v>15.1</v>
      </c>
      <c r="O54" s="4">
        <v>1.921</v>
      </c>
      <c r="P54" s="5">
        <v>2.2000000000000002</v>
      </c>
      <c r="Q54" s="6" t="s">
        <v>23</v>
      </c>
      <c r="R54" s="6" t="s">
        <v>53</v>
      </c>
      <c r="S54" s="3" t="s">
        <v>51</v>
      </c>
      <c r="T54" s="3" t="s">
        <v>48</v>
      </c>
      <c r="U54" s="4">
        <v>1</v>
      </c>
      <c r="V54" s="4" t="s">
        <v>52</v>
      </c>
      <c r="W54" s="4">
        <v>7</v>
      </c>
      <c r="X54" s="3" t="s">
        <v>49</v>
      </c>
    </row>
    <row r="55" spans="1:24">
      <c r="A55">
        <v>2</v>
      </c>
      <c r="B55" s="48" t="s">
        <v>270</v>
      </c>
      <c r="C55" s="2">
        <v>8</v>
      </c>
      <c r="D55" s="3">
        <v>3</v>
      </c>
      <c r="E55" s="3">
        <v>1</v>
      </c>
      <c r="F55" s="3">
        <v>2</v>
      </c>
      <c r="G55" s="3">
        <v>0</v>
      </c>
      <c r="H55" s="3">
        <v>0</v>
      </c>
      <c r="I55">
        <v>4.4589999999999996</v>
      </c>
      <c r="J55" s="3">
        <v>3</v>
      </c>
      <c r="K55" s="3" t="s">
        <v>101</v>
      </c>
      <c r="L55" s="4">
        <v>0.106</v>
      </c>
      <c r="M55" s="4">
        <v>25.1</v>
      </c>
      <c r="N55" s="4">
        <v>17.399999999999999</v>
      </c>
      <c r="O55" s="4">
        <v>2.5</v>
      </c>
      <c r="P55" s="5">
        <v>2</v>
      </c>
      <c r="Q55" s="6" t="s">
        <v>37</v>
      </c>
      <c r="R55" s="6" t="s">
        <v>23</v>
      </c>
      <c r="S55" s="3" t="s">
        <v>43</v>
      </c>
      <c r="T55" s="3" t="s">
        <v>48</v>
      </c>
      <c r="U55" s="4">
        <v>1</v>
      </c>
      <c r="V55" s="4" t="s">
        <v>44</v>
      </c>
      <c r="W55" s="4">
        <v>19</v>
      </c>
      <c r="X55" s="3" t="s">
        <v>49</v>
      </c>
    </row>
    <row r="56" spans="1:24">
      <c r="A56">
        <v>2</v>
      </c>
      <c r="B56" s="48" t="s">
        <v>270</v>
      </c>
      <c r="C56" s="2">
        <v>9</v>
      </c>
      <c r="D56" s="3">
        <v>4</v>
      </c>
      <c r="E56" s="3">
        <v>0</v>
      </c>
      <c r="F56" s="3">
        <v>3</v>
      </c>
      <c r="G56" s="3">
        <v>0</v>
      </c>
      <c r="H56" s="3">
        <v>1</v>
      </c>
      <c r="I56">
        <v>9.5909999999999993</v>
      </c>
      <c r="J56" s="3">
        <v>3.4</v>
      </c>
      <c r="K56" s="3">
        <v>0</v>
      </c>
      <c r="L56" s="4">
        <v>4.5999999999999999E-2</v>
      </c>
      <c r="M56" s="4">
        <v>28.6</v>
      </c>
      <c r="N56" s="4">
        <v>19</v>
      </c>
      <c r="O56" s="4">
        <v>3.5659999999999998</v>
      </c>
      <c r="P56" s="5">
        <v>2.4</v>
      </c>
      <c r="Q56" s="6" t="s">
        <v>37</v>
      </c>
      <c r="R56" s="6" t="s">
        <v>53</v>
      </c>
      <c r="S56" s="3" t="s">
        <v>51</v>
      </c>
      <c r="T56" s="3" t="s">
        <v>51</v>
      </c>
      <c r="U56" s="4">
        <v>1</v>
      </c>
      <c r="V56" s="4" t="s">
        <v>52</v>
      </c>
      <c r="W56" s="4">
        <v>16</v>
      </c>
      <c r="X56" s="3" t="s">
        <v>49</v>
      </c>
    </row>
    <row r="57" spans="1:24">
      <c r="A57">
        <v>2</v>
      </c>
      <c r="B57" s="48" t="s">
        <v>270</v>
      </c>
      <c r="C57" s="2">
        <v>10</v>
      </c>
      <c r="D57" s="3">
        <v>5</v>
      </c>
      <c r="E57" s="3">
        <v>2</v>
      </c>
      <c r="F57" s="3">
        <v>2</v>
      </c>
      <c r="G57" s="3">
        <v>0</v>
      </c>
      <c r="H57" s="3">
        <v>1</v>
      </c>
      <c r="I57">
        <v>3.3769999999999998</v>
      </c>
      <c r="J57" s="3">
        <v>2.7</v>
      </c>
      <c r="K57" s="3">
        <v>0</v>
      </c>
      <c r="L57" s="4">
        <v>4.2999999999999997E-2</v>
      </c>
      <c r="M57" s="4">
        <v>16.8</v>
      </c>
      <c r="N57" s="4">
        <v>14.9</v>
      </c>
      <c r="O57" s="4">
        <v>1.492</v>
      </c>
      <c r="P57" s="5">
        <v>2.1</v>
      </c>
      <c r="Q57" s="6" t="s">
        <v>37</v>
      </c>
      <c r="R57" s="6" t="s">
        <v>23</v>
      </c>
      <c r="S57" s="3" t="s">
        <v>51</v>
      </c>
      <c r="T57" s="3" t="s">
        <v>51</v>
      </c>
      <c r="U57" s="4">
        <v>1</v>
      </c>
      <c r="V57" s="4" t="s">
        <v>43</v>
      </c>
      <c r="W57" s="4">
        <v>17</v>
      </c>
      <c r="X57" s="3" t="s">
        <v>49</v>
      </c>
    </row>
    <row r="58" spans="1:24">
      <c r="A58">
        <v>2</v>
      </c>
      <c r="B58" s="48" t="s">
        <v>271</v>
      </c>
      <c r="C58" s="2">
        <v>1</v>
      </c>
      <c r="D58" s="3">
        <v>4</v>
      </c>
      <c r="E58" s="3">
        <v>1</v>
      </c>
      <c r="F58" s="3">
        <v>2</v>
      </c>
      <c r="G58" s="3">
        <v>0</v>
      </c>
      <c r="H58" s="3">
        <v>1</v>
      </c>
      <c r="I58">
        <v>2.3940000000000001</v>
      </c>
      <c r="J58" s="3">
        <v>2</v>
      </c>
      <c r="K58" s="3">
        <v>1.2</v>
      </c>
      <c r="L58" s="4">
        <v>5.7000000000000002E-2</v>
      </c>
      <c r="M58" s="4">
        <v>17.899999999999999</v>
      </c>
      <c r="N58" s="4">
        <v>14.6</v>
      </c>
      <c r="O58" s="4">
        <v>1.671</v>
      </c>
      <c r="P58" s="5">
        <v>2.6</v>
      </c>
      <c r="Q58" s="6" t="s">
        <v>5</v>
      </c>
      <c r="R58" s="6" t="s">
        <v>53</v>
      </c>
      <c r="S58" s="3" t="s">
        <v>51</v>
      </c>
      <c r="T58" s="3" t="s">
        <v>51</v>
      </c>
      <c r="U58" s="4">
        <v>1</v>
      </c>
      <c r="V58" s="4" t="s">
        <v>47</v>
      </c>
      <c r="W58" s="4">
        <v>13</v>
      </c>
      <c r="X58" s="3" t="s">
        <v>49</v>
      </c>
    </row>
    <row r="59" spans="1:24">
      <c r="A59">
        <v>2</v>
      </c>
      <c r="B59" s="48" t="s">
        <v>271</v>
      </c>
      <c r="C59" s="2">
        <v>2</v>
      </c>
      <c r="D59" s="3">
        <v>4</v>
      </c>
      <c r="E59" s="3">
        <v>1</v>
      </c>
      <c r="F59" s="3">
        <v>2</v>
      </c>
      <c r="G59" s="3">
        <v>0</v>
      </c>
      <c r="H59" s="3">
        <v>1</v>
      </c>
      <c r="I59">
        <v>1.98</v>
      </c>
      <c r="J59" s="3">
        <v>1.9</v>
      </c>
      <c r="K59" s="3">
        <v>0</v>
      </c>
      <c r="L59" s="4">
        <v>4.4999999999999998E-2</v>
      </c>
      <c r="M59" s="4">
        <v>15.5</v>
      </c>
      <c r="N59" s="4">
        <v>11.8</v>
      </c>
      <c r="O59" s="4">
        <v>1.0980000000000001</v>
      </c>
      <c r="P59" s="5">
        <v>2.1</v>
      </c>
      <c r="Q59" s="6" t="s">
        <v>5</v>
      </c>
      <c r="R59" s="6" t="s">
        <v>53</v>
      </c>
      <c r="S59" s="3" t="s">
        <v>43</v>
      </c>
      <c r="T59" s="3" t="s">
        <v>43</v>
      </c>
      <c r="U59" s="4">
        <v>1</v>
      </c>
      <c r="V59" s="4" t="s">
        <v>44</v>
      </c>
      <c r="W59" s="4">
        <v>15</v>
      </c>
      <c r="X59" s="3" t="s">
        <v>49</v>
      </c>
    </row>
    <row r="60" spans="1:24">
      <c r="A60">
        <v>2</v>
      </c>
      <c r="B60" s="48" t="s">
        <v>271</v>
      </c>
      <c r="C60" s="2">
        <v>3</v>
      </c>
      <c r="D60" s="3">
        <v>2</v>
      </c>
      <c r="E60" s="3">
        <v>0</v>
      </c>
      <c r="F60" s="3">
        <v>2</v>
      </c>
      <c r="G60" s="3">
        <v>0</v>
      </c>
      <c r="H60" s="3">
        <v>0</v>
      </c>
      <c r="I60">
        <v>2.4860000000000002</v>
      </c>
      <c r="J60" s="3">
        <v>1.9</v>
      </c>
      <c r="K60" s="3" t="s">
        <v>102</v>
      </c>
      <c r="L60" s="4">
        <v>9.5000000000000001E-2</v>
      </c>
      <c r="M60" s="4">
        <v>22.1</v>
      </c>
      <c r="N60" s="4">
        <v>19.899999999999999</v>
      </c>
      <c r="O60" s="4">
        <v>1.615</v>
      </c>
      <c r="P60" s="5">
        <v>2.2999999999999998</v>
      </c>
      <c r="Q60" s="6" t="s">
        <v>23</v>
      </c>
      <c r="R60" s="6" t="s">
        <v>53</v>
      </c>
      <c r="S60" s="3" t="s">
        <v>51</v>
      </c>
      <c r="T60" s="3" t="s">
        <v>43</v>
      </c>
      <c r="U60" s="4">
        <v>1</v>
      </c>
      <c r="V60" s="4" t="s">
        <v>47</v>
      </c>
      <c r="W60" s="4">
        <v>9</v>
      </c>
      <c r="X60" s="3" t="s">
        <v>49</v>
      </c>
    </row>
    <row r="61" spans="1:24">
      <c r="A61">
        <v>2</v>
      </c>
      <c r="B61" s="48" t="s">
        <v>271</v>
      </c>
      <c r="C61" s="2">
        <v>4</v>
      </c>
      <c r="D61" s="3">
        <v>9</v>
      </c>
      <c r="E61" s="3">
        <v>1</v>
      </c>
      <c r="F61" s="3">
        <v>2</v>
      </c>
      <c r="G61" s="3">
        <v>1</v>
      </c>
      <c r="H61" s="3">
        <v>5</v>
      </c>
      <c r="I61">
        <v>2.2309999999999999</v>
      </c>
      <c r="J61" s="3" t="s">
        <v>103</v>
      </c>
      <c r="K61" s="3" t="s">
        <v>104</v>
      </c>
      <c r="L61" s="4">
        <v>6.7000000000000004E-2</v>
      </c>
      <c r="M61" s="4">
        <v>15.4</v>
      </c>
      <c r="N61" s="4">
        <v>13.1</v>
      </c>
      <c r="O61" s="4">
        <v>1.1419999999999999</v>
      </c>
      <c r="P61" s="5">
        <v>1.9</v>
      </c>
      <c r="Q61" s="6" t="s">
        <v>5</v>
      </c>
      <c r="R61" s="6" t="s">
        <v>53</v>
      </c>
      <c r="S61" s="3" t="s">
        <v>43</v>
      </c>
      <c r="T61" s="3" t="s">
        <v>51</v>
      </c>
      <c r="U61" s="4">
        <v>1</v>
      </c>
      <c r="V61" s="4" t="s">
        <v>47</v>
      </c>
      <c r="W61" s="4">
        <v>13</v>
      </c>
      <c r="X61" s="3" t="s">
        <v>49</v>
      </c>
    </row>
    <row r="62" spans="1:24">
      <c r="A62">
        <v>2</v>
      </c>
      <c r="B62" s="48" t="s">
        <v>271</v>
      </c>
      <c r="C62" s="2">
        <v>5</v>
      </c>
      <c r="D62" s="3">
        <v>1</v>
      </c>
      <c r="E62" s="3">
        <v>0</v>
      </c>
      <c r="F62" s="3">
        <v>1</v>
      </c>
      <c r="G62" s="3">
        <v>0</v>
      </c>
      <c r="H62" s="3">
        <v>0</v>
      </c>
      <c r="I62" s="52">
        <v>1.756</v>
      </c>
      <c r="J62" s="3">
        <v>3.7</v>
      </c>
      <c r="K62" s="3">
        <v>0</v>
      </c>
      <c r="L62" s="4">
        <v>7.4999999999999997E-2</v>
      </c>
      <c r="M62" s="4">
        <v>19.5</v>
      </c>
      <c r="N62" s="4">
        <v>15.5</v>
      </c>
      <c r="O62" s="4" t="s">
        <v>105</v>
      </c>
      <c r="P62" s="5">
        <v>2.4</v>
      </c>
      <c r="Q62" s="6" t="s">
        <v>37</v>
      </c>
      <c r="R62" s="6" t="s">
        <v>23</v>
      </c>
      <c r="S62" s="3" t="s">
        <v>43</v>
      </c>
      <c r="T62" s="3" t="s">
        <v>43</v>
      </c>
      <c r="U62" s="4">
        <v>2</v>
      </c>
      <c r="V62" s="4" t="s">
        <v>44</v>
      </c>
      <c r="W62" s="4">
        <v>23</v>
      </c>
      <c r="X62" s="3" t="s">
        <v>49</v>
      </c>
    </row>
    <row r="63" spans="1:24">
      <c r="A63">
        <v>2</v>
      </c>
      <c r="B63" s="48" t="s">
        <v>271</v>
      </c>
      <c r="C63" s="2">
        <v>6</v>
      </c>
      <c r="D63" s="3">
        <v>4</v>
      </c>
      <c r="E63" s="3">
        <v>0</v>
      </c>
      <c r="F63" s="3">
        <v>4</v>
      </c>
      <c r="G63" s="3">
        <v>0</v>
      </c>
      <c r="H63" s="3">
        <v>0</v>
      </c>
      <c r="I63">
        <v>6.81</v>
      </c>
      <c r="J63" s="3">
        <v>3.2</v>
      </c>
      <c r="K63" s="3">
        <v>0</v>
      </c>
      <c r="L63" s="4">
        <v>5.7000000000000002E-2</v>
      </c>
      <c r="M63" s="4">
        <v>24.7</v>
      </c>
      <c r="N63" s="4">
        <v>16.100000000000001</v>
      </c>
      <c r="O63" s="4">
        <v>2.371</v>
      </c>
      <c r="P63" s="5">
        <v>2.2999999999999998</v>
      </c>
      <c r="Q63" s="6" t="s">
        <v>23</v>
      </c>
      <c r="R63" s="6" t="s">
        <v>53</v>
      </c>
      <c r="S63" s="3" t="s">
        <v>43</v>
      </c>
      <c r="T63" s="3" t="s">
        <v>43</v>
      </c>
      <c r="U63" s="4">
        <v>2</v>
      </c>
      <c r="V63" s="4" t="s">
        <v>44</v>
      </c>
      <c r="W63" s="4">
        <v>11</v>
      </c>
      <c r="X63" s="3" t="s">
        <v>49</v>
      </c>
    </row>
    <row r="64" spans="1:24">
      <c r="A64">
        <v>2</v>
      </c>
      <c r="B64" s="48" t="s">
        <v>271</v>
      </c>
      <c r="C64" s="2">
        <v>7</v>
      </c>
      <c r="D64" s="3">
        <v>4</v>
      </c>
      <c r="E64" s="3">
        <v>0</v>
      </c>
      <c r="F64" s="3">
        <v>2</v>
      </c>
      <c r="G64" s="3">
        <v>0</v>
      </c>
      <c r="H64" s="3">
        <v>2</v>
      </c>
      <c r="I64" s="52">
        <v>2.7360000000000002</v>
      </c>
      <c r="J64" s="3">
        <v>3.3</v>
      </c>
      <c r="K64" s="3">
        <v>0</v>
      </c>
      <c r="L64" s="4">
        <v>6.8000000000000005E-2</v>
      </c>
      <c r="M64" s="4">
        <v>18.899999999999999</v>
      </c>
      <c r="N64" s="4">
        <v>14.8</v>
      </c>
      <c r="O64" s="4" t="s">
        <v>106</v>
      </c>
      <c r="P64" s="5">
        <v>3</v>
      </c>
      <c r="Q64" s="6" t="s">
        <v>5</v>
      </c>
      <c r="R64" s="6" t="s">
        <v>23</v>
      </c>
      <c r="S64" s="3" t="s">
        <v>43</v>
      </c>
      <c r="T64" s="3" t="s">
        <v>43</v>
      </c>
      <c r="U64" s="4">
        <v>2</v>
      </c>
      <c r="V64" s="4" t="s">
        <v>44</v>
      </c>
      <c r="W64" s="4">
        <v>25</v>
      </c>
      <c r="X64" s="3" t="s">
        <v>45</v>
      </c>
    </row>
    <row r="65" spans="1:24">
      <c r="A65">
        <v>2</v>
      </c>
      <c r="B65" s="48" t="s">
        <v>271</v>
      </c>
      <c r="C65" s="2">
        <v>8</v>
      </c>
      <c r="D65" s="3">
        <v>13</v>
      </c>
      <c r="E65" s="3">
        <v>0</v>
      </c>
      <c r="F65" s="3">
        <v>3</v>
      </c>
      <c r="G65" s="3">
        <v>3</v>
      </c>
      <c r="H65" s="3">
        <v>7</v>
      </c>
      <c r="I65">
        <v>1.5780000000000001</v>
      </c>
      <c r="J65" s="3" t="s">
        <v>107</v>
      </c>
      <c r="K65" s="3" t="s">
        <v>108</v>
      </c>
      <c r="L65" s="4">
        <v>0.13900000000000001</v>
      </c>
      <c r="M65" s="4">
        <v>13.5</v>
      </c>
      <c r="N65" s="4">
        <v>12</v>
      </c>
      <c r="O65" s="4">
        <v>0.90600000000000003</v>
      </c>
      <c r="P65" s="5">
        <v>2.2000000000000002</v>
      </c>
      <c r="Q65" s="6" t="s">
        <v>23</v>
      </c>
      <c r="R65" s="6" t="s">
        <v>53</v>
      </c>
      <c r="S65" s="3" t="s">
        <v>51</v>
      </c>
      <c r="T65" s="3" t="s">
        <v>43</v>
      </c>
      <c r="U65" s="4">
        <v>1</v>
      </c>
      <c r="V65" s="4" t="s">
        <v>43</v>
      </c>
      <c r="W65" s="4">
        <v>7</v>
      </c>
      <c r="X65" s="3" t="s">
        <v>49</v>
      </c>
    </row>
    <row r="66" spans="1:24">
      <c r="A66">
        <v>2</v>
      </c>
      <c r="B66" s="48" t="s">
        <v>271</v>
      </c>
      <c r="C66" s="2">
        <v>9</v>
      </c>
      <c r="D66" s="3">
        <v>4</v>
      </c>
      <c r="E66" s="3">
        <v>0</v>
      </c>
      <c r="F66" s="3">
        <v>3</v>
      </c>
      <c r="G66" s="3">
        <v>0</v>
      </c>
      <c r="H66" s="3">
        <v>1</v>
      </c>
      <c r="I66">
        <v>3.746</v>
      </c>
      <c r="J66" s="3">
        <v>3.9</v>
      </c>
      <c r="K66" s="3">
        <v>0</v>
      </c>
      <c r="L66" s="4">
        <v>3.5000000000000003E-2</v>
      </c>
      <c r="M66" s="4">
        <v>19.100000000000001</v>
      </c>
      <c r="N66" s="4">
        <v>15.5</v>
      </c>
      <c r="O66" s="4">
        <v>1.7889999999999999</v>
      </c>
      <c r="P66" s="5">
        <v>2.8</v>
      </c>
      <c r="Q66" s="6" t="s">
        <v>37</v>
      </c>
      <c r="R66" s="6" t="s">
        <v>23</v>
      </c>
      <c r="S66" s="3" t="s">
        <v>51</v>
      </c>
      <c r="T66" s="3" t="s">
        <v>43</v>
      </c>
      <c r="U66" s="4">
        <v>2</v>
      </c>
      <c r="V66" s="4" t="s">
        <v>44</v>
      </c>
      <c r="W66" s="4">
        <v>29</v>
      </c>
      <c r="X66" s="3" t="s">
        <v>45</v>
      </c>
    </row>
    <row r="67" spans="1:24">
      <c r="A67">
        <v>2</v>
      </c>
      <c r="B67" s="48" t="s">
        <v>271</v>
      </c>
      <c r="C67" s="2">
        <v>10</v>
      </c>
      <c r="D67" s="3">
        <v>3</v>
      </c>
      <c r="E67" s="3">
        <v>0</v>
      </c>
      <c r="F67" s="3">
        <v>2</v>
      </c>
      <c r="G67" s="3">
        <v>1</v>
      </c>
      <c r="H67" s="3">
        <v>1</v>
      </c>
      <c r="I67">
        <v>3.1629999999999998</v>
      </c>
      <c r="J67" s="3">
        <v>1.8</v>
      </c>
      <c r="K67" s="3">
        <v>0</v>
      </c>
      <c r="L67" s="4">
        <v>8.9999999999999993E-3</v>
      </c>
      <c r="M67" s="4">
        <v>20.399999999999999</v>
      </c>
      <c r="N67" s="4">
        <v>15.2</v>
      </c>
      <c r="O67" s="4">
        <v>1.669</v>
      </c>
      <c r="P67" s="5">
        <v>2.4</v>
      </c>
      <c r="Q67" s="6" t="s">
        <v>37</v>
      </c>
      <c r="R67" s="6" t="s">
        <v>23</v>
      </c>
      <c r="S67" s="3" t="s">
        <v>43</v>
      </c>
      <c r="T67" s="3" t="s">
        <v>43</v>
      </c>
      <c r="U67" s="4">
        <v>1</v>
      </c>
      <c r="V67" s="4" t="s">
        <v>44</v>
      </c>
      <c r="W67" s="4">
        <v>19</v>
      </c>
      <c r="X67" s="3" t="s">
        <v>49</v>
      </c>
    </row>
    <row r="68" spans="1:24">
      <c r="A68">
        <v>2</v>
      </c>
      <c r="B68" s="48" t="s">
        <v>272</v>
      </c>
      <c r="C68" s="2">
        <v>1</v>
      </c>
      <c r="D68" s="3">
        <v>4</v>
      </c>
      <c r="E68" s="3">
        <v>3</v>
      </c>
      <c r="F68" s="3">
        <v>1</v>
      </c>
      <c r="G68" s="3">
        <v>0</v>
      </c>
      <c r="H68" s="3">
        <v>0</v>
      </c>
      <c r="I68">
        <v>1.0529999999999999</v>
      </c>
      <c r="J68" s="3">
        <v>2</v>
      </c>
      <c r="K68" s="3">
        <v>0</v>
      </c>
      <c r="L68" s="4">
        <v>2.7E-2</v>
      </c>
      <c r="M68" s="4">
        <v>16.5</v>
      </c>
      <c r="N68" s="4">
        <v>13.8</v>
      </c>
      <c r="O68" s="4">
        <v>1.0529999999999999</v>
      </c>
      <c r="P68" s="5">
        <v>2</v>
      </c>
      <c r="Q68" s="12" t="s">
        <v>37</v>
      </c>
      <c r="R68" s="6" t="s">
        <v>53</v>
      </c>
      <c r="S68" s="3" t="s">
        <v>43</v>
      </c>
      <c r="T68" s="3" t="s">
        <v>48</v>
      </c>
      <c r="U68" s="4">
        <v>2</v>
      </c>
      <c r="V68" s="4" t="s">
        <v>52</v>
      </c>
      <c r="W68" s="4">
        <v>2</v>
      </c>
      <c r="X68" s="3" t="s">
        <v>45</v>
      </c>
    </row>
    <row r="69" spans="1:24">
      <c r="A69">
        <v>2</v>
      </c>
      <c r="B69" s="48" t="s">
        <v>272</v>
      </c>
      <c r="C69" s="2">
        <v>2</v>
      </c>
      <c r="D69" s="3">
        <v>3</v>
      </c>
      <c r="E69" s="3">
        <v>0</v>
      </c>
      <c r="F69" s="3">
        <v>2</v>
      </c>
      <c r="G69" s="3">
        <v>1</v>
      </c>
      <c r="H69" s="3">
        <v>0</v>
      </c>
      <c r="I69">
        <v>3.3069999999999999</v>
      </c>
      <c r="J69" s="3">
        <v>2.5</v>
      </c>
      <c r="K69" s="3">
        <v>0</v>
      </c>
      <c r="L69" s="4">
        <v>3.9E-2</v>
      </c>
      <c r="M69" s="4">
        <v>20.100000000000001</v>
      </c>
      <c r="N69" s="4">
        <v>14.5</v>
      </c>
      <c r="O69" s="4">
        <v>1.667</v>
      </c>
      <c r="P69" s="5">
        <v>2.2000000000000002</v>
      </c>
      <c r="Q69" s="6" t="s">
        <v>37</v>
      </c>
      <c r="R69" s="6" t="s">
        <v>23</v>
      </c>
      <c r="S69" s="3" t="s">
        <v>43</v>
      </c>
      <c r="T69" s="3" t="s">
        <v>43</v>
      </c>
      <c r="U69" s="4">
        <v>2</v>
      </c>
      <c r="V69" s="4" t="s">
        <v>44</v>
      </c>
      <c r="W69" s="4">
        <v>2</v>
      </c>
      <c r="X69" s="3" t="s">
        <v>45</v>
      </c>
    </row>
    <row r="70" spans="1:24">
      <c r="A70">
        <v>2</v>
      </c>
      <c r="B70" s="48" t="s">
        <v>272</v>
      </c>
      <c r="C70" s="2">
        <v>3</v>
      </c>
      <c r="D70" s="3">
        <v>4</v>
      </c>
      <c r="E70" s="3">
        <v>0</v>
      </c>
      <c r="F70" s="3">
        <v>3</v>
      </c>
      <c r="G70" s="3">
        <v>1</v>
      </c>
      <c r="H70" s="3">
        <v>0</v>
      </c>
      <c r="I70">
        <v>4.2119999999999997</v>
      </c>
      <c r="J70" s="3">
        <v>5.9</v>
      </c>
      <c r="K70" s="3">
        <v>2.8</v>
      </c>
      <c r="L70" s="4">
        <v>0.153</v>
      </c>
      <c r="M70" s="4">
        <v>21.4</v>
      </c>
      <c r="N70" s="4">
        <v>15.3</v>
      </c>
      <c r="O70" s="4">
        <v>1.6990000000000001</v>
      </c>
      <c r="P70" s="5">
        <v>2.4</v>
      </c>
      <c r="Q70" s="6" t="s">
        <v>23</v>
      </c>
      <c r="R70" s="6" t="s">
        <v>53</v>
      </c>
      <c r="S70" s="3" t="s">
        <v>43</v>
      </c>
      <c r="T70" s="3" t="s">
        <v>48</v>
      </c>
      <c r="U70" s="4">
        <v>3</v>
      </c>
      <c r="V70" s="4" t="s">
        <v>52</v>
      </c>
      <c r="W70" s="4">
        <v>3</v>
      </c>
      <c r="X70" s="3" t="s">
        <v>49</v>
      </c>
    </row>
    <row r="71" spans="1:24">
      <c r="A71">
        <v>2</v>
      </c>
      <c r="B71" s="48" t="s">
        <v>272</v>
      </c>
      <c r="C71" s="2">
        <v>4</v>
      </c>
      <c r="D71" s="3">
        <v>3</v>
      </c>
      <c r="E71" s="3">
        <v>1</v>
      </c>
      <c r="F71" s="3">
        <v>2</v>
      </c>
      <c r="G71" s="3">
        <v>0</v>
      </c>
      <c r="H71" s="3">
        <v>0</v>
      </c>
      <c r="I71">
        <v>4.6379999999999999</v>
      </c>
      <c r="J71" s="3">
        <v>3.6</v>
      </c>
      <c r="K71" s="3">
        <v>0</v>
      </c>
      <c r="L71" s="4">
        <v>6.9000000000000006E-2</v>
      </c>
      <c r="M71" s="4">
        <v>23.6</v>
      </c>
      <c r="N71" s="4">
        <v>16.8</v>
      </c>
      <c r="O71" s="4">
        <v>2.351</v>
      </c>
      <c r="P71" s="5">
        <v>2.2999999999999998</v>
      </c>
      <c r="Q71" s="6" t="s">
        <v>5</v>
      </c>
      <c r="R71" s="6" t="s">
        <v>23</v>
      </c>
      <c r="S71" s="3" t="s">
        <v>43</v>
      </c>
      <c r="T71" s="3" t="s">
        <v>43</v>
      </c>
      <c r="U71" s="4">
        <v>2</v>
      </c>
      <c r="V71" s="4" t="s">
        <v>44</v>
      </c>
      <c r="W71" s="4">
        <v>2</v>
      </c>
      <c r="X71" s="3" t="s">
        <v>45</v>
      </c>
    </row>
    <row r="72" spans="1:24">
      <c r="A72">
        <v>2</v>
      </c>
      <c r="B72" s="48" t="s">
        <v>272</v>
      </c>
      <c r="C72" s="2">
        <v>5</v>
      </c>
      <c r="D72" s="3">
        <v>3</v>
      </c>
      <c r="E72" s="3">
        <v>0</v>
      </c>
      <c r="F72" s="3">
        <v>2</v>
      </c>
      <c r="G72" s="3">
        <v>0</v>
      </c>
      <c r="H72" s="3">
        <v>1</v>
      </c>
      <c r="I72">
        <v>3.0310000000000001</v>
      </c>
      <c r="J72" s="3">
        <v>2.4</v>
      </c>
      <c r="K72" s="3">
        <v>0</v>
      </c>
      <c r="L72" s="4">
        <v>3.4000000000000002E-2</v>
      </c>
      <c r="M72" s="4">
        <v>19.2</v>
      </c>
      <c r="N72" s="4">
        <v>14.2</v>
      </c>
      <c r="O72" s="4">
        <v>1.609</v>
      </c>
      <c r="P72" s="5">
        <v>2.8</v>
      </c>
      <c r="Q72" s="6" t="s">
        <v>37</v>
      </c>
      <c r="R72" s="6" t="s">
        <v>23</v>
      </c>
      <c r="S72" s="3" t="s">
        <v>43</v>
      </c>
      <c r="T72" s="3" t="s">
        <v>43</v>
      </c>
      <c r="U72" s="4">
        <v>1</v>
      </c>
      <c r="V72" s="4" t="s">
        <v>44</v>
      </c>
      <c r="W72" s="4">
        <v>1</v>
      </c>
      <c r="X72" s="3" t="s">
        <v>45</v>
      </c>
    </row>
    <row r="73" spans="1:24">
      <c r="A73">
        <v>2</v>
      </c>
      <c r="B73" s="48" t="s">
        <v>272</v>
      </c>
      <c r="C73" s="2">
        <v>6</v>
      </c>
      <c r="D73" s="3">
        <v>2</v>
      </c>
      <c r="E73" s="3">
        <v>1</v>
      </c>
      <c r="F73" s="3">
        <v>1</v>
      </c>
      <c r="G73" s="3">
        <v>0</v>
      </c>
      <c r="H73" s="3">
        <v>0</v>
      </c>
      <c r="I73">
        <v>3.0640000000000001</v>
      </c>
      <c r="J73" s="3">
        <v>2.7</v>
      </c>
      <c r="K73" s="3">
        <v>0</v>
      </c>
      <c r="L73" s="4">
        <v>4.9000000000000002E-2</v>
      </c>
      <c r="M73" s="4">
        <v>30.1</v>
      </c>
      <c r="N73" s="4">
        <v>18.2</v>
      </c>
      <c r="O73" s="4">
        <v>3.0640000000000001</v>
      </c>
      <c r="P73" s="5">
        <v>2.5</v>
      </c>
      <c r="Q73" s="6" t="s">
        <v>23</v>
      </c>
      <c r="R73" s="6" t="s">
        <v>23</v>
      </c>
      <c r="S73" s="3" t="s">
        <v>95</v>
      </c>
      <c r="T73" s="3" t="s">
        <v>48</v>
      </c>
      <c r="U73" s="4">
        <v>3</v>
      </c>
      <c r="V73" s="4" t="s">
        <v>50</v>
      </c>
      <c r="W73" s="4">
        <v>3</v>
      </c>
      <c r="X73" s="3" t="s">
        <v>49</v>
      </c>
    </row>
    <row r="74" spans="1:24">
      <c r="A74">
        <v>2</v>
      </c>
      <c r="B74" s="48" t="s">
        <v>272</v>
      </c>
      <c r="C74" s="2">
        <v>7</v>
      </c>
      <c r="D74" s="3">
        <v>6</v>
      </c>
      <c r="E74" s="3">
        <v>0</v>
      </c>
      <c r="F74" s="3">
        <v>4</v>
      </c>
      <c r="G74" s="3">
        <v>1</v>
      </c>
      <c r="H74" s="3">
        <v>1</v>
      </c>
      <c r="I74">
        <v>5.7169999999999996</v>
      </c>
      <c r="J74" s="3">
        <v>3</v>
      </c>
      <c r="K74" s="10">
        <v>0</v>
      </c>
      <c r="L74" s="4">
        <v>5.0999999999999997E-2</v>
      </c>
      <c r="M74" s="4">
        <v>21.5</v>
      </c>
      <c r="N74" s="4">
        <v>15.8</v>
      </c>
      <c r="O74" s="4">
        <v>1.917</v>
      </c>
      <c r="P74" s="5">
        <v>2.4</v>
      </c>
      <c r="Q74" s="6" t="s">
        <v>37</v>
      </c>
      <c r="R74" s="6" t="s">
        <v>23</v>
      </c>
      <c r="S74" s="3" t="s">
        <v>43</v>
      </c>
      <c r="T74" s="3" t="s">
        <v>43</v>
      </c>
      <c r="U74" s="4">
        <v>2</v>
      </c>
      <c r="V74" s="4" t="s">
        <v>44</v>
      </c>
      <c r="W74" s="4">
        <v>2</v>
      </c>
      <c r="X74" s="3" t="s">
        <v>45</v>
      </c>
    </row>
    <row r="75" spans="1:24">
      <c r="A75">
        <v>2</v>
      </c>
      <c r="B75" s="48" t="s">
        <v>272</v>
      </c>
      <c r="C75" s="2">
        <v>8</v>
      </c>
      <c r="D75" s="3">
        <v>3</v>
      </c>
      <c r="E75" s="3">
        <v>0</v>
      </c>
      <c r="F75" s="3">
        <v>3</v>
      </c>
      <c r="G75" s="3">
        <v>0</v>
      </c>
      <c r="H75" s="3">
        <v>0</v>
      </c>
      <c r="I75">
        <v>5.7380000000000004</v>
      </c>
      <c r="J75" s="3">
        <v>3.2</v>
      </c>
      <c r="K75" s="3">
        <v>0</v>
      </c>
      <c r="L75" s="4">
        <v>6.3E-2</v>
      </c>
      <c r="M75" s="4">
        <v>22.7</v>
      </c>
      <c r="N75" s="4">
        <v>16.8</v>
      </c>
      <c r="O75" s="4">
        <v>2.1789999999999998</v>
      </c>
      <c r="P75" s="5">
        <v>2.4</v>
      </c>
      <c r="Q75" s="6" t="s">
        <v>37</v>
      </c>
      <c r="R75" s="6" t="s">
        <v>23</v>
      </c>
      <c r="S75" s="3" t="s">
        <v>43</v>
      </c>
      <c r="T75" s="3" t="s">
        <v>48</v>
      </c>
      <c r="U75" s="4">
        <v>2</v>
      </c>
      <c r="V75" s="4" t="s">
        <v>52</v>
      </c>
      <c r="W75" s="4">
        <v>2</v>
      </c>
      <c r="X75" s="3" t="s">
        <v>45</v>
      </c>
    </row>
    <row r="76" spans="1:24">
      <c r="A76">
        <v>2</v>
      </c>
      <c r="B76" s="48" t="s">
        <v>272</v>
      </c>
      <c r="C76" s="2">
        <v>9</v>
      </c>
      <c r="D76" s="3">
        <v>1</v>
      </c>
      <c r="E76" s="3">
        <v>0</v>
      </c>
      <c r="F76" s="3">
        <v>1</v>
      </c>
      <c r="G76" s="3">
        <v>0</v>
      </c>
      <c r="H76" s="3">
        <v>0</v>
      </c>
      <c r="I76">
        <v>2.6280000000000001</v>
      </c>
      <c r="J76" s="3">
        <v>3.8</v>
      </c>
      <c r="K76" s="3">
        <v>0</v>
      </c>
      <c r="L76" s="4">
        <v>7.5999999999999998E-2</v>
      </c>
      <c r="M76" s="4">
        <v>25.1</v>
      </c>
      <c r="N76" s="4">
        <v>17.7</v>
      </c>
      <c r="O76" s="4">
        <v>2.6280000000000001</v>
      </c>
      <c r="P76" s="5">
        <v>2.7</v>
      </c>
      <c r="Q76" s="6" t="s">
        <v>23</v>
      </c>
      <c r="R76" s="6" t="s">
        <v>53</v>
      </c>
      <c r="S76" s="3" t="s">
        <v>43</v>
      </c>
      <c r="T76" s="3" t="s">
        <v>43</v>
      </c>
      <c r="U76" s="4">
        <v>2</v>
      </c>
      <c r="V76" s="4" t="s">
        <v>44</v>
      </c>
      <c r="W76" s="4">
        <v>2</v>
      </c>
      <c r="X76" s="3" t="s">
        <v>45</v>
      </c>
    </row>
    <row r="77" spans="1:24">
      <c r="A77">
        <v>2</v>
      </c>
      <c r="B77" s="48" t="s">
        <v>272</v>
      </c>
      <c r="C77" s="2">
        <v>10</v>
      </c>
      <c r="D77" s="3">
        <v>3</v>
      </c>
      <c r="E77" s="3">
        <v>0</v>
      </c>
      <c r="F77" s="3">
        <v>2</v>
      </c>
      <c r="G77" s="3">
        <v>1</v>
      </c>
      <c r="H77" s="3">
        <v>0</v>
      </c>
      <c r="I77">
        <v>2.6890000000000001</v>
      </c>
      <c r="J77" s="3">
        <v>3.5</v>
      </c>
      <c r="K77" s="3">
        <v>0</v>
      </c>
      <c r="L77" s="4">
        <v>7.2999999999999995E-2</v>
      </c>
      <c r="M77" s="4">
        <v>21</v>
      </c>
      <c r="N77" s="4">
        <v>14.4</v>
      </c>
      <c r="O77" s="4">
        <v>1.5940000000000001</v>
      </c>
      <c r="P77" s="5">
        <v>2.7</v>
      </c>
      <c r="Q77" s="6" t="s">
        <v>37</v>
      </c>
      <c r="R77" s="6" t="s">
        <v>23</v>
      </c>
      <c r="S77" s="3" t="s">
        <v>43</v>
      </c>
      <c r="T77" s="3" t="s">
        <v>43</v>
      </c>
      <c r="U77" s="4">
        <v>1</v>
      </c>
      <c r="V77" s="4" t="s">
        <v>44</v>
      </c>
      <c r="W77" s="4">
        <v>1</v>
      </c>
      <c r="X77" s="3" t="s">
        <v>45</v>
      </c>
    </row>
    <row r="78" spans="1:24">
      <c r="A78">
        <v>2</v>
      </c>
      <c r="B78" s="48" t="s">
        <v>273</v>
      </c>
      <c r="C78" s="2">
        <v>1</v>
      </c>
      <c r="D78" s="3">
        <v>3</v>
      </c>
      <c r="E78" s="3">
        <v>0</v>
      </c>
      <c r="F78" s="3">
        <v>3</v>
      </c>
      <c r="G78" s="3">
        <v>0</v>
      </c>
      <c r="H78" s="3">
        <v>0</v>
      </c>
      <c r="I78">
        <v>6.0439999999999996</v>
      </c>
      <c r="J78" s="3">
        <v>2.2000000000000002</v>
      </c>
      <c r="K78" s="3">
        <v>0</v>
      </c>
      <c r="L78" s="4">
        <v>5.1999999999999998E-2</v>
      </c>
      <c r="M78" s="4">
        <v>22.3</v>
      </c>
      <c r="N78" s="4">
        <v>18.600000000000001</v>
      </c>
      <c r="O78" s="4">
        <v>2.8130000000000002</v>
      </c>
      <c r="P78" s="5">
        <v>3.1</v>
      </c>
      <c r="Q78" s="6" t="s">
        <v>37</v>
      </c>
      <c r="R78" s="6" t="s">
        <v>38</v>
      </c>
      <c r="S78" s="3" t="s">
        <v>51</v>
      </c>
      <c r="T78" s="3" t="s">
        <v>51</v>
      </c>
      <c r="U78" s="4">
        <v>2</v>
      </c>
      <c r="V78" s="4" t="s">
        <v>47</v>
      </c>
      <c r="W78" s="4">
        <v>32</v>
      </c>
      <c r="X78" s="3" t="s">
        <v>49</v>
      </c>
    </row>
    <row r="79" spans="1:24">
      <c r="A79">
        <v>2</v>
      </c>
      <c r="B79" s="48" t="s">
        <v>273</v>
      </c>
      <c r="C79" s="2">
        <v>2</v>
      </c>
      <c r="D79" s="3">
        <v>6</v>
      </c>
      <c r="E79" s="3">
        <v>0</v>
      </c>
      <c r="F79" s="3">
        <v>2</v>
      </c>
      <c r="G79" s="3">
        <v>3</v>
      </c>
      <c r="H79" s="3">
        <v>1</v>
      </c>
      <c r="I79">
        <v>4.5629999999999997</v>
      </c>
      <c r="J79" s="3">
        <v>2.5</v>
      </c>
      <c r="K79" s="3">
        <v>0</v>
      </c>
      <c r="L79" s="4">
        <v>5.5E-2</v>
      </c>
      <c r="M79" s="4">
        <v>21.3</v>
      </c>
      <c r="N79" s="4">
        <v>17.3</v>
      </c>
      <c r="O79" s="4">
        <v>2.3340000000000001</v>
      </c>
      <c r="P79" s="5">
        <v>3</v>
      </c>
      <c r="Q79" s="6" t="s">
        <v>37</v>
      </c>
      <c r="R79" s="6" t="s">
        <v>23</v>
      </c>
      <c r="S79" s="3" t="s">
        <v>43</v>
      </c>
      <c r="T79" s="3" t="s">
        <v>43</v>
      </c>
      <c r="U79" s="4">
        <v>2</v>
      </c>
      <c r="V79" s="4" t="s">
        <v>44</v>
      </c>
      <c r="W79" s="4">
        <v>13</v>
      </c>
      <c r="X79" s="3" t="s">
        <v>45</v>
      </c>
    </row>
    <row r="80" spans="1:24">
      <c r="A80">
        <v>2</v>
      </c>
      <c r="B80" s="48" t="s">
        <v>273</v>
      </c>
      <c r="C80" s="2">
        <v>3</v>
      </c>
      <c r="D80" s="3">
        <v>4</v>
      </c>
      <c r="E80" s="3">
        <v>2</v>
      </c>
      <c r="F80" s="3">
        <v>1</v>
      </c>
      <c r="G80" s="3">
        <v>1</v>
      </c>
      <c r="H80" s="3">
        <v>0</v>
      </c>
      <c r="I80">
        <v>1.47</v>
      </c>
      <c r="J80" s="3">
        <v>1.8</v>
      </c>
      <c r="K80" s="3">
        <v>0</v>
      </c>
      <c r="L80" s="4">
        <v>2.9000000000000001E-2</v>
      </c>
      <c r="M80" s="4">
        <v>17.8</v>
      </c>
      <c r="N80" s="4">
        <v>15.3</v>
      </c>
      <c r="O80" s="4">
        <v>1.47</v>
      </c>
      <c r="P80" s="5">
        <v>2.7</v>
      </c>
      <c r="Q80" s="6" t="s">
        <v>5</v>
      </c>
      <c r="R80" s="6" t="s">
        <v>53</v>
      </c>
      <c r="S80" s="3" t="s">
        <v>51</v>
      </c>
      <c r="T80" s="3" t="s">
        <v>43</v>
      </c>
      <c r="U80" s="4">
        <v>2</v>
      </c>
      <c r="V80" s="4" t="s">
        <v>44</v>
      </c>
      <c r="W80" s="4">
        <v>21</v>
      </c>
      <c r="X80" s="3" t="s">
        <v>45</v>
      </c>
    </row>
    <row r="81" spans="1:24">
      <c r="A81">
        <v>2</v>
      </c>
      <c r="B81" s="48" t="s">
        <v>273</v>
      </c>
      <c r="C81" s="2">
        <v>4</v>
      </c>
      <c r="D81" s="3">
        <v>4</v>
      </c>
      <c r="E81" s="3">
        <v>0</v>
      </c>
      <c r="F81" s="3">
        <v>1</v>
      </c>
      <c r="G81" s="3">
        <v>3</v>
      </c>
      <c r="H81" s="3">
        <v>0</v>
      </c>
      <c r="I81" s="52">
        <v>2.2719999999999998</v>
      </c>
      <c r="J81" s="3">
        <v>1.6</v>
      </c>
      <c r="K81" s="3">
        <v>0</v>
      </c>
      <c r="L81" s="4">
        <v>2.5999999999999999E-2</v>
      </c>
      <c r="M81" s="4">
        <v>21.5</v>
      </c>
      <c r="N81" s="4">
        <v>16.2</v>
      </c>
      <c r="O81" s="4" t="s">
        <v>109</v>
      </c>
      <c r="P81" s="5">
        <v>2.8</v>
      </c>
      <c r="Q81" s="6" t="s">
        <v>37</v>
      </c>
      <c r="R81" s="6" t="s">
        <v>23</v>
      </c>
      <c r="S81" s="3" t="s">
        <v>43</v>
      </c>
      <c r="T81" s="3" t="s">
        <v>43</v>
      </c>
      <c r="U81" s="4">
        <v>2</v>
      </c>
      <c r="V81" s="4" t="s">
        <v>44</v>
      </c>
      <c r="W81" s="4">
        <v>25</v>
      </c>
      <c r="X81" s="3" t="s">
        <v>49</v>
      </c>
    </row>
    <row r="82" spans="1:24">
      <c r="A82">
        <v>2</v>
      </c>
      <c r="B82" s="48" t="s">
        <v>273</v>
      </c>
      <c r="C82" s="2">
        <v>5</v>
      </c>
      <c r="D82" s="3">
        <v>5</v>
      </c>
      <c r="E82" s="3">
        <v>0</v>
      </c>
      <c r="F82" s="3">
        <v>2</v>
      </c>
      <c r="G82" s="3">
        <v>3</v>
      </c>
      <c r="H82" s="3">
        <v>0</v>
      </c>
      <c r="I82">
        <v>4.5919999999999996</v>
      </c>
      <c r="J82" s="3">
        <v>1.3</v>
      </c>
      <c r="K82" s="3">
        <v>0</v>
      </c>
      <c r="L82" s="4">
        <v>2.8000000000000001E-2</v>
      </c>
      <c r="M82" s="4">
        <v>22.5</v>
      </c>
      <c r="N82" s="4">
        <v>16.7</v>
      </c>
      <c r="O82" s="4">
        <v>2.371</v>
      </c>
      <c r="P82" s="5">
        <v>2.9</v>
      </c>
      <c r="Q82" s="6" t="s">
        <v>37</v>
      </c>
      <c r="R82" s="6" t="s">
        <v>23</v>
      </c>
      <c r="S82" s="3" t="s">
        <v>51</v>
      </c>
      <c r="T82" s="3" t="s">
        <v>43</v>
      </c>
      <c r="U82" s="4">
        <v>2</v>
      </c>
      <c r="V82" s="4" t="s">
        <v>44</v>
      </c>
      <c r="W82" s="4">
        <v>24</v>
      </c>
      <c r="X82" s="3" t="s">
        <v>49</v>
      </c>
    </row>
    <row r="83" spans="1:24">
      <c r="A83">
        <v>2</v>
      </c>
      <c r="B83" s="48" t="s">
        <v>273</v>
      </c>
      <c r="C83" s="2">
        <v>6</v>
      </c>
      <c r="D83" s="3">
        <v>2</v>
      </c>
      <c r="E83" s="3">
        <v>0</v>
      </c>
      <c r="F83" s="3">
        <v>1</v>
      </c>
      <c r="G83" s="3">
        <v>1</v>
      </c>
      <c r="H83" s="3">
        <v>0</v>
      </c>
      <c r="I83">
        <v>2.7850000000000001</v>
      </c>
      <c r="J83" s="3">
        <v>4.4000000000000004</v>
      </c>
      <c r="K83" s="3">
        <v>0</v>
      </c>
      <c r="L83" s="4">
        <v>0.10199999999999999</v>
      </c>
      <c r="M83" s="4">
        <v>22.6</v>
      </c>
      <c r="N83" s="4">
        <v>18.899999999999999</v>
      </c>
      <c r="O83" s="4">
        <v>2.758</v>
      </c>
      <c r="P83" s="5">
        <v>3.2</v>
      </c>
      <c r="Q83" s="6" t="s">
        <v>37</v>
      </c>
      <c r="R83" s="6" t="s">
        <v>23</v>
      </c>
      <c r="S83" s="3" t="s">
        <v>43</v>
      </c>
      <c r="T83" s="3" t="s">
        <v>43</v>
      </c>
      <c r="U83" s="4">
        <v>1</v>
      </c>
      <c r="V83" s="4" t="s">
        <v>44</v>
      </c>
      <c r="W83" s="4">
        <v>33</v>
      </c>
      <c r="X83" s="3" t="s">
        <v>49</v>
      </c>
    </row>
    <row r="84" spans="1:24">
      <c r="A84">
        <v>2</v>
      </c>
      <c r="B84" s="48" t="s">
        <v>273</v>
      </c>
      <c r="C84" s="2">
        <v>7</v>
      </c>
      <c r="D84" s="3">
        <v>4</v>
      </c>
      <c r="E84" s="3">
        <v>1</v>
      </c>
      <c r="F84" s="3">
        <v>1</v>
      </c>
      <c r="G84" s="3">
        <v>2</v>
      </c>
      <c r="H84" s="3">
        <v>0</v>
      </c>
      <c r="I84">
        <v>2.1269999999999998</v>
      </c>
      <c r="J84" s="3">
        <v>2.8</v>
      </c>
      <c r="K84" s="3">
        <v>0</v>
      </c>
      <c r="L84" s="4">
        <v>4.2000000000000003E-2</v>
      </c>
      <c r="M84" s="4">
        <v>19.100000000000001</v>
      </c>
      <c r="N84" s="4">
        <v>17.100000000000001</v>
      </c>
      <c r="O84" s="4">
        <v>2.1269999999999998</v>
      </c>
      <c r="P84" s="5">
        <v>2.6</v>
      </c>
      <c r="Q84" s="6" t="s">
        <v>37</v>
      </c>
      <c r="R84" s="6" t="s">
        <v>23</v>
      </c>
      <c r="S84" s="3" t="s">
        <v>51</v>
      </c>
      <c r="T84" s="3" t="s">
        <v>51</v>
      </c>
      <c r="U84" s="4">
        <v>1</v>
      </c>
      <c r="V84" s="4" t="s">
        <v>47</v>
      </c>
      <c r="W84" s="4">
        <v>14</v>
      </c>
      <c r="X84" s="3" t="s">
        <v>45</v>
      </c>
    </row>
    <row r="85" spans="1:24">
      <c r="A85">
        <v>2</v>
      </c>
      <c r="B85" s="48" t="s">
        <v>273</v>
      </c>
      <c r="C85" s="2">
        <v>8</v>
      </c>
      <c r="D85" s="3">
        <v>5</v>
      </c>
      <c r="E85" s="3">
        <v>0</v>
      </c>
      <c r="F85" s="3">
        <v>1</v>
      </c>
      <c r="G85" s="3">
        <v>3</v>
      </c>
      <c r="H85" s="3">
        <v>1</v>
      </c>
      <c r="I85" s="52">
        <v>1.669</v>
      </c>
      <c r="J85" s="3">
        <v>4.3</v>
      </c>
      <c r="K85" s="3">
        <v>2.9</v>
      </c>
      <c r="L85" s="4">
        <v>0.11</v>
      </c>
      <c r="M85" s="4">
        <v>16.899999999999999</v>
      </c>
      <c r="N85" s="4">
        <v>15.6</v>
      </c>
      <c r="O85" s="4" t="s">
        <v>110</v>
      </c>
      <c r="P85" s="5">
        <v>3</v>
      </c>
      <c r="Q85" s="6" t="s">
        <v>37</v>
      </c>
      <c r="R85" s="6" t="s">
        <v>38</v>
      </c>
      <c r="S85" s="3" t="s">
        <v>43</v>
      </c>
      <c r="T85" s="3" t="s">
        <v>51</v>
      </c>
      <c r="U85" s="4">
        <v>2</v>
      </c>
      <c r="V85" s="4" t="s">
        <v>44</v>
      </c>
      <c r="W85" s="4">
        <v>10</v>
      </c>
      <c r="X85" s="3" t="s">
        <v>45</v>
      </c>
    </row>
    <row r="86" spans="1:24">
      <c r="A86">
        <v>2</v>
      </c>
      <c r="B86" s="48" t="s">
        <v>273</v>
      </c>
      <c r="C86" s="2">
        <v>9</v>
      </c>
      <c r="D86" s="3">
        <v>2</v>
      </c>
      <c r="E86" s="3">
        <v>0</v>
      </c>
      <c r="F86" s="3">
        <v>1</v>
      </c>
      <c r="G86" s="3">
        <v>1</v>
      </c>
      <c r="H86" s="3">
        <v>0</v>
      </c>
      <c r="I86">
        <v>1.641</v>
      </c>
      <c r="J86" s="3">
        <v>1.7</v>
      </c>
      <c r="K86" s="3">
        <v>0</v>
      </c>
      <c r="L86" s="4">
        <v>3.4000000000000002E-2</v>
      </c>
      <c r="M86" s="4">
        <v>18.3</v>
      </c>
      <c r="N86" s="4">
        <v>15.6</v>
      </c>
      <c r="O86" s="4">
        <v>1.641</v>
      </c>
      <c r="P86" s="5">
        <v>2.7</v>
      </c>
      <c r="Q86" s="6" t="s">
        <v>5</v>
      </c>
      <c r="R86" s="6" t="s">
        <v>53</v>
      </c>
      <c r="S86" s="3" t="s">
        <v>43</v>
      </c>
      <c r="T86" s="3" t="s">
        <v>43</v>
      </c>
      <c r="U86" s="4">
        <v>2</v>
      </c>
      <c r="V86" s="4" t="s">
        <v>44</v>
      </c>
      <c r="W86" s="4">
        <v>24</v>
      </c>
      <c r="X86" s="3" t="s">
        <v>49</v>
      </c>
    </row>
    <row r="87" spans="1:24">
      <c r="A87">
        <v>2</v>
      </c>
      <c r="B87" s="48" t="s">
        <v>273</v>
      </c>
      <c r="C87" s="2">
        <v>10</v>
      </c>
      <c r="D87" s="3">
        <v>4</v>
      </c>
      <c r="E87" s="3">
        <v>2</v>
      </c>
      <c r="F87" s="3">
        <v>2</v>
      </c>
      <c r="G87" s="3">
        <v>0</v>
      </c>
      <c r="H87" s="3">
        <v>0</v>
      </c>
      <c r="I87">
        <v>4.4489999999999998</v>
      </c>
      <c r="J87" s="3">
        <v>6.6</v>
      </c>
      <c r="K87" s="3">
        <v>0</v>
      </c>
      <c r="L87" s="4">
        <v>0.124</v>
      </c>
      <c r="M87" s="4">
        <v>20.8</v>
      </c>
      <c r="N87" s="4">
        <v>20.8</v>
      </c>
      <c r="O87" s="4">
        <v>2.298</v>
      </c>
      <c r="P87" s="5">
        <v>3</v>
      </c>
      <c r="Q87" s="6" t="s">
        <v>23</v>
      </c>
      <c r="R87" s="6" t="s">
        <v>23</v>
      </c>
      <c r="S87" s="3" t="s">
        <v>51</v>
      </c>
      <c r="T87" s="3" t="s">
        <v>51</v>
      </c>
      <c r="U87" s="4">
        <v>1</v>
      </c>
      <c r="V87" s="4" t="s">
        <v>47</v>
      </c>
      <c r="W87" s="4">
        <v>31</v>
      </c>
      <c r="X87" s="3" t="s">
        <v>45</v>
      </c>
    </row>
    <row r="88" spans="1:24">
      <c r="A88">
        <v>2</v>
      </c>
      <c r="B88" s="48" t="s">
        <v>274</v>
      </c>
      <c r="C88" s="2">
        <v>1</v>
      </c>
      <c r="D88" s="3">
        <v>5</v>
      </c>
      <c r="E88" s="3">
        <v>2</v>
      </c>
      <c r="F88" s="3">
        <v>2</v>
      </c>
      <c r="G88" s="3">
        <v>0</v>
      </c>
      <c r="H88" s="3">
        <v>1</v>
      </c>
      <c r="I88" s="52">
        <v>3.5459999999999998</v>
      </c>
      <c r="J88" s="3">
        <v>4.5</v>
      </c>
      <c r="K88" s="3">
        <v>0</v>
      </c>
      <c r="L88" s="4">
        <v>0.13500000000000001</v>
      </c>
      <c r="M88" s="4">
        <v>19.5</v>
      </c>
      <c r="N88" s="4">
        <v>13.6</v>
      </c>
      <c r="O88" s="4">
        <v>1.329</v>
      </c>
      <c r="P88" s="5">
        <v>2.6</v>
      </c>
      <c r="Q88" s="12" t="s">
        <v>23</v>
      </c>
      <c r="R88" s="6" t="s">
        <v>23</v>
      </c>
      <c r="S88" s="3" t="s">
        <v>43</v>
      </c>
      <c r="T88" s="3" t="s">
        <v>43</v>
      </c>
      <c r="U88" s="4">
        <v>2</v>
      </c>
      <c r="V88" s="4" t="s">
        <v>44</v>
      </c>
      <c r="W88" s="4">
        <v>12</v>
      </c>
      <c r="X88" s="3" t="s">
        <v>45</v>
      </c>
    </row>
    <row r="89" spans="1:24">
      <c r="A89">
        <v>2</v>
      </c>
      <c r="B89" s="48" t="s">
        <v>274</v>
      </c>
      <c r="C89" s="2">
        <v>2</v>
      </c>
      <c r="D89" s="3">
        <v>5</v>
      </c>
      <c r="E89" s="3">
        <v>1</v>
      </c>
      <c r="F89" s="3">
        <v>3</v>
      </c>
      <c r="G89" s="3">
        <v>1</v>
      </c>
      <c r="H89" s="3">
        <v>0</v>
      </c>
      <c r="I89">
        <v>6.4119999999999999</v>
      </c>
      <c r="J89" s="3">
        <v>2.6</v>
      </c>
      <c r="K89" s="3">
        <v>0</v>
      </c>
      <c r="L89" s="4">
        <v>5.8999999999999997E-2</v>
      </c>
      <c r="M89" s="4">
        <v>22.4</v>
      </c>
      <c r="N89" s="4">
        <v>16.3</v>
      </c>
      <c r="O89" s="4">
        <v>2.3079999999999998</v>
      </c>
      <c r="P89" s="5">
        <v>3.1</v>
      </c>
      <c r="Q89" s="6" t="s">
        <v>37</v>
      </c>
      <c r="R89" s="6" t="s">
        <v>38</v>
      </c>
      <c r="S89" s="3" t="s">
        <v>43</v>
      </c>
      <c r="T89" s="3" t="s">
        <v>43</v>
      </c>
      <c r="U89" s="4">
        <v>2</v>
      </c>
      <c r="V89" s="4" t="s">
        <v>44</v>
      </c>
      <c r="W89" s="4">
        <v>30</v>
      </c>
      <c r="X89" s="3" t="s">
        <v>45</v>
      </c>
    </row>
    <row r="90" spans="1:24">
      <c r="A90">
        <v>2</v>
      </c>
      <c r="B90" s="48" t="s">
        <v>274</v>
      </c>
      <c r="C90" s="2">
        <v>3</v>
      </c>
      <c r="D90" s="3">
        <v>4</v>
      </c>
      <c r="E90" s="3">
        <v>0</v>
      </c>
      <c r="F90" s="3">
        <v>3</v>
      </c>
      <c r="G90" s="3">
        <v>1</v>
      </c>
      <c r="H90" s="3">
        <v>0</v>
      </c>
      <c r="I90">
        <v>3.04</v>
      </c>
      <c r="J90" s="3" t="s">
        <v>111</v>
      </c>
      <c r="K90" s="3" t="s">
        <v>112</v>
      </c>
      <c r="L90" s="4">
        <v>8.8999999999999996E-2</v>
      </c>
      <c r="M90" s="4">
        <v>20.3</v>
      </c>
      <c r="N90" s="4">
        <v>13.7</v>
      </c>
      <c r="O90" s="4">
        <v>1.325</v>
      </c>
      <c r="P90" s="5">
        <v>3</v>
      </c>
      <c r="Q90" s="6" t="s">
        <v>37</v>
      </c>
      <c r="R90" s="6" t="s">
        <v>38</v>
      </c>
      <c r="S90" s="3" t="s">
        <v>43</v>
      </c>
      <c r="T90" s="3" t="s">
        <v>43</v>
      </c>
      <c r="U90" s="4">
        <v>2</v>
      </c>
      <c r="V90" s="4" t="s">
        <v>44</v>
      </c>
      <c r="W90" s="4">
        <v>9</v>
      </c>
      <c r="X90" s="3" t="s">
        <v>45</v>
      </c>
    </row>
    <row r="91" spans="1:24">
      <c r="A91">
        <v>2</v>
      </c>
      <c r="B91" s="48" t="s">
        <v>274</v>
      </c>
      <c r="C91" s="2">
        <v>4</v>
      </c>
      <c r="D91" s="3">
        <v>2</v>
      </c>
      <c r="E91" s="3">
        <v>0</v>
      </c>
      <c r="F91" s="3">
        <v>1</v>
      </c>
      <c r="G91" s="3">
        <v>1</v>
      </c>
      <c r="H91" s="3">
        <v>0</v>
      </c>
      <c r="I91">
        <v>2.0009999999999999</v>
      </c>
      <c r="J91" s="3">
        <v>2.1</v>
      </c>
      <c r="K91" s="3">
        <v>0</v>
      </c>
      <c r="L91" s="4">
        <v>4.3999999999999997E-2</v>
      </c>
      <c r="M91" s="4">
        <v>22</v>
      </c>
      <c r="N91" s="4">
        <v>15.8</v>
      </c>
      <c r="O91" s="4">
        <v>2.0009999999999999</v>
      </c>
      <c r="P91" s="5">
        <v>2.7</v>
      </c>
      <c r="Q91" s="6" t="s">
        <v>23</v>
      </c>
      <c r="R91" s="6" t="s">
        <v>23</v>
      </c>
      <c r="S91" s="3" t="s">
        <v>51</v>
      </c>
      <c r="T91" s="3" t="s">
        <v>43</v>
      </c>
      <c r="U91" s="4">
        <v>2</v>
      </c>
      <c r="V91" s="4" t="s">
        <v>47</v>
      </c>
      <c r="W91" s="4">
        <v>17</v>
      </c>
      <c r="X91" s="3" t="s">
        <v>45</v>
      </c>
    </row>
    <row r="92" spans="1:24">
      <c r="A92">
        <v>2</v>
      </c>
      <c r="B92" s="48" t="s">
        <v>274</v>
      </c>
      <c r="C92" s="2">
        <v>5</v>
      </c>
      <c r="D92" s="3">
        <v>2</v>
      </c>
      <c r="E92" s="3">
        <v>0</v>
      </c>
      <c r="F92" s="3">
        <v>1</v>
      </c>
      <c r="G92" s="3">
        <v>0</v>
      </c>
      <c r="H92" s="3">
        <v>1</v>
      </c>
      <c r="I92">
        <v>1.381</v>
      </c>
      <c r="J92" s="3">
        <v>2.5</v>
      </c>
      <c r="K92" s="3">
        <v>0</v>
      </c>
      <c r="L92" s="4">
        <v>5.8999999999999997E-2</v>
      </c>
      <c r="M92" s="4">
        <v>16.8</v>
      </c>
      <c r="N92" s="4">
        <v>12.7</v>
      </c>
      <c r="O92" s="4">
        <v>1.381</v>
      </c>
      <c r="P92" s="5">
        <v>2.8</v>
      </c>
      <c r="Q92" s="6" t="s">
        <v>37</v>
      </c>
      <c r="R92" s="6" t="s">
        <v>38</v>
      </c>
      <c r="S92" s="3" t="s">
        <v>43</v>
      </c>
      <c r="T92" s="3" t="s">
        <v>43</v>
      </c>
      <c r="U92" s="4">
        <v>2</v>
      </c>
      <c r="V92" s="4" t="s">
        <v>44</v>
      </c>
      <c r="W92" s="4">
        <v>7</v>
      </c>
      <c r="X92" s="3" t="s">
        <v>45</v>
      </c>
    </row>
    <row r="93" spans="1:24">
      <c r="A93">
        <v>2</v>
      </c>
      <c r="B93" s="48" t="s">
        <v>274</v>
      </c>
      <c r="C93" s="2">
        <v>6</v>
      </c>
      <c r="D93" s="3">
        <v>2</v>
      </c>
      <c r="E93" s="3">
        <v>0</v>
      </c>
      <c r="F93" s="3">
        <v>2</v>
      </c>
      <c r="G93" s="3">
        <v>0</v>
      </c>
      <c r="H93" s="3">
        <v>0</v>
      </c>
      <c r="I93">
        <v>4.5910000000000002</v>
      </c>
      <c r="J93" s="3">
        <v>3.5</v>
      </c>
      <c r="K93" s="3">
        <v>0</v>
      </c>
      <c r="L93" s="4">
        <v>7.1999999999999995E-2</v>
      </c>
      <c r="M93" s="4">
        <v>24.4</v>
      </c>
      <c r="N93" s="4">
        <v>17.2</v>
      </c>
      <c r="O93" s="4">
        <v>2.5270000000000001</v>
      </c>
      <c r="P93" s="5">
        <v>3</v>
      </c>
      <c r="Q93" s="6" t="s">
        <v>37</v>
      </c>
      <c r="R93" s="6" t="s">
        <v>38</v>
      </c>
      <c r="S93" s="3" t="s">
        <v>51</v>
      </c>
      <c r="T93" s="3" t="s">
        <v>51</v>
      </c>
      <c r="U93" s="4">
        <v>2</v>
      </c>
      <c r="V93" s="4" t="s">
        <v>47</v>
      </c>
      <c r="W93" s="4">
        <v>29</v>
      </c>
      <c r="X93" s="3" t="s">
        <v>45</v>
      </c>
    </row>
    <row r="94" spans="1:24">
      <c r="A94">
        <v>2</v>
      </c>
      <c r="B94" s="48" t="s">
        <v>274</v>
      </c>
      <c r="C94" s="2">
        <v>7</v>
      </c>
      <c r="D94" s="3">
        <v>3</v>
      </c>
      <c r="E94" s="3">
        <v>0</v>
      </c>
      <c r="F94" s="3">
        <v>2</v>
      </c>
      <c r="G94" s="3">
        <v>1</v>
      </c>
      <c r="H94" s="3">
        <v>0</v>
      </c>
      <c r="I94">
        <v>4.1879999999999997</v>
      </c>
      <c r="J94" s="3">
        <v>2.2000000000000002</v>
      </c>
      <c r="K94" s="10">
        <v>0</v>
      </c>
      <c r="L94" s="4">
        <v>5.2999999999999999E-2</v>
      </c>
      <c r="M94" s="4">
        <v>24.3</v>
      </c>
      <c r="N94" s="4">
        <v>16.8</v>
      </c>
      <c r="O94" s="4">
        <v>2.4660000000000002</v>
      </c>
      <c r="P94" s="5">
        <v>2.9</v>
      </c>
      <c r="Q94" s="6" t="s">
        <v>37</v>
      </c>
      <c r="R94" s="6" t="s">
        <v>23</v>
      </c>
      <c r="S94" s="3" t="s">
        <v>51</v>
      </c>
      <c r="T94" s="3" t="s">
        <v>43</v>
      </c>
      <c r="U94" s="4">
        <v>2</v>
      </c>
      <c r="V94" s="4" t="s">
        <v>47</v>
      </c>
      <c r="W94" s="4">
        <v>23</v>
      </c>
      <c r="X94" s="3" t="s">
        <v>45</v>
      </c>
    </row>
    <row r="95" spans="1:24">
      <c r="A95">
        <v>2</v>
      </c>
      <c r="B95" s="48" t="s">
        <v>274</v>
      </c>
      <c r="C95" s="2">
        <v>8</v>
      </c>
      <c r="D95" s="3">
        <v>3</v>
      </c>
      <c r="E95" s="3">
        <v>0</v>
      </c>
      <c r="F95" s="3">
        <v>2</v>
      </c>
      <c r="G95" s="3">
        <v>0</v>
      </c>
      <c r="H95" s="3">
        <v>1</v>
      </c>
      <c r="I95">
        <v>3.2909999999999999</v>
      </c>
      <c r="J95" s="3">
        <v>2</v>
      </c>
      <c r="K95" s="3">
        <v>0.6</v>
      </c>
      <c r="L95" s="4">
        <v>6.5000000000000002E-2</v>
      </c>
      <c r="M95" s="4">
        <v>23.1</v>
      </c>
      <c r="N95" s="4">
        <v>15.8</v>
      </c>
      <c r="O95" s="4">
        <v>1.9730000000000001</v>
      </c>
      <c r="P95" s="5">
        <v>2.2000000000000002</v>
      </c>
      <c r="Q95" s="6" t="s">
        <v>37</v>
      </c>
      <c r="R95" s="6" t="s">
        <v>23</v>
      </c>
      <c r="S95" s="3" t="s">
        <v>43</v>
      </c>
      <c r="T95" s="3" t="s">
        <v>43</v>
      </c>
      <c r="U95" s="4">
        <v>1</v>
      </c>
      <c r="V95" s="4" t="s">
        <v>44</v>
      </c>
      <c r="W95" s="4">
        <v>21</v>
      </c>
      <c r="X95" s="3" t="s">
        <v>45</v>
      </c>
    </row>
    <row r="96" spans="1:24">
      <c r="A96">
        <v>2</v>
      </c>
      <c r="B96" s="48" t="s">
        <v>274</v>
      </c>
      <c r="C96" s="2">
        <v>9</v>
      </c>
      <c r="D96" s="3">
        <v>2</v>
      </c>
      <c r="E96" s="3">
        <v>0</v>
      </c>
      <c r="F96" s="3">
        <v>1</v>
      </c>
      <c r="G96" s="3">
        <v>0</v>
      </c>
      <c r="H96" s="3">
        <v>1</v>
      </c>
      <c r="I96">
        <v>1.79</v>
      </c>
      <c r="J96" s="3">
        <v>3.6</v>
      </c>
      <c r="K96" s="3">
        <v>0</v>
      </c>
      <c r="L96" s="4">
        <v>7.8E-2</v>
      </c>
      <c r="M96" s="4">
        <v>20.2</v>
      </c>
      <c r="N96" s="4">
        <v>14.4</v>
      </c>
      <c r="O96" s="4">
        <v>1.79</v>
      </c>
      <c r="P96" s="5">
        <v>2.8</v>
      </c>
      <c r="Q96" s="6" t="s">
        <v>37</v>
      </c>
      <c r="R96" s="6" t="s">
        <v>23</v>
      </c>
      <c r="S96" s="3" t="s">
        <v>43</v>
      </c>
      <c r="T96" s="3" t="s">
        <v>43</v>
      </c>
      <c r="U96" s="4">
        <v>2</v>
      </c>
      <c r="V96" s="4" t="s">
        <v>44</v>
      </c>
      <c r="W96" s="4">
        <v>13</v>
      </c>
      <c r="X96" s="3" t="s">
        <v>49</v>
      </c>
    </row>
    <row r="97" spans="1:24">
      <c r="A97">
        <v>2</v>
      </c>
      <c r="B97" s="48" t="s">
        <v>274</v>
      </c>
      <c r="C97" s="2">
        <v>10</v>
      </c>
      <c r="D97" s="3">
        <v>2</v>
      </c>
      <c r="E97" s="3">
        <v>0</v>
      </c>
      <c r="F97" s="3">
        <v>1</v>
      </c>
      <c r="G97" s="3">
        <v>0</v>
      </c>
      <c r="H97" s="3">
        <v>1</v>
      </c>
      <c r="I97">
        <v>1.504</v>
      </c>
      <c r="J97" s="3">
        <v>2.5</v>
      </c>
      <c r="K97" s="3">
        <v>2.9</v>
      </c>
      <c r="L97" s="4">
        <v>8.2000000000000003E-2</v>
      </c>
      <c r="M97" s="4">
        <v>20.3</v>
      </c>
      <c r="N97" s="4">
        <v>14.4</v>
      </c>
      <c r="O97" s="4">
        <v>1.504</v>
      </c>
      <c r="P97" s="5">
        <v>3.1</v>
      </c>
      <c r="Q97" s="6" t="s">
        <v>37</v>
      </c>
      <c r="R97" s="6" t="s">
        <v>38</v>
      </c>
      <c r="S97" s="3" t="s">
        <v>43</v>
      </c>
      <c r="T97" s="3" t="s">
        <v>51</v>
      </c>
      <c r="U97" s="4">
        <v>2</v>
      </c>
      <c r="V97" s="4" t="s">
        <v>47</v>
      </c>
      <c r="W97" s="4">
        <v>6</v>
      </c>
      <c r="X97" s="3" t="s">
        <v>45</v>
      </c>
    </row>
    <row r="98" spans="1:24">
      <c r="A98">
        <v>2</v>
      </c>
      <c r="B98" s="48" t="s">
        <v>275</v>
      </c>
      <c r="C98" s="2">
        <v>1</v>
      </c>
      <c r="D98" s="3">
        <v>6</v>
      </c>
      <c r="E98" s="3">
        <v>1</v>
      </c>
      <c r="F98" s="3">
        <v>2</v>
      </c>
      <c r="G98" s="3">
        <v>2</v>
      </c>
      <c r="H98" s="3">
        <v>1</v>
      </c>
      <c r="I98">
        <v>2.6139999999999999</v>
      </c>
      <c r="J98" s="3">
        <v>2.4</v>
      </c>
      <c r="K98" s="3">
        <v>0</v>
      </c>
      <c r="L98" s="4">
        <v>4.2000000000000003E-2</v>
      </c>
      <c r="M98" s="4">
        <v>20.2</v>
      </c>
      <c r="N98" s="4">
        <v>15.1</v>
      </c>
      <c r="O98" s="4">
        <v>1.7310000000000001</v>
      </c>
      <c r="P98" s="5">
        <v>2.5</v>
      </c>
      <c r="Q98" s="6" t="s">
        <v>23</v>
      </c>
      <c r="R98" s="6" t="s">
        <v>23</v>
      </c>
      <c r="S98" s="3" t="s">
        <v>43</v>
      </c>
      <c r="T98" s="3" t="s">
        <v>43</v>
      </c>
      <c r="U98" s="4">
        <v>3</v>
      </c>
      <c r="V98" s="4" t="s">
        <v>47</v>
      </c>
      <c r="W98" s="4">
        <v>18</v>
      </c>
      <c r="X98" s="3" t="s">
        <v>49</v>
      </c>
    </row>
    <row r="99" spans="1:24">
      <c r="A99">
        <v>2</v>
      </c>
      <c r="B99" s="48" t="s">
        <v>275</v>
      </c>
      <c r="C99" s="2">
        <v>2</v>
      </c>
      <c r="D99" s="3">
        <v>2</v>
      </c>
      <c r="E99" s="3">
        <v>0</v>
      </c>
      <c r="F99" s="3">
        <v>2</v>
      </c>
      <c r="G99" s="3">
        <v>0</v>
      </c>
      <c r="H99" s="3">
        <v>0</v>
      </c>
      <c r="I99">
        <v>4.274</v>
      </c>
      <c r="J99" s="3">
        <v>6.8</v>
      </c>
      <c r="K99" s="3">
        <v>2.2999999999999998</v>
      </c>
      <c r="L99" s="4">
        <v>0.187</v>
      </c>
      <c r="M99" s="4">
        <v>23.5</v>
      </c>
      <c r="N99" s="4">
        <v>18.899999999999999</v>
      </c>
      <c r="O99" s="4">
        <v>2.7250000000000001</v>
      </c>
      <c r="P99" s="5">
        <v>3</v>
      </c>
      <c r="Q99" s="6" t="s">
        <v>37</v>
      </c>
      <c r="R99" s="6" t="s">
        <v>23</v>
      </c>
      <c r="S99" s="3" t="s">
        <v>51</v>
      </c>
      <c r="T99" s="3" t="s">
        <v>51</v>
      </c>
      <c r="U99" s="4">
        <v>2</v>
      </c>
      <c r="V99" s="4" t="s">
        <v>47</v>
      </c>
      <c r="W99" s="4">
        <v>13</v>
      </c>
      <c r="X99" s="3" t="s">
        <v>49</v>
      </c>
    </row>
    <row r="100" spans="1:24">
      <c r="A100">
        <v>2</v>
      </c>
      <c r="B100" s="48" t="s">
        <v>275</v>
      </c>
      <c r="C100" s="2">
        <v>3</v>
      </c>
      <c r="D100" s="3">
        <v>4</v>
      </c>
      <c r="E100" s="3">
        <v>0</v>
      </c>
      <c r="F100" s="3">
        <v>2</v>
      </c>
      <c r="G100" s="3">
        <v>1</v>
      </c>
      <c r="H100" s="3">
        <v>1</v>
      </c>
      <c r="I100">
        <v>3.5790000000000002</v>
      </c>
      <c r="J100" s="3">
        <v>2.2000000000000002</v>
      </c>
      <c r="K100" s="3">
        <v>0</v>
      </c>
      <c r="L100" s="4">
        <v>3.6999999999999998E-2</v>
      </c>
      <c r="M100" s="4">
        <v>18</v>
      </c>
      <c r="N100" s="4">
        <v>15.3</v>
      </c>
      <c r="O100" s="4">
        <v>1.696</v>
      </c>
      <c r="P100" s="5">
        <v>2.7</v>
      </c>
      <c r="Q100" s="6" t="s">
        <v>5</v>
      </c>
      <c r="R100" s="6" t="s">
        <v>53</v>
      </c>
      <c r="S100" s="3" t="s">
        <v>51</v>
      </c>
      <c r="T100" s="3" t="s">
        <v>51</v>
      </c>
      <c r="U100" s="4">
        <v>3</v>
      </c>
      <c r="V100" s="4" t="s">
        <v>47</v>
      </c>
      <c r="W100" s="4">
        <v>20</v>
      </c>
      <c r="X100" s="3" t="s">
        <v>49</v>
      </c>
    </row>
    <row r="101" spans="1:24">
      <c r="A101">
        <v>2</v>
      </c>
      <c r="B101" s="48" t="s">
        <v>275</v>
      </c>
      <c r="C101" s="2">
        <v>4</v>
      </c>
      <c r="D101" s="3">
        <v>5</v>
      </c>
      <c r="E101" s="3">
        <v>0</v>
      </c>
      <c r="F101" s="3">
        <v>2</v>
      </c>
      <c r="G101" s="3">
        <v>0</v>
      </c>
      <c r="H101" s="3">
        <v>3</v>
      </c>
      <c r="I101">
        <v>2.7170000000000001</v>
      </c>
      <c r="J101" s="3">
        <v>2</v>
      </c>
      <c r="K101" s="3">
        <v>1.1000000000000001</v>
      </c>
      <c r="L101" s="4">
        <v>5.8999999999999997E-2</v>
      </c>
      <c r="M101" s="4">
        <v>19.100000000000001</v>
      </c>
      <c r="N101" s="4">
        <v>14.2</v>
      </c>
      <c r="O101" s="4">
        <v>1.5089999999999999</v>
      </c>
      <c r="P101" s="5">
        <v>2.6</v>
      </c>
      <c r="Q101" s="6" t="s">
        <v>23</v>
      </c>
      <c r="R101" s="6" t="s">
        <v>53</v>
      </c>
      <c r="S101" s="3" t="s">
        <v>51</v>
      </c>
      <c r="T101" s="3" t="s">
        <v>51</v>
      </c>
      <c r="U101" s="4">
        <v>3</v>
      </c>
      <c r="V101" s="4" t="s">
        <v>47</v>
      </c>
      <c r="W101" s="4">
        <v>28</v>
      </c>
      <c r="X101" s="3" t="s">
        <v>49</v>
      </c>
    </row>
    <row r="102" spans="1:24">
      <c r="A102">
        <v>2</v>
      </c>
      <c r="B102" s="48" t="s">
        <v>275</v>
      </c>
      <c r="C102" s="2">
        <v>5</v>
      </c>
      <c r="D102" s="3">
        <v>4</v>
      </c>
      <c r="E102" s="3">
        <v>0</v>
      </c>
      <c r="F102" s="3">
        <v>3</v>
      </c>
      <c r="G102" s="3">
        <v>0</v>
      </c>
      <c r="H102" s="3">
        <v>1</v>
      </c>
      <c r="I102">
        <v>5.2489999999999997</v>
      </c>
      <c r="J102" s="3">
        <v>2.2000000000000002</v>
      </c>
      <c r="K102" s="3">
        <v>0</v>
      </c>
      <c r="L102" s="4">
        <v>4.2999999999999997E-2</v>
      </c>
      <c r="M102" s="4">
        <v>21.2</v>
      </c>
      <c r="N102" s="4">
        <v>16.3</v>
      </c>
      <c r="O102" s="4">
        <v>1.992</v>
      </c>
      <c r="P102" s="5">
        <v>2.6</v>
      </c>
      <c r="Q102" s="6" t="s">
        <v>23</v>
      </c>
      <c r="R102" s="6" t="s">
        <v>53</v>
      </c>
      <c r="S102" s="3" t="s">
        <v>43</v>
      </c>
      <c r="T102" s="3" t="s">
        <v>51</v>
      </c>
      <c r="U102" s="4">
        <v>2</v>
      </c>
      <c r="V102" s="4" t="s">
        <v>47</v>
      </c>
      <c r="W102" s="4">
        <v>24</v>
      </c>
      <c r="X102" s="3" t="s">
        <v>49</v>
      </c>
    </row>
    <row r="103" spans="1:24">
      <c r="A103">
        <v>2</v>
      </c>
      <c r="B103" s="48" t="s">
        <v>275</v>
      </c>
      <c r="C103" s="2">
        <v>6</v>
      </c>
      <c r="D103" s="3">
        <v>6</v>
      </c>
      <c r="E103" s="3">
        <v>1</v>
      </c>
      <c r="F103" s="3">
        <v>2</v>
      </c>
      <c r="G103" s="3">
        <v>1</v>
      </c>
      <c r="H103" s="3">
        <v>2</v>
      </c>
      <c r="I103">
        <v>3.11</v>
      </c>
      <c r="J103" s="3">
        <v>1.3</v>
      </c>
      <c r="K103" s="3">
        <v>1.6</v>
      </c>
      <c r="L103" s="4">
        <v>4.9000000000000002E-2</v>
      </c>
      <c r="M103" s="4">
        <v>22.8</v>
      </c>
      <c r="N103" s="4">
        <v>14.1</v>
      </c>
      <c r="O103" s="4">
        <v>1.6519999999999999</v>
      </c>
      <c r="P103" s="5">
        <v>2.4</v>
      </c>
      <c r="Q103" s="6" t="s">
        <v>5</v>
      </c>
      <c r="R103" s="6" t="s">
        <v>53</v>
      </c>
      <c r="S103" s="3" t="s">
        <v>43</v>
      </c>
      <c r="T103" s="3" t="s">
        <v>43</v>
      </c>
      <c r="U103" s="4">
        <v>3</v>
      </c>
      <c r="V103" s="4" t="s">
        <v>47</v>
      </c>
      <c r="W103" s="4">
        <v>26</v>
      </c>
      <c r="X103" s="3" t="s">
        <v>49</v>
      </c>
    </row>
    <row r="104" spans="1:24">
      <c r="A104">
        <v>2</v>
      </c>
      <c r="B104" s="48" t="s">
        <v>275</v>
      </c>
      <c r="C104" s="2">
        <v>7</v>
      </c>
      <c r="D104" s="3">
        <v>3</v>
      </c>
      <c r="E104" s="3">
        <v>0</v>
      </c>
      <c r="F104" s="3">
        <v>3</v>
      </c>
      <c r="G104" s="3">
        <v>0</v>
      </c>
      <c r="H104" s="3">
        <v>0</v>
      </c>
      <c r="I104">
        <v>4.7279999999999998</v>
      </c>
      <c r="J104" s="3">
        <v>1.5</v>
      </c>
      <c r="K104" s="3">
        <v>0.9</v>
      </c>
      <c r="L104" s="4">
        <v>1.7999999999999999E-2</v>
      </c>
      <c r="M104" s="4">
        <v>21.7</v>
      </c>
      <c r="N104" s="4">
        <v>17.600000000000001</v>
      </c>
      <c r="O104" s="4">
        <v>2.4049999999999998</v>
      </c>
      <c r="P104" s="5">
        <v>3.1</v>
      </c>
      <c r="Q104" s="6" t="s">
        <v>37</v>
      </c>
      <c r="R104" s="6" t="s">
        <v>23</v>
      </c>
      <c r="S104" s="3" t="s">
        <v>51</v>
      </c>
      <c r="T104" s="3" t="s">
        <v>43</v>
      </c>
      <c r="U104" s="4">
        <v>2</v>
      </c>
      <c r="V104" s="4" t="s">
        <v>47</v>
      </c>
      <c r="W104" s="4">
        <v>10</v>
      </c>
      <c r="X104" s="3" t="s">
        <v>49</v>
      </c>
    </row>
    <row r="105" spans="1:24">
      <c r="A105">
        <v>2</v>
      </c>
      <c r="B105" s="48" t="s">
        <v>275</v>
      </c>
      <c r="C105" s="2">
        <v>8</v>
      </c>
      <c r="D105" s="3">
        <v>3</v>
      </c>
      <c r="E105" s="3">
        <v>0</v>
      </c>
      <c r="F105" s="3">
        <v>2</v>
      </c>
      <c r="G105" s="3">
        <v>0</v>
      </c>
      <c r="H105" s="3">
        <v>1</v>
      </c>
      <c r="I105">
        <v>3.4319999999999999</v>
      </c>
      <c r="J105" s="3">
        <v>3.2</v>
      </c>
      <c r="K105" s="3">
        <v>1.3</v>
      </c>
      <c r="L105" s="4">
        <v>6.6000000000000003E-2</v>
      </c>
      <c r="M105" s="4">
        <v>20.399999999999999</v>
      </c>
      <c r="N105" s="4">
        <v>16.2</v>
      </c>
      <c r="O105" s="4">
        <v>1.9179999999999999</v>
      </c>
      <c r="P105" s="5">
        <v>2.2999999999999998</v>
      </c>
      <c r="Q105" s="6" t="s">
        <v>23</v>
      </c>
      <c r="R105" s="6" t="s">
        <v>53</v>
      </c>
      <c r="S105" s="3" t="s">
        <v>43</v>
      </c>
      <c r="T105" s="3" t="s">
        <v>43</v>
      </c>
      <c r="U105" s="4">
        <v>2</v>
      </c>
      <c r="V105" s="4" t="s">
        <v>47</v>
      </c>
      <c r="W105" s="4">
        <v>25</v>
      </c>
      <c r="X105" s="3" t="s">
        <v>49</v>
      </c>
    </row>
    <row r="106" spans="1:24">
      <c r="A106">
        <v>2</v>
      </c>
      <c r="B106" s="48" t="s">
        <v>275</v>
      </c>
      <c r="C106" s="2">
        <v>9</v>
      </c>
      <c r="D106" s="3">
        <v>5</v>
      </c>
      <c r="E106" s="3">
        <v>0</v>
      </c>
      <c r="F106" s="3">
        <v>3</v>
      </c>
      <c r="G106" s="3">
        <v>2</v>
      </c>
      <c r="H106" s="3">
        <v>0</v>
      </c>
      <c r="I106">
        <v>3.7309999999999999</v>
      </c>
      <c r="J106" s="3">
        <v>2.1</v>
      </c>
      <c r="K106" s="3">
        <v>0</v>
      </c>
      <c r="L106" s="4">
        <v>4.5999999999999999E-2</v>
      </c>
      <c r="M106" s="4">
        <v>18.5</v>
      </c>
      <c r="N106" s="4">
        <v>13.5</v>
      </c>
      <c r="O106" s="4">
        <v>1.335</v>
      </c>
      <c r="P106" s="5">
        <v>2.4</v>
      </c>
      <c r="Q106" s="6" t="s">
        <v>23</v>
      </c>
      <c r="R106" s="6" t="s">
        <v>53</v>
      </c>
      <c r="S106" s="3" t="s">
        <v>51</v>
      </c>
      <c r="T106" s="3" t="s">
        <v>43</v>
      </c>
      <c r="U106" s="4">
        <v>2</v>
      </c>
      <c r="V106" s="4" t="s">
        <v>47</v>
      </c>
      <c r="W106" s="4">
        <v>22</v>
      </c>
      <c r="X106" s="3" t="s">
        <v>49</v>
      </c>
    </row>
    <row r="107" spans="1:24">
      <c r="A107">
        <v>2</v>
      </c>
      <c r="B107" s="48" t="s">
        <v>275</v>
      </c>
      <c r="C107" s="2">
        <v>10</v>
      </c>
      <c r="D107" s="3">
        <v>3</v>
      </c>
      <c r="E107" s="3">
        <v>1</v>
      </c>
      <c r="F107" s="3">
        <v>2</v>
      </c>
      <c r="G107" s="3">
        <v>0</v>
      </c>
      <c r="H107" s="3">
        <v>0</v>
      </c>
      <c r="I107">
        <v>4.7670000000000003</v>
      </c>
      <c r="J107" s="3">
        <v>2.2000000000000002</v>
      </c>
      <c r="K107" s="3">
        <v>0</v>
      </c>
      <c r="L107" s="4">
        <v>3.1E-2</v>
      </c>
      <c r="M107" s="4">
        <v>24.5</v>
      </c>
      <c r="N107" s="4">
        <v>17.899999999999999</v>
      </c>
      <c r="O107" s="4">
        <v>2.835</v>
      </c>
      <c r="P107" s="5">
        <v>2.9</v>
      </c>
      <c r="Q107" s="6" t="s">
        <v>23</v>
      </c>
      <c r="R107" s="6" t="s">
        <v>53</v>
      </c>
      <c r="S107" s="3" t="s">
        <v>51</v>
      </c>
      <c r="T107" s="3" t="s">
        <v>43</v>
      </c>
      <c r="U107" s="4">
        <v>3</v>
      </c>
      <c r="V107" s="4" t="s">
        <v>47</v>
      </c>
      <c r="W107" s="4">
        <v>30</v>
      </c>
      <c r="X107" s="3" t="s">
        <v>49</v>
      </c>
    </row>
    <row r="108" spans="1:24">
      <c r="A108">
        <v>2</v>
      </c>
      <c r="B108" s="48" t="s">
        <v>276</v>
      </c>
      <c r="C108" s="2">
        <v>1</v>
      </c>
      <c r="D108" s="3">
        <v>5</v>
      </c>
      <c r="E108" s="3">
        <v>0</v>
      </c>
      <c r="F108" s="3">
        <v>2</v>
      </c>
      <c r="G108" s="3">
        <v>3</v>
      </c>
      <c r="H108" s="3">
        <v>3</v>
      </c>
      <c r="I108">
        <v>3.26</v>
      </c>
      <c r="J108" s="3">
        <v>3.33</v>
      </c>
      <c r="K108" s="3">
        <v>0</v>
      </c>
      <c r="L108" s="4">
        <v>0.01</v>
      </c>
      <c r="M108" s="4">
        <v>20.73</v>
      </c>
      <c r="N108" s="4">
        <v>15.27</v>
      </c>
      <c r="O108" s="4">
        <v>1.984</v>
      </c>
      <c r="P108" s="5">
        <v>2.7</v>
      </c>
      <c r="Q108" s="12" t="s">
        <v>23</v>
      </c>
      <c r="R108" s="6" t="s">
        <v>23</v>
      </c>
      <c r="S108" s="3" t="s">
        <v>51</v>
      </c>
      <c r="T108" s="3" t="s">
        <v>43</v>
      </c>
      <c r="U108" s="4">
        <v>2</v>
      </c>
      <c r="V108" s="4" t="s">
        <v>44</v>
      </c>
      <c r="W108" s="4">
        <v>10</v>
      </c>
      <c r="X108" s="3" t="s">
        <v>45</v>
      </c>
    </row>
    <row r="109" spans="1:24">
      <c r="A109">
        <v>2</v>
      </c>
      <c r="B109" s="48" t="s">
        <v>276</v>
      </c>
      <c r="C109" s="2">
        <v>2</v>
      </c>
      <c r="D109" s="3">
        <v>3</v>
      </c>
      <c r="E109" s="3">
        <v>0</v>
      </c>
      <c r="F109" s="3">
        <v>2</v>
      </c>
      <c r="G109" s="3">
        <v>0</v>
      </c>
      <c r="H109" s="3">
        <v>0</v>
      </c>
      <c r="I109">
        <v>5.2549999999999999</v>
      </c>
      <c r="J109" s="3">
        <v>3.43</v>
      </c>
      <c r="K109" s="3">
        <v>0</v>
      </c>
      <c r="L109" s="4">
        <v>0.104</v>
      </c>
      <c r="M109" s="4">
        <v>27.2</v>
      </c>
      <c r="N109" s="4">
        <v>17.7</v>
      </c>
      <c r="O109" s="4">
        <v>3.0579999999999998</v>
      </c>
      <c r="P109" s="5">
        <v>3.5</v>
      </c>
      <c r="Q109" s="6" t="s">
        <v>23</v>
      </c>
      <c r="R109" s="6" t="s">
        <v>23</v>
      </c>
      <c r="S109" s="3" t="s">
        <v>43</v>
      </c>
      <c r="T109" s="3" t="s">
        <v>113</v>
      </c>
      <c r="U109" s="4">
        <v>2</v>
      </c>
      <c r="V109" s="4" t="s">
        <v>52</v>
      </c>
      <c r="W109" s="4">
        <v>19</v>
      </c>
      <c r="X109" s="3" t="s">
        <v>45</v>
      </c>
    </row>
    <row r="110" spans="1:24">
      <c r="A110">
        <v>2</v>
      </c>
      <c r="B110" s="48" t="s">
        <v>276</v>
      </c>
      <c r="C110" s="2">
        <v>3</v>
      </c>
      <c r="D110" s="3">
        <v>3</v>
      </c>
      <c r="E110" s="3">
        <v>1</v>
      </c>
      <c r="F110" s="3">
        <v>1</v>
      </c>
      <c r="G110" s="3">
        <v>1</v>
      </c>
      <c r="H110" s="3">
        <v>1</v>
      </c>
      <c r="I110">
        <v>3.9809999999999999</v>
      </c>
      <c r="J110" s="3">
        <v>4.5999999999999996</v>
      </c>
      <c r="K110" s="3">
        <v>4.33</v>
      </c>
      <c r="L110" s="4">
        <v>0.184</v>
      </c>
      <c r="M110" s="4">
        <v>27.08</v>
      </c>
      <c r="N110" s="4">
        <v>18.920000000000002</v>
      </c>
      <c r="O110" s="4">
        <v>3.9809999999999999</v>
      </c>
      <c r="P110" s="5">
        <v>3.93</v>
      </c>
      <c r="Q110" s="6" t="s">
        <v>5</v>
      </c>
      <c r="R110" s="6" t="s">
        <v>38</v>
      </c>
      <c r="S110" s="3" t="s">
        <v>43</v>
      </c>
      <c r="T110" s="3" t="s">
        <v>43</v>
      </c>
      <c r="U110" s="4">
        <v>2</v>
      </c>
      <c r="V110" s="4" t="s">
        <v>44</v>
      </c>
      <c r="W110" s="4">
        <v>20</v>
      </c>
      <c r="X110" s="3" t="s">
        <v>49</v>
      </c>
    </row>
    <row r="111" spans="1:24">
      <c r="A111">
        <v>2</v>
      </c>
      <c r="B111" s="48" t="s">
        <v>276</v>
      </c>
      <c r="C111" s="2">
        <v>4</v>
      </c>
      <c r="D111" s="3">
        <v>2</v>
      </c>
      <c r="E111" s="3">
        <v>0</v>
      </c>
      <c r="F111" s="3">
        <v>2</v>
      </c>
      <c r="G111" s="3">
        <v>0</v>
      </c>
      <c r="H111" s="3">
        <v>0</v>
      </c>
      <c r="I111">
        <v>5.82</v>
      </c>
      <c r="J111" s="3">
        <v>3.15</v>
      </c>
      <c r="K111" s="3">
        <v>0</v>
      </c>
      <c r="L111" s="4">
        <v>4.5999999999999999E-2</v>
      </c>
      <c r="M111" s="4">
        <v>27.4</v>
      </c>
      <c r="N111" s="4">
        <v>18.09</v>
      </c>
      <c r="O111" s="4">
        <v>3.4079999999999999</v>
      </c>
      <c r="P111" s="5">
        <v>3.93</v>
      </c>
      <c r="Q111" s="6" t="s">
        <v>5</v>
      </c>
      <c r="R111" s="6" t="s">
        <v>53</v>
      </c>
      <c r="S111" s="3" t="s">
        <v>43</v>
      </c>
      <c r="T111" s="3" t="s">
        <v>43</v>
      </c>
      <c r="U111" s="4">
        <v>2</v>
      </c>
      <c r="V111" s="4" t="s">
        <v>44</v>
      </c>
      <c r="W111" s="4">
        <v>19</v>
      </c>
      <c r="X111" s="3" t="s">
        <v>45</v>
      </c>
    </row>
    <row r="112" spans="1:24">
      <c r="A112">
        <v>2</v>
      </c>
      <c r="B112" s="48" t="s">
        <v>276</v>
      </c>
      <c r="C112" s="2">
        <v>5</v>
      </c>
      <c r="D112" s="3">
        <v>3</v>
      </c>
      <c r="E112" s="3">
        <v>0</v>
      </c>
      <c r="F112" s="3">
        <v>2</v>
      </c>
      <c r="G112" s="3">
        <v>1</v>
      </c>
      <c r="H112" s="3">
        <v>1</v>
      </c>
      <c r="I112">
        <v>4.7080000000000002</v>
      </c>
      <c r="J112" s="3">
        <v>2.39</v>
      </c>
      <c r="K112" s="3">
        <v>0</v>
      </c>
      <c r="L112" s="4">
        <v>6.7000000000000004E-2</v>
      </c>
      <c r="M112" s="4">
        <v>23.34</v>
      </c>
      <c r="N112" s="4">
        <v>17.899999999999999</v>
      </c>
      <c r="O112" s="4">
        <v>2.67</v>
      </c>
      <c r="P112" s="5">
        <v>3.2</v>
      </c>
      <c r="Q112" s="6" t="s">
        <v>5</v>
      </c>
      <c r="R112" s="6" t="s">
        <v>53</v>
      </c>
      <c r="S112" s="3" t="s">
        <v>43</v>
      </c>
      <c r="T112" s="3" t="s">
        <v>43</v>
      </c>
      <c r="U112" s="4">
        <v>2</v>
      </c>
      <c r="V112" s="4" t="s">
        <v>44</v>
      </c>
      <c r="W112" s="4">
        <v>21</v>
      </c>
      <c r="X112" s="3" t="s">
        <v>45</v>
      </c>
    </row>
    <row r="113" spans="1:24">
      <c r="A113">
        <v>2</v>
      </c>
      <c r="B113" s="48" t="s">
        <v>276</v>
      </c>
      <c r="C113" s="2">
        <v>6</v>
      </c>
      <c r="D113" s="3">
        <v>3</v>
      </c>
      <c r="E113" s="3">
        <v>0</v>
      </c>
      <c r="F113" s="3">
        <v>2</v>
      </c>
      <c r="G113" s="3">
        <v>0</v>
      </c>
      <c r="H113" s="3">
        <v>0</v>
      </c>
      <c r="I113">
        <v>4.5720000000000001</v>
      </c>
      <c r="J113" s="3">
        <v>2.38</v>
      </c>
      <c r="K113" s="3">
        <v>2.38</v>
      </c>
      <c r="L113" s="4">
        <v>9.0999999999999998E-2</v>
      </c>
      <c r="M113" s="4">
        <v>21.1</v>
      </c>
      <c r="N113" s="4">
        <v>15.54</v>
      </c>
      <c r="O113" s="4">
        <v>2.57</v>
      </c>
      <c r="P113" s="5">
        <v>3.5</v>
      </c>
      <c r="Q113" s="6" t="s">
        <v>23</v>
      </c>
      <c r="R113" s="6" t="s">
        <v>38</v>
      </c>
      <c r="S113" s="3" t="s">
        <v>43</v>
      </c>
      <c r="T113" s="3" t="s">
        <v>43</v>
      </c>
      <c r="U113" s="4">
        <v>2</v>
      </c>
      <c r="V113" s="4" t="s">
        <v>44</v>
      </c>
      <c r="W113" s="4">
        <v>8</v>
      </c>
      <c r="X113" s="3" t="s">
        <v>49</v>
      </c>
    </row>
    <row r="114" spans="1:24">
      <c r="A114">
        <v>2</v>
      </c>
      <c r="B114" s="48" t="s">
        <v>276</v>
      </c>
      <c r="C114" s="2">
        <v>7</v>
      </c>
      <c r="D114" s="3">
        <v>3</v>
      </c>
      <c r="E114" s="3">
        <v>0</v>
      </c>
      <c r="F114" s="3">
        <v>2</v>
      </c>
      <c r="G114" s="3">
        <v>0</v>
      </c>
      <c r="H114" s="3">
        <v>0</v>
      </c>
      <c r="I114">
        <v>5.29</v>
      </c>
      <c r="J114" s="3">
        <v>2.3199999999999998</v>
      </c>
      <c r="K114" s="10">
        <v>2.11</v>
      </c>
      <c r="L114" s="4">
        <v>7.9000000000000001E-2</v>
      </c>
      <c r="M114" s="4">
        <v>25.71</v>
      </c>
      <c r="N114" s="4">
        <v>18.46</v>
      </c>
      <c r="O114" s="4">
        <v>3.1160000000000001</v>
      </c>
      <c r="P114" s="5">
        <v>3.05</v>
      </c>
      <c r="Q114" s="6" t="s">
        <v>23</v>
      </c>
      <c r="R114" s="6" t="s">
        <v>38</v>
      </c>
      <c r="S114" s="3" t="s">
        <v>43</v>
      </c>
      <c r="T114" s="3" t="s">
        <v>43</v>
      </c>
      <c r="U114" s="4">
        <v>2</v>
      </c>
      <c r="V114" s="4" t="s">
        <v>52</v>
      </c>
      <c r="W114" s="4">
        <v>22</v>
      </c>
      <c r="X114" s="3" t="s">
        <v>45</v>
      </c>
    </row>
    <row r="115" spans="1:24">
      <c r="A115">
        <v>2</v>
      </c>
      <c r="B115" s="48" t="s">
        <v>276</v>
      </c>
      <c r="C115" s="2">
        <v>8</v>
      </c>
      <c r="D115" s="3">
        <v>4</v>
      </c>
      <c r="E115" s="3">
        <v>0</v>
      </c>
      <c r="F115" s="3">
        <v>1</v>
      </c>
      <c r="G115" s="3">
        <v>2</v>
      </c>
      <c r="H115" s="3">
        <v>2</v>
      </c>
      <c r="I115">
        <v>1.7609999999999999</v>
      </c>
      <c r="J115" s="3">
        <v>1.538</v>
      </c>
      <c r="K115" s="3">
        <v>0</v>
      </c>
      <c r="L115" s="4">
        <v>2.5999999999999999E-2</v>
      </c>
      <c r="M115" s="4">
        <v>20.2</v>
      </c>
      <c r="N115" s="4">
        <v>15.03</v>
      </c>
      <c r="O115" s="4">
        <v>1.7609999999999999</v>
      </c>
      <c r="P115" s="5">
        <v>2.74</v>
      </c>
      <c r="Q115" s="6" t="s">
        <v>5</v>
      </c>
      <c r="R115" s="6" t="s">
        <v>23</v>
      </c>
      <c r="S115" s="3" t="s">
        <v>43</v>
      </c>
      <c r="T115" s="3" t="s">
        <v>43</v>
      </c>
      <c r="U115" s="4">
        <v>2</v>
      </c>
      <c r="V115" s="4" t="s">
        <v>44</v>
      </c>
      <c r="W115" s="4">
        <v>25</v>
      </c>
      <c r="X115" s="3" t="s">
        <v>45</v>
      </c>
    </row>
    <row r="116" spans="1:24">
      <c r="A116">
        <v>2</v>
      </c>
      <c r="B116" s="48" t="s">
        <v>276</v>
      </c>
      <c r="C116" s="2">
        <v>9</v>
      </c>
      <c r="D116" s="3">
        <v>2</v>
      </c>
      <c r="E116" s="3">
        <v>0</v>
      </c>
      <c r="F116" s="3">
        <v>2</v>
      </c>
      <c r="G116" s="3">
        <v>0</v>
      </c>
      <c r="H116" s="3">
        <v>0</v>
      </c>
      <c r="I116">
        <v>5.4249999999999998</v>
      </c>
      <c r="J116" s="3">
        <v>2.56</v>
      </c>
      <c r="K116" s="3">
        <v>0</v>
      </c>
      <c r="L116" s="4">
        <v>6.4000000000000001E-2</v>
      </c>
      <c r="M116" s="4">
        <v>25.5</v>
      </c>
      <c r="N116" s="4">
        <v>19.5</v>
      </c>
      <c r="O116" s="4">
        <v>3.37</v>
      </c>
      <c r="P116" s="5">
        <v>3.5</v>
      </c>
      <c r="Q116" s="6" t="s">
        <v>5</v>
      </c>
      <c r="R116" s="6" t="s">
        <v>53</v>
      </c>
      <c r="S116" s="3" t="s">
        <v>43</v>
      </c>
      <c r="T116" s="3" t="s">
        <v>43</v>
      </c>
      <c r="U116" s="4">
        <v>2</v>
      </c>
      <c r="V116" s="4" t="s">
        <v>44</v>
      </c>
      <c r="W116" s="4">
        <v>28</v>
      </c>
      <c r="X116" s="3" t="s">
        <v>45</v>
      </c>
    </row>
    <row r="117" spans="1:24">
      <c r="A117">
        <v>2</v>
      </c>
      <c r="B117" s="48" t="s">
        <v>276</v>
      </c>
      <c r="C117" s="2">
        <v>10</v>
      </c>
      <c r="D117" s="3">
        <v>2</v>
      </c>
      <c r="E117" s="3">
        <v>0</v>
      </c>
      <c r="F117" s="3">
        <v>1</v>
      </c>
      <c r="G117" s="3">
        <v>0</v>
      </c>
      <c r="H117" s="3">
        <v>0</v>
      </c>
      <c r="I117">
        <v>1.2589999999999999</v>
      </c>
      <c r="J117" s="3">
        <v>0.25</v>
      </c>
      <c r="K117" s="3">
        <v>4.3600000000000003</v>
      </c>
      <c r="L117" s="4">
        <v>8.2000000000000003E-2</v>
      </c>
      <c r="M117" s="4">
        <v>18.239999999999998</v>
      </c>
      <c r="N117" s="4">
        <v>13.5</v>
      </c>
      <c r="O117" s="4">
        <v>1.2589999999999999</v>
      </c>
      <c r="P117" s="5">
        <v>2.2999999999999998</v>
      </c>
      <c r="Q117" s="6" t="s">
        <v>37</v>
      </c>
      <c r="R117" s="6" t="s">
        <v>38</v>
      </c>
      <c r="S117" s="3" t="s">
        <v>43</v>
      </c>
      <c r="T117" s="3" t="s">
        <v>113</v>
      </c>
      <c r="U117" s="4">
        <v>2</v>
      </c>
      <c r="V117" s="4" t="s">
        <v>52</v>
      </c>
      <c r="W117" s="4">
        <v>5</v>
      </c>
      <c r="X117" s="3" t="s">
        <v>49</v>
      </c>
    </row>
    <row r="118" spans="1:24">
      <c r="A118">
        <v>2</v>
      </c>
      <c r="B118" s="48" t="s">
        <v>277</v>
      </c>
      <c r="C118" s="2">
        <v>1</v>
      </c>
      <c r="D118" s="3">
        <v>3</v>
      </c>
      <c r="E118" s="3">
        <v>1</v>
      </c>
      <c r="F118" s="3">
        <v>2</v>
      </c>
      <c r="G118" s="3">
        <v>0</v>
      </c>
      <c r="H118" s="3">
        <v>0</v>
      </c>
      <c r="I118">
        <v>6.1989999999999998</v>
      </c>
      <c r="J118" s="3">
        <v>7.4</v>
      </c>
      <c r="K118" s="3">
        <v>1.75</v>
      </c>
      <c r="L118" s="4">
        <v>0.18099999999999999</v>
      </c>
      <c r="M118" s="4">
        <v>25.8</v>
      </c>
      <c r="N118" s="4">
        <v>18.7</v>
      </c>
      <c r="O118" s="4">
        <v>3.1589999999999998</v>
      </c>
      <c r="P118" s="4">
        <v>2.5</v>
      </c>
      <c r="Q118" s="5" t="s">
        <v>37</v>
      </c>
      <c r="R118" s="6" t="s">
        <v>23</v>
      </c>
      <c r="S118" s="3" t="s">
        <v>51</v>
      </c>
      <c r="T118" s="3" t="s">
        <v>113</v>
      </c>
      <c r="U118" s="4">
        <v>1</v>
      </c>
      <c r="V118" s="4" t="s">
        <v>47</v>
      </c>
      <c r="W118" s="4">
        <v>12</v>
      </c>
      <c r="X118" s="3" t="s">
        <v>45</v>
      </c>
    </row>
    <row r="119" spans="1:24">
      <c r="A119">
        <v>2</v>
      </c>
      <c r="B119" s="48" t="s">
        <v>277</v>
      </c>
      <c r="C119" s="2">
        <v>2</v>
      </c>
      <c r="D119" s="3">
        <v>5</v>
      </c>
      <c r="E119" s="3">
        <v>0</v>
      </c>
      <c r="F119" s="3">
        <v>1</v>
      </c>
      <c r="G119" s="3">
        <v>2</v>
      </c>
      <c r="H119" s="3">
        <v>2</v>
      </c>
      <c r="I119">
        <v>1.954</v>
      </c>
      <c r="J119" s="3">
        <v>1.28</v>
      </c>
      <c r="K119" s="3">
        <v>0</v>
      </c>
      <c r="L119" s="4">
        <v>2.7E-2</v>
      </c>
      <c r="M119" s="4">
        <v>23.1</v>
      </c>
      <c r="N119" s="4">
        <v>15.4</v>
      </c>
      <c r="O119" s="4">
        <v>1.9510000000000001</v>
      </c>
      <c r="P119" s="4">
        <v>2.5</v>
      </c>
      <c r="Q119" s="5" t="s">
        <v>37</v>
      </c>
      <c r="R119" s="6" t="s">
        <v>23</v>
      </c>
      <c r="S119" s="3" t="s">
        <v>43</v>
      </c>
      <c r="T119" s="3" t="s">
        <v>113</v>
      </c>
      <c r="U119" s="4">
        <v>1</v>
      </c>
      <c r="V119" s="4" t="s">
        <v>44</v>
      </c>
      <c r="W119" s="4">
        <v>15</v>
      </c>
      <c r="X119" s="3" t="s">
        <v>45</v>
      </c>
    </row>
    <row r="120" spans="1:24">
      <c r="A120">
        <v>2</v>
      </c>
      <c r="B120" s="48" t="s">
        <v>277</v>
      </c>
      <c r="C120" s="2">
        <v>3</v>
      </c>
      <c r="D120" s="3" t="s">
        <v>114</v>
      </c>
      <c r="E120" s="3">
        <v>0</v>
      </c>
      <c r="F120" s="3" t="s">
        <v>115</v>
      </c>
      <c r="G120" s="3" t="s">
        <v>115</v>
      </c>
      <c r="H120" s="3">
        <v>0</v>
      </c>
      <c r="I120">
        <v>4.8639999999999999</v>
      </c>
      <c r="J120" s="3" t="s">
        <v>116</v>
      </c>
      <c r="K120" s="3">
        <v>0</v>
      </c>
      <c r="L120" s="4">
        <v>6.5000000000000002E-2</v>
      </c>
      <c r="M120" s="4">
        <v>25.7</v>
      </c>
      <c r="N120" s="4">
        <v>14.7</v>
      </c>
      <c r="O120" s="4">
        <v>2.145</v>
      </c>
      <c r="P120" s="4">
        <v>2.6</v>
      </c>
      <c r="Q120" s="5" t="s">
        <v>23</v>
      </c>
      <c r="R120" s="6" t="s">
        <v>23</v>
      </c>
      <c r="S120" s="3" t="s">
        <v>43</v>
      </c>
      <c r="T120" s="3" t="s">
        <v>113</v>
      </c>
      <c r="U120" s="4">
        <v>1</v>
      </c>
      <c r="V120" s="4" t="s">
        <v>52</v>
      </c>
      <c r="W120" s="4">
        <v>15</v>
      </c>
      <c r="X120" s="3" t="s">
        <v>117</v>
      </c>
    </row>
    <row r="121" spans="1:24">
      <c r="A121">
        <v>2</v>
      </c>
      <c r="B121" s="48" t="s">
        <v>277</v>
      </c>
      <c r="C121" s="2">
        <v>4</v>
      </c>
      <c r="D121" s="3">
        <v>3</v>
      </c>
      <c r="E121" s="3">
        <v>1</v>
      </c>
      <c r="F121" s="3">
        <v>2</v>
      </c>
      <c r="G121" s="3">
        <v>0</v>
      </c>
      <c r="H121" s="3">
        <v>0</v>
      </c>
      <c r="I121">
        <v>4.0650000000000004</v>
      </c>
      <c r="J121" s="3">
        <v>1.9</v>
      </c>
      <c r="K121" s="3">
        <v>0</v>
      </c>
      <c r="L121" s="4">
        <v>3.1E-2</v>
      </c>
      <c r="M121" s="4">
        <v>20.8</v>
      </c>
      <c r="N121" s="4">
        <v>15.8</v>
      </c>
      <c r="O121" s="4">
        <v>2.0720000000000001</v>
      </c>
      <c r="P121" s="4">
        <v>2.8</v>
      </c>
      <c r="Q121" s="5" t="s">
        <v>37</v>
      </c>
      <c r="R121" s="6" t="s">
        <v>23</v>
      </c>
      <c r="S121" s="3" t="s">
        <v>51</v>
      </c>
      <c r="T121" s="3" t="s">
        <v>113</v>
      </c>
      <c r="U121" s="4">
        <v>1</v>
      </c>
      <c r="V121" s="4" t="s">
        <v>44</v>
      </c>
      <c r="W121" s="4">
        <v>14</v>
      </c>
      <c r="X121" s="3" t="s">
        <v>49</v>
      </c>
    </row>
    <row r="122" spans="1:24">
      <c r="A122">
        <v>2</v>
      </c>
      <c r="B122" s="48" t="s">
        <v>277</v>
      </c>
      <c r="C122" s="2">
        <v>5</v>
      </c>
      <c r="D122" s="3">
        <v>6</v>
      </c>
      <c r="E122" s="3">
        <v>2</v>
      </c>
      <c r="F122" s="3">
        <v>2</v>
      </c>
      <c r="G122" s="3">
        <v>0</v>
      </c>
      <c r="H122" s="3">
        <v>2</v>
      </c>
      <c r="I122">
        <v>4.2190000000000003</v>
      </c>
      <c r="J122" s="3">
        <v>3.15</v>
      </c>
      <c r="K122" s="3">
        <v>0</v>
      </c>
      <c r="L122" s="4">
        <v>7.8E-2</v>
      </c>
      <c r="M122" s="4">
        <v>21.9</v>
      </c>
      <c r="N122" s="4">
        <v>19.3</v>
      </c>
      <c r="O122" s="4">
        <v>2.2570000000000001</v>
      </c>
      <c r="P122" s="4">
        <v>2.9</v>
      </c>
      <c r="Q122" s="5" t="s">
        <v>37</v>
      </c>
      <c r="R122" s="6" t="s">
        <v>38</v>
      </c>
      <c r="S122" s="3" t="s">
        <v>43</v>
      </c>
      <c r="T122" s="3" t="s">
        <v>43</v>
      </c>
      <c r="U122" s="4">
        <v>1</v>
      </c>
      <c r="V122" s="4" t="s">
        <v>44</v>
      </c>
      <c r="W122" s="4">
        <v>16</v>
      </c>
      <c r="X122" s="3" t="s">
        <v>45</v>
      </c>
    </row>
    <row r="123" spans="1:24">
      <c r="A123">
        <v>2</v>
      </c>
      <c r="B123" s="48" t="s">
        <v>277</v>
      </c>
      <c r="C123" s="2">
        <v>6</v>
      </c>
      <c r="D123" s="3">
        <v>3</v>
      </c>
      <c r="E123" s="3">
        <v>1</v>
      </c>
      <c r="F123" s="3">
        <v>1</v>
      </c>
      <c r="G123" s="3">
        <v>1</v>
      </c>
      <c r="H123" s="3">
        <v>0</v>
      </c>
      <c r="I123">
        <v>2.2210000000000001</v>
      </c>
      <c r="J123" s="3">
        <v>3.65</v>
      </c>
      <c r="K123" s="3">
        <v>0</v>
      </c>
      <c r="L123" s="4">
        <v>8.4000000000000005E-2</v>
      </c>
      <c r="M123" s="4">
        <v>24.8</v>
      </c>
      <c r="N123" s="4">
        <v>15.3</v>
      </c>
      <c r="O123" s="4">
        <v>2.2210000000000001</v>
      </c>
      <c r="P123" s="4">
        <v>2.8</v>
      </c>
      <c r="Q123" s="5" t="s">
        <v>23</v>
      </c>
      <c r="R123" s="6" t="s">
        <v>23</v>
      </c>
      <c r="S123" s="3" t="s">
        <v>43</v>
      </c>
      <c r="T123" s="3" t="s">
        <v>43</v>
      </c>
      <c r="U123" s="4">
        <v>2</v>
      </c>
      <c r="V123" s="4" t="s">
        <v>44</v>
      </c>
      <c r="W123" s="4">
        <v>10</v>
      </c>
      <c r="X123" s="3" t="s">
        <v>45</v>
      </c>
    </row>
    <row r="124" spans="1:24">
      <c r="A124">
        <v>2</v>
      </c>
      <c r="B124" s="48" t="s">
        <v>277</v>
      </c>
      <c r="C124" s="2">
        <v>7</v>
      </c>
      <c r="D124" s="3">
        <v>2</v>
      </c>
      <c r="E124" s="3">
        <v>1</v>
      </c>
      <c r="F124" s="3">
        <v>1</v>
      </c>
      <c r="G124" s="3">
        <v>0</v>
      </c>
      <c r="H124" s="3">
        <v>0</v>
      </c>
      <c r="I124">
        <v>1.976</v>
      </c>
      <c r="J124" s="3">
        <v>2.8</v>
      </c>
      <c r="K124" s="3">
        <v>0</v>
      </c>
      <c r="L124" s="4">
        <v>7.1999999999999995E-2</v>
      </c>
      <c r="M124" s="4">
        <v>20.2</v>
      </c>
      <c r="N124" s="4">
        <v>16.2</v>
      </c>
      <c r="O124" s="4">
        <v>1.976</v>
      </c>
      <c r="P124" s="4">
        <v>2.7</v>
      </c>
      <c r="Q124" s="5" t="s">
        <v>37</v>
      </c>
      <c r="R124" s="6" t="s">
        <v>23</v>
      </c>
      <c r="S124" s="3" t="s">
        <v>43</v>
      </c>
      <c r="T124" s="3" t="s">
        <v>43</v>
      </c>
      <c r="U124" s="4">
        <v>1</v>
      </c>
      <c r="V124" s="4" t="s">
        <v>44</v>
      </c>
      <c r="W124" s="4">
        <v>31</v>
      </c>
      <c r="X124" s="3" t="s">
        <v>45</v>
      </c>
    </row>
    <row r="125" spans="1:24">
      <c r="A125">
        <v>2</v>
      </c>
      <c r="B125" s="48" t="s">
        <v>277</v>
      </c>
      <c r="C125" s="2">
        <v>8</v>
      </c>
      <c r="D125" s="3" t="s">
        <v>118</v>
      </c>
      <c r="E125" s="3" t="s">
        <v>119</v>
      </c>
      <c r="F125" s="3" t="s">
        <v>120</v>
      </c>
      <c r="G125" s="3">
        <v>0</v>
      </c>
      <c r="H125" s="3" t="s">
        <v>121</v>
      </c>
      <c r="I125">
        <v>6.327</v>
      </c>
      <c r="J125" s="3" t="s">
        <v>122</v>
      </c>
      <c r="K125" s="3">
        <v>0</v>
      </c>
      <c r="L125" s="4">
        <v>0.115</v>
      </c>
      <c r="M125" s="4">
        <v>22.1</v>
      </c>
      <c r="N125" s="4">
        <v>16.100000000000001</v>
      </c>
      <c r="O125" s="4">
        <v>2.3149999999999999</v>
      </c>
      <c r="P125" s="4">
        <v>2.8</v>
      </c>
      <c r="Q125" s="5" t="s">
        <v>37</v>
      </c>
      <c r="R125" s="6" t="s">
        <v>23</v>
      </c>
      <c r="S125" s="3" t="s">
        <v>43</v>
      </c>
      <c r="T125" s="3" t="s">
        <v>43</v>
      </c>
      <c r="U125" s="4">
        <v>1</v>
      </c>
      <c r="V125" s="4" t="s">
        <v>44</v>
      </c>
      <c r="W125" s="4">
        <v>20</v>
      </c>
      <c r="X125" s="3" t="s">
        <v>117</v>
      </c>
    </row>
    <row r="126" spans="1:24">
      <c r="A126">
        <v>2</v>
      </c>
      <c r="B126" s="48" t="s">
        <v>277</v>
      </c>
      <c r="C126" s="2">
        <v>9</v>
      </c>
      <c r="D126" s="3">
        <v>1</v>
      </c>
      <c r="E126" s="3">
        <v>0</v>
      </c>
      <c r="F126" s="3">
        <v>1</v>
      </c>
      <c r="G126" s="3">
        <v>2</v>
      </c>
      <c r="H126" s="3">
        <v>0</v>
      </c>
      <c r="I126">
        <v>1.681</v>
      </c>
      <c r="J126" s="3">
        <v>8.1</v>
      </c>
      <c r="K126" s="3">
        <v>0</v>
      </c>
      <c r="L126" s="4">
        <v>0.14299999999999999</v>
      </c>
      <c r="M126" s="4">
        <v>20.5</v>
      </c>
      <c r="N126" s="4">
        <v>15.7</v>
      </c>
      <c r="O126" s="4">
        <v>1.681</v>
      </c>
      <c r="P126" s="4">
        <v>2.7</v>
      </c>
      <c r="Q126" s="5" t="s">
        <v>23</v>
      </c>
      <c r="R126" s="6" t="s">
        <v>23</v>
      </c>
      <c r="S126" s="3" t="s">
        <v>43</v>
      </c>
      <c r="T126" s="3" t="s">
        <v>113</v>
      </c>
      <c r="U126" s="4">
        <v>1</v>
      </c>
      <c r="V126" s="4" t="s">
        <v>44</v>
      </c>
      <c r="W126" s="4">
        <v>19</v>
      </c>
      <c r="X126" s="3" t="s">
        <v>45</v>
      </c>
    </row>
    <row r="127" spans="1:24">
      <c r="A127">
        <v>2</v>
      </c>
      <c r="B127" s="48" t="s">
        <v>277</v>
      </c>
      <c r="C127" s="2">
        <v>10</v>
      </c>
      <c r="D127" s="3">
        <v>3</v>
      </c>
      <c r="E127" s="3">
        <v>1</v>
      </c>
      <c r="F127" s="3">
        <v>1</v>
      </c>
      <c r="G127" s="3">
        <v>1</v>
      </c>
      <c r="H127" s="3">
        <v>0</v>
      </c>
      <c r="I127">
        <v>1.9910000000000001</v>
      </c>
      <c r="J127" s="3">
        <v>3.65</v>
      </c>
      <c r="K127" s="3">
        <v>0</v>
      </c>
      <c r="L127" s="4">
        <v>7.4999999999999997E-2</v>
      </c>
      <c r="M127" s="4">
        <v>20.6</v>
      </c>
      <c r="N127" s="4">
        <v>15.9</v>
      </c>
      <c r="O127" s="4">
        <v>1.9910000000000001</v>
      </c>
      <c r="P127" s="4">
        <v>3.2</v>
      </c>
      <c r="Q127" s="5" t="s">
        <v>37</v>
      </c>
      <c r="R127" s="6" t="s">
        <v>23</v>
      </c>
      <c r="S127" s="3" t="s">
        <v>43</v>
      </c>
      <c r="T127" s="3" t="s">
        <v>113</v>
      </c>
      <c r="U127" s="4">
        <v>1</v>
      </c>
      <c r="V127" s="4" t="s">
        <v>44</v>
      </c>
      <c r="W127" s="4">
        <v>15</v>
      </c>
      <c r="X127" s="3" t="s">
        <v>45</v>
      </c>
    </row>
    <row r="128" spans="1:24">
      <c r="A128">
        <v>2</v>
      </c>
      <c r="B128" s="48" t="s">
        <v>278</v>
      </c>
      <c r="C128" s="2">
        <v>1</v>
      </c>
      <c r="D128" s="3">
        <v>3</v>
      </c>
      <c r="E128" s="3">
        <v>0</v>
      </c>
      <c r="F128" s="3">
        <v>2</v>
      </c>
      <c r="G128" s="3">
        <v>0</v>
      </c>
      <c r="H128" s="3">
        <v>1</v>
      </c>
      <c r="I128">
        <v>4.1150000000000002</v>
      </c>
      <c r="J128" s="3">
        <v>3.5</v>
      </c>
      <c r="K128" s="3">
        <v>0</v>
      </c>
      <c r="L128" s="4">
        <v>8.3000000000000004E-2</v>
      </c>
      <c r="M128" s="4">
        <v>23.2</v>
      </c>
      <c r="N128" s="4">
        <v>17.3</v>
      </c>
      <c r="O128" s="4">
        <v>2.3370000000000002</v>
      </c>
      <c r="P128" s="5">
        <v>3</v>
      </c>
      <c r="Q128" s="12" t="s">
        <v>23</v>
      </c>
      <c r="R128" s="6" t="s">
        <v>53</v>
      </c>
      <c r="S128" s="3" t="s">
        <v>43</v>
      </c>
      <c r="T128" s="3" t="s">
        <v>43</v>
      </c>
      <c r="U128" s="4">
        <v>1</v>
      </c>
      <c r="V128" s="4" t="s">
        <v>44</v>
      </c>
      <c r="W128" s="4">
        <v>33</v>
      </c>
      <c r="X128" s="3" t="s">
        <v>45</v>
      </c>
    </row>
    <row r="129" spans="1:24">
      <c r="A129">
        <v>2</v>
      </c>
      <c r="B129" s="48" t="s">
        <v>278</v>
      </c>
      <c r="C129" s="2">
        <v>2</v>
      </c>
      <c r="D129" s="3">
        <v>3</v>
      </c>
      <c r="E129" s="3">
        <v>1</v>
      </c>
      <c r="F129" s="3">
        <v>2</v>
      </c>
      <c r="G129" s="3">
        <v>0</v>
      </c>
      <c r="H129" s="3">
        <v>0</v>
      </c>
      <c r="I129">
        <v>3.8849999999999998</v>
      </c>
      <c r="J129" s="3">
        <v>1.2</v>
      </c>
      <c r="K129" s="3" t="s">
        <v>123</v>
      </c>
      <c r="L129" s="4">
        <v>0.08</v>
      </c>
      <c r="M129" s="4">
        <v>19.8</v>
      </c>
      <c r="N129" s="4">
        <v>18.399999999999999</v>
      </c>
      <c r="O129" s="4">
        <v>2.6960000000000002</v>
      </c>
      <c r="P129" s="5">
        <v>3.1</v>
      </c>
      <c r="Q129" s="6" t="s">
        <v>23</v>
      </c>
      <c r="R129" s="6" t="s">
        <v>53</v>
      </c>
      <c r="S129" s="3" t="s">
        <v>51</v>
      </c>
      <c r="T129" s="3" t="s">
        <v>43</v>
      </c>
      <c r="U129" s="4">
        <v>1</v>
      </c>
      <c r="V129" s="4" t="s">
        <v>47</v>
      </c>
      <c r="W129" s="4">
        <v>22</v>
      </c>
      <c r="X129" s="3" t="s">
        <v>49</v>
      </c>
    </row>
    <row r="130" spans="1:24">
      <c r="A130">
        <v>2</v>
      </c>
      <c r="B130" s="48" t="s">
        <v>278</v>
      </c>
      <c r="C130" s="2">
        <v>3</v>
      </c>
      <c r="D130" s="3">
        <v>3</v>
      </c>
      <c r="E130" s="3">
        <v>0</v>
      </c>
      <c r="F130" s="3">
        <v>2</v>
      </c>
      <c r="G130" s="3">
        <v>1</v>
      </c>
      <c r="H130" s="3">
        <v>0</v>
      </c>
      <c r="I130">
        <v>3.379</v>
      </c>
      <c r="J130" s="3">
        <v>2.8</v>
      </c>
      <c r="K130" s="3" t="s">
        <v>86</v>
      </c>
      <c r="L130" s="4">
        <v>0.10100000000000001</v>
      </c>
      <c r="M130" s="4">
        <v>22.6</v>
      </c>
      <c r="N130" s="4">
        <v>16</v>
      </c>
      <c r="O130" s="4">
        <v>2.294</v>
      </c>
      <c r="P130" s="5">
        <v>3.2</v>
      </c>
      <c r="Q130" s="6" t="s">
        <v>37</v>
      </c>
      <c r="R130" s="6" t="s">
        <v>23</v>
      </c>
      <c r="S130" s="3" t="s">
        <v>51</v>
      </c>
      <c r="T130" s="3" t="s">
        <v>43</v>
      </c>
      <c r="U130" s="4">
        <v>1</v>
      </c>
      <c r="V130" s="4" t="s">
        <v>44</v>
      </c>
      <c r="W130" s="4">
        <v>16</v>
      </c>
      <c r="X130" s="3" t="s">
        <v>45</v>
      </c>
    </row>
    <row r="131" spans="1:24">
      <c r="A131">
        <v>2</v>
      </c>
      <c r="B131" s="48" t="s">
        <v>278</v>
      </c>
      <c r="C131" s="2">
        <v>4</v>
      </c>
      <c r="D131" s="3">
        <v>4</v>
      </c>
      <c r="E131" s="3">
        <v>1</v>
      </c>
      <c r="F131" s="3">
        <v>2</v>
      </c>
      <c r="G131" s="3">
        <v>0</v>
      </c>
      <c r="H131" s="3">
        <v>1</v>
      </c>
      <c r="I131">
        <v>5.22</v>
      </c>
      <c r="J131" s="3">
        <v>3.1</v>
      </c>
      <c r="K131" s="3">
        <v>1.6</v>
      </c>
      <c r="L131" s="4">
        <v>9.0999999999999998E-2</v>
      </c>
      <c r="M131" s="4">
        <v>22.3</v>
      </c>
      <c r="N131" s="4">
        <v>17.399999999999999</v>
      </c>
      <c r="O131" s="4">
        <v>2.645</v>
      </c>
      <c r="P131" s="5">
        <v>3.2</v>
      </c>
      <c r="Q131" s="6" t="s">
        <v>37</v>
      </c>
      <c r="R131" s="6" t="s">
        <v>53</v>
      </c>
      <c r="S131" s="3" t="s">
        <v>51</v>
      </c>
      <c r="T131" s="3" t="s">
        <v>43</v>
      </c>
      <c r="U131" s="4">
        <v>1</v>
      </c>
      <c r="V131" s="4" t="s">
        <v>44</v>
      </c>
      <c r="W131" s="4">
        <v>18</v>
      </c>
      <c r="X131" s="3" t="s">
        <v>45</v>
      </c>
    </row>
    <row r="132" spans="1:24">
      <c r="A132">
        <v>2</v>
      </c>
      <c r="B132" s="48" t="s">
        <v>278</v>
      </c>
      <c r="C132" s="2">
        <v>5</v>
      </c>
      <c r="D132" s="3">
        <v>4</v>
      </c>
      <c r="E132" s="3">
        <v>0</v>
      </c>
      <c r="F132" s="3">
        <v>3</v>
      </c>
      <c r="G132" s="3">
        <v>0</v>
      </c>
      <c r="H132" s="3">
        <v>1</v>
      </c>
      <c r="I132" s="52">
        <v>4.266</v>
      </c>
      <c r="J132" s="3">
        <v>4</v>
      </c>
      <c r="K132" s="3">
        <v>5.3</v>
      </c>
      <c r="L132" s="4">
        <v>0.19</v>
      </c>
      <c r="M132" s="4">
        <v>16.8</v>
      </c>
      <c r="N132" s="4">
        <v>12.3</v>
      </c>
      <c r="O132" s="4">
        <v>1.1679999999999999</v>
      </c>
      <c r="P132" s="5">
        <v>3</v>
      </c>
      <c r="Q132" s="6" t="s">
        <v>37</v>
      </c>
      <c r="R132" s="6" t="s">
        <v>23</v>
      </c>
      <c r="S132" s="3" t="s">
        <v>51</v>
      </c>
      <c r="T132" s="3" t="s">
        <v>51</v>
      </c>
      <c r="U132" s="4">
        <v>2</v>
      </c>
      <c r="V132" s="4" t="s">
        <v>44</v>
      </c>
      <c r="W132" s="4">
        <v>8</v>
      </c>
      <c r="X132" s="3" t="s">
        <v>45</v>
      </c>
    </row>
    <row r="133" spans="1:24">
      <c r="A133">
        <v>2</v>
      </c>
      <c r="B133" s="48" t="s">
        <v>278</v>
      </c>
      <c r="C133" s="2">
        <v>6</v>
      </c>
      <c r="D133" s="3">
        <v>4</v>
      </c>
      <c r="E133" s="3">
        <v>1</v>
      </c>
      <c r="F133" s="3">
        <v>1</v>
      </c>
      <c r="G133" s="3">
        <v>0</v>
      </c>
      <c r="H133" s="3">
        <v>1</v>
      </c>
      <c r="I133">
        <v>2.0470000000000002</v>
      </c>
      <c r="J133" s="3">
        <v>3.2</v>
      </c>
      <c r="K133" s="3">
        <v>0</v>
      </c>
      <c r="L133" s="4">
        <v>0.02</v>
      </c>
      <c r="M133" s="4">
        <v>16.5</v>
      </c>
      <c r="N133" s="4">
        <v>12.7</v>
      </c>
      <c r="O133" s="4">
        <v>1.1879999999999999</v>
      </c>
      <c r="P133" s="5">
        <v>2.8</v>
      </c>
      <c r="Q133" s="6" t="s">
        <v>37</v>
      </c>
      <c r="R133" s="6" t="s">
        <v>53</v>
      </c>
      <c r="S133" s="3" t="s">
        <v>43</v>
      </c>
      <c r="T133" s="3" t="s">
        <v>43</v>
      </c>
      <c r="U133" s="4">
        <v>2</v>
      </c>
      <c r="V133" s="4" t="s">
        <v>44</v>
      </c>
      <c r="W133" s="4">
        <v>13</v>
      </c>
      <c r="X133" s="3" t="s">
        <v>45</v>
      </c>
    </row>
    <row r="134" spans="1:24">
      <c r="A134">
        <v>2</v>
      </c>
      <c r="B134" s="48" t="s">
        <v>278</v>
      </c>
      <c r="C134" s="2">
        <v>7</v>
      </c>
      <c r="D134" s="3">
        <v>3</v>
      </c>
      <c r="E134" s="3">
        <v>0</v>
      </c>
      <c r="F134" s="3">
        <v>3</v>
      </c>
      <c r="G134" s="3">
        <v>0</v>
      </c>
      <c r="H134" s="3">
        <v>0</v>
      </c>
      <c r="I134">
        <v>5.2039999999999997</v>
      </c>
      <c r="J134" s="3">
        <v>3.4</v>
      </c>
      <c r="K134" s="10">
        <v>3.1</v>
      </c>
      <c r="L134" s="4">
        <v>0.105</v>
      </c>
      <c r="M134" s="4">
        <v>21.8</v>
      </c>
      <c r="N134" s="4">
        <v>16</v>
      </c>
      <c r="O134" s="4">
        <v>1.9139999999999999</v>
      </c>
      <c r="P134" s="5">
        <v>2.8</v>
      </c>
      <c r="Q134" s="6" t="s">
        <v>23</v>
      </c>
      <c r="R134" s="6" t="s">
        <v>53</v>
      </c>
      <c r="S134" s="3" t="s">
        <v>43</v>
      </c>
      <c r="T134" s="3" t="s">
        <v>51</v>
      </c>
      <c r="U134" s="4">
        <v>2</v>
      </c>
      <c r="V134" s="4" t="s">
        <v>47</v>
      </c>
      <c r="W134" s="4">
        <v>19</v>
      </c>
      <c r="X134" s="3" t="s">
        <v>45</v>
      </c>
    </row>
    <row r="135" spans="1:24">
      <c r="A135">
        <v>2</v>
      </c>
      <c r="B135" s="48" t="s">
        <v>278</v>
      </c>
      <c r="C135" s="2">
        <v>8</v>
      </c>
      <c r="D135" s="3">
        <v>2</v>
      </c>
      <c r="E135" s="3">
        <v>0</v>
      </c>
      <c r="F135" s="3">
        <v>1</v>
      </c>
      <c r="G135" s="3">
        <v>1</v>
      </c>
      <c r="H135" s="3">
        <v>0</v>
      </c>
      <c r="I135">
        <v>1.6919999999999999</v>
      </c>
      <c r="J135" s="3">
        <v>2.7</v>
      </c>
      <c r="K135" s="3">
        <v>0</v>
      </c>
      <c r="L135" s="4">
        <v>0.05</v>
      </c>
      <c r="M135" s="4">
        <v>18.399999999999999</v>
      </c>
      <c r="N135" s="4">
        <v>15.4</v>
      </c>
      <c r="O135" s="4">
        <v>1.6919999999999999</v>
      </c>
      <c r="P135" s="5">
        <v>2.9</v>
      </c>
      <c r="Q135" s="6" t="s">
        <v>5</v>
      </c>
      <c r="R135" s="6" t="s">
        <v>53</v>
      </c>
      <c r="S135" s="3" t="s">
        <v>43</v>
      </c>
      <c r="T135" s="3" t="s">
        <v>43</v>
      </c>
      <c r="U135" s="4">
        <v>1</v>
      </c>
      <c r="V135" s="4" t="s">
        <v>44</v>
      </c>
      <c r="W135" s="4">
        <v>20</v>
      </c>
      <c r="X135" s="3" t="s">
        <v>45</v>
      </c>
    </row>
    <row r="136" spans="1:24">
      <c r="A136">
        <v>2</v>
      </c>
      <c r="B136" s="48" t="s">
        <v>278</v>
      </c>
      <c r="C136" s="2">
        <v>9</v>
      </c>
      <c r="D136" s="3">
        <v>1</v>
      </c>
      <c r="E136" s="3">
        <v>0</v>
      </c>
      <c r="F136" s="3">
        <v>1</v>
      </c>
      <c r="G136" s="3">
        <v>0</v>
      </c>
      <c r="H136" s="3">
        <v>0</v>
      </c>
      <c r="I136">
        <v>1.6339999999999999</v>
      </c>
      <c r="J136" s="3">
        <v>4.2</v>
      </c>
      <c r="K136" s="3">
        <v>0</v>
      </c>
      <c r="L136" s="4">
        <v>0.10100000000000001</v>
      </c>
      <c r="M136" s="4">
        <v>20.5</v>
      </c>
      <c r="N136" s="4">
        <v>14.1</v>
      </c>
      <c r="O136" s="4">
        <v>1.6339999999999999</v>
      </c>
      <c r="P136" s="5">
        <v>3</v>
      </c>
      <c r="Q136" s="6" t="s">
        <v>23</v>
      </c>
      <c r="R136" s="6" t="s">
        <v>53</v>
      </c>
      <c r="S136" s="3" t="s">
        <v>51</v>
      </c>
      <c r="T136" s="3" t="s">
        <v>43</v>
      </c>
      <c r="U136" s="4">
        <v>2</v>
      </c>
      <c r="V136" s="4" t="s">
        <v>47</v>
      </c>
      <c r="W136" s="4">
        <v>15</v>
      </c>
      <c r="X136" s="3" t="s">
        <v>45</v>
      </c>
    </row>
    <row r="137" spans="1:24">
      <c r="A137">
        <v>2</v>
      </c>
      <c r="B137" s="48" t="s">
        <v>278</v>
      </c>
      <c r="C137" s="2">
        <v>10</v>
      </c>
      <c r="D137" s="3">
        <v>4</v>
      </c>
      <c r="E137" s="3">
        <v>0</v>
      </c>
      <c r="F137" s="3">
        <v>2</v>
      </c>
      <c r="G137" s="3">
        <v>2</v>
      </c>
      <c r="H137" s="3">
        <v>0</v>
      </c>
      <c r="I137">
        <v>6.1059999999999999</v>
      </c>
      <c r="J137" s="3">
        <v>3</v>
      </c>
      <c r="K137" s="3">
        <v>5</v>
      </c>
      <c r="L137" s="4">
        <v>0.15</v>
      </c>
      <c r="M137" s="4">
        <v>25.2</v>
      </c>
      <c r="N137" s="4">
        <v>20.100000000000001</v>
      </c>
      <c r="O137" s="4">
        <v>3.7679999999999998</v>
      </c>
      <c r="P137" s="5">
        <v>3.2</v>
      </c>
      <c r="Q137" s="6" t="s">
        <v>37</v>
      </c>
      <c r="R137" s="6" t="s">
        <v>23</v>
      </c>
      <c r="S137" s="3" t="s">
        <v>43</v>
      </c>
      <c r="T137" s="3" t="s">
        <v>43</v>
      </c>
      <c r="U137" s="4">
        <v>1</v>
      </c>
      <c r="V137" s="4" t="s">
        <v>47</v>
      </c>
      <c r="W137" s="4">
        <v>30</v>
      </c>
      <c r="X137" s="3" t="s">
        <v>45</v>
      </c>
    </row>
    <row r="138" spans="1:24">
      <c r="A138">
        <v>2</v>
      </c>
      <c r="B138" s="48" t="s">
        <v>279</v>
      </c>
      <c r="C138" s="2">
        <v>1</v>
      </c>
      <c r="D138" s="3">
        <v>4</v>
      </c>
      <c r="E138" s="3">
        <v>0</v>
      </c>
      <c r="F138" s="3">
        <v>3</v>
      </c>
      <c r="G138" s="3">
        <v>1</v>
      </c>
      <c r="H138" s="3">
        <v>0</v>
      </c>
      <c r="I138" s="52">
        <v>4.6210000000000004</v>
      </c>
      <c r="J138" s="3">
        <v>1.3</v>
      </c>
      <c r="K138" s="3">
        <v>0</v>
      </c>
      <c r="L138" s="4">
        <v>3.6999999999999998E-2</v>
      </c>
      <c r="M138" s="4">
        <v>20.399999999999999</v>
      </c>
      <c r="N138" s="4">
        <v>15.8</v>
      </c>
      <c r="O138" s="4">
        <v>1.8420000000000001</v>
      </c>
      <c r="P138" s="4">
        <v>2.8</v>
      </c>
      <c r="Q138" s="5" t="s">
        <v>23</v>
      </c>
      <c r="R138" s="6" t="s">
        <v>23</v>
      </c>
      <c r="S138" s="3" t="s">
        <v>43</v>
      </c>
      <c r="T138" s="3" t="s">
        <v>43</v>
      </c>
      <c r="U138" s="4">
        <v>2</v>
      </c>
      <c r="V138" s="4" t="s">
        <v>44</v>
      </c>
      <c r="W138" s="4">
        <v>34</v>
      </c>
      <c r="X138" s="3" t="s">
        <v>45</v>
      </c>
    </row>
    <row r="139" spans="1:24">
      <c r="A139">
        <v>2</v>
      </c>
      <c r="B139" s="48" t="s">
        <v>279</v>
      </c>
      <c r="C139" s="2">
        <v>2</v>
      </c>
      <c r="D139" s="3">
        <v>1</v>
      </c>
      <c r="E139" s="3">
        <v>0</v>
      </c>
      <c r="F139" s="3">
        <v>1</v>
      </c>
      <c r="G139" s="3">
        <v>0</v>
      </c>
      <c r="H139" s="3">
        <v>0</v>
      </c>
      <c r="I139">
        <v>2.036</v>
      </c>
      <c r="J139" s="3">
        <v>2</v>
      </c>
      <c r="K139" s="3">
        <v>0</v>
      </c>
      <c r="L139" s="4">
        <v>5.8999999999999997E-2</v>
      </c>
      <c r="M139" s="4">
        <v>20.6</v>
      </c>
      <c r="N139" s="4">
        <v>16.100000000000001</v>
      </c>
      <c r="O139" s="4">
        <v>2.036</v>
      </c>
      <c r="P139" s="4">
        <v>2.8</v>
      </c>
      <c r="Q139" s="5" t="s">
        <v>37</v>
      </c>
      <c r="R139" s="6" t="s">
        <v>23</v>
      </c>
      <c r="S139" s="3" t="s">
        <v>43</v>
      </c>
      <c r="T139" s="3" t="s">
        <v>43</v>
      </c>
      <c r="U139" s="4">
        <v>3</v>
      </c>
      <c r="V139" s="4" t="s">
        <v>44</v>
      </c>
      <c r="W139" s="4">
        <v>27</v>
      </c>
      <c r="X139" s="3" t="s">
        <v>45</v>
      </c>
    </row>
    <row r="140" spans="1:24">
      <c r="A140">
        <v>2</v>
      </c>
      <c r="B140" s="48" t="s">
        <v>279</v>
      </c>
      <c r="C140" s="2">
        <v>3</v>
      </c>
      <c r="D140" s="3">
        <v>3</v>
      </c>
      <c r="E140" s="3">
        <v>0</v>
      </c>
      <c r="F140" s="3">
        <v>2</v>
      </c>
      <c r="G140" s="3">
        <v>0</v>
      </c>
      <c r="H140" s="3">
        <v>1</v>
      </c>
      <c r="I140">
        <v>4.2969999999999997</v>
      </c>
      <c r="J140" s="3">
        <v>1.5</v>
      </c>
      <c r="K140" s="3">
        <v>0</v>
      </c>
      <c r="L140" s="4">
        <v>2.5999999999999999E-2</v>
      </c>
      <c r="M140" s="4">
        <v>22.5</v>
      </c>
      <c r="N140" s="4">
        <v>17.8</v>
      </c>
      <c r="O140" s="4">
        <v>2.69</v>
      </c>
      <c r="P140" s="4">
        <v>3.2</v>
      </c>
      <c r="Q140" s="5" t="s">
        <v>37</v>
      </c>
      <c r="R140" s="6" t="s">
        <v>23</v>
      </c>
      <c r="S140" s="3" t="s">
        <v>43</v>
      </c>
      <c r="T140" s="3" t="s">
        <v>43</v>
      </c>
      <c r="U140" s="4">
        <v>1</v>
      </c>
      <c r="V140" s="4" t="s">
        <v>44</v>
      </c>
      <c r="W140" s="4">
        <v>32</v>
      </c>
      <c r="X140" s="3" t="s">
        <v>45</v>
      </c>
    </row>
    <row r="141" spans="1:24">
      <c r="A141">
        <v>2</v>
      </c>
      <c r="B141" s="48" t="s">
        <v>279</v>
      </c>
      <c r="C141" s="2">
        <v>4</v>
      </c>
      <c r="D141" s="3">
        <v>4</v>
      </c>
      <c r="E141" s="3">
        <v>2</v>
      </c>
      <c r="F141" s="3">
        <v>2</v>
      </c>
      <c r="G141" s="3">
        <v>0</v>
      </c>
      <c r="H141" s="3">
        <v>0</v>
      </c>
      <c r="I141">
        <v>4.2359999999999998</v>
      </c>
      <c r="J141" s="3">
        <v>2.5</v>
      </c>
      <c r="K141" s="3">
        <v>0</v>
      </c>
      <c r="L141" s="4">
        <v>0.08</v>
      </c>
      <c r="M141" s="4">
        <v>24.6</v>
      </c>
      <c r="N141" s="4">
        <v>19.600000000000001</v>
      </c>
      <c r="O141" s="4">
        <v>3.4329999999999998</v>
      </c>
      <c r="P141" s="4">
        <v>2.7</v>
      </c>
      <c r="Q141" s="5" t="s">
        <v>37</v>
      </c>
      <c r="R141" s="6" t="s">
        <v>23</v>
      </c>
      <c r="S141" s="3" t="s">
        <v>51</v>
      </c>
      <c r="T141" s="3" t="s">
        <v>43</v>
      </c>
      <c r="U141" s="4">
        <v>1</v>
      </c>
      <c r="V141" s="4" t="s">
        <v>47</v>
      </c>
      <c r="W141" s="4">
        <v>26</v>
      </c>
      <c r="X141" s="3" t="s">
        <v>45</v>
      </c>
    </row>
    <row r="142" spans="1:24">
      <c r="A142">
        <v>2</v>
      </c>
      <c r="B142" s="48" t="s">
        <v>279</v>
      </c>
      <c r="C142" s="2">
        <v>5</v>
      </c>
      <c r="D142" s="3">
        <v>3</v>
      </c>
      <c r="E142" s="3">
        <v>0</v>
      </c>
      <c r="F142" s="3">
        <v>3</v>
      </c>
      <c r="G142" s="3">
        <v>0</v>
      </c>
      <c r="H142" s="3">
        <v>0</v>
      </c>
      <c r="I142" s="52">
        <v>4.5510000000000002</v>
      </c>
      <c r="J142" s="3">
        <v>2.7</v>
      </c>
      <c r="K142" s="3">
        <v>0</v>
      </c>
      <c r="L142" s="4">
        <v>8.6999999999999994E-2</v>
      </c>
      <c r="M142" s="4">
        <v>24.3</v>
      </c>
      <c r="N142" s="4">
        <v>17.3</v>
      </c>
      <c r="O142" s="4">
        <v>2.8860000000000001</v>
      </c>
      <c r="P142" s="4">
        <v>2.8</v>
      </c>
      <c r="Q142" s="5" t="s">
        <v>37</v>
      </c>
      <c r="R142" s="6" t="s">
        <v>23</v>
      </c>
      <c r="S142" s="3" t="s">
        <v>43</v>
      </c>
      <c r="T142" s="3" t="s">
        <v>43</v>
      </c>
      <c r="U142" s="4">
        <v>1</v>
      </c>
      <c r="V142" s="4" t="s">
        <v>44</v>
      </c>
      <c r="W142" s="4">
        <v>28</v>
      </c>
      <c r="X142" s="3" t="s">
        <v>45</v>
      </c>
    </row>
    <row r="143" spans="1:24">
      <c r="A143">
        <v>2</v>
      </c>
      <c r="B143" s="48" t="s">
        <v>279</v>
      </c>
      <c r="C143" s="2">
        <v>6</v>
      </c>
      <c r="D143" s="3">
        <v>2</v>
      </c>
      <c r="E143" s="3">
        <v>0</v>
      </c>
      <c r="F143" s="3">
        <v>2</v>
      </c>
      <c r="G143" s="3">
        <v>0</v>
      </c>
      <c r="H143" s="3">
        <v>0</v>
      </c>
      <c r="I143">
        <v>4.3259999999999996</v>
      </c>
      <c r="J143" s="3">
        <v>4.3</v>
      </c>
      <c r="K143" s="3">
        <v>1.6</v>
      </c>
      <c r="L143" s="4">
        <v>0.11899999999999999</v>
      </c>
      <c r="M143" s="4">
        <v>21.1</v>
      </c>
      <c r="N143" s="4">
        <v>16.100000000000001</v>
      </c>
      <c r="O143" s="4">
        <v>2.1880000000000002</v>
      </c>
      <c r="P143" s="4">
        <v>3.1</v>
      </c>
      <c r="Q143" s="5" t="s">
        <v>37</v>
      </c>
      <c r="R143" s="6" t="s">
        <v>38</v>
      </c>
      <c r="S143" s="3" t="s">
        <v>43</v>
      </c>
      <c r="T143" s="3" t="s">
        <v>43</v>
      </c>
      <c r="U143" s="4">
        <v>3</v>
      </c>
      <c r="V143" s="4" t="s">
        <v>44</v>
      </c>
      <c r="W143" s="4">
        <v>17</v>
      </c>
      <c r="X143" s="3" t="s">
        <v>45</v>
      </c>
    </row>
    <row r="144" spans="1:24" s="99" customFormat="1">
      <c r="A144" s="99">
        <v>2</v>
      </c>
      <c r="B144" s="84" t="s">
        <v>279</v>
      </c>
      <c r="C144" s="100">
        <v>7</v>
      </c>
      <c r="D144" s="42" t="s">
        <v>124</v>
      </c>
      <c r="E144" s="42"/>
      <c r="F144" s="42"/>
      <c r="G144" s="42"/>
      <c r="H144" s="42"/>
      <c r="I144" s="42"/>
      <c r="K144" s="42"/>
      <c r="M144" s="85"/>
      <c r="N144" s="85"/>
      <c r="O144" s="85"/>
      <c r="Q144" s="86"/>
      <c r="R144" s="101"/>
      <c r="S144" s="42"/>
      <c r="T144" s="42"/>
      <c r="U144" s="85"/>
      <c r="V144" s="85"/>
      <c r="W144" s="85"/>
      <c r="X144" s="42"/>
    </row>
    <row r="145" spans="1:24">
      <c r="A145">
        <v>2</v>
      </c>
      <c r="B145" s="48" t="s">
        <v>279</v>
      </c>
      <c r="C145" s="2">
        <v>8</v>
      </c>
      <c r="D145" s="3">
        <v>2</v>
      </c>
      <c r="E145" s="3">
        <v>0</v>
      </c>
      <c r="F145" s="3">
        <v>2</v>
      </c>
      <c r="G145" s="3">
        <v>0</v>
      </c>
      <c r="H145" s="3">
        <v>0</v>
      </c>
      <c r="I145" s="52">
        <v>3.508</v>
      </c>
      <c r="J145" s="3">
        <v>2.2999999999999998</v>
      </c>
      <c r="K145" s="3">
        <v>0</v>
      </c>
      <c r="L145" s="4">
        <v>5.6000000000000001E-2</v>
      </c>
      <c r="M145" s="4">
        <v>21.5</v>
      </c>
      <c r="N145" s="4">
        <v>16.8</v>
      </c>
      <c r="O145" s="4">
        <v>2.3279999999999998</v>
      </c>
      <c r="P145" s="4">
        <v>2.8</v>
      </c>
      <c r="Q145" s="5" t="s">
        <v>37</v>
      </c>
      <c r="R145" s="6" t="s">
        <v>23</v>
      </c>
      <c r="S145" s="3" t="s">
        <v>43</v>
      </c>
      <c r="T145" s="3" t="s">
        <v>43</v>
      </c>
      <c r="U145" s="4">
        <v>1</v>
      </c>
      <c r="V145" s="4" t="s">
        <v>44</v>
      </c>
      <c r="W145" s="4">
        <v>9</v>
      </c>
      <c r="X145" s="3" t="s">
        <v>45</v>
      </c>
    </row>
    <row r="146" spans="1:24">
      <c r="A146">
        <v>2</v>
      </c>
      <c r="B146" s="48" t="s">
        <v>279</v>
      </c>
      <c r="C146" s="2">
        <v>9</v>
      </c>
      <c r="D146" s="3">
        <v>3</v>
      </c>
      <c r="E146" s="3">
        <v>0</v>
      </c>
      <c r="F146" s="3">
        <v>2</v>
      </c>
      <c r="G146" s="3">
        <v>0</v>
      </c>
      <c r="H146" s="3">
        <v>1</v>
      </c>
      <c r="I146">
        <v>2.8620000000000001</v>
      </c>
      <c r="J146" s="3">
        <v>2.6</v>
      </c>
      <c r="K146" s="3">
        <v>0</v>
      </c>
      <c r="L146" s="4">
        <v>6.5000000000000002E-2</v>
      </c>
      <c r="M146" s="4">
        <v>18.2</v>
      </c>
      <c r="N146" s="4">
        <v>13.8</v>
      </c>
      <c r="O146" s="4">
        <v>1.486</v>
      </c>
      <c r="P146" s="4">
        <v>2.9</v>
      </c>
      <c r="Q146" s="5" t="s">
        <v>37</v>
      </c>
      <c r="R146" s="6" t="s">
        <v>38</v>
      </c>
      <c r="S146" s="3" t="s">
        <v>43</v>
      </c>
      <c r="T146" s="3" t="s">
        <v>43</v>
      </c>
      <c r="U146" s="4">
        <v>2</v>
      </c>
      <c r="V146" s="4" t="s">
        <v>44</v>
      </c>
      <c r="W146" s="4">
        <v>9</v>
      </c>
      <c r="X146" s="3" t="s">
        <v>49</v>
      </c>
    </row>
    <row r="147" spans="1:24">
      <c r="A147">
        <v>2</v>
      </c>
      <c r="B147" s="48" t="s">
        <v>279</v>
      </c>
      <c r="C147" s="2">
        <v>10</v>
      </c>
      <c r="D147" s="3">
        <v>5</v>
      </c>
      <c r="E147" s="3">
        <v>3</v>
      </c>
      <c r="F147" s="3">
        <v>2</v>
      </c>
      <c r="G147" s="3">
        <v>0</v>
      </c>
      <c r="H147" s="3">
        <v>0</v>
      </c>
      <c r="I147" s="52">
        <v>2.1240000000000001</v>
      </c>
      <c r="J147" s="3">
        <v>2.1</v>
      </c>
      <c r="K147" s="3">
        <v>0</v>
      </c>
      <c r="L147" s="4">
        <v>0.06</v>
      </c>
      <c r="M147" s="4">
        <v>18.100000000000001</v>
      </c>
      <c r="N147" s="4">
        <v>12.3</v>
      </c>
      <c r="O147" s="4">
        <v>1.2390000000000001</v>
      </c>
      <c r="P147" s="4">
        <v>2.6</v>
      </c>
      <c r="Q147" s="5" t="s">
        <v>23</v>
      </c>
      <c r="R147" s="6" t="s">
        <v>38</v>
      </c>
      <c r="S147" s="3" t="s">
        <v>43</v>
      </c>
      <c r="T147" s="3" t="s">
        <v>43</v>
      </c>
      <c r="U147" s="4">
        <v>2</v>
      </c>
      <c r="V147" s="4" t="s">
        <v>44</v>
      </c>
      <c r="W147" s="4">
        <v>8</v>
      </c>
      <c r="X147" s="3" t="s">
        <v>45</v>
      </c>
    </row>
    <row r="148" spans="1:24">
      <c r="A148">
        <v>2</v>
      </c>
      <c r="B148" s="48" t="s">
        <v>280</v>
      </c>
      <c r="C148" s="2">
        <v>1</v>
      </c>
      <c r="D148" s="3">
        <v>3</v>
      </c>
      <c r="E148" s="3">
        <v>0</v>
      </c>
      <c r="F148" s="3">
        <v>2</v>
      </c>
      <c r="G148" s="3">
        <v>0</v>
      </c>
      <c r="H148" s="3">
        <v>1</v>
      </c>
      <c r="I148">
        <v>4.7539999999999996</v>
      </c>
      <c r="J148" s="3">
        <v>3.2</v>
      </c>
      <c r="K148" s="3">
        <v>0</v>
      </c>
      <c r="L148" s="4">
        <v>5.8000000000000003E-2</v>
      </c>
      <c r="M148" s="4">
        <v>26.1</v>
      </c>
      <c r="N148" s="4">
        <v>17.3</v>
      </c>
      <c r="O148" s="4">
        <v>2.67</v>
      </c>
      <c r="P148" s="5">
        <v>2.8</v>
      </c>
      <c r="Q148" s="12" t="s">
        <v>23</v>
      </c>
      <c r="R148" s="6" t="s">
        <v>23</v>
      </c>
      <c r="S148" s="3" t="s">
        <v>43</v>
      </c>
      <c r="T148" s="3" t="s">
        <v>43</v>
      </c>
      <c r="U148" s="4">
        <v>1</v>
      </c>
      <c r="V148" s="4" t="s">
        <v>44</v>
      </c>
      <c r="W148" s="4">
        <v>34</v>
      </c>
      <c r="X148" s="3" t="s">
        <v>49</v>
      </c>
    </row>
    <row r="149" spans="1:24">
      <c r="A149">
        <v>2</v>
      </c>
      <c r="B149" s="48" t="s">
        <v>280</v>
      </c>
      <c r="C149" s="2">
        <v>2</v>
      </c>
      <c r="D149" s="3">
        <v>3</v>
      </c>
      <c r="E149" s="3">
        <v>0</v>
      </c>
      <c r="F149" s="3">
        <v>2</v>
      </c>
      <c r="G149" s="3">
        <v>1</v>
      </c>
      <c r="H149" s="3">
        <v>0</v>
      </c>
      <c r="I149" s="52">
        <v>6.5</v>
      </c>
      <c r="J149" s="3">
        <v>7.9</v>
      </c>
      <c r="K149" s="3">
        <v>0</v>
      </c>
      <c r="L149" s="4">
        <v>0.16300000000000001</v>
      </c>
      <c r="M149" s="4">
        <v>25.4</v>
      </c>
      <c r="N149" s="4">
        <v>16.2</v>
      </c>
      <c r="O149" s="4">
        <v>2.6469999999999998</v>
      </c>
      <c r="P149" s="5">
        <v>2.2999999999999998</v>
      </c>
      <c r="Q149" s="6" t="s">
        <v>5</v>
      </c>
      <c r="R149" s="6" t="s">
        <v>53</v>
      </c>
      <c r="S149" s="3" t="s">
        <v>43</v>
      </c>
      <c r="T149" s="3" t="s">
        <v>43</v>
      </c>
      <c r="U149" s="4">
        <v>2</v>
      </c>
      <c r="V149" s="4" t="s">
        <v>44</v>
      </c>
      <c r="W149" s="4">
        <v>9</v>
      </c>
      <c r="X149" s="3" t="s">
        <v>49</v>
      </c>
    </row>
    <row r="150" spans="1:24">
      <c r="A150">
        <v>2</v>
      </c>
      <c r="B150" s="48" t="s">
        <v>280</v>
      </c>
      <c r="C150" s="2">
        <v>3</v>
      </c>
      <c r="D150" s="3">
        <v>3</v>
      </c>
      <c r="E150" s="3">
        <v>0</v>
      </c>
      <c r="F150" s="3">
        <v>3</v>
      </c>
      <c r="G150" s="3">
        <v>0</v>
      </c>
      <c r="H150" s="3">
        <v>0</v>
      </c>
      <c r="I150" s="52">
        <v>6.5010000000000003</v>
      </c>
      <c r="J150" s="3">
        <v>3.4</v>
      </c>
      <c r="K150" s="3">
        <v>3</v>
      </c>
      <c r="L150" s="4">
        <v>0.129</v>
      </c>
      <c r="M150" s="4">
        <v>26.3</v>
      </c>
      <c r="N150" s="4">
        <v>17.8</v>
      </c>
      <c r="O150" s="4">
        <v>3.0649999999999999</v>
      </c>
      <c r="P150" s="5">
        <v>3.1</v>
      </c>
      <c r="Q150" s="6" t="s">
        <v>37</v>
      </c>
      <c r="R150" s="6" t="s">
        <v>23</v>
      </c>
      <c r="S150" s="3" t="s">
        <v>43</v>
      </c>
      <c r="T150" s="3" t="s">
        <v>43</v>
      </c>
      <c r="U150" s="4">
        <v>1</v>
      </c>
      <c r="V150" s="4" t="s">
        <v>44</v>
      </c>
      <c r="W150" s="4">
        <v>16</v>
      </c>
      <c r="X150" s="3" t="s">
        <v>45</v>
      </c>
    </row>
    <row r="151" spans="1:24">
      <c r="A151">
        <v>2</v>
      </c>
      <c r="B151" s="48" t="s">
        <v>280</v>
      </c>
      <c r="C151" s="2">
        <v>4</v>
      </c>
      <c r="D151" s="3">
        <v>2</v>
      </c>
      <c r="E151" s="3">
        <v>0</v>
      </c>
      <c r="F151" s="3">
        <v>2</v>
      </c>
      <c r="G151" s="3">
        <v>0</v>
      </c>
      <c r="H151" s="3">
        <v>0</v>
      </c>
      <c r="I151">
        <v>4.7560000000000002</v>
      </c>
      <c r="J151" s="3">
        <v>3.7</v>
      </c>
      <c r="K151" s="3">
        <v>0</v>
      </c>
      <c r="L151" s="4">
        <v>8.4000000000000005E-2</v>
      </c>
      <c r="M151" s="4">
        <v>25</v>
      </c>
      <c r="N151" s="4">
        <v>17.5</v>
      </c>
      <c r="O151" s="4">
        <v>2.8479999999999999</v>
      </c>
      <c r="P151" s="5">
        <v>3.1</v>
      </c>
      <c r="Q151" s="6" t="s">
        <v>5</v>
      </c>
      <c r="R151" s="6" t="s">
        <v>53</v>
      </c>
      <c r="S151" s="3" t="s">
        <v>43</v>
      </c>
      <c r="T151" s="3" t="s">
        <v>43</v>
      </c>
      <c r="U151" s="4">
        <v>1</v>
      </c>
      <c r="V151" s="4" t="s">
        <v>47</v>
      </c>
      <c r="W151" s="4">
        <v>26</v>
      </c>
      <c r="X151" s="3" t="s">
        <v>45</v>
      </c>
    </row>
    <row r="152" spans="1:24">
      <c r="A152">
        <v>2</v>
      </c>
      <c r="B152" s="48" t="s">
        <v>280</v>
      </c>
      <c r="C152" s="2">
        <v>5</v>
      </c>
      <c r="D152" s="3">
        <v>4</v>
      </c>
      <c r="E152" s="3">
        <v>0</v>
      </c>
      <c r="F152" s="3">
        <v>3</v>
      </c>
      <c r="G152" s="3">
        <v>1</v>
      </c>
      <c r="H152" s="3">
        <v>0</v>
      </c>
      <c r="I152">
        <v>9.9369999999999994</v>
      </c>
      <c r="J152" s="3">
        <v>2.9</v>
      </c>
      <c r="K152" s="3">
        <v>0</v>
      </c>
      <c r="L152" s="4">
        <v>7.3999999999999996E-2</v>
      </c>
      <c r="M152" s="4">
        <v>24.9</v>
      </c>
      <c r="N152" s="4">
        <v>18.600000000000001</v>
      </c>
      <c r="O152" s="4">
        <v>3.1269999999999998</v>
      </c>
      <c r="P152" s="5">
        <v>2.9</v>
      </c>
      <c r="Q152" s="6" t="s">
        <v>5</v>
      </c>
      <c r="R152" s="6" t="s">
        <v>53</v>
      </c>
      <c r="S152" s="3" t="s">
        <v>43</v>
      </c>
      <c r="T152" s="3" t="s">
        <v>43</v>
      </c>
      <c r="U152" s="4">
        <v>2</v>
      </c>
      <c r="V152" s="4" t="s">
        <v>44</v>
      </c>
      <c r="W152" s="4">
        <v>23</v>
      </c>
      <c r="X152" s="3" t="s">
        <v>45</v>
      </c>
    </row>
    <row r="153" spans="1:24">
      <c r="A153">
        <v>2</v>
      </c>
      <c r="B153" s="48" t="s">
        <v>280</v>
      </c>
      <c r="C153" s="2">
        <v>6</v>
      </c>
      <c r="D153" s="3">
        <v>4</v>
      </c>
      <c r="E153" s="3">
        <v>1</v>
      </c>
      <c r="F153" s="3">
        <v>2</v>
      </c>
      <c r="G153" s="3">
        <v>1</v>
      </c>
      <c r="H153" s="3">
        <v>0</v>
      </c>
      <c r="I153">
        <v>3.8620000000000001</v>
      </c>
      <c r="J153" s="3">
        <v>3.5</v>
      </c>
      <c r="K153" s="3">
        <v>0</v>
      </c>
      <c r="L153" s="4">
        <v>8.3000000000000004E-2</v>
      </c>
      <c r="M153" s="4">
        <v>22.6</v>
      </c>
      <c r="N153" s="4">
        <v>16.100000000000001</v>
      </c>
      <c r="O153" s="4">
        <v>2.34</v>
      </c>
      <c r="P153" s="5">
        <v>2.8</v>
      </c>
      <c r="Q153" s="6" t="s">
        <v>37</v>
      </c>
      <c r="R153" s="6" t="s">
        <v>23</v>
      </c>
      <c r="S153" s="3" t="s">
        <v>43</v>
      </c>
      <c r="T153" s="3" t="s">
        <v>43</v>
      </c>
      <c r="U153" s="4">
        <v>2</v>
      </c>
      <c r="V153" s="4" t="s">
        <v>44</v>
      </c>
      <c r="W153" s="4">
        <v>27</v>
      </c>
      <c r="X153" s="3" t="s">
        <v>45</v>
      </c>
    </row>
    <row r="154" spans="1:24">
      <c r="A154">
        <v>2</v>
      </c>
      <c r="B154" s="48" t="s">
        <v>280</v>
      </c>
      <c r="C154" s="2">
        <v>7</v>
      </c>
      <c r="D154" s="3">
        <v>2</v>
      </c>
      <c r="E154" s="3">
        <v>0</v>
      </c>
      <c r="F154" s="3">
        <v>2</v>
      </c>
      <c r="G154" s="3">
        <v>0</v>
      </c>
      <c r="H154" s="3">
        <v>0</v>
      </c>
      <c r="I154">
        <v>4.516</v>
      </c>
      <c r="J154" s="3">
        <v>3.1</v>
      </c>
      <c r="K154" s="3">
        <v>0</v>
      </c>
      <c r="L154" s="4">
        <v>2.8000000000000001E-2</v>
      </c>
      <c r="M154" s="4">
        <v>23.1</v>
      </c>
      <c r="N154" s="4">
        <v>16.8</v>
      </c>
      <c r="O154" s="4">
        <v>2.5129999999999999</v>
      </c>
      <c r="P154" s="5">
        <v>2.6</v>
      </c>
      <c r="Q154" s="6" t="s">
        <v>37</v>
      </c>
      <c r="R154" s="6" t="s">
        <v>53</v>
      </c>
      <c r="S154" s="3" t="s">
        <v>43</v>
      </c>
      <c r="T154" s="3" t="s">
        <v>43</v>
      </c>
      <c r="U154" s="4">
        <v>2</v>
      </c>
      <c r="V154" s="4" t="s">
        <v>47</v>
      </c>
      <c r="W154" s="4">
        <v>28</v>
      </c>
      <c r="X154" s="3" t="s">
        <v>49</v>
      </c>
    </row>
    <row r="155" spans="1:24">
      <c r="A155">
        <v>2</v>
      </c>
      <c r="B155" s="48" t="s">
        <v>280</v>
      </c>
      <c r="C155" s="2">
        <v>8</v>
      </c>
      <c r="D155" s="3">
        <v>4</v>
      </c>
      <c r="E155" s="3">
        <v>2</v>
      </c>
      <c r="F155" s="3">
        <v>2</v>
      </c>
      <c r="G155" s="3">
        <v>0</v>
      </c>
      <c r="H155" s="3">
        <v>0</v>
      </c>
      <c r="I155">
        <v>4.9390000000000001</v>
      </c>
      <c r="J155" s="3">
        <v>3.4</v>
      </c>
      <c r="K155" s="3">
        <v>0</v>
      </c>
      <c r="L155" s="4">
        <v>0.10100000000000001</v>
      </c>
      <c r="M155" s="4">
        <v>23.6</v>
      </c>
      <c r="N155" s="4">
        <v>21.1</v>
      </c>
      <c r="O155" s="4">
        <v>2.387</v>
      </c>
      <c r="P155" s="5">
        <v>2.5</v>
      </c>
      <c r="Q155" s="6" t="s">
        <v>5</v>
      </c>
      <c r="R155" s="6" t="s">
        <v>53</v>
      </c>
      <c r="S155" s="3" t="s">
        <v>43</v>
      </c>
      <c r="T155" s="3" t="s">
        <v>43</v>
      </c>
      <c r="U155" s="4">
        <v>2</v>
      </c>
      <c r="V155" s="4" t="s">
        <v>44</v>
      </c>
      <c r="W155" s="4">
        <v>26</v>
      </c>
      <c r="X155" s="3" t="s">
        <v>45</v>
      </c>
    </row>
    <row r="156" spans="1:24">
      <c r="A156">
        <v>2</v>
      </c>
      <c r="B156" s="48" t="s">
        <v>280</v>
      </c>
      <c r="C156" s="2">
        <v>9</v>
      </c>
      <c r="D156" s="3">
        <v>3</v>
      </c>
      <c r="E156" s="3">
        <v>1</v>
      </c>
      <c r="F156" s="3">
        <v>2</v>
      </c>
      <c r="G156" s="3">
        <v>0</v>
      </c>
      <c r="H156" s="3">
        <v>0</v>
      </c>
      <c r="I156">
        <v>5.5119999999999996</v>
      </c>
      <c r="J156" s="3">
        <v>2.8</v>
      </c>
      <c r="K156" s="3">
        <v>2.4</v>
      </c>
      <c r="L156" s="4">
        <v>8.3000000000000004E-2</v>
      </c>
      <c r="M156" s="4">
        <v>25.8</v>
      </c>
      <c r="N156" s="4">
        <v>17.8</v>
      </c>
      <c r="O156" s="4">
        <v>2.851</v>
      </c>
      <c r="P156" s="5">
        <v>2.2999999999999998</v>
      </c>
      <c r="Q156" s="6" t="s">
        <v>5</v>
      </c>
      <c r="R156" s="6" t="s">
        <v>53</v>
      </c>
      <c r="S156" s="3" t="s">
        <v>43</v>
      </c>
      <c r="T156" s="3" t="s">
        <v>43</v>
      </c>
      <c r="U156" s="4">
        <v>1</v>
      </c>
      <c r="V156" s="4" t="s">
        <v>47</v>
      </c>
      <c r="W156" s="4">
        <v>24</v>
      </c>
      <c r="X156" s="3" t="s">
        <v>45</v>
      </c>
    </row>
    <row r="157" spans="1:24">
      <c r="A157">
        <v>2</v>
      </c>
      <c r="B157" s="48" t="s">
        <v>280</v>
      </c>
      <c r="C157" s="2">
        <v>10</v>
      </c>
      <c r="D157" s="3">
        <v>4</v>
      </c>
      <c r="E157" s="3">
        <v>0</v>
      </c>
      <c r="F157" s="3">
        <v>3</v>
      </c>
      <c r="G157" s="3">
        <v>0</v>
      </c>
      <c r="H157" s="3">
        <v>1</v>
      </c>
      <c r="I157">
        <v>5.1559999999999997</v>
      </c>
      <c r="J157" s="3">
        <v>2.2000000000000002</v>
      </c>
      <c r="K157" s="3">
        <v>0</v>
      </c>
      <c r="L157" s="4">
        <v>5.5E-2</v>
      </c>
      <c r="M157" s="4">
        <v>20.6</v>
      </c>
      <c r="N157" s="4">
        <v>16.3</v>
      </c>
      <c r="O157" s="4">
        <v>2.0649999999999999</v>
      </c>
      <c r="P157" s="5">
        <v>2.4</v>
      </c>
      <c r="Q157" s="6" t="s">
        <v>37</v>
      </c>
      <c r="R157" s="6" t="s">
        <v>23</v>
      </c>
      <c r="S157" s="3" t="s">
        <v>43</v>
      </c>
      <c r="T157" s="3" t="s">
        <v>43</v>
      </c>
      <c r="U157" s="4">
        <v>1</v>
      </c>
      <c r="V157" s="4" t="s">
        <v>44</v>
      </c>
      <c r="W157" s="4">
        <v>33</v>
      </c>
      <c r="X157" s="3" t="s">
        <v>45</v>
      </c>
    </row>
    <row r="158" spans="1:24">
      <c r="A158">
        <v>2</v>
      </c>
      <c r="B158" s="48" t="s">
        <v>281</v>
      </c>
      <c r="C158" s="2">
        <v>1</v>
      </c>
      <c r="D158" s="3">
        <v>5</v>
      </c>
      <c r="E158" s="3">
        <v>1</v>
      </c>
      <c r="F158" s="3">
        <v>3</v>
      </c>
      <c r="G158" s="3">
        <v>0</v>
      </c>
      <c r="H158" s="3">
        <v>1</v>
      </c>
      <c r="I158">
        <v>5.9870000000000001</v>
      </c>
      <c r="J158" s="3">
        <v>3.5</v>
      </c>
      <c r="K158" s="3">
        <v>0</v>
      </c>
      <c r="L158" s="4">
        <v>0.09</v>
      </c>
      <c r="M158" s="4">
        <v>21.4</v>
      </c>
      <c r="N158" s="4">
        <v>17.399999999999999</v>
      </c>
      <c r="O158" s="4">
        <v>2.2759999999999998</v>
      </c>
      <c r="P158" s="5">
        <v>2.7</v>
      </c>
      <c r="Q158" s="6" t="s">
        <v>5</v>
      </c>
      <c r="R158" s="6" t="s">
        <v>23</v>
      </c>
      <c r="S158" s="3" t="s">
        <v>43</v>
      </c>
      <c r="T158" s="3" t="s">
        <v>43</v>
      </c>
      <c r="U158" s="4">
        <v>1</v>
      </c>
      <c r="V158" s="4" t="s">
        <v>44</v>
      </c>
      <c r="W158" s="4">
        <v>32</v>
      </c>
      <c r="X158" s="3" t="s">
        <v>49</v>
      </c>
    </row>
    <row r="159" spans="1:24">
      <c r="A159">
        <v>2</v>
      </c>
      <c r="B159" s="48" t="s">
        <v>281</v>
      </c>
      <c r="C159" s="2">
        <v>2</v>
      </c>
      <c r="D159" s="3">
        <v>2</v>
      </c>
      <c r="E159" s="3">
        <v>0</v>
      </c>
      <c r="F159" s="3">
        <v>1</v>
      </c>
      <c r="G159" s="3">
        <v>0</v>
      </c>
      <c r="H159" s="3">
        <v>1</v>
      </c>
      <c r="I159">
        <v>3.4420000000000002</v>
      </c>
      <c r="J159" s="3">
        <v>3.7</v>
      </c>
      <c r="K159" s="3">
        <v>0</v>
      </c>
      <c r="L159" s="4">
        <v>0.06</v>
      </c>
      <c r="M159" s="4">
        <v>25.3</v>
      </c>
      <c r="N159" s="4">
        <v>20.5</v>
      </c>
      <c r="O159" s="4">
        <v>3.4420000000000002</v>
      </c>
      <c r="P159" s="5">
        <v>2.7</v>
      </c>
      <c r="Q159" s="6" t="s">
        <v>37</v>
      </c>
      <c r="R159" s="6" t="s">
        <v>23</v>
      </c>
      <c r="S159" s="3" t="s">
        <v>43</v>
      </c>
      <c r="T159" s="3" t="s">
        <v>125</v>
      </c>
      <c r="U159" s="4">
        <v>2</v>
      </c>
      <c r="V159" s="4" t="s">
        <v>52</v>
      </c>
      <c r="W159" s="4">
        <v>25</v>
      </c>
      <c r="X159" s="3" t="s">
        <v>45</v>
      </c>
    </row>
    <row r="160" spans="1:24">
      <c r="A160">
        <v>2</v>
      </c>
      <c r="B160" s="48" t="s">
        <v>281</v>
      </c>
      <c r="C160" s="2">
        <v>3</v>
      </c>
      <c r="D160" s="3">
        <v>2</v>
      </c>
      <c r="E160" s="3">
        <v>0</v>
      </c>
      <c r="F160" s="3">
        <v>2</v>
      </c>
      <c r="G160" s="3">
        <v>0</v>
      </c>
      <c r="H160" s="3">
        <v>0</v>
      </c>
      <c r="I160">
        <v>2.58</v>
      </c>
      <c r="J160" s="3">
        <v>1.7</v>
      </c>
      <c r="K160" s="3">
        <v>0</v>
      </c>
      <c r="L160" s="4">
        <v>0.02</v>
      </c>
      <c r="M160" s="4">
        <v>18.5</v>
      </c>
      <c r="N160" s="4">
        <v>15.1</v>
      </c>
      <c r="O160" s="4">
        <v>1.607</v>
      </c>
      <c r="P160" s="5">
        <v>2.4</v>
      </c>
      <c r="Q160" s="6" t="s">
        <v>37</v>
      </c>
      <c r="R160" s="6" t="s">
        <v>23</v>
      </c>
      <c r="S160" s="3" t="s">
        <v>43</v>
      </c>
      <c r="T160" s="3" t="s">
        <v>51</v>
      </c>
      <c r="U160" s="4">
        <v>2</v>
      </c>
      <c r="V160" s="4" t="s">
        <v>47</v>
      </c>
      <c r="W160" s="4">
        <v>11</v>
      </c>
      <c r="X160" s="3" t="s">
        <v>45</v>
      </c>
    </row>
    <row r="161" spans="1:24">
      <c r="A161">
        <v>2</v>
      </c>
      <c r="B161" s="48" t="s">
        <v>281</v>
      </c>
      <c r="C161" s="2">
        <v>4</v>
      </c>
      <c r="D161" s="3">
        <v>3</v>
      </c>
      <c r="E161" s="3">
        <v>1</v>
      </c>
      <c r="F161" s="3">
        <v>2</v>
      </c>
      <c r="G161" s="3">
        <v>0</v>
      </c>
      <c r="H161" s="3">
        <v>0</v>
      </c>
      <c r="I161">
        <v>5.3550000000000004</v>
      </c>
      <c r="J161" s="3">
        <v>5.6</v>
      </c>
      <c r="K161" s="3">
        <v>0</v>
      </c>
      <c r="L161" s="4">
        <v>0.122</v>
      </c>
      <c r="M161" s="4">
        <v>24.9</v>
      </c>
      <c r="N161" s="4">
        <v>19</v>
      </c>
      <c r="O161" s="4">
        <v>2.786</v>
      </c>
      <c r="P161" s="5">
        <v>2.5</v>
      </c>
      <c r="Q161" s="6" t="s">
        <v>5</v>
      </c>
      <c r="R161" s="6" t="s">
        <v>23</v>
      </c>
      <c r="S161" s="3" t="s">
        <v>43</v>
      </c>
      <c r="T161" s="3" t="s">
        <v>113</v>
      </c>
      <c r="U161" s="4">
        <v>1</v>
      </c>
      <c r="V161" s="4" t="s">
        <v>52</v>
      </c>
      <c r="W161" s="4">
        <v>29</v>
      </c>
      <c r="X161" s="3" t="s">
        <v>45</v>
      </c>
    </row>
    <row r="162" spans="1:24">
      <c r="A162">
        <v>2</v>
      </c>
      <c r="B162" s="48" t="s">
        <v>281</v>
      </c>
      <c r="C162" s="2">
        <v>5</v>
      </c>
      <c r="D162" s="3">
        <v>3</v>
      </c>
      <c r="E162" s="3">
        <v>0</v>
      </c>
      <c r="F162" s="3">
        <v>2</v>
      </c>
      <c r="G162" s="3">
        <v>0</v>
      </c>
      <c r="H162" s="3">
        <v>1</v>
      </c>
      <c r="I162">
        <v>6.7519999999999998</v>
      </c>
      <c r="J162" s="3">
        <v>6.4</v>
      </c>
      <c r="K162" s="3">
        <v>0</v>
      </c>
      <c r="L162" s="4">
        <v>0.11600000000000001</v>
      </c>
      <c r="M162" s="4">
        <v>25.7</v>
      </c>
      <c r="N162" s="4">
        <v>20.6</v>
      </c>
      <c r="O162" s="4">
        <v>3.59</v>
      </c>
      <c r="P162" s="5">
        <v>2.9</v>
      </c>
      <c r="Q162" s="6" t="s">
        <v>37</v>
      </c>
      <c r="R162" s="6" t="s">
        <v>23</v>
      </c>
      <c r="S162" s="3" t="s">
        <v>51</v>
      </c>
      <c r="T162" s="3" t="s">
        <v>43</v>
      </c>
      <c r="U162" s="4">
        <v>2</v>
      </c>
      <c r="V162" s="4" t="s">
        <v>47</v>
      </c>
      <c r="W162" s="4">
        <v>35</v>
      </c>
      <c r="X162" s="3" t="s">
        <v>45</v>
      </c>
    </row>
    <row r="163" spans="1:24">
      <c r="A163">
        <v>2</v>
      </c>
      <c r="B163" s="48" t="s">
        <v>281</v>
      </c>
      <c r="C163" s="2">
        <v>6</v>
      </c>
      <c r="D163" s="3">
        <v>5</v>
      </c>
      <c r="E163" s="3">
        <v>0</v>
      </c>
      <c r="F163" s="3">
        <v>3</v>
      </c>
      <c r="G163" s="3">
        <v>1</v>
      </c>
      <c r="H163" s="3">
        <v>1</v>
      </c>
      <c r="I163" s="52">
        <v>3.3279999999999998</v>
      </c>
      <c r="J163" s="3">
        <v>3.1</v>
      </c>
      <c r="K163" s="3">
        <v>0</v>
      </c>
      <c r="L163" s="4">
        <v>5.0999999999999997E-2</v>
      </c>
      <c r="M163" s="4">
        <v>15.4</v>
      </c>
      <c r="N163" s="4">
        <v>12.6</v>
      </c>
      <c r="O163" s="4">
        <v>0.93899999999999995</v>
      </c>
      <c r="P163" s="5">
        <v>2.2999999999999998</v>
      </c>
      <c r="Q163" s="6" t="s">
        <v>37</v>
      </c>
      <c r="R163" s="6" t="s">
        <v>23</v>
      </c>
      <c r="S163" s="3" t="s">
        <v>43</v>
      </c>
      <c r="T163" s="3" t="s">
        <v>113</v>
      </c>
      <c r="U163" s="4">
        <v>2</v>
      </c>
      <c r="V163" s="4" t="s">
        <v>52</v>
      </c>
      <c r="W163" s="4">
        <v>2</v>
      </c>
      <c r="X163" s="3" t="s">
        <v>49</v>
      </c>
    </row>
    <row r="164" spans="1:24">
      <c r="A164">
        <v>2</v>
      </c>
      <c r="B164" s="48" t="s">
        <v>281</v>
      </c>
      <c r="C164" s="2">
        <v>7</v>
      </c>
      <c r="D164" s="3">
        <v>4</v>
      </c>
      <c r="E164" s="3">
        <v>1</v>
      </c>
      <c r="F164" s="3">
        <v>3</v>
      </c>
      <c r="G164" s="3">
        <v>0</v>
      </c>
      <c r="H164" s="3">
        <v>0</v>
      </c>
      <c r="I164">
        <v>4.218</v>
      </c>
      <c r="J164" s="3">
        <v>3.2</v>
      </c>
      <c r="K164" s="3">
        <v>0</v>
      </c>
      <c r="L164" s="4">
        <v>5.7000000000000002E-2</v>
      </c>
      <c r="M164" s="4">
        <v>19.3</v>
      </c>
      <c r="N164" s="4">
        <v>16</v>
      </c>
      <c r="O164" s="4">
        <v>1.625</v>
      </c>
      <c r="P164" s="5">
        <v>2.2000000000000002</v>
      </c>
      <c r="Q164" s="6" t="s">
        <v>37</v>
      </c>
      <c r="R164" s="6" t="s">
        <v>23</v>
      </c>
      <c r="S164" s="3" t="s">
        <v>43</v>
      </c>
      <c r="T164" s="3" t="s">
        <v>125</v>
      </c>
      <c r="U164" s="4">
        <v>2</v>
      </c>
      <c r="V164" s="4" t="s">
        <v>52</v>
      </c>
      <c r="W164" s="4">
        <v>13</v>
      </c>
      <c r="X164" s="3" t="s">
        <v>45</v>
      </c>
    </row>
    <row r="165" spans="1:24">
      <c r="A165">
        <v>2</v>
      </c>
      <c r="B165" s="48" t="s">
        <v>281</v>
      </c>
      <c r="C165" s="2">
        <v>8</v>
      </c>
      <c r="D165" s="3">
        <v>5</v>
      </c>
      <c r="E165" s="3">
        <v>1</v>
      </c>
      <c r="F165" s="3">
        <v>2</v>
      </c>
      <c r="G165" s="3">
        <v>0</v>
      </c>
      <c r="H165" s="3">
        <v>2</v>
      </c>
      <c r="I165">
        <v>4.0599999999999996</v>
      </c>
      <c r="J165" s="3">
        <v>3.5</v>
      </c>
      <c r="K165" s="3">
        <v>0</v>
      </c>
      <c r="L165" s="4">
        <v>7.0000000000000007E-2</v>
      </c>
      <c r="M165" s="4">
        <v>19.7</v>
      </c>
      <c r="N165" s="4">
        <v>17.100000000000001</v>
      </c>
      <c r="O165" s="4">
        <v>2.1739999999999999</v>
      </c>
      <c r="P165" s="5">
        <v>2.2999999999999998</v>
      </c>
      <c r="Q165" s="6" t="s">
        <v>37</v>
      </c>
      <c r="R165" s="6" t="s">
        <v>38</v>
      </c>
      <c r="S165" s="3" t="s">
        <v>43</v>
      </c>
      <c r="T165" s="3" t="s">
        <v>43</v>
      </c>
      <c r="U165" s="4">
        <v>2</v>
      </c>
      <c r="V165" s="4" t="s">
        <v>43</v>
      </c>
      <c r="W165" s="4">
        <v>28</v>
      </c>
      <c r="X165" s="3" t="s">
        <v>45</v>
      </c>
    </row>
    <row r="166" spans="1:24">
      <c r="A166">
        <v>2</v>
      </c>
      <c r="B166" s="48" t="s">
        <v>281</v>
      </c>
      <c r="C166" s="2">
        <v>9</v>
      </c>
      <c r="D166" s="3">
        <v>5</v>
      </c>
      <c r="E166" s="3">
        <v>0</v>
      </c>
      <c r="F166" s="3">
        <v>3</v>
      </c>
      <c r="G166" s="3">
        <v>0</v>
      </c>
      <c r="H166" s="3">
        <v>2</v>
      </c>
      <c r="I166">
        <v>4.9740000000000002</v>
      </c>
      <c r="J166" s="3">
        <v>6.8</v>
      </c>
      <c r="K166" s="3">
        <v>0</v>
      </c>
      <c r="L166" s="4">
        <v>9.6000000000000002E-2</v>
      </c>
      <c r="M166" s="4">
        <v>19.2</v>
      </c>
      <c r="N166" s="4">
        <v>16.8</v>
      </c>
      <c r="O166" s="4">
        <v>1.9139999999999999</v>
      </c>
      <c r="P166" s="5">
        <v>2.4</v>
      </c>
      <c r="Q166" s="6" t="s">
        <v>37</v>
      </c>
      <c r="R166" s="6" t="s">
        <v>23</v>
      </c>
      <c r="S166" s="3" t="s">
        <v>43</v>
      </c>
      <c r="T166" s="3" t="s">
        <v>43</v>
      </c>
      <c r="U166" s="4">
        <v>2</v>
      </c>
      <c r="V166" s="4" t="s">
        <v>44</v>
      </c>
      <c r="W166" s="4">
        <v>27</v>
      </c>
      <c r="X166" s="3" t="s">
        <v>49</v>
      </c>
    </row>
    <row r="167" spans="1:24">
      <c r="A167">
        <v>2</v>
      </c>
      <c r="B167" s="48" t="s">
        <v>281</v>
      </c>
      <c r="C167" s="2">
        <v>10</v>
      </c>
      <c r="D167" s="3">
        <v>5</v>
      </c>
      <c r="E167" s="3">
        <v>2</v>
      </c>
      <c r="F167" s="3">
        <v>3</v>
      </c>
      <c r="G167" s="3">
        <v>0</v>
      </c>
      <c r="H167" s="3">
        <v>0</v>
      </c>
      <c r="I167" s="52">
        <v>4.2009999999999996</v>
      </c>
      <c r="J167" s="3">
        <v>5</v>
      </c>
      <c r="K167" s="3">
        <v>0</v>
      </c>
      <c r="L167" s="4">
        <v>9.9000000000000005E-2</v>
      </c>
      <c r="M167" s="4">
        <v>21.4</v>
      </c>
      <c r="N167" s="4">
        <v>17.100000000000001</v>
      </c>
      <c r="O167" s="4">
        <v>2.02</v>
      </c>
      <c r="P167" s="5">
        <v>2.2999999999999998</v>
      </c>
      <c r="Q167" s="6" t="s">
        <v>37</v>
      </c>
      <c r="R167" s="6" t="s">
        <v>23</v>
      </c>
      <c r="S167" s="3" t="s">
        <v>43</v>
      </c>
      <c r="T167" s="3" t="s">
        <v>51</v>
      </c>
      <c r="U167" s="4">
        <v>1</v>
      </c>
      <c r="V167" s="4" t="s">
        <v>47</v>
      </c>
      <c r="W167" s="4"/>
      <c r="X167" s="3" t="s">
        <v>45</v>
      </c>
    </row>
    <row r="168" spans="1:24">
      <c r="A168">
        <v>2</v>
      </c>
      <c r="B168" s="48" t="s">
        <v>282</v>
      </c>
      <c r="C168" s="2">
        <v>1</v>
      </c>
      <c r="D168" s="3">
        <v>5</v>
      </c>
      <c r="E168" s="3">
        <v>0</v>
      </c>
      <c r="F168" s="3">
        <v>3</v>
      </c>
      <c r="G168" s="3">
        <v>2</v>
      </c>
      <c r="H168" s="3">
        <v>0</v>
      </c>
      <c r="I168">
        <v>5.7290000000000001</v>
      </c>
      <c r="J168" s="3">
        <v>3.8</v>
      </c>
      <c r="K168" s="3">
        <v>0</v>
      </c>
      <c r="L168" s="4">
        <v>5.3999999999999999E-2</v>
      </c>
      <c r="M168" s="4">
        <v>22.1</v>
      </c>
      <c r="N168" s="4">
        <v>2.5099999999999998</v>
      </c>
      <c r="O168" s="4">
        <v>2.5099999999999998</v>
      </c>
      <c r="P168" s="5">
        <v>2.8</v>
      </c>
      <c r="Q168" s="12" t="s">
        <v>37</v>
      </c>
      <c r="R168" s="6" t="s">
        <v>38</v>
      </c>
      <c r="S168" s="3" t="s">
        <v>51</v>
      </c>
      <c r="T168" s="3" t="s">
        <v>125</v>
      </c>
      <c r="U168" s="4">
        <v>2</v>
      </c>
      <c r="V168" s="4" t="s">
        <v>47</v>
      </c>
      <c r="W168" s="4">
        <v>30</v>
      </c>
      <c r="X168" s="3" t="s">
        <v>45</v>
      </c>
    </row>
    <row r="169" spans="1:24">
      <c r="A169">
        <v>2</v>
      </c>
      <c r="B169" s="48" t="s">
        <v>282</v>
      </c>
      <c r="C169" s="2">
        <v>2</v>
      </c>
      <c r="D169" s="3">
        <v>4</v>
      </c>
      <c r="E169" s="3">
        <v>0</v>
      </c>
      <c r="F169" s="3">
        <v>3</v>
      </c>
      <c r="G169" s="3">
        <v>0</v>
      </c>
      <c r="H169" s="3">
        <v>1</v>
      </c>
      <c r="I169">
        <v>7.6630000000000003</v>
      </c>
      <c r="J169" s="3">
        <v>3.6</v>
      </c>
      <c r="K169" s="3">
        <v>3.4</v>
      </c>
      <c r="L169" s="4">
        <v>0.11799999999999999</v>
      </c>
      <c r="M169" s="4">
        <v>18.5</v>
      </c>
      <c r="N169" s="4">
        <v>2.8239999999999998</v>
      </c>
      <c r="O169" s="4">
        <v>2.8239999999999998</v>
      </c>
      <c r="P169" s="5">
        <v>2.7</v>
      </c>
      <c r="Q169" s="12" t="s">
        <v>37</v>
      </c>
      <c r="R169" s="6" t="s">
        <v>23</v>
      </c>
      <c r="S169" s="3" t="s">
        <v>51</v>
      </c>
      <c r="T169" s="3" t="s">
        <v>43</v>
      </c>
      <c r="U169" s="4">
        <v>2</v>
      </c>
      <c r="V169" s="4" t="s">
        <v>47</v>
      </c>
      <c r="W169" s="4">
        <v>29</v>
      </c>
      <c r="X169" s="3" t="s">
        <v>49</v>
      </c>
    </row>
    <row r="170" spans="1:24">
      <c r="A170">
        <v>2</v>
      </c>
      <c r="B170" s="48" t="s">
        <v>282</v>
      </c>
      <c r="C170" s="2">
        <v>3</v>
      </c>
      <c r="D170" s="3">
        <v>1</v>
      </c>
      <c r="E170" s="3">
        <v>0</v>
      </c>
      <c r="F170" s="3">
        <v>1</v>
      </c>
      <c r="G170" s="3">
        <v>0</v>
      </c>
      <c r="H170" s="3">
        <v>0</v>
      </c>
      <c r="I170">
        <v>2.851</v>
      </c>
      <c r="J170" s="3">
        <v>3.5</v>
      </c>
      <c r="K170" s="3">
        <v>0</v>
      </c>
      <c r="L170" s="4">
        <v>0.06</v>
      </c>
      <c r="M170" s="4">
        <v>19.600000000000001</v>
      </c>
      <c r="N170" s="4">
        <v>2.851</v>
      </c>
      <c r="O170" s="4">
        <v>2.851</v>
      </c>
      <c r="P170" s="5">
        <v>2.7</v>
      </c>
      <c r="Q170" s="12" t="s">
        <v>37</v>
      </c>
      <c r="R170" s="6" t="s">
        <v>53</v>
      </c>
      <c r="S170" s="3" t="s">
        <v>51</v>
      </c>
      <c r="T170" s="3" t="s">
        <v>43</v>
      </c>
      <c r="U170" s="4">
        <v>2</v>
      </c>
      <c r="V170" s="4" t="s">
        <v>47</v>
      </c>
      <c r="W170" s="4">
        <v>16</v>
      </c>
      <c r="X170" s="3" t="s">
        <v>45</v>
      </c>
    </row>
    <row r="171" spans="1:24">
      <c r="A171">
        <v>2</v>
      </c>
      <c r="B171" s="48" t="s">
        <v>282</v>
      </c>
      <c r="C171" s="2">
        <v>4</v>
      </c>
      <c r="D171" s="3">
        <v>4</v>
      </c>
      <c r="E171" s="3">
        <v>0</v>
      </c>
      <c r="F171" s="3">
        <v>1</v>
      </c>
      <c r="G171" s="3">
        <v>3</v>
      </c>
      <c r="H171" s="3">
        <v>0</v>
      </c>
      <c r="I171">
        <v>1.5640000000000001</v>
      </c>
      <c r="J171" s="3">
        <v>2.8</v>
      </c>
      <c r="K171" s="3">
        <v>0</v>
      </c>
      <c r="L171" s="4">
        <v>4.9000000000000002E-2</v>
      </c>
      <c r="M171" s="4">
        <v>15.8</v>
      </c>
      <c r="N171" s="4">
        <v>1.5640000000000001</v>
      </c>
      <c r="O171" s="4">
        <v>1.5640000000000001</v>
      </c>
      <c r="P171" s="5">
        <v>2.5</v>
      </c>
      <c r="Q171" s="12" t="s">
        <v>37</v>
      </c>
      <c r="R171" s="6" t="s">
        <v>53</v>
      </c>
      <c r="S171" s="3" t="s">
        <v>51</v>
      </c>
      <c r="T171" s="3" t="s">
        <v>43</v>
      </c>
      <c r="U171" s="4">
        <v>2</v>
      </c>
      <c r="V171" s="4" t="s">
        <v>47</v>
      </c>
      <c r="W171" s="4">
        <v>15</v>
      </c>
      <c r="X171" s="3" t="s">
        <v>49</v>
      </c>
    </row>
    <row r="172" spans="1:24">
      <c r="A172">
        <v>2</v>
      </c>
      <c r="B172" s="48" t="s">
        <v>282</v>
      </c>
      <c r="C172" s="2">
        <v>5</v>
      </c>
      <c r="D172" s="3">
        <v>6</v>
      </c>
      <c r="E172" s="3">
        <v>4</v>
      </c>
      <c r="F172" s="3">
        <v>1</v>
      </c>
      <c r="G172" s="3">
        <v>1</v>
      </c>
      <c r="H172" s="3">
        <v>0</v>
      </c>
      <c r="I172">
        <v>1.0449999999999999</v>
      </c>
      <c r="J172" s="3">
        <v>2.9</v>
      </c>
      <c r="K172" s="3">
        <v>0</v>
      </c>
      <c r="L172" s="4">
        <v>3.4000000000000002E-2</v>
      </c>
      <c r="M172" s="4">
        <v>13.2</v>
      </c>
      <c r="N172" s="4">
        <v>1.0449999999999999</v>
      </c>
      <c r="O172" s="4">
        <v>1.0449999999999999</v>
      </c>
      <c r="P172" s="5">
        <v>2.4</v>
      </c>
      <c r="Q172" s="12" t="s">
        <v>37</v>
      </c>
      <c r="R172" s="6" t="s">
        <v>23</v>
      </c>
      <c r="S172" s="3" t="s">
        <v>51</v>
      </c>
      <c r="T172" s="3" t="s">
        <v>48</v>
      </c>
      <c r="U172" s="4">
        <v>2</v>
      </c>
      <c r="V172" s="4" t="s">
        <v>52</v>
      </c>
      <c r="W172" s="4">
        <v>3</v>
      </c>
      <c r="X172" s="3" t="s">
        <v>45</v>
      </c>
    </row>
    <row r="173" spans="1:24">
      <c r="A173">
        <v>2</v>
      </c>
      <c r="B173" s="48" t="s">
        <v>282</v>
      </c>
      <c r="C173" s="2">
        <v>6</v>
      </c>
      <c r="D173" s="3">
        <v>5</v>
      </c>
      <c r="E173" s="3">
        <v>2</v>
      </c>
      <c r="F173" s="3">
        <v>2</v>
      </c>
      <c r="G173" s="3">
        <v>1</v>
      </c>
      <c r="H173" s="3">
        <v>0</v>
      </c>
      <c r="I173">
        <v>2.39</v>
      </c>
      <c r="J173" s="3">
        <v>2</v>
      </c>
      <c r="K173" s="3">
        <v>0</v>
      </c>
      <c r="L173" s="4">
        <v>3.1E-2</v>
      </c>
      <c r="M173" s="4">
        <v>13.3</v>
      </c>
      <c r="N173" s="4">
        <v>1.1639999999999999</v>
      </c>
      <c r="O173" s="4">
        <v>1.1639999999999999</v>
      </c>
      <c r="P173" s="5">
        <v>2.1</v>
      </c>
      <c r="Q173" s="12" t="s">
        <v>37</v>
      </c>
      <c r="R173" s="6" t="s">
        <v>53</v>
      </c>
      <c r="S173" s="3" t="s">
        <v>51</v>
      </c>
      <c r="T173" s="3" t="s">
        <v>48</v>
      </c>
      <c r="U173" s="4">
        <v>2</v>
      </c>
      <c r="V173" s="4" t="s">
        <v>52</v>
      </c>
      <c r="W173" s="4">
        <v>5</v>
      </c>
      <c r="X173" s="3" t="s">
        <v>49</v>
      </c>
    </row>
    <row r="174" spans="1:24">
      <c r="A174">
        <v>2</v>
      </c>
      <c r="B174" s="48" t="s">
        <v>282</v>
      </c>
      <c r="C174" s="2">
        <v>7</v>
      </c>
      <c r="D174" s="3">
        <v>1</v>
      </c>
      <c r="E174" s="3">
        <v>0</v>
      </c>
      <c r="F174" s="3">
        <v>1</v>
      </c>
      <c r="G174" s="3">
        <v>0</v>
      </c>
      <c r="H174" s="3">
        <v>0</v>
      </c>
      <c r="I174">
        <v>2.2799999999999998</v>
      </c>
      <c r="J174" s="3">
        <v>5.2</v>
      </c>
      <c r="K174" s="3">
        <v>0</v>
      </c>
      <c r="L174" s="4">
        <v>5.8000000000000003E-2</v>
      </c>
      <c r="M174" s="4">
        <v>16.8</v>
      </c>
      <c r="N174" s="4">
        <v>2.2799999999999998</v>
      </c>
      <c r="O174" s="4">
        <v>2.2799999999999998</v>
      </c>
      <c r="P174" s="5">
        <v>2.2999999999999998</v>
      </c>
      <c r="Q174" s="12" t="s">
        <v>37</v>
      </c>
      <c r="R174" s="6" t="s">
        <v>53</v>
      </c>
      <c r="S174" s="3" t="s">
        <v>43</v>
      </c>
      <c r="T174" s="3" t="s">
        <v>48</v>
      </c>
      <c r="U174" s="4">
        <v>2</v>
      </c>
      <c r="V174" s="4" t="s">
        <v>52</v>
      </c>
      <c r="W174" s="4">
        <v>23</v>
      </c>
      <c r="X174" s="3" t="s">
        <v>45</v>
      </c>
    </row>
    <row r="175" spans="1:24">
      <c r="A175">
        <v>2</v>
      </c>
      <c r="B175" s="48" t="s">
        <v>282</v>
      </c>
      <c r="C175" s="2">
        <v>8</v>
      </c>
      <c r="D175" s="3">
        <v>5</v>
      </c>
      <c r="E175" s="3">
        <v>1</v>
      </c>
      <c r="F175" s="3">
        <v>4</v>
      </c>
      <c r="G175" s="3">
        <v>0</v>
      </c>
      <c r="H175" s="3">
        <v>0</v>
      </c>
      <c r="I175">
        <v>9.2200000000000006</v>
      </c>
      <c r="J175" s="3">
        <v>3.7</v>
      </c>
      <c r="K175" s="3">
        <v>0</v>
      </c>
      <c r="L175" s="4">
        <v>0.08</v>
      </c>
      <c r="M175" s="4">
        <v>18.899999999999999</v>
      </c>
      <c r="N175" s="4">
        <v>3.093</v>
      </c>
      <c r="O175" s="4">
        <v>3.093</v>
      </c>
      <c r="P175" s="5">
        <v>2.6</v>
      </c>
      <c r="Q175" s="12" t="s">
        <v>37</v>
      </c>
      <c r="R175" s="6" t="s">
        <v>23</v>
      </c>
      <c r="S175" s="3" t="s">
        <v>43</v>
      </c>
      <c r="T175" s="3" t="s">
        <v>43</v>
      </c>
      <c r="U175" s="4">
        <v>2</v>
      </c>
      <c r="V175" s="4" t="s">
        <v>44</v>
      </c>
      <c r="W175" s="4">
        <v>18</v>
      </c>
      <c r="X175" s="3" t="s">
        <v>49</v>
      </c>
    </row>
    <row r="176" spans="1:24">
      <c r="A176">
        <v>2</v>
      </c>
      <c r="B176" s="48" t="s">
        <v>282</v>
      </c>
      <c r="C176" s="2">
        <v>9</v>
      </c>
      <c r="D176" s="3">
        <v>4</v>
      </c>
      <c r="E176" s="3">
        <v>0</v>
      </c>
      <c r="F176" s="3">
        <v>2</v>
      </c>
      <c r="G176" s="3">
        <v>2</v>
      </c>
      <c r="H176" s="3">
        <v>0</v>
      </c>
      <c r="I176">
        <v>3.6059999999999999</v>
      </c>
      <c r="J176" s="3">
        <v>4</v>
      </c>
      <c r="K176" s="3">
        <v>0</v>
      </c>
      <c r="L176" s="4">
        <v>4.7E-2</v>
      </c>
      <c r="M176" s="4">
        <v>16</v>
      </c>
      <c r="N176" s="4">
        <v>1.8460000000000001</v>
      </c>
      <c r="O176" s="4">
        <v>1.8460000000000001</v>
      </c>
      <c r="P176" s="5">
        <v>2.6</v>
      </c>
      <c r="Q176" s="12" t="s">
        <v>37</v>
      </c>
      <c r="R176" s="6" t="s">
        <v>23</v>
      </c>
      <c r="S176" s="3" t="s">
        <v>51</v>
      </c>
      <c r="T176" s="3" t="s">
        <v>48</v>
      </c>
      <c r="U176" s="4">
        <v>2</v>
      </c>
      <c r="V176" s="4" t="s">
        <v>52</v>
      </c>
      <c r="W176" s="4">
        <v>15</v>
      </c>
      <c r="X176" s="3" t="s">
        <v>49</v>
      </c>
    </row>
    <row r="177" spans="1:24">
      <c r="A177">
        <v>2</v>
      </c>
      <c r="B177" s="48" t="s">
        <v>282</v>
      </c>
      <c r="C177" s="2">
        <v>10</v>
      </c>
      <c r="D177" s="3">
        <v>5</v>
      </c>
      <c r="E177" s="3">
        <v>1</v>
      </c>
      <c r="F177" s="3">
        <v>2</v>
      </c>
      <c r="G177" s="3">
        <v>1</v>
      </c>
      <c r="H177" s="3">
        <v>1</v>
      </c>
      <c r="I177">
        <v>3.4319999999999999</v>
      </c>
      <c r="J177" s="3">
        <v>4.0999999999999996</v>
      </c>
      <c r="K177" s="3">
        <v>0</v>
      </c>
      <c r="L177" s="4">
        <v>6.2E-2</v>
      </c>
      <c r="M177" s="4">
        <v>17.100000000000001</v>
      </c>
      <c r="N177" s="4">
        <v>2.4569999999999999</v>
      </c>
      <c r="O177" s="4">
        <v>2.4569999999999999</v>
      </c>
      <c r="P177" s="5">
        <v>2.5</v>
      </c>
      <c r="Q177" s="12" t="s">
        <v>37</v>
      </c>
      <c r="R177" s="6" t="s">
        <v>23</v>
      </c>
      <c r="S177" s="3" t="s">
        <v>43</v>
      </c>
      <c r="T177" s="3" t="s">
        <v>43</v>
      </c>
      <c r="U177" s="4">
        <v>2</v>
      </c>
      <c r="V177" s="4" t="s">
        <v>44</v>
      </c>
      <c r="W177" s="4">
        <v>23</v>
      </c>
      <c r="X177" s="3" t="s">
        <v>45</v>
      </c>
    </row>
    <row r="178" spans="1:24">
      <c r="A178">
        <v>2</v>
      </c>
      <c r="B178" s="48" t="s">
        <v>283</v>
      </c>
      <c r="C178" s="2">
        <v>1</v>
      </c>
      <c r="D178" s="3">
        <v>3</v>
      </c>
      <c r="E178" s="3">
        <v>1</v>
      </c>
      <c r="F178" s="3">
        <v>2</v>
      </c>
      <c r="G178" s="3">
        <v>0</v>
      </c>
      <c r="H178" s="3">
        <v>0</v>
      </c>
      <c r="I178">
        <v>3.5169999999999999</v>
      </c>
      <c r="J178" s="3">
        <v>2.9</v>
      </c>
      <c r="K178" s="3">
        <v>0</v>
      </c>
      <c r="L178" s="4">
        <v>8.3000000000000004E-2</v>
      </c>
      <c r="M178" s="4">
        <v>20.3</v>
      </c>
      <c r="N178" s="4">
        <v>16.7</v>
      </c>
      <c r="O178" s="4">
        <v>1.927</v>
      </c>
      <c r="P178" s="5">
        <v>2.8</v>
      </c>
      <c r="Q178" s="6" t="s">
        <v>23</v>
      </c>
      <c r="R178" s="6" t="s">
        <v>23</v>
      </c>
      <c r="S178" s="3" t="s">
        <v>43</v>
      </c>
      <c r="T178" s="3" t="s">
        <v>48</v>
      </c>
      <c r="U178" s="4">
        <v>2</v>
      </c>
      <c r="V178" s="4" t="s">
        <v>52</v>
      </c>
      <c r="W178" s="4">
        <v>15</v>
      </c>
      <c r="X178" s="3" t="s">
        <v>45</v>
      </c>
    </row>
    <row r="179" spans="1:24">
      <c r="A179">
        <v>2</v>
      </c>
      <c r="B179" s="48" t="s">
        <v>283</v>
      </c>
      <c r="C179" s="2">
        <v>2</v>
      </c>
      <c r="D179" s="3">
        <v>3</v>
      </c>
      <c r="E179" s="3">
        <v>2</v>
      </c>
      <c r="F179" s="3">
        <v>1</v>
      </c>
      <c r="G179" s="3">
        <v>0</v>
      </c>
      <c r="H179" s="3">
        <v>0</v>
      </c>
      <c r="I179">
        <v>1.2330000000000001</v>
      </c>
      <c r="J179" s="3">
        <v>2.8</v>
      </c>
      <c r="K179" s="3">
        <v>0</v>
      </c>
      <c r="L179" s="4">
        <v>6.6000000000000003E-2</v>
      </c>
      <c r="M179" s="4">
        <v>16.2</v>
      </c>
      <c r="N179" s="4">
        <v>14.8</v>
      </c>
      <c r="O179" s="4">
        <v>1.2330000000000001</v>
      </c>
      <c r="P179" s="5">
        <v>2.2000000000000002</v>
      </c>
      <c r="Q179" s="6" t="s">
        <v>37</v>
      </c>
      <c r="R179" s="6" t="s">
        <v>23</v>
      </c>
      <c r="S179" s="3" t="s">
        <v>51</v>
      </c>
      <c r="T179" s="3" t="s">
        <v>48</v>
      </c>
      <c r="U179" s="4">
        <v>2</v>
      </c>
      <c r="V179" s="4" t="s">
        <v>43</v>
      </c>
      <c r="W179" s="4">
        <v>6</v>
      </c>
      <c r="X179" s="3" t="s">
        <v>45</v>
      </c>
    </row>
    <row r="180" spans="1:24">
      <c r="A180">
        <v>2</v>
      </c>
      <c r="B180" s="48" t="s">
        <v>283</v>
      </c>
      <c r="C180" s="2">
        <v>3</v>
      </c>
      <c r="D180" s="3">
        <v>4</v>
      </c>
      <c r="E180" s="3">
        <v>0</v>
      </c>
      <c r="F180" s="3">
        <v>3</v>
      </c>
      <c r="G180" s="3">
        <v>0</v>
      </c>
      <c r="H180" s="3">
        <v>0</v>
      </c>
      <c r="I180">
        <v>5.08</v>
      </c>
      <c r="J180" s="3">
        <v>3.4</v>
      </c>
      <c r="K180" s="3">
        <v>1</v>
      </c>
      <c r="L180" s="4">
        <v>9.4E-2</v>
      </c>
      <c r="M180" s="4">
        <v>20.8</v>
      </c>
      <c r="N180" s="4">
        <v>16.2</v>
      </c>
      <c r="O180" s="4">
        <v>1.8620000000000001</v>
      </c>
      <c r="P180" s="5">
        <v>2.5</v>
      </c>
      <c r="Q180" s="6" t="s">
        <v>23</v>
      </c>
      <c r="R180" s="6" t="s">
        <v>23</v>
      </c>
      <c r="S180" s="3" t="s">
        <v>43</v>
      </c>
      <c r="T180" s="3" t="s">
        <v>48</v>
      </c>
      <c r="U180" s="4">
        <v>1</v>
      </c>
      <c r="V180" s="4" t="s">
        <v>52</v>
      </c>
      <c r="W180" s="4">
        <v>24</v>
      </c>
      <c r="X180" s="3" t="s">
        <v>49</v>
      </c>
    </row>
    <row r="181" spans="1:24">
      <c r="A181">
        <v>2</v>
      </c>
      <c r="B181" s="48" t="s">
        <v>283</v>
      </c>
      <c r="C181" s="2">
        <v>4</v>
      </c>
      <c r="D181" s="3">
        <v>5</v>
      </c>
      <c r="E181" s="3">
        <v>0</v>
      </c>
      <c r="F181" s="3">
        <v>2</v>
      </c>
      <c r="G181" s="3">
        <v>0</v>
      </c>
      <c r="H181" s="3">
        <v>3</v>
      </c>
      <c r="I181">
        <v>4.0279999999999996</v>
      </c>
      <c r="J181" s="3">
        <v>2.7</v>
      </c>
      <c r="K181" s="3">
        <v>0</v>
      </c>
      <c r="L181" s="4">
        <v>5.8000000000000003E-2</v>
      </c>
      <c r="M181" s="4">
        <v>19.7</v>
      </c>
      <c r="N181" s="4">
        <v>17.100000000000001</v>
      </c>
      <c r="O181" s="4">
        <v>2.1080000000000001</v>
      </c>
      <c r="P181" s="5">
        <v>2.6</v>
      </c>
      <c r="Q181" s="6" t="s">
        <v>23</v>
      </c>
      <c r="R181" s="6" t="s">
        <v>23</v>
      </c>
      <c r="S181" s="3" t="s">
        <v>43</v>
      </c>
      <c r="T181" s="3" t="s">
        <v>48</v>
      </c>
      <c r="U181" s="4">
        <v>1</v>
      </c>
      <c r="V181" s="4" t="s">
        <v>52</v>
      </c>
      <c r="W181" s="4">
        <v>24</v>
      </c>
      <c r="X181" s="3" t="s">
        <v>45</v>
      </c>
    </row>
    <row r="182" spans="1:24">
      <c r="A182">
        <v>2</v>
      </c>
      <c r="B182" s="48" t="s">
        <v>283</v>
      </c>
      <c r="C182" s="2">
        <v>5</v>
      </c>
      <c r="D182" s="3">
        <v>5</v>
      </c>
      <c r="E182" s="3">
        <v>2</v>
      </c>
      <c r="F182" s="3">
        <v>2</v>
      </c>
      <c r="G182" s="3">
        <v>1</v>
      </c>
      <c r="H182" s="3">
        <v>0</v>
      </c>
      <c r="I182">
        <v>2.33</v>
      </c>
      <c r="J182" s="3" t="s">
        <v>126</v>
      </c>
      <c r="K182" s="3">
        <v>0</v>
      </c>
      <c r="L182" s="4">
        <v>3.5999999999999997E-2</v>
      </c>
      <c r="M182" s="4">
        <v>18.100000000000001</v>
      </c>
      <c r="N182" s="4">
        <v>16</v>
      </c>
      <c r="O182" s="4">
        <v>1.387</v>
      </c>
      <c r="P182" s="5">
        <v>2</v>
      </c>
      <c r="Q182" s="6" t="s">
        <v>127</v>
      </c>
      <c r="R182" s="6" t="s">
        <v>127</v>
      </c>
      <c r="S182" s="3" t="s">
        <v>51</v>
      </c>
      <c r="T182" s="3" t="s">
        <v>48</v>
      </c>
      <c r="U182" s="4">
        <v>1</v>
      </c>
      <c r="V182" s="4" t="s">
        <v>52</v>
      </c>
      <c r="W182" s="4">
        <v>28</v>
      </c>
      <c r="X182" s="3" t="s">
        <v>49</v>
      </c>
    </row>
    <row r="183" spans="1:24">
      <c r="A183">
        <v>2</v>
      </c>
      <c r="B183" s="48" t="s">
        <v>283</v>
      </c>
      <c r="C183" s="2">
        <v>6</v>
      </c>
      <c r="D183" s="3">
        <v>2</v>
      </c>
      <c r="E183" s="3">
        <v>1</v>
      </c>
      <c r="F183" s="3">
        <v>1</v>
      </c>
      <c r="G183" s="3">
        <v>0</v>
      </c>
      <c r="H183" s="3">
        <v>0</v>
      </c>
      <c r="I183">
        <v>1.6839999999999999</v>
      </c>
      <c r="J183" s="3">
        <v>1.2</v>
      </c>
      <c r="K183" s="3">
        <v>0</v>
      </c>
      <c r="L183" s="4">
        <v>6.9000000000000006E-2</v>
      </c>
      <c r="M183" s="4">
        <v>17.8</v>
      </c>
      <c r="N183" s="4">
        <v>15.8</v>
      </c>
      <c r="O183" s="4">
        <v>1.6839999999999999</v>
      </c>
      <c r="P183" s="5">
        <v>2.4</v>
      </c>
      <c r="Q183" s="6" t="s">
        <v>5</v>
      </c>
      <c r="R183" s="6" t="s">
        <v>23</v>
      </c>
      <c r="S183" s="3" t="s">
        <v>43</v>
      </c>
      <c r="T183" s="3" t="s">
        <v>43</v>
      </c>
      <c r="U183" s="4">
        <v>1</v>
      </c>
      <c r="V183" s="4" t="s">
        <v>43</v>
      </c>
      <c r="W183" s="4">
        <v>17</v>
      </c>
      <c r="X183" s="3" t="s">
        <v>49</v>
      </c>
    </row>
    <row r="184" spans="1:24">
      <c r="A184">
        <v>2</v>
      </c>
      <c r="B184" s="48" t="s">
        <v>283</v>
      </c>
      <c r="C184" s="2">
        <v>7</v>
      </c>
      <c r="D184" s="3">
        <v>3</v>
      </c>
      <c r="E184" s="3">
        <v>1</v>
      </c>
      <c r="F184" s="3">
        <v>2</v>
      </c>
      <c r="G184" s="3">
        <v>0</v>
      </c>
      <c r="H184" s="3">
        <v>0</v>
      </c>
      <c r="I184">
        <v>4.0419999999999998</v>
      </c>
      <c r="J184" s="3">
        <v>3.3</v>
      </c>
      <c r="K184" s="3">
        <v>0</v>
      </c>
      <c r="L184" s="4">
        <v>6.9000000000000006E-2</v>
      </c>
      <c r="M184" s="4">
        <v>21.8</v>
      </c>
      <c r="N184" s="4">
        <v>17.899999999999999</v>
      </c>
      <c r="O184" s="4">
        <v>2.4670000000000001</v>
      </c>
      <c r="P184" s="5">
        <v>2.4</v>
      </c>
      <c r="Q184" s="6" t="s">
        <v>23</v>
      </c>
      <c r="R184" s="6" t="s">
        <v>23</v>
      </c>
      <c r="S184" s="3" t="s">
        <v>43</v>
      </c>
      <c r="T184" s="3" t="s">
        <v>43</v>
      </c>
      <c r="U184" s="4">
        <v>2</v>
      </c>
      <c r="V184" s="4" t="s">
        <v>44</v>
      </c>
      <c r="W184" s="4">
        <v>22</v>
      </c>
      <c r="X184" s="3" t="s">
        <v>45</v>
      </c>
    </row>
    <row r="185" spans="1:24">
      <c r="A185">
        <v>2</v>
      </c>
      <c r="B185" s="48" t="s">
        <v>283</v>
      </c>
      <c r="C185" s="2">
        <v>8</v>
      </c>
      <c r="D185" s="3">
        <v>3</v>
      </c>
      <c r="E185" s="3">
        <v>0</v>
      </c>
      <c r="F185" s="3">
        <v>2</v>
      </c>
      <c r="G185" s="3">
        <v>1</v>
      </c>
      <c r="H185" s="3">
        <v>0</v>
      </c>
      <c r="I185">
        <v>4.8259999999999996</v>
      </c>
      <c r="J185" s="3">
        <v>2.4</v>
      </c>
      <c r="K185" s="3">
        <v>0</v>
      </c>
      <c r="L185" s="4">
        <v>3.6999999999999998E-2</v>
      </c>
      <c r="M185" s="4">
        <v>23</v>
      </c>
      <c r="N185" s="4">
        <v>18.600000000000001</v>
      </c>
      <c r="O185" s="4">
        <v>2.8919999999999999</v>
      </c>
      <c r="P185" s="5">
        <v>2.2999999999999998</v>
      </c>
      <c r="Q185" s="6" t="s">
        <v>23</v>
      </c>
      <c r="R185" s="6" t="s">
        <v>23</v>
      </c>
      <c r="S185" s="3" t="s">
        <v>43</v>
      </c>
      <c r="T185" s="3" t="s">
        <v>43</v>
      </c>
      <c r="U185" s="4">
        <v>2</v>
      </c>
      <c r="V185" s="4" t="s">
        <v>44</v>
      </c>
      <c r="W185" s="4">
        <v>28</v>
      </c>
      <c r="X185" s="3" t="s">
        <v>45</v>
      </c>
    </row>
    <row r="186" spans="1:24">
      <c r="A186">
        <v>2</v>
      </c>
      <c r="B186" s="48" t="s">
        <v>283</v>
      </c>
      <c r="C186" s="2">
        <v>9</v>
      </c>
      <c r="D186" s="3">
        <v>2</v>
      </c>
      <c r="E186" s="3">
        <v>0</v>
      </c>
      <c r="F186" s="3">
        <v>1</v>
      </c>
      <c r="G186" s="3">
        <v>0</v>
      </c>
      <c r="H186" s="3">
        <v>1</v>
      </c>
      <c r="I186">
        <v>1.353</v>
      </c>
      <c r="J186" s="3">
        <v>2.9</v>
      </c>
      <c r="K186" s="3">
        <v>2</v>
      </c>
      <c r="L186" s="4">
        <v>8.6999999999999994E-2</v>
      </c>
      <c r="M186" s="4">
        <v>17.399999999999999</v>
      </c>
      <c r="N186" s="4">
        <v>15</v>
      </c>
      <c r="O186" s="4">
        <v>1.353</v>
      </c>
      <c r="P186" s="5">
        <v>2.2999999999999998</v>
      </c>
      <c r="Q186" s="6" t="s">
        <v>37</v>
      </c>
      <c r="R186" s="6" t="s">
        <v>23</v>
      </c>
      <c r="S186" s="3" t="s">
        <v>51</v>
      </c>
      <c r="T186" s="3" t="s">
        <v>48</v>
      </c>
      <c r="U186" s="4">
        <v>1</v>
      </c>
      <c r="V186" s="4" t="s">
        <v>52</v>
      </c>
      <c r="W186" s="4">
        <v>4</v>
      </c>
      <c r="X186" s="3" t="s">
        <v>49</v>
      </c>
    </row>
    <row r="187" spans="1:24">
      <c r="A187">
        <v>2</v>
      </c>
      <c r="B187" s="48" t="s">
        <v>283</v>
      </c>
      <c r="C187" s="2">
        <v>10</v>
      </c>
      <c r="D187" s="3">
        <v>3</v>
      </c>
      <c r="E187" s="3">
        <v>1</v>
      </c>
      <c r="F187" s="3">
        <v>2</v>
      </c>
      <c r="G187" s="3">
        <v>0</v>
      </c>
      <c r="H187" s="3">
        <v>0</v>
      </c>
      <c r="I187">
        <v>4.0949999999999998</v>
      </c>
      <c r="J187" s="3">
        <v>3.3</v>
      </c>
      <c r="K187" s="3">
        <v>0</v>
      </c>
      <c r="L187" s="4">
        <v>7.4999999999999997E-2</v>
      </c>
      <c r="M187" s="4">
        <v>20.5</v>
      </c>
      <c r="N187" s="4">
        <v>16.899999999999999</v>
      </c>
      <c r="O187" s="4">
        <v>2.117</v>
      </c>
      <c r="P187" s="5">
        <v>2.4</v>
      </c>
      <c r="Q187" s="6" t="s">
        <v>37</v>
      </c>
      <c r="R187" s="6" t="s">
        <v>23</v>
      </c>
      <c r="S187" s="3" t="s">
        <v>43</v>
      </c>
      <c r="T187" s="3" t="s">
        <v>43</v>
      </c>
      <c r="U187" s="4">
        <v>2</v>
      </c>
      <c r="V187" s="4" t="s">
        <v>44</v>
      </c>
      <c r="W187" s="4">
        <v>23</v>
      </c>
      <c r="X187" s="3" t="s">
        <v>45</v>
      </c>
    </row>
    <row r="188" spans="1:24">
      <c r="A188">
        <v>2</v>
      </c>
      <c r="B188" s="48" t="s">
        <v>284</v>
      </c>
      <c r="C188" s="2">
        <v>1</v>
      </c>
      <c r="D188" s="3">
        <v>4</v>
      </c>
      <c r="E188" s="3">
        <v>0</v>
      </c>
      <c r="F188" s="3">
        <v>3</v>
      </c>
      <c r="G188" s="3">
        <v>0</v>
      </c>
      <c r="H188" s="3">
        <v>1</v>
      </c>
      <c r="I188">
        <v>7.78</v>
      </c>
      <c r="J188" s="3">
        <v>1.9</v>
      </c>
      <c r="K188" s="3">
        <v>0</v>
      </c>
      <c r="L188" s="3">
        <v>3.5999999999999997E-2</v>
      </c>
      <c r="M188" s="4">
        <v>21.5</v>
      </c>
      <c r="N188" s="4">
        <v>17.2</v>
      </c>
      <c r="O188" s="4">
        <v>2.6840000000000002</v>
      </c>
      <c r="P188" s="4">
        <v>2.2999999999999998</v>
      </c>
      <c r="Q188" s="5" t="s">
        <v>5</v>
      </c>
      <c r="R188" s="12" t="s">
        <v>53</v>
      </c>
      <c r="S188" s="3" t="s">
        <v>43</v>
      </c>
      <c r="T188" s="3" t="s">
        <v>43</v>
      </c>
      <c r="U188" s="4">
        <v>2</v>
      </c>
      <c r="V188" s="4" t="s">
        <v>47</v>
      </c>
      <c r="W188" s="4">
        <v>27</v>
      </c>
      <c r="X188" s="3" t="s">
        <v>45</v>
      </c>
    </row>
    <row r="189" spans="1:24">
      <c r="A189">
        <v>2</v>
      </c>
      <c r="B189" s="48" t="s">
        <v>284</v>
      </c>
      <c r="C189" s="2">
        <v>2</v>
      </c>
      <c r="D189" s="3">
        <v>3</v>
      </c>
      <c r="E189" s="3">
        <v>0</v>
      </c>
      <c r="F189" s="3">
        <v>2</v>
      </c>
      <c r="G189" s="3">
        <v>0</v>
      </c>
      <c r="H189" s="3">
        <v>1</v>
      </c>
      <c r="I189">
        <v>3.7320000000000002</v>
      </c>
      <c r="J189" s="3">
        <v>2.5</v>
      </c>
      <c r="K189" s="3">
        <v>2.4</v>
      </c>
      <c r="L189" s="3">
        <v>7.8E-2</v>
      </c>
      <c r="M189" s="4">
        <v>19.3</v>
      </c>
      <c r="N189" s="4">
        <v>16.399999999999999</v>
      </c>
      <c r="O189" s="4">
        <v>2.6179999999999999</v>
      </c>
      <c r="P189" s="4">
        <v>1.9</v>
      </c>
      <c r="Q189" s="5" t="s">
        <v>23</v>
      </c>
      <c r="R189" s="6" t="s">
        <v>23</v>
      </c>
      <c r="S189" s="3" t="s">
        <v>51</v>
      </c>
      <c r="T189" s="3" t="s">
        <v>48</v>
      </c>
      <c r="U189" s="4">
        <v>1</v>
      </c>
      <c r="V189" s="4" t="s">
        <v>52</v>
      </c>
      <c r="W189" s="4">
        <v>10</v>
      </c>
      <c r="X189" s="3" t="s">
        <v>45</v>
      </c>
    </row>
    <row r="190" spans="1:24">
      <c r="A190">
        <v>2</v>
      </c>
      <c r="B190" s="48" t="s">
        <v>284</v>
      </c>
      <c r="C190" s="2">
        <v>3</v>
      </c>
      <c r="D190" s="3">
        <v>5</v>
      </c>
      <c r="E190" s="3">
        <v>1</v>
      </c>
      <c r="F190" s="3">
        <v>4</v>
      </c>
      <c r="G190" s="3">
        <v>0</v>
      </c>
      <c r="H190" s="3">
        <v>0</v>
      </c>
      <c r="I190">
        <v>7.2069999999999999</v>
      </c>
      <c r="J190" s="3">
        <v>3.8</v>
      </c>
      <c r="K190" s="3">
        <v>0.7</v>
      </c>
      <c r="L190" s="3">
        <v>8.5999999999999993E-2</v>
      </c>
      <c r="M190" s="4">
        <v>18</v>
      </c>
      <c r="N190" s="4">
        <v>17.2</v>
      </c>
      <c r="O190" s="4" t="s">
        <v>128</v>
      </c>
      <c r="P190" s="4">
        <v>2.4</v>
      </c>
      <c r="Q190" s="5" t="s">
        <v>37</v>
      </c>
      <c r="R190" s="6" t="s">
        <v>23</v>
      </c>
      <c r="S190" s="3" t="s">
        <v>43</v>
      </c>
      <c r="T190" s="3" t="s">
        <v>48</v>
      </c>
      <c r="U190" s="4">
        <v>2</v>
      </c>
      <c r="V190" s="4" t="s">
        <v>52</v>
      </c>
      <c r="W190" s="4">
        <v>16</v>
      </c>
      <c r="X190" s="3" t="s">
        <v>49</v>
      </c>
    </row>
    <row r="191" spans="1:24">
      <c r="A191">
        <v>2</v>
      </c>
      <c r="B191" s="48" t="s">
        <v>284</v>
      </c>
      <c r="C191" s="2">
        <v>4</v>
      </c>
      <c r="D191" s="3">
        <v>3</v>
      </c>
      <c r="E191" s="3">
        <v>0</v>
      </c>
      <c r="F191" s="3">
        <v>1</v>
      </c>
      <c r="G191" s="3">
        <v>0</v>
      </c>
      <c r="H191" s="3">
        <v>2</v>
      </c>
      <c r="I191">
        <v>2.0670000000000002</v>
      </c>
      <c r="J191" s="3">
        <v>2.4</v>
      </c>
      <c r="K191" s="3">
        <v>0</v>
      </c>
      <c r="L191" s="3">
        <v>5.5E-2</v>
      </c>
      <c r="M191" s="4">
        <v>19.5</v>
      </c>
      <c r="N191" s="4">
        <v>19.5</v>
      </c>
      <c r="O191" s="4">
        <v>3.6429999999999998</v>
      </c>
      <c r="P191" s="4">
        <v>2.4</v>
      </c>
      <c r="Q191" s="5" t="s">
        <v>23</v>
      </c>
      <c r="R191" s="6" t="s">
        <v>53</v>
      </c>
      <c r="S191" s="3" t="s">
        <v>125</v>
      </c>
      <c r="T191" s="3" t="s">
        <v>43</v>
      </c>
      <c r="U191" s="4">
        <v>2</v>
      </c>
      <c r="V191" s="4" t="s">
        <v>47</v>
      </c>
      <c r="W191" s="4">
        <v>19</v>
      </c>
      <c r="X191" s="3" t="s">
        <v>49</v>
      </c>
    </row>
    <row r="192" spans="1:24">
      <c r="A192">
        <v>2</v>
      </c>
      <c r="B192" s="48" t="s">
        <v>284</v>
      </c>
      <c r="C192" s="2">
        <v>5</v>
      </c>
      <c r="D192" s="3">
        <v>4</v>
      </c>
      <c r="E192" s="3">
        <v>0</v>
      </c>
      <c r="F192" s="3">
        <v>2</v>
      </c>
      <c r="G192" s="3">
        <v>0</v>
      </c>
      <c r="H192" s="3">
        <v>2</v>
      </c>
      <c r="I192">
        <v>5.5330000000000004</v>
      </c>
      <c r="J192" s="3">
        <v>1.7</v>
      </c>
      <c r="K192" s="3">
        <v>2</v>
      </c>
      <c r="L192" s="3">
        <v>4.4999999999999998E-2</v>
      </c>
      <c r="M192" s="4">
        <v>21.8</v>
      </c>
      <c r="N192" s="4">
        <v>17.399999999999999</v>
      </c>
      <c r="O192" s="4">
        <v>3.048</v>
      </c>
      <c r="P192" s="4">
        <v>2.2999999999999998</v>
      </c>
      <c r="Q192" s="5" t="s">
        <v>23</v>
      </c>
      <c r="R192" s="6" t="s">
        <v>53</v>
      </c>
      <c r="S192" s="3" t="s">
        <v>43</v>
      </c>
      <c r="T192" s="3" t="s">
        <v>48</v>
      </c>
      <c r="U192" s="4">
        <v>1</v>
      </c>
      <c r="V192" s="4" t="s">
        <v>44</v>
      </c>
      <c r="W192" s="4">
        <v>18</v>
      </c>
      <c r="X192" s="3" t="s">
        <v>45</v>
      </c>
    </row>
    <row r="193" spans="1:24">
      <c r="A193">
        <v>2</v>
      </c>
      <c r="B193" s="48" t="s">
        <v>284</v>
      </c>
      <c r="C193" s="2">
        <v>6</v>
      </c>
      <c r="D193" s="3">
        <v>5</v>
      </c>
      <c r="E193" s="3">
        <v>1</v>
      </c>
      <c r="F193" s="3">
        <v>3</v>
      </c>
      <c r="G193" s="3">
        <v>0</v>
      </c>
      <c r="H193" s="3">
        <v>1</v>
      </c>
      <c r="I193">
        <v>7.2519999999999998</v>
      </c>
      <c r="J193" s="3">
        <v>3.2</v>
      </c>
      <c r="K193" s="3">
        <v>0</v>
      </c>
      <c r="L193" s="3">
        <v>5.5E-2</v>
      </c>
      <c r="M193" s="4">
        <v>23.4</v>
      </c>
      <c r="N193" s="4">
        <v>17.100000000000001</v>
      </c>
      <c r="O193" s="4">
        <v>2.4380000000000002</v>
      </c>
      <c r="P193" s="4">
        <v>2.2000000000000002</v>
      </c>
      <c r="Q193" s="5" t="s">
        <v>37</v>
      </c>
      <c r="R193" s="6" t="s">
        <v>23</v>
      </c>
      <c r="S193" s="3" t="s">
        <v>43</v>
      </c>
      <c r="T193" s="3" t="s">
        <v>48</v>
      </c>
      <c r="U193" s="4">
        <v>1</v>
      </c>
      <c r="V193" s="4" t="s">
        <v>44</v>
      </c>
      <c r="W193" s="4">
        <v>23</v>
      </c>
      <c r="X193" s="3" t="s">
        <v>49</v>
      </c>
    </row>
    <row r="194" spans="1:24">
      <c r="A194">
        <v>2</v>
      </c>
      <c r="B194" s="48" t="s">
        <v>284</v>
      </c>
      <c r="C194" s="2">
        <v>7</v>
      </c>
      <c r="D194" s="3">
        <v>6</v>
      </c>
      <c r="E194" s="3">
        <v>2</v>
      </c>
      <c r="F194" s="3">
        <v>1</v>
      </c>
      <c r="G194" s="3">
        <v>1</v>
      </c>
      <c r="H194" s="3">
        <v>2</v>
      </c>
      <c r="I194">
        <v>1.946</v>
      </c>
      <c r="J194" s="3">
        <v>3.2</v>
      </c>
      <c r="K194" s="10">
        <v>0</v>
      </c>
      <c r="L194" s="3">
        <v>8.6999999999999994E-2</v>
      </c>
      <c r="M194" s="4">
        <v>20</v>
      </c>
      <c r="N194" s="4">
        <v>18.7</v>
      </c>
      <c r="O194" s="4">
        <v>3.6539999999999999</v>
      </c>
      <c r="P194" s="4">
        <v>2.2999999999999998</v>
      </c>
      <c r="Q194" s="5" t="s">
        <v>37</v>
      </c>
      <c r="R194" s="6" t="s">
        <v>23</v>
      </c>
      <c r="S194" s="3" t="s">
        <v>51</v>
      </c>
      <c r="T194" s="3" t="s">
        <v>43</v>
      </c>
      <c r="U194" s="4">
        <v>1</v>
      </c>
      <c r="V194" s="4" t="s">
        <v>47</v>
      </c>
      <c r="W194" s="4">
        <v>10</v>
      </c>
      <c r="X194" s="3" t="s">
        <v>45</v>
      </c>
    </row>
    <row r="195" spans="1:24">
      <c r="A195">
        <v>2</v>
      </c>
      <c r="B195" s="48" t="s">
        <v>284</v>
      </c>
      <c r="C195" s="2">
        <v>8</v>
      </c>
      <c r="D195" s="3">
        <v>5</v>
      </c>
      <c r="E195" s="3">
        <v>0</v>
      </c>
      <c r="F195" s="3">
        <v>2</v>
      </c>
      <c r="G195" s="3">
        <v>3</v>
      </c>
      <c r="H195" s="3">
        <v>0</v>
      </c>
      <c r="I195">
        <v>2.649</v>
      </c>
      <c r="J195" s="3">
        <v>1.4</v>
      </c>
      <c r="K195" s="3">
        <v>0</v>
      </c>
      <c r="L195" s="3">
        <v>1.9E-2</v>
      </c>
      <c r="M195" s="4">
        <v>16.8</v>
      </c>
      <c r="N195" s="4">
        <v>19.5</v>
      </c>
      <c r="O195" s="4">
        <v>3.629</v>
      </c>
      <c r="P195" s="4">
        <v>2.6</v>
      </c>
      <c r="Q195" s="5" t="s">
        <v>37</v>
      </c>
      <c r="R195" s="6" t="s">
        <v>53</v>
      </c>
      <c r="S195" s="3" t="s">
        <v>51</v>
      </c>
      <c r="T195" s="3" t="s">
        <v>129</v>
      </c>
      <c r="U195" s="4">
        <v>1</v>
      </c>
      <c r="V195" s="4" t="s">
        <v>47</v>
      </c>
      <c r="W195" s="4">
        <v>21</v>
      </c>
      <c r="X195" s="3" t="s">
        <v>45</v>
      </c>
    </row>
    <row r="196" spans="1:24">
      <c r="A196">
        <v>2</v>
      </c>
      <c r="B196" s="48" t="s">
        <v>284</v>
      </c>
      <c r="C196" s="2">
        <v>9</v>
      </c>
      <c r="D196" s="3">
        <v>5</v>
      </c>
      <c r="E196" s="3">
        <v>0</v>
      </c>
      <c r="F196" s="3">
        <v>5</v>
      </c>
      <c r="G196" s="3">
        <v>0</v>
      </c>
      <c r="H196" s="3">
        <v>0</v>
      </c>
      <c r="I196">
        <v>8.5500000000000007</v>
      </c>
      <c r="J196" s="3" t="s">
        <v>130</v>
      </c>
      <c r="K196" s="3">
        <v>0</v>
      </c>
      <c r="L196" s="3">
        <v>5.5E-2</v>
      </c>
      <c r="M196" s="4">
        <v>19.100000000000001</v>
      </c>
      <c r="N196" s="4">
        <v>19.899999999999999</v>
      </c>
      <c r="O196" s="4">
        <v>3.97</v>
      </c>
      <c r="P196" s="4">
        <v>2.2000000000000002</v>
      </c>
      <c r="Q196" s="5" t="s">
        <v>37</v>
      </c>
      <c r="R196" s="6" t="s">
        <v>23</v>
      </c>
      <c r="S196" s="3" t="s">
        <v>51</v>
      </c>
      <c r="T196" s="3" t="s">
        <v>131</v>
      </c>
      <c r="U196" s="4">
        <v>1</v>
      </c>
      <c r="V196" s="4" t="s">
        <v>47</v>
      </c>
      <c r="W196" s="4">
        <v>8</v>
      </c>
      <c r="X196" s="3" t="s">
        <v>45</v>
      </c>
    </row>
    <row r="197" spans="1:24">
      <c r="A197">
        <v>2</v>
      </c>
      <c r="B197" s="48" t="s">
        <v>284</v>
      </c>
      <c r="C197" s="2">
        <v>10</v>
      </c>
      <c r="D197" s="3">
        <v>3</v>
      </c>
      <c r="E197" s="3">
        <v>0</v>
      </c>
      <c r="F197" s="3">
        <v>3</v>
      </c>
      <c r="G197" s="3">
        <v>0</v>
      </c>
      <c r="H197" s="3">
        <v>0</v>
      </c>
      <c r="I197" s="52">
        <v>6.21</v>
      </c>
      <c r="J197" s="3">
        <v>2.5</v>
      </c>
      <c r="K197" s="3">
        <v>0</v>
      </c>
      <c r="L197" s="3">
        <v>5.3999999999999999E-2</v>
      </c>
      <c r="M197" s="4">
        <v>19.5</v>
      </c>
      <c r="N197" s="4">
        <v>16</v>
      </c>
      <c r="O197" s="4">
        <v>2.86</v>
      </c>
      <c r="P197" s="4">
        <v>2.8</v>
      </c>
      <c r="Q197" s="5" t="s">
        <v>37</v>
      </c>
      <c r="R197" s="6" t="s">
        <v>23</v>
      </c>
      <c r="S197" s="3" t="s">
        <v>51</v>
      </c>
      <c r="T197" s="3" t="s">
        <v>43</v>
      </c>
      <c r="U197" s="4">
        <v>1</v>
      </c>
      <c r="V197" s="4" t="s">
        <v>44</v>
      </c>
      <c r="W197" s="4">
        <v>13</v>
      </c>
      <c r="X197" s="3" t="s">
        <v>45</v>
      </c>
    </row>
    <row r="198" spans="1:24">
      <c r="A198">
        <v>2</v>
      </c>
      <c r="B198" s="48" t="s">
        <v>285</v>
      </c>
      <c r="C198" s="2">
        <v>1</v>
      </c>
      <c r="D198" s="3">
        <v>5</v>
      </c>
      <c r="E198" s="3">
        <v>1</v>
      </c>
      <c r="F198" s="3">
        <v>2</v>
      </c>
      <c r="G198" s="3">
        <v>1</v>
      </c>
      <c r="H198" s="3">
        <v>1</v>
      </c>
      <c r="I198">
        <v>4.1959999999999997</v>
      </c>
      <c r="J198" s="3">
        <v>2</v>
      </c>
      <c r="K198" s="3">
        <v>0</v>
      </c>
      <c r="L198" s="3">
        <v>3.7999999999999999E-2</v>
      </c>
      <c r="M198" s="4">
        <v>22.3</v>
      </c>
      <c r="N198" s="4">
        <v>17.2</v>
      </c>
      <c r="O198" s="4">
        <v>2.6840000000000002</v>
      </c>
      <c r="P198" s="5">
        <v>2.2999999999999998</v>
      </c>
      <c r="Q198" s="6" t="s">
        <v>5</v>
      </c>
      <c r="R198" s="6" t="s">
        <v>53</v>
      </c>
      <c r="S198" s="3" t="s">
        <v>43</v>
      </c>
      <c r="T198" s="3" t="s">
        <v>43</v>
      </c>
      <c r="U198" s="3">
        <v>2</v>
      </c>
      <c r="V198" s="4" t="s">
        <v>47</v>
      </c>
      <c r="W198" s="4">
        <v>27</v>
      </c>
      <c r="X198" s="3" t="s">
        <v>45</v>
      </c>
    </row>
    <row r="199" spans="1:24">
      <c r="A199">
        <v>2</v>
      </c>
      <c r="B199" s="48" t="s">
        <v>285</v>
      </c>
      <c r="C199" s="2">
        <v>2</v>
      </c>
      <c r="D199" s="3">
        <v>3</v>
      </c>
      <c r="E199" s="3">
        <v>0</v>
      </c>
      <c r="F199" s="3">
        <v>3</v>
      </c>
      <c r="G199" s="3">
        <v>0</v>
      </c>
      <c r="H199" s="3">
        <v>0</v>
      </c>
      <c r="I199" s="52">
        <v>6.8689999999999998</v>
      </c>
      <c r="J199" s="3">
        <v>3.2</v>
      </c>
      <c r="K199" s="3">
        <v>0</v>
      </c>
      <c r="L199" s="3">
        <v>6.4000000000000001E-2</v>
      </c>
      <c r="M199" s="4">
        <v>27.9</v>
      </c>
      <c r="N199" s="4">
        <v>16.399999999999999</v>
      </c>
      <c r="O199" s="4">
        <v>2.6179999999999999</v>
      </c>
      <c r="P199" s="5">
        <v>1.9</v>
      </c>
      <c r="Q199" s="6" t="s">
        <v>23</v>
      </c>
      <c r="R199" s="6" t="s">
        <v>23</v>
      </c>
      <c r="S199" s="3" t="s">
        <v>51</v>
      </c>
      <c r="T199" s="3" t="s">
        <v>48</v>
      </c>
      <c r="U199" s="3">
        <v>1</v>
      </c>
      <c r="V199" s="4" t="s">
        <v>52</v>
      </c>
      <c r="W199" s="4">
        <v>10</v>
      </c>
      <c r="X199" s="3" t="s">
        <v>45</v>
      </c>
    </row>
    <row r="200" spans="1:24">
      <c r="A200">
        <v>2</v>
      </c>
      <c r="B200" s="48" t="s">
        <v>285</v>
      </c>
      <c r="C200" s="2">
        <v>3</v>
      </c>
      <c r="D200" s="3">
        <v>6</v>
      </c>
      <c r="E200" s="3">
        <v>0</v>
      </c>
      <c r="F200" s="3">
        <v>3</v>
      </c>
      <c r="G200" s="3">
        <v>0</v>
      </c>
      <c r="H200" s="3">
        <v>3</v>
      </c>
      <c r="I200" s="52">
        <v>4.1420000000000003</v>
      </c>
      <c r="J200" s="3">
        <v>0</v>
      </c>
      <c r="K200" s="3">
        <v>0</v>
      </c>
      <c r="L200" s="3">
        <v>0</v>
      </c>
      <c r="M200" s="4">
        <v>25.6</v>
      </c>
      <c r="N200" s="4">
        <v>17.2</v>
      </c>
      <c r="O200" s="4" t="s">
        <v>128</v>
      </c>
      <c r="P200" s="5">
        <v>2.4</v>
      </c>
      <c r="Q200" s="6" t="s">
        <v>37</v>
      </c>
      <c r="R200" s="6" t="s">
        <v>23</v>
      </c>
      <c r="S200" s="3" t="s">
        <v>43</v>
      </c>
      <c r="T200" s="3" t="s">
        <v>48</v>
      </c>
      <c r="U200" s="3">
        <v>2</v>
      </c>
      <c r="V200" s="4" t="s">
        <v>52</v>
      </c>
      <c r="W200" s="4">
        <v>16</v>
      </c>
      <c r="X200" s="3" t="s">
        <v>49</v>
      </c>
    </row>
    <row r="201" spans="1:24">
      <c r="A201">
        <v>2</v>
      </c>
      <c r="B201" s="48" t="s">
        <v>285</v>
      </c>
      <c r="C201" s="2">
        <v>4</v>
      </c>
      <c r="D201" s="3">
        <v>3</v>
      </c>
      <c r="E201" s="3">
        <v>1</v>
      </c>
      <c r="F201" s="3">
        <v>2</v>
      </c>
      <c r="G201" s="3">
        <v>0</v>
      </c>
      <c r="H201" s="3">
        <v>0</v>
      </c>
      <c r="I201" s="52">
        <v>6.3324999999999996</v>
      </c>
      <c r="J201" s="3">
        <v>2.8</v>
      </c>
      <c r="K201" s="3">
        <v>0</v>
      </c>
      <c r="L201" s="3">
        <v>6.2E-2</v>
      </c>
      <c r="M201" s="4">
        <v>28.3</v>
      </c>
      <c r="N201" s="4">
        <v>19.5</v>
      </c>
      <c r="O201" s="4">
        <v>3.6429999999999998</v>
      </c>
      <c r="P201" s="5">
        <v>2.4</v>
      </c>
      <c r="Q201" s="6" t="s">
        <v>23</v>
      </c>
      <c r="R201" s="6" t="s">
        <v>53</v>
      </c>
      <c r="S201" s="3" t="s">
        <v>125</v>
      </c>
      <c r="T201" s="3" t="s">
        <v>43</v>
      </c>
      <c r="U201" s="3">
        <v>2</v>
      </c>
      <c r="V201" s="4" t="s">
        <v>47</v>
      </c>
      <c r="W201" s="4">
        <v>19</v>
      </c>
      <c r="X201" s="3" t="s">
        <v>49</v>
      </c>
    </row>
    <row r="202" spans="1:24">
      <c r="A202">
        <v>2</v>
      </c>
      <c r="B202" s="48" t="s">
        <v>285</v>
      </c>
      <c r="C202" s="2">
        <v>5</v>
      </c>
      <c r="D202" s="3">
        <v>2</v>
      </c>
      <c r="E202" s="3">
        <v>0</v>
      </c>
      <c r="F202" s="3">
        <v>2</v>
      </c>
      <c r="G202" s="3">
        <v>0</v>
      </c>
      <c r="H202" s="3">
        <v>0</v>
      </c>
      <c r="I202" s="52">
        <v>5.3860000000000001</v>
      </c>
      <c r="J202" s="3">
        <v>1.8</v>
      </c>
      <c r="K202" s="3">
        <v>0</v>
      </c>
      <c r="L202" s="3">
        <v>4.3999999999999997E-2</v>
      </c>
      <c r="M202" s="4">
        <v>25.5</v>
      </c>
      <c r="N202" s="4">
        <v>17.399999999999999</v>
      </c>
      <c r="O202" s="4">
        <v>3.048</v>
      </c>
      <c r="P202" s="5">
        <v>2.2999999999999998</v>
      </c>
      <c r="Q202" s="6" t="s">
        <v>23</v>
      </c>
      <c r="R202" s="6" t="s">
        <v>53</v>
      </c>
      <c r="S202" s="3" t="s">
        <v>43</v>
      </c>
      <c r="T202" s="3" t="s">
        <v>48</v>
      </c>
      <c r="U202" s="3">
        <v>1</v>
      </c>
      <c r="V202" s="4" t="s">
        <v>44</v>
      </c>
      <c r="W202" s="4">
        <v>18</v>
      </c>
      <c r="X202" s="3" t="s">
        <v>45</v>
      </c>
    </row>
    <row r="203" spans="1:24">
      <c r="A203">
        <v>2</v>
      </c>
      <c r="B203" s="48" t="s">
        <v>285</v>
      </c>
      <c r="C203" s="2">
        <v>6</v>
      </c>
      <c r="D203" s="3">
        <v>4</v>
      </c>
      <c r="E203" s="3">
        <v>0</v>
      </c>
      <c r="F203" s="3">
        <v>2</v>
      </c>
      <c r="G203" s="3">
        <v>0</v>
      </c>
      <c r="H203" s="3">
        <v>2</v>
      </c>
      <c r="I203">
        <v>4.7300000000000004</v>
      </c>
      <c r="J203" s="3">
        <v>0.5</v>
      </c>
      <c r="K203" s="3">
        <v>0</v>
      </c>
      <c r="L203" s="3">
        <v>1.4999999999999999E-2</v>
      </c>
      <c r="M203" s="4">
        <v>23.1</v>
      </c>
      <c r="N203" s="4">
        <v>17.100000000000001</v>
      </c>
      <c r="O203" s="4">
        <v>2.4380000000000002</v>
      </c>
      <c r="P203" s="5">
        <v>2.2000000000000002</v>
      </c>
      <c r="Q203" s="6" t="s">
        <v>37</v>
      </c>
      <c r="R203" s="6" t="s">
        <v>23</v>
      </c>
      <c r="S203" s="3" t="s">
        <v>43</v>
      </c>
      <c r="T203" s="3" t="s">
        <v>48</v>
      </c>
      <c r="U203" s="3">
        <v>1</v>
      </c>
      <c r="V203" s="4" t="s">
        <v>44</v>
      </c>
      <c r="W203" s="4">
        <v>23</v>
      </c>
      <c r="X203" s="3" t="s">
        <v>49</v>
      </c>
    </row>
    <row r="204" spans="1:24">
      <c r="A204">
        <v>2</v>
      </c>
      <c r="B204" s="48" t="s">
        <v>285</v>
      </c>
      <c r="C204" s="2">
        <v>7</v>
      </c>
      <c r="D204" s="3">
        <v>3</v>
      </c>
      <c r="E204" s="3">
        <v>1</v>
      </c>
      <c r="F204" s="3">
        <v>2</v>
      </c>
      <c r="G204" s="3">
        <v>0</v>
      </c>
      <c r="H204" s="3">
        <v>0</v>
      </c>
      <c r="I204">
        <v>7.2</v>
      </c>
      <c r="J204" s="3">
        <v>2.1</v>
      </c>
      <c r="K204" s="3">
        <v>0</v>
      </c>
      <c r="L204">
        <v>5.0999999999999997E-2</v>
      </c>
      <c r="M204" s="4">
        <v>27.9</v>
      </c>
      <c r="N204" s="4">
        <v>18.7</v>
      </c>
      <c r="O204" s="4">
        <v>3.6539999999999999</v>
      </c>
      <c r="P204" s="5">
        <v>2.2999999999999998</v>
      </c>
      <c r="Q204" s="6" t="s">
        <v>37</v>
      </c>
      <c r="R204" s="6" t="s">
        <v>23</v>
      </c>
      <c r="S204" s="3" t="s">
        <v>51</v>
      </c>
      <c r="T204" s="3" t="s">
        <v>43</v>
      </c>
      <c r="U204" s="3">
        <v>1</v>
      </c>
      <c r="V204" s="4" t="s">
        <v>47</v>
      </c>
      <c r="W204" s="4">
        <v>10</v>
      </c>
      <c r="X204" s="3" t="s">
        <v>45</v>
      </c>
    </row>
    <row r="205" spans="1:24">
      <c r="A205">
        <v>2</v>
      </c>
      <c r="B205" s="48" t="s">
        <v>285</v>
      </c>
      <c r="C205" s="2">
        <v>8</v>
      </c>
      <c r="D205" s="3">
        <v>5</v>
      </c>
      <c r="E205" s="3">
        <v>0</v>
      </c>
      <c r="F205" s="3">
        <v>4</v>
      </c>
      <c r="G205" s="3">
        <v>0</v>
      </c>
      <c r="H205" s="3">
        <v>1</v>
      </c>
      <c r="I205">
        <v>12.151</v>
      </c>
      <c r="J205" s="3">
        <v>3</v>
      </c>
      <c r="K205" s="3">
        <v>1.7</v>
      </c>
      <c r="L205" s="3">
        <v>8.7999999999999995E-2</v>
      </c>
      <c r="M205" s="4">
        <v>26.8</v>
      </c>
      <c r="N205" s="4">
        <v>19.5</v>
      </c>
      <c r="O205" s="4">
        <v>3.629</v>
      </c>
      <c r="P205" s="5">
        <v>2.6</v>
      </c>
      <c r="Q205" s="6" t="s">
        <v>37</v>
      </c>
      <c r="R205" s="6" t="s">
        <v>53</v>
      </c>
      <c r="S205" s="3" t="s">
        <v>51</v>
      </c>
      <c r="T205" s="3" t="s">
        <v>129</v>
      </c>
      <c r="U205" s="3">
        <v>1</v>
      </c>
      <c r="V205" s="4" t="s">
        <v>47</v>
      </c>
      <c r="W205" s="4">
        <v>21</v>
      </c>
      <c r="X205" s="3" t="s">
        <v>45</v>
      </c>
    </row>
    <row r="206" spans="1:24">
      <c r="A206">
        <v>2</v>
      </c>
      <c r="B206" s="48" t="s">
        <v>285</v>
      </c>
      <c r="C206" s="2">
        <v>9</v>
      </c>
      <c r="D206" s="3">
        <v>3</v>
      </c>
      <c r="E206" s="3">
        <v>0</v>
      </c>
      <c r="F206" s="3">
        <v>3</v>
      </c>
      <c r="G206" s="3">
        <v>0</v>
      </c>
      <c r="H206" s="3">
        <v>0</v>
      </c>
      <c r="I206">
        <v>7.4630000000000001</v>
      </c>
      <c r="J206" s="3">
        <v>3.5</v>
      </c>
      <c r="K206" s="3">
        <v>2.4</v>
      </c>
      <c r="L206" s="3">
        <v>0.128</v>
      </c>
      <c r="M206" s="4">
        <v>29.6</v>
      </c>
      <c r="N206" s="4">
        <v>19.899999999999999</v>
      </c>
      <c r="O206" s="4">
        <v>3.3969999999999998</v>
      </c>
      <c r="P206" s="5">
        <v>2.2000000000000002</v>
      </c>
      <c r="Q206" s="6" t="s">
        <v>37</v>
      </c>
      <c r="R206" s="6" t="s">
        <v>23</v>
      </c>
      <c r="S206" s="3" t="s">
        <v>51</v>
      </c>
      <c r="T206" s="3" t="s">
        <v>131</v>
      </c>
      <c r="U206" s="3">
        <v>1</v>
      </c>
      <c r="V206" s="4" t="s">
        <v>47</v>
      </c>
      <c r="W206" s="4">
        <v>8</v>
      </c>
      <c r="X206" s="3" t="s">
        <v>45</v>
      </c>
    </row>
    <row r="207" spans="1:24">
      <c r="A207">
        <v>2</v>
      </c>
      <c r="B207" s="48" t="s">
        <v>285</v>
      </c>
      <c r="C207" s="2">
        <v>10</v>
      </c>
      <c r="D207" s="3">
        <v>3</v>
      </c>
      <c r="E207" s="3">
        <v>0</v>
      </c>
      <c r="F207" s="3">
        <v>3</v>
      </c>
      <c r="G207" s="3">
        <v>0</v>
      </c>
      <c r="H207" s="3">
        <v>0</v>
      </c>
      <c r="I207" s="52">
        <v>6.5609999999999999</v>
      </c>
      <c r="J207" s="3">
        <v>3.9</v>
      </c>
      <c r="K207" s="3">
        <v>0</v>
      </c>
      <c r="L207" s="3">
        <v>7.6999999999999999E-2</v>
      </c>
      <c r="M207" s="4">
        <v>22.2</v>
      </c>
      <c r="N207" s="4">
        <v>16</v>
      </c>
      <c r="O207" s="4">
        <v>2.286</v>
      </c>
      <c r="P207" s="5">
        <v>2.8</v>
      </c>
      <c r="Q207" s="6" t="s">
        <v>37</v>
      </c>
      <c r="R207" s="6" t="s">
        <v>23</v>
      </c>
      <c r="S207" s="3" t="s">
        <v>51</v>
      </c>
      <c r="T207" s="3" t="s">
        <v>43</v>
      </c>
      <c r="U207" s="3">
        <v>1</v>
      </c>
      <c r="V207" s="4" t="s">
        <v>44</v>
      </c>
      <c r="W207" s="4">
        <v>13</v>
      </c>
      <c r="X207" s="3" t="s">
        <v>45</v>
      </c>
    </row>
    <row r="208" spans="1:24">
      <c r="A208">
        <v>2</v>
      </c>
      <c r="B208" s="48" t="s">
        <v>286</v>
      </c>
      <c r="C208" s="2">
        <v>1</v>
      </c>
      <c r="D208" s="3">
        <v>3</v>
      </c>
      <c r="E208" s="3">
        <v>2</v>
      </c>
      <c r="F208" s="3">
        <v>1</v>
      </c>
      <c r="G208" s="3">
        <v>0</v>
      </c>
      <c r="H208" s="3">
        <v>0</v>
      </c>
      <c r="I208">
        <v>2.9769999999999999</v>
      </c>
      <c r="J208" s="3">
        <v>6.8</v>
      </c>
      <c r="K208" s="3">
        <v>0</v>
      </c>
      <c r="L208" s="4">
        <v>0.104</v>
      </c>
      <c r="M208" s="4">
        <v>19.600000000000001</v>
      </c>
      <c r="N208" s="4">
        <v>20.3</v>
      </c>
      <c r="O208" s="4">
        <v>2.9769999999999999</v>
      </c>
      <c r="P208" s="5">
        <v>2.6</v>
      </c>
      <c r="Q208" s="12" t="s">
        <v>23</v>
      </c>
      <c r="R208" s="6" t="s">
        <v>23</v>
      </c>
      <c r="S208" s="3" t="s">
        <v>43</v>
      </c>
      <c r="T208" s="3" t="s">
        <v>132</v>
      </c>
      <c r="U208" s="4">
        <v>2</v>
      </c>
      <c r="V208" s="4" t="s">
        <v>43</v>
      </c>
      <c r="W208" s="4">
        <v>9</v>
      </c>
      <c r="X208" s="3" t="s">
        <v>45</v>
      </c>
    </row>
    <row r="209" spans="1:24">
      <c r="A209">
        <v>2</v>
      </c>
      <c r="B209" s="48" t="s">
        <v>286</v>
      </c>
      <c r="C209" s="2">
        <v>2</v>
      </c>
      <c r="D209" s="3">
        <v>1</v>
      </c>
      <c r="E209" s="3">
        <v>0</v>
      </c>
      <c r="F209" s="3">
        <v>1</v>
      </c>
      <c r="G209" s="3">
        <v>0</v>
      </c>
      <c r="H209" s="3">
        <v>0</v>
      </c>
      <c r="I209">
        <v>1.49</v>
      </c>
      <c r="J209" s="3">
        <v>5.9</v>
      </c>
      <c r="K209" s="3">
        <v>0</v>
      </c>
      <c r="L209" s="3">
        <v>0.106</v>
      </c>
      <c r="M209" s="4">
        <v>16.7</v>
      </c>
      <c r="N209" s="4">
        <v>16.2</v>
      </c>
      <c r="O209" s="4">
        <v>1.49</v>
      </c>
      <c r="P209" s="5">
        <v>2.2999999999999998</v>
      </c>
      <c r="Q209" s="6" t="s">
        <v>37</v>
      </c>
      <c r="R209" s="6" t="s">
        <v>23</v>
      </c>
      <c r="S209" s="3" t="s">
        <v>43</v>
      </c>
      <c r="T209" s="3" t="s">
        <v>43</v>
      </c>
      <c r="U209" s="4">
        <v>1</v>
      </c>
      <c r="V209" s="4" t="s">
        <v>43</v>
      </c>
      <c r="W209" s="4">
        <v>6</v>
      </c>
      <c r="X209" s="3" t="s">
        <v>45</v>
      </c>
    </row>
    <row r="210" spans="1:24">
      <c r="A210">
        <v>2</v>
      </c>
      <c r="B210" s="48" t="s">
        <v>286</v>
      </c>
      <c r="C210" s="2">
        <v>3</v>
      </c>
      <c r="D210" s="3">
        <v>2</v>
      </c>
      <c r="E210" s="3">
        <v>0</v>
      </c>
      <c r="F210" s="3">
        <v>1</v>
      </c>
      <c r="G210" s="3">
        <v>0</v>
      </c>
      <c r="H210" s="3">
        <v>1</v>
      </c>
      <c r="I210">
        <v>2.1389999999999998</v>
      </c>
      <c r="J210" s="3">
        <v>4.2</v>
      </c>
      <c r="K210" s="3">
        <v>0</v>
      </c>
      <c r="L210" s="3">
        <v>5.7000000000000002E-2</v>
      </c>
      <c r="M210" s="4">
        <v>20.7</v>
      </c>
      <c r="N210" s="4">
        <v>16.8</v>
      </c>
      <c r="O210" s="4">
        <v>2.1389999999999998</v>
      </c>
      <c r="P210" s="5">
        <v>2.4</v>
      </c>
      <c r="Q210" s="6" t="s">
        <v>23</v>
      </c>
      <c r="R210" s="6" t="s">
        <v>23</v>
      </c>
      <c r="S210" s="3" t="s">
        <v>51</v>
      </c>
      <c r="T210" s="3" t="s">
        <v>43</v>
      </c>
      <c r="U210" s="4">
        <v>2</v>
      </c>
      <c r="V210" s="4" t="s">
        <v>47</v>
      </c>
      <c r="W210" s="4">
        <v>11</v>
      </c>
      <c r="X210" s="3" t="s">
        <v>49</v>
      </c>
    </row>
    <row r="211" spans="1:24">
      <c r="A211">
        <v>2</v>
      </c>
      <c r="B211" s="48" t="s">
        <v>286</v>
      </c>
      <c r="C211" s="2">
        <v>4</v>
      </c>
      <c r="D211" s="3">
        <v>2</v>
      </c>
      <c r="E211" s="3">
        <v>0</v>
      </c>
      <c r="F211" s="3">
        <v>2</v>
      </c>
      <c r="G211" s="3">
        <v>0</v>
      </c>
      <c r="H211" s="3">
        <v>0</v>
      </c>
      <c r="I211">
        <v>3.35</v>
      </c>
      <c r="J211" s="3">
        <v>3.4</v>
      </c>
      <c r="K211" s="3">
        <v>0</v>
      </c>
      <c r="L211" s="3">
        <v>8.2000000000000003E-2</v>
      </c>
      <c r="M211" s="4">
        <v>19.8</v>
      </c>
      <c r="N211" s="4">
        <v>16.8</v>
      </c>
      <c r="O211" s="4">
        <v>1.863</v>
      </c>
      <c r="P211" s="5">
        <v>2.5</v>
      </c>
      <c r="Q211" s="6" t="s">
        <v>5</v>
      </c>
      <c r="R211" s="6" t="s">
        <v>53</v>
      </c>
      <c r="S211" s="3" t="s">
        <v>43</v>
      </c>
      <c r="T211" s="3" t="s">
        <v>43</v>
      </c>
      <c r="U211" s="4">
        <v>3</v>
      </c>
      <c r="V211" s="4" t="s">
        <v>44</v>
      </c>
      <c r="W211" s="4">
        <v>23</v>
      </c>
      <c r="X211" s="3" t="s">
        <v>45</v>
      </c>
    </row>
    <row r="212" spans="1:24">
      <c r="A212">
        <v>2</v>
      </c>
      <c r="B212" s="48" t="s">
        <v>286</v>
      </c>
      <c r="C212" s="2">
        <v>5</v>
      </c>
      <c r="D212" s="3">
        <v>3</v>
      </c>
      <c r="E212" s="3">
        <v>0</v>
      </c>
      <c r="F212" s="3">
        <v>2</v>
      </c>
      <c r="G212" s="3">
        <v>0</v>
      </c>
      <c r="H212" s="3">
        <v>1</v>
      </c>
      <c r="I212">
        <v>2.835</v>
      </c>
      <c r="J212" s="3">
        <v>3.6</v>
      </c>
      <c r="K212" s="3">
        <v>0</v>
      </c>
      <c r="L212" s="3">
        <v>5.8000000000000003E-2</v>
      </c>
      <c r="M212" s="4">
        <v>19</v>
      </c>
      <c r="N212" s="4">
        <v>14.4</v>
      </c>
      <c r="O212" s="4">
        <v>1.5940000000000001</v>
      </c>
      <c r="P212" s="5">
        <v>2.2999999999999998</v>
      </c>
      <c r="Q212" s="6" t="s">
        <v>23</v>
      </c>
      <c r="R212" s="6" t="s">
        <v>23</v>
      </c>
      <c r="S212" s="3" t="s">
        <v>43</v>
      </c>
      <c r="T212" s="3" t="s">
        <v>43</v>
      </c>
      <c r="U212" s="4">
        <v>2</v>
      </c>
      <c r="V212" s="4" t="s">
        <v>44</v>
      </c>
      <c r="W212" s="4">
        <v>15</v>
      </c>
      <c r="X212" s="3" t="s">
        <v>49</v>
      </c>
    </row>
    <row r="213" spans="1:24">
      <c r="A213">
        <v>2</v>
      </c>
      <c r="B213" s="48" t="s">
        <v>286</v>
      </c>
      <c r="C213" s="2">
        <v>6</v>
      </c>
      <c r="D213" s="3">
        <v>3</v>
      </c>
      <c r="E213" s="3">
        <v>1</v>
      </c>
      <c r="F213" s="3">
        <v>1</v>
      </c>
      <c r="G213" s="3">
        <v>0</v>
      </c>
      <c r="H213" s="3">
        <v>1</v>
      </c>
      <c r="I213">
        <v>2.42</v>
      </c>
      <c r="J213" s="3">
        <v>3.8</v>
      </c>
      <c r="K213" s="3">
        <v>0</v>
      </c>
      <c r="L213" s="4">
        <v>9.0999999999999998E-2</v>
      </c>
      <c r="M213" s="4">
        <v>21.4</v>
      </c>
      <c r="N213" s="4">
        <v>17.7</v>
      </c>
      <c r="O213" s="4">
        <v>2.42</v>
      </c>
      <c r="P213" s="5">
        <v>2.4</v>
      </c>
      <c r="Q213" s="6" t="s">
        <v>23</v>
      </c>
      <c r="R213" s="6" t="s">
        <v>23</v>
      </c>
      <c r="S213" s="3" t="s">
        <v>43</v>
      </c>
      <c r="T213" s="3" t="s">
        <v>43</v>
      </c>
      <c r="U213" s="4">
        <v>3</v>
      </c>
      <c r="V213" s="4" t="s">
        <v>44</v>
      </c>
      <c r="W213" s="4">
        <v>16</v>
      </c>
      <c r="X213" s="3" t="s">
        <v>49</v>
      </c>
    </row>
    <row r="214" spans="1:24">
      <c r="A214">
        <v>2</v>
      </c>
      <c r="B214" s="48" t="s">
        <v>286</v>
      </c>
      <c r="C214" s="2">
        <v>7</v>
      </c>
      <c r="D214" s="3">
        <v>5</v>
      </c>
      <c r="E214" s="3">
        <v>0</v>
      </c>
      <c r="F214" s="3">
        <v>2</v>
      </c>
      <c r="G214" s="3">
        <v>0</v>
      </c>
      <c r="H214" s="3">
        <v>3</v>
      </c>
      <c r="I214">
        <v>3.117</v>
      </c>
      <c r="J214" s="3">
        <v>3</v>
      </c>
      <c r="K214" s="3">
        <v>0</v>
      </c>
      <c r="L214" s="4">
        <v>5.7000000000000002E-2</v>
      </c>
      <c r="M214" s="4">
        <v>16.899999999999999</v>
      </c>
      <c r="N214" s="4">
        <v>16.600000000000001</v>
      </c>
      <c r="O214" s="4">
        <v>1.7989999999999999</v>
      </c>
      <c r="P214" s="5">
        <v>2.4</v>
      </c>
      <c r="Q214" s="6" t="s">
        <v>37</v>
      </c>
      <c r="R214" s="6" t="s">
        <v>23</v>
      </c>
      <c r="S214" s="3" t="s">
        <v>51</v>
      </c>
      <c r="T214" s="3" t="s">
        <v>51</v>
      </c>
      <c r="U214" s="4">
        <v>2</v>
      </c>
      <c r="V214" s="4" t="s">
        <v>43</v>
      </c>
      <c r="W214" s="4">
        <v>17</v>
      </c>
      <c r="X214" s="3" t="s">
        <v>49</v>
      </c>
    </row>
    <row r="215" spans="1:24">
      <c r="A215">
        <v>2</v>
      </c>
      <c r="B215" s="48" t="s">
        <v>286</v>
      </c>
      <c r="C215" s="2">
        <v>8</v>
      </c>
      <c r="D215" s="3">
        <v>4</v>
      </c>
      <c r="E215" s="3">
        <v>0</v>
      </c>
      <c r="F215" s="3">
        <v>2</v>
      </c>
      <c r="G215" s="3">
        <v>0</v>
      </c>
      <c r="H215" s="3">
        <v>2</v>
      </c>
      <c r="I215">
        <v>3.8959999999999999</v>
      </c>
      <c r="J215" s="3">
        <v>3.3</v>
      </c>
      <c r="K215" s="3">
        <v>0</v>
      </c>
      <c r="L215" s="4">
        <v>5.0999999999999997E-2</v>
      </c>
      <c r="M215" s="4">
        <v>20.100000000000001</v>
      </c>
      <c r="N215" s="4">
        <v>18.399999999999999</v>
      </c>
      <c r="O215" s="4">
        <v>2.4769999999999999</v>
      </c>
      <c r="P215" s="5">
        <v>2.4</v>
      </c>
      <c r="Q215" s="6" t="s">
        <v>23</v>
      </c>
      <c r="R215" s="6" t="s">
        <v>23</v>
      </c>
      <c r="S215" s="3" t="s">
        <v>43</v>
      </c>
      <c r="T215" s="3" t="s">
        <v>43</v>
      </c>
      <c r="U215" s="4">
        <v>3</v>
      </c>
      <c r="V215" s="4" t="s">
        <v>43</v>
      </c>
      <c r="W215" s="4">
        <v>18</v>
      </c>
      <c r="X215" s="3" t="s">
        <v>49</v>
      </c>
    </row>
    <row r="216" spans="1:24">
      <c r="A216">
        <v>2</v>
      </c>
      <c r="B216" s="48" t="s">
        <v>286</v>
      </c>
      <c r="C216" s="2">
        <v>9</v>
      </c>
      <c r="D216" s="3">
        <v>4</v>
      </c>
      <c r="E216" s="3">
        <v>0</v>
      </c>
      <c r="F216" s="3">
        <v>1</v>
      </c>
      <c r="G216" s="3">
        <v>3</v>
      </c>
      <c r="H216" s="3">
        <v>0</v>
      </c>
      <c r="I216">
        <v>2.492</v>
      </c>
      <c r="J216" s="3">
        <v>3.9</v>
      </c>
      <c r="K216" s="3">
        <v>1.8</v>
      </c>
      <c r="L216" s="4">
        <v>0.10199999999999999</v>
      </c>
      <c r="M216" s="4">
        <v>20.3</v>
      </c>
      <c r="N216" s="4">
        <v>18.600000000000001</v>
      </c>
      <c r="O216" s="4">
        <v>2.492</v>
      </c>
      <c r="P216" s="5">
        <v>2.4</v>
      </c>
      <c r="Q216" s="6" t="s">
        <v>5</v>
      </c>
      <c r="R216" s="6" t="s">
        <v>23</v>
      </c>
      <c r="S216" s="3" t="s">
        <v>43</v>
      </c>
      <c r="T216" s="3" t="s">
        <v>43</v>
      </c>
      <c r="U216" s="4">
        <v>2</v>
      </c>
      <c r="V216" s="4" t="s">
        <v>43</v>
      </c>
      <c r="W216" s="4">
        <v>9</v>
      </c>
      <c r="X216" s="3" t="s">
        <v>49</v>
      </c>
    </row>
    <row r="217" spans="1:24">
      <c r="A217">
        <v>2</v>
      </c>
      <c r="B217" s="48" t="s">
        <v>286</v>
      </c>
      <c r="C217" s="2">
        <v>10</v>
      </c>
      <c r="D217" s="3">
        <v>6</v>
      </c>
      <c r="E217" s="3">
        <v>0</v>
      </c>
      <c r="F217" s="3">
        <v>3</v>
      </c>
      <c r="G217" s="3">
        <v>2</v>
      </c>
      <c r="H217" s="3">
        <v>1</v>
      </c>
      <c r="I217">
        <v>4.5810000000000004</v>
      </c>
      <c r="J217" s="3">
        <v>2.2999999999999998</v>
      </c>
      <c r="K217" s="3">
        <v>0</v>
      </c>
      <c r="L217" s="4">
        <v>0.04</v>
      </c>
      <c r="M217" s="4">
        <v>15.6</v>
      </c>
      <c r="N217" s="4">
        <v>15.9</v>
      </c>
      <c r="O217" s="4">
        <v>1.667</v>
      </c>
      <c r="P217" s="5">
        <v>2.7</v>
      </c>
      <c r="Q217" s="6" t="s">
        <v>23</v>
      </c>
      <c r="R217" s="6" t="s">
        <v>53</v>
      </c>
      <c r="S217" s="3" t="s">
        <v>43</v>
      </c>
      <c r="T217" s="3" t="s">
        <v>43</v>
      </c>
      <c r="U217" s="4">
        <v>1</v>
      </c>
      <c r="V217" s="4" t="s">
        <v>43</v>
      </c>
      <c r="W217" s="4">
        <v>18</v>
      </c>
      <c r="X217" s="3" t="s">
        <v>49</v>
      </c>
    </row>
    <row r="218" spans="1:24">
      <c r="A218">
        <v>2</v>
      </c>
      <c r="B218" s="48" t="s">
        <v>287</v>
      </c>
      <c r="C218" s="2">
        <v>1</v>
      </c>
      <c r="D218" s="3">
        <v>4</v>
      </c>
      <c r="E218" s="3">
        <v>0</v>
      </c>
      <c r="F218" s="3">
        <v>2</v>
      </c>
      <c r="G218" s="3">
        <v>1</v>
      </c>
      <c r="H218" s="3">
        <v>1</v>
      </c>
      <c r="I218">
        <v>3.3010000000000002</v>
      </c>
      <c r="J218" s="3">
        <v>2.1</v>
      </c>
      <c r="K218" s="3">
        <v>0</v>
      </c>
      <c r="L218" s="4">
        <v>3.5999999999999997E-2</v>
      </c>
      <c r="M218" s="4">
        <v>19.600000000000001</v>
      </c>
      <c r="N218" s="4">
        <v>15.5</v>
      </c>
      <c r="O218" s="4">
        <v>1.9239999999999999</v>
      </c>
      <c r="P218" s="5">
        <v>2.5</v>
      </c>
      <c r="Q218" s="6" t="s">
        <v>23</v>
      </c>
      <c r="R218" s="6" t="s">
        <v>23</v>
      </c>
      <c r="S218" s="3" t="s">
        <v>43</v>
      </c>
      <c r="T218" s="3" t="s">
        <v>43</v>
      </c>
      <c r="U218" s="4">
        <v>1</v>
      </c>
      <c r="V218" s="4" t="s">
        <v>44</v>
      </c>
      <c r="W218" s="4">
        <v>10</v>
      </c>
      <c r="X218" s="3" t="s">
        <v>49</v>
      </c>
    </row>
    <row r="219" spans="1:24">
      <c r="A219">
        <v>2</v>
      </c>
      <c r="B219" s="48" t="s">
        <v>287</v>
      </c>
      <c r="C219" s="2">
        <v>2</v>
      </c>
      <c r="D219" s="3">
        <v>4</v>
      </c>
      <c r="E219" s="3">
        <v>1</v>
      </c>
      <c r="F219" s="3">
        <v>1</v>
      </c>
      <c r="G219" s="3">
        <v>2</v>
      </c>
      <c r="H219" s="3">
        <v>0</v>
      </c>
      <c r="I219">
        <v>2.2000000000000002</v>
      </c>
      <c r="J219" s="3">
        <v>3.6</v>
      </c>
      <c r="K219" s="3">
        <v>0</v>
      </c>
      <c r="L219" s="4">
        <v>1.2999999999999999E-2</v>
      </c>
      <c r="M219" s="4">
        <v>19.3</v>
      </c>
      <c r="N219" s="4">
        <v>16.100000000000001</v>
      </c>
      <c r="O219" s="4">
        <v>2.2000000000000002</v>
      </c>
      <c r="P219" s="5">
        <v>2.4</v>
      </c>
      <c r="Q219" s="6" t="s">
        <v>23</v>
      </c>
      <c r="R219" s="6" t="s">
        <v>53</v>
      </c>
      <c r="S219" s="3" t="s">
        <v>51</v>
      </c>
      <c r="T219" s="3" t="s">
        <v>43</v>
      </c>
      <c r="U219" s="4">
        <v>1</v>
      </c>
      <c r="V219" s="4" t="s">
        <v>44</v>
      </c>
      <c r="W219" s="4">
        <v>5</v>
      </c>
      <c r="X219" s="3" t="s">
        <v>49</v>
      </c>
    </row>
    <row r="220" spans="1:24">
      <c r="A220">
        <v>2</v>
      </c>
      <c r="B220" s="48" t="s">
        <v>287</v>
      </c>
      <c r="C220" s="2">
        <v>3</v>
      </c>
      <c r="D220" s="3">
        <v>3</v>
      </c>
      <c r="E220" s="3">
        <v>1</v>
      </c>
      <c r="F220" s="3">
        <v>1</v>
      </c>
      <c r="G220" s="3">
        <v>1</v>
      </c>
      <c r="H220" s="3">
        <v>0</v>
      </c>
      <c r="I220">
        <v>3.6469999999999998</v>
      </c>
      <c r="J220" s="3">
        <v>5.3</v>
      </c>
      <c r="K220" s="3">
        <v>1</v>
      </c>
      <c r="L220" s="4">
        <v>0.13900000000000001</v>
      </c>
      <c r="M220" s="4">
        <v>22.7</v>
      </c>
      <c r="N220" s="4">
        <v>19.3</v>
      </c>
      <c r="O220" s="4">
        <v>3.6469999999999998</v>
      </c>
      <c r="P220" s="5">
        <v>2.2000000000000002</v>
      </c>
      <c r="Q220" s="6" t="s">
        <v>23</v>
      </c>
      <c r="R220" s="6" t="s">
        <v>23</v>
      </c>
      <c r="S220" s="3" t="s">
        <v>43</v>
      </c>
      <c r="T220" s="3" t="s">
        <v>43</v>
      </c>
      <c r="U220" s="4">
        <v>1</v>
      </c>
      <c r="V220" s="4" t="s">
        <v>44</v>
      </c>
      <c r="W220" s="4">
        <v>31</v>
      </c>
      <c r="X220" s="3" t="s">
        <v>49</v>
      </c>
    </row>
    <row r="221" spans="1:24">
      <c r="A221">
        <v>2</v>
      </c>
      <c r="B221" s="48" t="s">
        <v>287</v>
      </c>
      <c r="C221" s="2">
        <v>4</v>
      </c>
      <c r="D221" s="3">
        <v>3</v>
      </c>
      <c r="E221" s="3">
        <v>1</v>
      </c>
      <c r="F221" s="3">
        <v>2</v>
      </c>
      <c r="G221" s="3">
        <v>0</v>
      </c>
      <c r="H221" s="3">
        <v>0</v>
      </c>
      <c r="I221">
        <v>4.0709999999999997</v>
      </c>
      <c r="J221" s="3">
        <v>6.6</v>
      </c>
      <c r="K221" s="3">
        <v>0</v>
      </c>
      <c r="L221" s="4">
        <v>9.7000000000000003E-2</v>
      </c>
      <c r="M221" s="4">
        <v>24.2</v>
      </c>
      <c r="N221" s="4">
        <v>18.2</v>
      </c>
      <c r="O221" s="4">
        <v>3.089</v>
      </c>
      <c r="P221" s="5">
        <v>2.5</v>
      </c>
      <c r="Q221" s="6" t="s">
        <v>37</v>
      </c>
      <c r="R221" s="6" t="s">
        <v>53</v>
      </c>
      <c r="S221" s="3" t="s">
        <v>51</v>
      </c>
      <c r="T221" s="3" t="s">
        <v>43</v>
      </c>
      <c r="U221" s="4">
        <v>1</v>
      </c>
      <c r="V221" s="4" t="s">
        <v>47</v>
      </c>
      <c r="W221" s="4">
        <v>27</v>
      </c>
      <c r="X221" s="3" t="s">
        <v>45</v>
      </c>
    </row>
    <row r="222" spans="1:24">
      <c r="A222">
        <v>2</v>
      </c>
      <c r="B222" s="48" t="s">
        <v>287</v>
      </c>
      <c r="C222" s="2">
        <v>5</v>
      </c>
      <c r="D222" s="3">
        <v>4</v>
      </c>
      <c r="E222" s="3">
        <v>2</v>
      </c>
      <c r="F222" s="3">
        <v>1</v>
      </c>
      <c r="G222" s="3">
        <v>1</v>
      </c>
      <c r="H222" s="3">
        <v>0</v>
      </c>
      <c r="I222">
        <v>2.617</v>
      </c>
      <c r="J222" s="3">
        <v>2.9</v>
      </c>
      <c r="K222" s="3">
        <v>0</v>
      </c>
      <c r="L222" s="4">
        <v>4.7E-2</v>
      </c>
      <c r="M222" s="4">
        <v>22.8</v>
      </c>
      <c r="N222" s="4">
        <v>17.600000000000001</v>
      </c>
      <c r="O222" s="4">
        <v>2.617</v>
      </c>
      <c r="P222" s="5">
        <v>2.7</v>
      </c>
      <c r="Q222" s="6" t="s">
        <v>23</v>
      </c>
      <c r="R222" s="6" t="s">
        <v>23</v>
      </c>
      <c r="S222" s="3" t="s">
        <v>51</v>
      </c>
      <c r="T222" s="3" t="s">
        <v>43</v>
      </c>
      <c r="U222" s="4">
        <v>2</v>
      </c>
      <c r="V222" s="4" t="s">
        <v>47</v>
      </c>
      <c r="W222" s="4">
        <v>12</v>
      </c>
      <c r="X222" s="3" t="s">
        <v>49</v>
      </c>
    </row>
    <row r="223" spans="1:24">
      <c r="A223">
        <v>2</v>
      </c>
      <c r="B223" s="48" t="s">
        <v>287</v>
      </c>
      <c r="C223" s="2">
        <v>6</v>
      </c>
      <c r="D223" s="3">
        <v>4</v>
      </c>
      <c r="E223" s="3">
        <v>0</v>
      </c>
      <c r="F223" s="3">
        <v>2</v>
      </c>
      <c r="G223" s="3">
        <v>1</v>
      </c>
      <c r="H223" s="3">
        <v>1</v>
      </c>
      <c r="I223">
        <v>1.88</v>
      </c>
      <c r="J223" s="3">
        <v>2.1</v>
      </c>
      <c r="K223" s="3">
        <v>0</v>
      </c>
      <c r="L223" s="4">
        <v>3.9E-2</v>
      </c>
      <c r="M223" s="4">
        <v>19.5</v>
      </c>
      <c r="N223" s="4">
        <v>16.100000000000001</v>
      </c>
      <c r="O223" s="4">
        <v>1.88</v>
      </c>
      <c r="P223" s="5">
        <v>2.4</v>
      </c>
      <c r="Q223" s="6" t="s">
        <v>37</v>
      </c>
      <c r="R223" s="6" t="s">
        <v>53</v>
      </c>
      <c r="S223" s="3" t="s">
        <v>43</v>
      </c>
      <c r="T223" s="3" t="s">
        <v>51</v>
      </c>
      <c r="U223" s="4">
        <v>1</v>
      </c>
      <c r="V223" s="4" t="s">
        <v>44</v>
      </c>
      <c r="W223" s="4">
        <v>21</v>
      </c>
      <c r="X223" s="3" t="s">
        <v>49</v>
      </c>
    </row>
    <row r="224" spans="1:24">
      <c r="A224">
        <v>2</v>
      </c>
      <c r="B224" s="48" t="s">
        <v>287</v>
      </c>
      <c r="C224" s="2">
        <v>7</v>
      </c>
      <c r="D224" s="3">
        <v>2</v>
      </c>
      <c r="E224" s="3">
        <v>0</v>
      </c>
      <c r="F224" s="3">
        <v>2</v>
      </c>
      <c r="G224" s="3">
        <v>0</v>
      </c>
      <c r="H224" s="3">
        <v>0</v>
      </c>
      <c r="I224">
        <v>2.286</v>
      </c>
      <c r="J224" s="3">
        <v>7.9</v>
      </c>
      <c r="K224" s="3">
        <v>0</v>
      </c>
      <c r="L224" s="4">
        <v>0.13500000000000001</v>
      </c>
      <c r="M224" s="4">
        <v>21</v>
      </c>
      <c r="N224" s="4">
        <v>15.7</v>
      </c>
      <c r="O224" s="4">
        <v>2.0129999999999999</v>
      </c>
      <c r="P224" s="5">
        <v>2.4</v>
      </c>
      <c r="Q224" s="6" t="s">
        <v>23</v>
      </c>
      <c r="R224" s="6" t="s">
        <v>53</v>
      </c>
      <c r="S224" s="3" t="s">
        <v>51</v>
      </c>
      <c r="T224" s="3" t="s">
        <v>43</v>
      </c>
      <c r="U224" s="4">
        <v>2</v>
      </c>
      <c r="V224" s="4" t="s">
        <v>47</v>
      </c>
      <c r="W224" s="4">
        <v>7</v>
      </c>
      <c r="X224" s="3" t="s">
        <v>49</v>
      </c>
    </row>
    <row r="225" spans="1:24">
      <c r="A225">
        <v>2</v>
      </c>
      <c r="B225" s="48" t="s">
        <v>287</v>
      </c>
      <c r="C225" s="2">
        <v>8</v>
      </c>
      <c r="D225" s="3">
        <v>4</v>
      </c>
      <c r="E225" s="3">
        <v>2</v>
      </c>
      <c r="F225" s="3">
        <v>2</v>
      </c>
      <c r="G225" s="3">
        <v>0</v>
      </c>
      <c r="H225" s="3">
        <v>0</v>
      </c>
      <c r="I225">
        <v>4.016</v>
      </c>
      <c r="J225" s="3">
        <v>6.7</v>
      </c>
      <c r="K225" s="3">
        <v>0</v>
      </c>
      <c r="L225" s="4">
        <v>0.11799999999999999</v>
      </c>
      <c r="M225" s="4">
        <v>20.2</v>
      </c>
      <c r="N225" s="4">
        <v>16.3</v>
      </c>
      <c r="O225" s="4">
        <v>2.1190000000000002</v>
      </c>
      <c r="P225" s="5">
        <v>2.6</v>
      </c>
      <c r="Q225" s="6" t="s">
        <v>23</v>
      </c>
      <c r="R225" s="6" t="s">
        <v>23</v>
      </c>
      <c r="S225" s="3" t="s">
        <v>43</v>
      </c>
      <c r="T225" s="3" t="s">
        <v>43</v>
      </c>
      <c r="U225" s="4">
        <v>1</v>
      </c>
      <c r="V225" s="4" t="s">
        <v>44</v>
      </c>
      <c r="W225" s="4">
        <v>19</v>
      </c>
      <c r="X225" s="3" t="s">
        <v>49</v>
      </c>
    </row>
    <row r="226" spans="1:24">
      <c r="A226">
        <v>2</v>
      </c>
      <c r="B226" s="48" t="s">
        <v>287</v>
      </c>
      <c r="C226" s="2">
        <v>9</v>
      </c>
      <c r="D226" s="3">
        <v>7</v>
      </c>
      <c r="E226" s="3">
        <v>1</v>
      </c>
      <c r="F226" s="3">
        <v>3</v>
      </c>
      <c r="G226" s="3">
        <v>2</v>
      </c>
      <c r="H226" s="3">
        <v>1</v>
      </c>
      <c r="I226">
        <v>4.6879999999999997</v>
      </c>
      <c r="J226" s="3" t="s">
        <v>133</v>
      </c>
      <c r="K226" s="3">
        <v>0</v>
      </c>
      <c r="L226" s="4">
        <v>9.7000000000000003E-2</v>
      </c>
      <c r="M226" s="4">
        <v>21.9</v>
      </c>
      <c r="N226" s="4">
        <v>18.399999999999999</v>
      </c>
      <c r="O226" s="4">
        <v>2.6429999999999998</v>
      </c>
      <c r="P226" s="5">
        <v>3.1</v>
      </c>
      <c r="Q226" s="6" t="s">
        <v>37</v>
      </c>
      <c r="R226" s="6" t="s">
        <v>23</v>
      </c>
      <c r="S226" s="3" t="s">
        <v>51</v>
      </c>
      <c r="T226" s="3" t="s">
        <v>43</v>
      </c>
      <c r="U226" s="4">
        <v>1</v>
      </c>
      <c r="V226" s="4" t="s">
        <v>44</v>
      </c>
      <c r="W226" s="4">
        <v>20</v>
      </c>
      <c r="X226" s="3" t="s">
        <v>49</v>
      </c>
    </row>
    <row r="227" spans="1:24">
      <c r="A227">
        <v>2</v>
      </c>
      <c r="B227" s="48" t="s">
        <v>287</v>
      </c>
      <c r="C227" s="2">
        <v>10</v>
      </c>
      <c r="D227" s="3">
        <v>4</v>
      </c>
      <c r="E227" s="3">
        <v>1</v>
      </c>
      <c r="F227" s="3">
        <v>3</v>
      </c>
      <c r="G227" s="3">
        <v>1</v>
      </c>
      <c r="H227" s="3">
        <v>0</v>
      </c>
      <c r="I227">
        <v>7.0330000000000004</v>
      </c>
      <c r="J227" s="3">
        <v>3.2</v>
      </c>
      <c r="K227" s="3">
        <v>0</v>
      </c>
      <c r="L227" s="4">
        <v>5.7000000000000002E-2</v>
      </c>
      <c r="M227" s="4">
        <v>24.4</v>
      </c>
      <c r="N227" s="4">
        <v>17.2</v>
      </c>
      <c r="O227" s="4">
        <v>2.7930000000000001</v>
      </c>
      <c r="P227" s="5">
        <v>2.9</v>
      </c>
      <c r="Q227" s="6" t="s">
        <v>5</v>
      </c>
      <c r="R227" s="6" t="s">
        <v>38</v>
      </c>
      <c r="S227" s="3" t="s">
        <v>51</v>
      </c>
      <c r="T227" s="3" t="s">
        <v>43</v>
      </c>
      <c r="U227" s="4">
        <v>1</v>
      </c>
      <c r="V227" s="4" t="s">
        <v>47</v>
      </c>
      <c r="W227" s="4">
        <v>23</v>
      </c>
      <c r="X227" s="3" t="s">
        <v>49</v>
      </c>
    </row>
    <row r="228" spans="1:24">
      <c r="A228">
        <v>2</v>
      </c>
      <c r="B228" s="48" t="s">
        <v>288</v>
      </c>
      <c r="C228" s="2">
        <v>1</v>
      </c>
      <c r="D228" s="3">
        <v>5</v>
      </c>
      <c r="E228" s="3">
        <v>1</v>
      </c>
      <c r="F228" s="3">
        <v>1</v>
      </c>
      <c r="G228" s="3">
        <v>1</v>
      </c>
      <c r="H228" s="3">
        <v>2</v>
      </c>
      <c r="I228">
        <v>2.7029999999999998</v>
      </c>
      <c r="J228" s="3">
        <v>2.9</v>
      </c>
      <c r="K228" s="3">
        <v>0</v>
      </c>
      <c r="L228" s="4">
        <v>6.4000000000000001E-2</v>
      </c>
      <c r="M228" s="4">
        <v>20</v>
      </c>
      <c r="N228" s="4">
        <v>18.899999999999999</v>
      </c>
      <c r="O228" s="4">
        <v>2.7029999999999998</v>
      </c>
      <c r="P228" s="5">
        <v>2.9</v>
      </c>
      <c r="Q228" s="12" t="s">
        <v>37</v>
      </c>
      <c r="R228" s="6" t="s">
        <v>23</v>
      </c>
      <c r="S228" s="3" t="s">
        <v>51</v>
      </c>
      <c r="T228" s="3" t="s">
        <v>51</v>
      </c>
      <c r="U228" s="4">
        <v>2</v>
      </c>
      <c r="V228" s="4" t="s">
        <v>47</v>
      </c>
      <c r="W228" s="4">
        <v>19</v>
      </c>
      <c r="X228" s="3" t="s">
        <v>45</v>
      </c>
    </row>
    <row r="229" spans="1:24">
      <c r="A229">
        <v>2</v>
      </c>
      <c r="B229" s="48" t="s">
        <v>288</v>
      </c>
      <c r="C229" s="2">
        <v>2</v>
      </c>
      <c r="D229" s="3">
        <v>3</v>
      </c>
      <c r="E229" s="3">
        <v>0</v>
      </c>
      <c r="F229" s="3">
        <v>2</v>
      </c>
      <c r="G229" s="3">
        <v>0</v>
      </c>
      <c r="H229" s="3">
        <v>1</v>
      </c>
      <c r="I229">
        <v>4.1130000000000004</v>
      </c>
      <c r="J229" s="3">
        <v>3</v>
      </c>
      <c r="K229" s="3">
        <v>0</v>
      </c>
      <c r="L229" s="4">
        <v>5.8999999999999997E-2</v>
      </c>
      <c r="M229" s="4">
        <v>19.8</v>
      </c>
      <c r="N229" s="4">
        <v>17.899999999999999</v>
      </c>
      <c r="O229" s="4">
        <v>2.3239999999999998</v>
      </c>
      <c r="P229" s="5">
        <v>3.1</v>
      </c>
      <c r="Q229" s="12" t="s">
        <v>37</v>
      </c>
      <c r="R229" s="6" t="s">
        <v>38</v>
      </c>
      <c r="S229" s="3" t="s">
        <v>43</v>
      </c>
      <c r="T229" s="3" t="s">
        <v>43</v>
      </c>
      <c r="U229" s="4">
        <v>2</v>
      </c>
      <c r="V229" s="4" t="s">
        <v>44</v>
      </c>
      <c r="W229" s="4">
        <v>22</v>
      </c>
      <c r="X229" s="3" t="s">
        <v>49</v>
      </c>
    </row>
    <row r="230" spans="1:24">
      <c r="A230">
        <v>2</v>
      </c>
      <c r="B230" s="48" t="s">
        <v>288</v>
      </c>
      <c r="C230" s="2">
        <v>3</v>
      </c>
      <c r="D230" s="3">
        <v>4</v>
      </c>
      <c r="E230" s="3">
        <v>0</v>
      </c>
      <c r="F230" s="3">
        <v>2</v>
      </c>
      <c r="G230" s="3">
        <v>2</v>
      </c>
      <c r="H230" s="3">
        <v>0</v>
      </c>
      <c r="I230">
        <v>3.65</v>
      </c>
      <c r="J230" s="3">
        <v>3</v>
      </c>
      <c r="K230" s="3">
        <v>0</v>
      </c>
      <c r="L230" s="4">
        <v>4.5999999999999999E-2</v>
      </c>
      <c r="M230" s="4">
        <v>17.7</v>
      </c>
      <c r="N230" s="4">
        <v>16.8</v>
      </c>
      <c r="O230" s="4">
        <v>1.806</v>
      </c>
      <c r="P230" s="5">
        <v>2.9</v>
      </c>
      <c r="Q230" s="12" t="s">
        <v>37</v>
      </c>
      <c r="R230" s="6" t="s">
        <v>38</v>
      </c>
      <c r="S230" s="3" t="s">
        <v>43</v>
      </c>
      <c r="T230" s="3" t="s">
        <v>51</v>
      </c>
      <c r="U230" s="4">
        <v>2</v>
      </c>
      <c r="V230" s="4" t="s">
        <v>47</v>
      </c>
      <c r="W230" s="4">
        <v>14</v>
      </c>
      <c r="X230" s="3" t="s">
        <v>45</v>
      </c>
    </row>
    <row r="231" spans="1:24">
      <c r="A231">
        <v>2</v>
      </c>
      <c r="B231" s="48" t="s">
        <v>288</v>
      </c>
      <c r="C231" s="2">
        <v>4</v>
      </c>
      <c r="D231" s="3">
        <v>5</v>
      </c>
      <c r="E231" s="3">
        <v>0</v>
      </c>
      <c r="F231" s="3">
        <v>5</v>
      </c>
      <c r="G231" s="3">
        <v>0</v>
      </c>
      <c r="H231" s="3">
        <v>0</v>
      </c>
      <c r="I231" s="52">
        <v>13.5</v>
      </c>
      <c r="J231" s="3">
        <v>3.5</v>
      </c>
      <c r="K231" s="3" t="s">
        <v>134</v>
      </c>
      <c r="L231" s="4">
        <v>0.13200000000000001</v>
      </c>
      <c r="M231" s="4">
        <v>22.9</v>
      </c>
      <c r="N231" s="4">
        <v>19.600000000000001</v>
      </c>
      <c r="O231" s="4" t="s">
        <v>135</v>
      </c>
      <c r="P231" s="5">
        <v>3.3</v>
      </c>
      <c r="Q231" s="12" t="s">
        <v>37</v>
      </c>
      <c r="R231" s="6" t="s">
        <v>23</v>
      </c>
      <c r="S231" s="3" t="s">
        <v>43</v>
      </c>
      <c r="T231" s="3" t="s">
        <v>43</v>
      </c>
      <c r="U231" s="4">
        <v>2</v>
      </c>
      <c r="V231" s="4" t="s">
        <v>44</v>
      </c>
      <c r="W231" s="4">
        <v>22</v>
      </c>
      <c r="X231" s="3" t="s">
        <v>45</v>
      </c>
    </row>
    <row r="232" spans="1:24">
      <c r="A232">
        <v>2</v>
      </c>
      <c r="B232" s="48" t="s">
        <v>288</v>
      </c>
      <c r="C232" s="2">
        <v>5</v>
      </c>
      <c r="D232" s="3">
        <v>10</v>
      </c>
      <c r="E232" s="3">
        <v>5</v>
      </c>
      <c r="F232" s="3">
        <v>2</v>
      </c>
      <c r="G232" s="3">
        <v>3</v>
      </c>
      <c r="H232" s="3">
        <v>0</v>
      </c>
      <c r="I232" s="52">
        <v>2.4220000000000002</v>
      </c>
      <c r="J232" s="3">
        <v>2.9</v>
      </c>
      <c r="K232" s="3">
        <v>3</v>
      </c>
      <c r="L232" s="4">
        <v>8.2000000000000003E-2</v>
      </c>
      <c r="M232" s="4">
        <v>17</v>
      </c>
      <c r="N232" s="4">
        <v>14</v>
      </c>
      <c r="O232" s="4">
        <v>1.532</v>
      </c>
      <c r="P232" s="5">
        <v>2.9</v>
      </c>
      <c r="Q232" s="12" t="s">
        <v>37</v>
      </c>
      <c r="R232" s="6" t="s">
        <v>38</v>
      </c>
      <c r="S232" s="3" t="s">
        <v>51</v>
      </c>
      <c r="T232" s="3" t="s">
        <v>51</v>
      </c>
      <c r="U232" s="4">
        <v>2</v>
      </c>
      <c r="V232" s="4" t="s">
        <v>47</v>
      </c>
      <c r="W232" s="4">
        <v>15</v>
      </c>
      <c r="X232" s="3" t="s">
        <v>45</v>
      </c>
    </row>
    <row r="233" spans="1:24">
      <c r="A233">
        <v>2</v>
      </c>
      <c r="B233" s="48" t="s">
        <v>288</v>
      </c>
      <c r="C233" s="2">
        <v>6</v>
      </c>
      <c r="D233" s="3">
        <v>2</v>
      </c>
      <c r="E233" s="3">
        <v>1</v>
      </c>
      <c r="F233" s="3">
        <v>1</v>
      </c>
      <c r="G233" s="3">
        <v>0</v>
      </c>
      <c r="H233" s="3">
        <v>0</v>
      </c>
      <c r="I233">
        <v>2.8359999999999999</v>
      </c>
      <c r="J233" s="3">
        <v>1.6</v>
      </c>
      <c r="K233" s="3">
        <v>0</v>
      </c>
      <c r="L233" s="4">
        <v>3.5999999999999997E-2</v>
      </c>
      <c r="M233" s="4">
        <v>21.5</v>
      </c>
      <c r="N233" s="4">
        <v>18.600000000000001</v>
      </c>
      <c r="O233" s="4">
        <v>2.8359999999999999</v>
      </c>
      <c r="P233" s="5">
        <v>2.9</v>
      </c>
      <c r="Q233" s="12" t="s">
        <v>37</v>
      </c>
      <c r="R233" s="6" t="s">
        <v>38</v>
      </c>
      <c r="S233" s="3" t="s">
        <v>43</v>
      </c>
      <c r="T233" s="3" t="s">
        <v>51</v>
      </c>
      <c r="U233" s="4">
        <v>2</v>
      </c>
      <c r="V233" s="4" t="s">
        <v>44</v>
      </c>
      <c r="W233" s="4">
        <v>21</v>
      </c>
      <c r="X233" s="3" t="s">
        <v>45</v>
      </c>
    </row>
    <row r="234" spans="1:24">
      <c r="A234">
        <v>2</v>
      </c>
      <c r="B234" s="48" t="s">
        <v>288</v>
      </c>
      <c r="C234" s="2">
        <v>7</v>
      </c>
      <c r="D234" s="3">
        <v>4</v>
      </c>
      <c r="E234" s="3">
        <v>0</v>
      </c>
      <c r="F234" s="3">
        <v>2</v>
      </c>
      <c r="G234" s="3">
        <v>2</v>
      </c>
      <c r="H234" s="3">
        <v>0</v>
      </c>
      <c r="I234" s="52">
        <v>4.298</v>
      </c>
      <c r="J234" s="3">
        <v>2.8</v>
      </c>
      <c r="K234" s="3">
        <v>2.2000000000000002</v>
      </c>
      <c r="L234" s="4">
        <v>8.7999999999999995E-2</v>
      </c>
      <c r="M234" s="4">
        <v>22</v>
      </c>
      <c r="N234" s="4">
        <v>19.8</v>
      </c>
      <c r="O234" s="4">
        <v>3.032</v>
      </c>
      <c r="P234" s="5">
        <v>3.3</v>
      </c>
      <c r="Q234" s="12" t="s">
        <v>37</v>
      </c>
      <c r="R234" s="6" t="s">
        <v>38</v>
      </c>
      <c r="S234" s="3" t="s">
        <v>43</v>
      </c>
      <c r="T234" s="3" t="s">
        <v>51</v>
      </c>
      <c r="U234" s="4">
        <v>1</v>
      </c>
      <c r="V234" s="4" t="s">
        <v>44</v>
      </c>
      <c r="W234" s="4">
        <v>29</v>
      </c>
      <c r="X234" s="3" t="s">
        <v>49</v>
      </c>
    </row>
    <row r="235" spans="1:24">
      <c r="A235">
        <v>2</v>
      </c>
      <c r="B235" s="48" t="s">
        <v>288</v>
      </c>
      <c r="C235" s="2">
        <v>8</v>
      </c>
      <c r="D235" s="3">
        <v>3</v>
      </c>
      <c r="E235" s="3">
        <v>1</v>
      </c>
      <c r="F235" s="3">
        <v>2</v>
      </c>
      <c r="G235" s="3">
        <v>0</v>
      </c>
      <c r="H235" s="3">
        <v>0</v>
      </c>
      <c r="I235" s="52">
        <v>2.5840000000000001</v>
      </c>
      <c r="J235" s="3">
        <v>2.9</v>
      </c>
      <c r="K235" s="10">
        <v>0</v>
      </c>
      <c r="L235" s="4">
        <v>2.5999999999999999E-2</v>
      </c>
      <c r="M235" s="4">
        <v>17.8</v>
      </c>
      <c r="N235" s="4">
        <v>16.399999999999999</v>
      </c>
      <c r="O235" s="4">
        <v>1.7749999999999999</v>
      </c>
      <c r="P235" s="5">
        <v>3</v>
      </c>
      <c r="Q235" s="12" t="s">
        <v>37</v>
      </c>
      <c r="R235" s="6" t="s">
        <v>38</v>
      </c>
      <c r="S235" s="3" t="s">
        <v>43</v>
      </c>
      <c r="T235" s="3" t="s">
        <v>43</v>
      </c>
      <c r="U235" s="4">
        <v>2</v>
      </c>
      <c r="V235" s="4" t="s">
        <v>44</v>
      </c>
      <c r="W235" s="4">
        <v>5</v>
      </c>
      <c r="X235" s="3" t="s">
        <v>49</v>
      </c>
    </row>
    <row r="236" spans="1:24">
      <c r="A236">
        <v>2</v>
      </c>
      <c r="B236" s="48" t="s">
        <v>288</v>
      </c>
      <c r="C236" s="2">
        <v>9</v>
      </c>
      <c r="D236" s="3">
        <v>7</v>
      </c>
      <c r="E236" s="3">
        <v>2</v>
      </c>
      <c r="F236" s="3">
        <v>2</v>
      </c>
      <c r="G236" s="3">
        <v>3</v>
      </c>
      <c r="H236" s="3">
        <v>0</v>
      </c>
      <c r="I236" s="52">
        <v>1.671</v>
      </c>
      <c r="J236" s="3">
        <v>2.1</v>
      </c>
      <c r="K236" s="3">
        <v>0</v>
      </c>
      <c r="L236" s="4">
        <v>0.04</v>
      </c>
      <c r="M236" s="4">
        <v>15.7</v>
      </c>
      <c r="N236" s="4">
        <v>14.4</v>
      </c>
      <c r="O236" s="4">
        <v>1.4510000000000001</v>
      </c>
      <c r="P236" s="5">
        <v>2.8</v>
      </c>
      <c r="Q236" s="12" t="s">
        <v>37</v>
      </c>
      <c r="R236" s="6" t="s">
        <v>53</v>
      </c>
      <c r="S236" s="3" t="s">
        <v>51</v>
      </c>
      <c r="T236" s="3" t="s">
        <v>51</v>
      </c>
      <c r="U236" s="4">
        <v>2</v>
      </c>
      <c r="V236" s="4" t="s">
        <v>47</v>
      </c>
      <c r="W236" s="4">
        <v>11</v>
      </c>
      <c r="X236" s="3" t="s">
        <v>45</v>
      </c>
    </row>
    <row r="237" spans="1:24">
      <c r="A237">
        <v>2</v>
      </c>
      <c r="B237" s="48" t="s">
        <v>288</v>
      </c>
      <c r="C237" s="2">
        <v>10</v>
      </c>
      <c r="D237" s="3">
        <v>6</v>
      </c>
      <c r="E237" s="3">
        <v>1</v>
      </c>
      <c r="F237" s="3">
        <v>4</v>
      </c>
      <c r="G237" s="3">
        <v>0</v>
      </c>
      <c r="H237" s="3">
        <v>1</v>
      </c>
      <c r="I237" s="52">
        <v>5.5579999999999998</v>
      </c>
      <c r="J237" s="3">
        <v>3.3</v>
      </c>
      <c r="K237" s="3" t="s">
        <v>136</v>
      </c>
      <c r="L237" s="4">
        <v>0.129</v>
      </c>
      <c r="M237" s="4">
        <v>19.100000000000001</v>
      </c>
      <c r="N237" s="4">
        <v>16.100000000000001</v>
      </c>
      <c r="O237" s="4">
        <v>1.7869999999999999</v>
      </c>
      <c r="P237" s="5">
        <v>2.9</v>
      </c>
      <c r="Q237" s="12" t="s">
        <v>37</v>
      </c>
      <c r="R237" s="6" t="s">
        <v>23</v>
      </c>
      <c r="S237" s="3" t="s">
        <v>43</v>
      </c>
      <c r="T237" s="3" t="s">
        <v>51</v>
      </c>
      <c r="U237" s="4">
        <v>2</v>
      </c>
      <c r="V237" s="4" t="s">
        <v>44</v>
      </c>
      <c r="W237" s="4">
        <v>21</v>
      </c>
      <c r="X237" s="3" t="s">
        <v>45</v>
      </c>
    </row>
    <row r="238" spans="1:24">
      <c r="A238">
        <v>2</v>
      </c>
      <c r="B238" s="48" t="s">
        <v>289</v>
      </c>
      <c r="C238" s="2">
        <v>1</v>
      </c>
      <c r="D238" s="3">
        <v>6</v>
      </c>
      <c r="E238" s="3">
        <v>0</v>
      </c>
      <c r="F238" s="3">
        <v>1</v>
      </c>
      <c r="G238" s="3">
        <v>5</v>
      </c>
      <c r="H238" s="3">
        <v>0</v>
      </c>
      <c r="I238">
        <v>2.3380000000000001</v>
      </c>
      <c r="J238" s="3">
        <v>2.5</v>
      </c>
      <c r="K238" s="3">
        <v>0</v>
      </c>
      <c r="L238" s="4">
        <v>7.0000000000000007E-2</v>
      </c>
      <c r="M238" s="4">
        <v>22.6</v>
      </c>
      <c r="N238" s="4">
        <v>17.100000000000001</v>
      </c>
      <c r="O238" s="4">
        <v>2.3380000000000001</v>
      </c>
      <c r="P238" s="5">
        <v>2.9</v>
      </c>
      <c r="Q238" s="6" t="s">
        <v>37</v>
      </c>
      <c r="R238" s="6" t="s">
        <v>23</v>
      </c>
      <c r="S238" s="3" t="s">
        <v>51</v>
      </c>
      <c r="T238" s="3" t="s">
        <v>125</v>
      </c>
      <c r="U238" s="4">
        <v>1</v>
      </c>
      <c r="V238" s="4" t="s">
        <v>47</v>
      </c>
      <c r="W238" s="4">
        <v>9</v>
      </c>
      <c r="X238" s="3" t="s">
        <v>45</v>
      </c>
    </row>
    <row r="239" spans="1:24">
      <c r="A239">
        <v>2</v>
      </c>
      <c r="B239" s="48" t="s">
        <v>289</v>
      </c>
      <c r="C239" s="2">
        <v>2</v>
      </c>
      <c r="D239" s="3">
        <v>5</v>
      </c>
      <c r="E239" s="3">
        <v>0</v>
      </c>
      <c r="F239" s="3">
        <v>2</v>
      </c>
      <c r="G239" s="3">
        <v>3</v>
      </c>
      <c r="H239" s="3">
        <v>0</v>
      </c>
      <c r="I239">
        <v>4.88</v>
      </c>
      <c r="J239" s="3">
        <v>2.2999999999999998</v>
      </c>
      <c r="K239" s="3">
        <v>0</v>
      </c>
      <c r="L239" s="4">
        <v>7.0000000000000001E-3</v>
      </c>
      <c r="M239" s="4">
        <v>21.9</v>
      </c>
      <c r="N239" s="4">
        <v>18.3</v>
      </c>
      <c r="O239" s="4">
        <v>2.4790000000000001</v>
      </c>
      <c r="P239" s="5">
        <v>3.2</v>
      </c>
      <c r="Q239" s="6" t="s">
        <v>5</v>
      </c>
      <c r="R239" s="6" t="s">
        <v>53</v>
      </c>
      <c r="S239" s="3" t="s">
        <v>43</v>
      </c>
      <c r="T239" s="3" t="s">
        <v>125</v>
      </c>
      <c r="U239" s="4">
        <v>1</v>
      </c>
      <c r="V239" s="4" t="s">
        <v>47</v>
      </c>
      <c r="W239" s="4">
        <v>22</v>
      </c>
      <c r="X239" s="3" t="s">
        <v>45</v>
      </c>
    </row>
    <row r="240" spans="1:24">
      <c r="A240">
        <v>2</v>
      </c>
      <c r="B240" s="48" t="s">
        <v>289</v>
      </c>
      <c r="C240" s="2">
        <v>3</v>
      </c>
      <c r="D240" s="3">
        <v>5</v>
      </c>
      <c r="E240" s="3">
        <v>1</v>
      </c>
      <c r="F240" s="3">
        <v>4</v>
      </c>
      <c r="G240" s="3">
        <v>0</v>
      </c>
      <c r="H240" s="3">
        <v>0</v>
      </c>
      <c r="I240" s="52">
        <v>8.6</v>
      </c>
      <c r="J240" s="3">
        <v>3.3</v>
      </c>
      <c r="K240" s="3">
        <v>0</v>
      </c>
      <c r="L240" s="4">
        <v>9.2999999999999999E-2</v>
      </c>
      <c r="M240" s="4">
        <v>21.6</v>
      </c>
      <c r="N240" s="4">
        <v>17.5</v>
      </c>
      <c r="O240" s="4" t="s">
        <v>137</v>
      </c>
      <c r="P240" s="5">
        <v>3.1</v>
      </c>
      <c r="Q240" s="6" t="s">
        <v>37</v>
      </c>
      <c r="R240" s="6" t="s">
        <v>23</v>
      </c>
      <c r="S240" s="3" t="s">
        <v>51</v>
      </c>
      <c r="T240" s="3" t="s">
        <v>131</v>
      </c>
      <c r="U240" s="4">
        <v>2</v>
      </c>
      <c r="V240" s="4" t="s">
        <v>47</v>
      </c>
      <c r="W240" s="4">
        <v>23</v>
      </c>
      <c r="X240" s="3" t="s">
        <v>49</v>
      </c>
    </row>
    <row r="241" spans="1:24">
      <c r="A241">
        <v>2</v>
      </c>
      <c r="B241" s="48" t="s">
        <v>289</v>
      </c>
      <c r="C241" s="2">
        <v>4</v>
      </c>
      <c r="D241" s="3">
        <v>3</v>
      </c>
      <c r="E241" s="3">
        <v>0</v>
      </c>
      <c r="F241" s="3">
        <v>1</v>
      </c>
      <c r="G241" s="3">
        <v>2</v>
      </c>
      <c r="H241" s="3">
        <v>0</v>
      </c>
      <c r="I241">
        <v>2.133</v>
      </c>
      <c r="J241" s="3">
        <v>1.8</v>
      </c>
      <c r="K241" s="3">
        <v>0</v>
      </c>
      <c r="L241" s="4">
        <v>4.3999999999999997E-2</v>
      </c>
      <c r="M241" s="4">
        <v>21.5</v>
      </c>
      <c r="N241" s="4">
        <v>16.399999999999999</v>
      </c>
      <c r="O241" s="4">
        <v>2.133</v>
      </c>
      <c r="P241" s="5">
        <v>3.2</v>
      </c>
      <c r="Q241" s="6" t="s">
        <v>37</v>
      </c>
      <c r="R241" s="6" t="s">
        <v>23</v>
      </c>
      <c r="S241" s="3" t="s">
        <v>43</v>
      </c>
      <c r="T241" s="3" t="s">
        <v>43</v>
      </c>
      <c r="U241" s="4">
        <v>1</v>
      </c>
      <c r="V241" s="4" t="s">
        <v>44</v>
      </c>
      <c r="W241" s="4">
        <v>16</v>
      </c>
      <c r="X241" s="3" t="s">
        <v>49</v>
      </c>
    </row>
    <row r="242" spans="1:24">
      <c r="A242">
        <v>2</v>
      </c>
      <c r="B242" s="48" t="s">
        <v>289</v>
      </c>
      <c r="C242" s="2">
        <v>5</v>
      </c>
      <c r="D242" s="3">
        <v>2</v>
      </c>
      <c r="E242" s="3">
        <v>0</v>
      </c>
      <c r="F242" s="3">
        <v>2</v>
      </c>
      <c r="G242" s="3">
        <v>0</v>
      </c>
      <c r="H242" s="3">
        <v>0</v>
      </c>
      <c r="I242" s="52">
        <v>3.5139999999999998</v>
      </c>
      <c r="J242" s="3">
        <v>2.1</v>
      </c>
      <c r="K242" s="3">
        <v>0</v>
      </c>
      <c r="L242" s="4">
        <v>5.3999999999999999E-2</v>
      </c>
      <c r="M242" s="4">
        <v>20.8</v>
      </c>
      <c r="N242" s="4">
        <v>16.7</v>
      </c>
      <c r="O242" s="4" t="s">
        <v>138</v>
      </c>
      <c r="P242" s="5">
        <v>3.1</v>
      </c>
      <c r="Q242" s="6" t="s">
        <v>37</v>
      </c>
      <c r="R242" s="6" t="s">
        <v>23</v>
      </c>
      <c r="S242" s="3" t="s">
        <v>43</v>
      </c>
      <c r="T242" s="3" t="s">
        <v>131</v>
      </c>
      <c r="U242" s="4">
        <v>2</v>
      </c>
      <c r="V242" s="4" t="s">
        <v>44</v>
      </c>
      <c r="W242" s="4">
        <v>32</v>
      </c>
      <c r="X242" s="3" t="s">
        <v>49</v>
      </c>
    </row>
    <row r="243" spans="1:24">
      <c r="A243">
        <v>2</v>
      </c>
      <c r="B243" s="48" t="s">
        <v>289</v>
      </c>
      <c r="C243" s="2">
        <v>6</v>
      </c>
      <c r="D243" s="3">
        <v>5</v>
      </c>
      <c r="E243" s="3">
        <v>0</v>
      </c>
      <c r="F243" s="3">
        <v>3</v>
      </c>
      <c r="G243" s="3">
        <v>2</v>
      </c>
      <c r="H243" s="3">
        <v>0</v>
      </c>
      <c r="I243">
        <v>7.0739999999999998</v>
      </c>
      <c r="J243" s="3">
        <v>2.4</v>
      </c>
      <c r="K243" s="3">
        <v>0</v>
      </c>
      <c r="L243" s="4">
        <v>4.1000000000000002E-2</v>
      </c>
      <c r="M243" s="4">
        <v>24.3</v>
      </c>
      <c r="N243" s="4">
        <v>18.600000000000001</v>
      </c>
      <c r="O243" s="4">
        <v>2.6680000000000001</v>
      </c>
      <c r="P243" s="5">
        <v>3.1</v>
      </c>
      <c r="Q243" s="6" t="s">
        <v>37</v>
      </c>
      <c r="R243" s="6" t="s">
        <v>23</v>
      </c>
      <c r="S243" s="3" t="s">
        <v>43</v>
      </c>
      <c r="T243" s="3" t="s">
        <v>139</v>
      </c>
      <c r="U243" s="4">
        <v>1</v>
      </c>
      <c r="V243" s="4" t="s">
        <v>44</v>
      </c>
      <c r="W243" s="4">
        <v>22</v>
      </c>
      <c r="X243" s="3" t="s">
        <v>49</v>
      </c>
    </row>
    <row r="244" spans="1:24">
      <c r="A244">
        <v>2</v>
      </c>
      <c r="B244" s="48" t="s">
        <v>289</v>
      </c>
      <c r="C244" s="2">
        <v>7</v>
      </c>
      <c r="D244" s="3">
        <v>4</v>
      </c>
      <c r="E244" s="3">
        <v>1</v>
      </c>
      <c r="F244" s="3">
        <v>1</v>
      </c>
      <c r="G244" s="3">
        <v>2</v>
      </c>
      <c r="H244" s="3">
        <v>0</v>
      </c>
      <c r="I244">
        <v>1.6359999999999999</v>
      </c>
      <c r="J244" s="3">
        <v>2.4</v>
      </c>
      <c r="K244" s="3">
        <v>0</v>
      </c>
      <c r="L244" s="4">
        <v>4.3999999999999997E-2</v>
      </c>
      <c r="M244" s="4">
        <v>19</v>
      </c>
      <c r="N244" s="4">
        <v>15.6</v>
      </c>
      <c r="O244" s="4">
        <v>1.6359999999999999</v>
      </c>
      <c r="P244" s="5">
        <v>3.1</v>
      </c>
      <c r="Q244" s="6" t="s">
        <v>37</v>
      </c>
      <c r="R244" s="6" t="s">
        <v>23</v>
      </c>
      <c r="S244" s="3" t="s">
        <v>51</v>
      </c>
      <c r="T244" s="3" t="s">
        <v>125</v>
      </c>
      <c r="U244" s="4">
        <v>2</v>
      </c>
      <c r="V244" s="4" t="s">
        <v>47</v>
      </c>
      <c r="W244" s="4">
        <v>2</v>
      </c>
      <c r="X244" s="3" t="s">
        <v>45</v>
      </c>
    </row>
    <row r="245" spans="1:24">
      <c r="A245">
        <v>2</v>
      </c>
      <c r="B245" s="48" t="s">
        <v>289</v>
      </c>
      <c r="C245" s="2">
        <v>8</v>
      </c>
      <c r="D245" s="3">
        <v>1</v>
      </c>
      <c r="E245" s="3">
        <v>0</v>
      </c>
      <c r="F245" s="3">
        <v>1</v>
      </c>
      <c r="G245" s="3">
        <v>0</v>
      </c>
      <c r="H245" s="3">
        <v>0</v>
      </c>
      <c r="I245" s="52">
        <v>1.6359999999999999</v>
      </c>
      <c r="J245" s="3">
        <v>3.1</v>
      </c>
      <c r="K245" s="3">
        <v>2.1</v>
      </c>
      <c r="L245" s="4">
        <v>9.2999999999999999E-2</v>
      </c>
      <c r="M245" s="4">
        <v>19.8</v>
      </c>
      <c r="N245" s="4">
        <v>15.1</v>
      </c>
      <c r="O245" s="4" t="s">
        <v>140</v>
      </c>
      <c r="P245" s="5">
        <v>1.9</v>
      </c>
      <c r="Q245" s="6" t="s">
        <v>37</v>
      </c>
      <c r="R245" s="6" t="s">
        <v>23</v>
      </c>
      <c r="S245" s="3" t="s">
        <v>43</v>
      </c>
      <c r="T245" s="3" t="s">
        <v>139</v>
      </c>
      <c r="U245" s="4">
        <v>2</v>
      </c>
      <c r="V245" s="4" t="s">
        <v>44</v>
      </c>
      <c r="W245" s="4">
        <v>7</v>
      </c>
      <c r="X245" s="3" t="s">
        <v>45</v>
      </c>
    </row>
    <row r="246" spans="1:24">
      <c r="A246">
        <v>2</v>
      </c>
      <c r="B246" s="48" t="s">
        <v>289</v>
      </c>
      <c r="C246" s="2">
        <v>9</v>
      </c>
      <c r="D246" s="3">
        <v>2</v>
      </c>
      <c r="E246" s="3">
        <v>1</v>
      </c>
      <c r="F246" s="3">
        <v>1</v>
      </c>
      <c r="G246" s="3">
        <v>0</v>
      </c>
      <c r="H246" s="3">
        <v>0</v>
      </c>
      <c r="I246">
        <v>3.5950000000000002</v>
      </c>
      <c r="J246" s="3">
        <v>5.2</v>
      </c>
      <c r="K246" s="3" t="s">
        <v>141</v>
      </c>
      <c r="L246" s="4">
        <v>0.21</v>
      </c>
      <c r="M246" s="4">
        <v>27.9</v>
      </c>
      <c r="N246" s="4">
        <v>19.7</v>
      </c>
      <c r="O246" s="4">
        <v>3.5950000000000002</v>
      </c>
      <c r="P246" s="5">
        <v>2.9</v>
      </c>
      <c r="Q246" s="6" t="s">
        <v>37</v>
      </c>
      <c r="R246" s="6" t="s">
        <v>53</v>
      </c>
      <c r="S246" s="3" t="s">
        <v>51</v>
      </c>
      <c r="T246" s="3" t="s">
        <v>51</v>
      </c>
      <c r="U246" s="4">
        <v>2</v>
      </c>
      <c r="V246" s="4" t="s">
        <v>47</v>
      </c>
      <c r="W246" s="4">
        <v>23</v>
      </c>
      <c r="X246" s="3" t="s">
        <v>45</v>
      </c>
    </row>
    <row r="247" spans="1:24">
      <c r="A247">
        <v>2</v>
      </c>
      <c r="B247" s="48" t="s">
        <v>289</v>
      </c>
      <c r="C247" s="2">
        <v>10</v>
      </c>
      <c r="D247" s="3">
        <v>1</v>
      </c>
      <c r="E247" s="3">
        <v>0</v>
      </c>
      <c r="F247" s="3">
        <v>1</v>
      </c>
      <c r="G247" s="3">
        <v>0</v>
      </c>
      <c r="H247" s="3">
        <v>0</v>
      </c>
      <c r="I247">
        <v>3.5350000000000001</v>
      </c>
      <c r="J247" s="3">
        <v>3.5</v>
      </c>
      <c r="K247" s="3">
        <v>4.7</v>
      </c>
      <c r="L247" s="4">
        <v>0.18099999999999999</v>
      </c>
      <c r="M247" s="4">
        <v>25.1</v>
      </c>
      <c r="N247" s="4">
        <v>20.6</v>
      </c>
      <c r="O247" s="4">
        <v>3.5350000000000001</v>
      </c>
      <c r="P247" s="5">
        <v>3</v>
      </c>
      <c r="Q247" s="6" t="s">
        <v>37</v>
      </c>
      <c r="R247" s="6" t="s">
        <v>53</v>
      </c>
      <c r="S247" s="3" t="s">
        <v>51</v>
      </c>
      <c r="T247" s="3" t="s">
        <v>125</v>
      </c>
      <c r="U247" s="4">
        <v>1</v>
      </c>
      <c r="V247" s="4" t="s">
        <v>47</v>
      </c>
      <c r="W247" s="4">
        <v>16</v>
      </c>
      <c r="X247" s="3" t="s">
        <v>49</v>
      </c>
    </row>
    <row r="248" spans="1:24">
      <c r="A248">
        <v>2</v>
      </c>
      <c r="B248" s="48" t="s">
        <v>290</v>
      </c>
      <c r="C248" s="2">
        <v>1</v>
      </c>
      <c r="D248" s="3">
        <v>2</v>
      </c>
      <c r="E248" s="3">
        <v>0</v>
      </c>
      <c r="F248" s="3">
        <v>2</v>
      </c>
      <c r="G248" s="3">
        <v>0</v>
      </c>
      <c r="H248" s="3">
        <v>0</v>
      </c>
      <c r="I248">
        <v>5.125</v>
      </c>
      <c r="J248" s="3">
        <v>4.2</v>
      </c>
      <c r="K248" s="3" t="s">
        <v>142</v>
      </c>
      <c r="L248" s="3">
        <v>0.13500000000000001</v>
      </c>
      <c r="M248" s="4">
        <v>23.1</v>
      </c>
      <c r="N248" s="4">
        <v>18.100000000000001</v>
      </c>
      <c r="O248" s="4">
        <v>3.0179999999999998</v>
      </c>
      <c r="P248" s="5">
        <v>2.4</v>
      </c>
      <c r="Q248" s="12" t="s">
        <v>5</v>
      </c>
      <c r="R248" s="6" t="s">
        <v>23</v>
      </c>
      <c r="S248" s="3" t="s">
        <v>43</v>
      </c>
      <c r="T248" s="3" t="s">
        <v>43</v>
      </c>
      <c r="U248" s="4">
        <v>1</v>
      </c>
      <c r="V248" s="4" t="s">
        <v>44</v>
      </c>
      <c r="W248" s="4">
        <v>33</v>
      </c>
      <c r="X248" s="3" t="s">
        <v>45</v>
      </c>
    </row>
    <row r="249" spans="1:24">
      <c r="A249">
        <v>2</v>
      </c>
      <c r="B249" s="48" t="s">
        <v>290</v>
      </c>
      <c r="C249" s="2">
        <v>2</v>
      </c>
      <c r="D249" s="3">
        <v>2</v>
      </c>
      <c r="E249" s="3">
        <v>0</v>
      </c>
      <c r="F249" s="3">
        <v>1</v>
      </c>
      <c r="G249" s="3">
        <v>0</v>
      </c>
      <c r="H249" s="3">
        <v>1</v>
      </c>
      <c r="I249">
        <v>2.9089999999999998</v>
      </c>
      <c r="J249" s="3">
        <v>3.2</v>
      </c>
      <c r="K249" s="3">
        <v>2</v>
      </c>
      <c r="L249" s="3">
        <v>8.5999999999999993E-2</v>
      </c>
      <c r="M249" s="4">
        <v>22.1</v>
      </c>
      <c r="N249" s="4">
        <v>17.8</v>
      </c>
      <c r="O249" s="4">
        <v>2.9089999999999998</v>
      </c>
      <c r="P249" s="5">
        <v>2.2999999999999998</v>
      </c>
      <c r="Q249" s="6" t="s">
        <v>37</v>
      </c>
      <c r="R249" s="6" t="s">
        <v>23</v>
      </c>
      <c r="S249" s="3" t="s">
        <v>51</v>
      </c>
      <c r="T249" s="3" t="s">
        <v>43</v>
      </c>
      <c r="U249" s="4">
        <v>1</v>
      </c>
      <c r="V249" s="4" t="s">
        <v>47</v>
      </c>
      <c r="W249" s="4">
        <v>12</v>
      </c>
      <c r="X249" s="3" t="s">
        <v>45</v>
      </c>
    </row>
    <row r="250" spans="1:24">
      <c r="A250">
        <v>2</v>
      </c>
      <c r="B250" s="48" t="s">
        <v>290</v>
      </c>
      <c r="C250" s="2">
        <v>3</v>
      </c>
      <c r="D250" s="3">
        <v>4</v>
      </c>
      <c r="E250" s="3">
        <v>2</v>
      </c>
      <c r="F250" s="3">
        <v>1</v>
      </c>
      <c r="G250" s="3">
        <v>0</v>
      </c>
      <c r="H250" s="3">
        <v>1</v>
      </c>
      <c r="I250">
        <v>2.7549999999999999</v>
      </c>
      <c r="J250" s="42">
        <v>2.8</v>
      </c>
      <c r="K250" s="42">
        <v>3.4</v>
      </c>
      <c r="L250" s="3">
        <v>9.2999999999999999E-2</v>
      </c>
      <c r="M250" s="4">
        <v>20.9</v>
      </c>
      <c r="N250" s="4">
        <v>18.100000000000001</v>
      </c>
      <c r="O250" s="4">
        <v>2.7549999999999999</v>
      </c>
      <c r="P250" s="5">
        <v>2.5</v>
      </c>
      <c r="Q250" s="6" t="s">
        <v>37</v>
      </c>
      <c r="R250" s="6" t="s">
        <v>23</v>
      </c>
      <c r="S250" s="3" t="s">
        <v>51</v>
      </c>
      <c r="T250" s="3" t="s">
        <v>43</v>
      </c>
      <c r="U250" s="4">
        <v>2</v>
      </c>
      <c r="V250" s="4" t="s">
        <v>47</v>
      </c>
      <c r="W250" s="4">
        <v>38</v>
      </c>
      <c r="X250" s="3" t="s">
        <v>45</v>
      </c>
    </row>
    <row r="251" spans="1:24">
      <c r="A251">
        <v>2</v>
      </c>
      <c r="B251" s="48" t="s">
        <v>290</v>
      </c>
      <c r="C251" s="2">
        <v>4</v>
      </c>
      <c r="D251" s="3">
        <v>5</v>
      </c>
      <c r="E251" s="3">
        <v>0</v>
      </c>
      <c r="F251" s="3">
        <v>2</v>
      </c>
      <c r="G251" s="3">
        <v>0</v>
      </c>
      <c r="H251" s="3">
        <v>3</v>
      </c>
      <c r="I251">
        <v>5.016</v>
      </c>
      <c r="J251" s="3">
        <v>3.6</v>
      </c>
      <c r="K251" s="3">
        <v>0</v>
      </c>
      <c r="L251" s="3">
        <v>8.1000000000000003E-2</v>
      </c>
      <c r="M251" s="4">
        <v>22.1</v>
      </c>
      <c r="N251" s="4">
        <v>18.399999999999999</v>
      </c>
      <c r="O251" s="4">
        <v>3.0019999999999998</v>
      </c>
      <c r="P251" s="5">
        <v>2.5</v>
      </c>
      <c r="Q251" s="6" t="s">
        <v>5</v>
      </c>
      <c r="R251" s="6" t="s">
        <v>53</v>
      </c>
      <c r="S251" s="3" t="s">
        <v>43</v>
      </c>
      <c r="T251" s="3" t="s">
        <v>43</v>
      </c>
      <c r="U251" s="4">
        <v>1</v>
      </c>
      <c r="V251" s="4" t="s">
        <v>44</v>
      </c>
      <c r="W251" s="4">
        <v>41</v>
      </c>
      <c r="X251" s="3" t="s">
        <v>45</v>
      </c>
    </row>
    <row r="252" spans="1:24">
      <c r="A252">
        <v>2</v>
      </c>
      <c r="B252" s="48" t="s">
        <v>290</v>
      </c>
      <c r="C252" s="2">
        <v>5</v>
      </c>
      <c r="D252" s="3">
        <v>3</v>
      </c>
      <c r="E252" s="3">
        <v>0</v>
      </c>
      <c r="F252" s="3">
        <v>2</v>
      </c>
      <c r="G252" s="3">
        <v>0</v>
      </c>
      <c r="H252" s="3">
        <v>1</v>
      </c>
      <c r="I252" s="52">
        <v>5.0860000000000003</v>
      </c>
      <c r="J252" s="3">
        <v>3.6</v>
      </c>
      <c r="K252" s="3">
        <v>0</v>
      </c>
      <c r="L252" s="3">
        <v>7.0999999999999994E-2</v>
      </c>
      <c r="M252" s="4">
        <v>22.3</v>
      </c>
      <c r="N252" s="4">
        <v>16.8</v>
      </c>
      <c r="O252" s="4">
        <v>2.4249999999999998</v>
      </c>
      <c r="P252" s="5">
        <v>2.5</v>
      </c>
      <c r="Q252" s="6" t="s">
        <v>5</v>
      </c>
      <c r="R252" s="6" t="s">
        <v>53</v>
      </c>
      <c r="S252" s="3" t="s">
        <v>43</v>
      </c>
      <c r="T252" s="3" t="s">
        <v>43</v>
      </c>
      <c r="U252" s="4">
        <v>1</v>
      </c>
      <c r="V252" s="4" t="s">
        <v>44</v>
      </c>
      <c r="W252" s="4">
        <v>27</v>
      </c>
      <c r="X252" s="3" t="s">
        <v>49</v>
      </c>
    </row>
    <row r="253" spans="1:24">
      <c r="A253">
        <v>2</v>
      </c>
      <c r="B253" s="48" t="s">
        <v>290</v>
      </c>
      <c r="C253" s="2">
        <v>6</v>
      </c>
      <c r="D253" s="3">
        <v>4</v>
      </c>
      <c r="E253" s="3">
        <v>0</v>
      </c>
      <c r="F253" s="3">
        <v>2</v>
      </c>
      <c r="G253" s="3">
        <v>1</v>
      </c>
      <c r="H253" s="3">
        <v>1</v>
      </c>
      <c r="I253" s="52">
        <v>4.3600000000000003</v>
      </c>
      <c r="J253" s="3">
        <v>3.1</v>
      </c>
      <c r="K253" s="3">
        <v>0</v>
      </c>
      <c r="L253" s="3">
        <v>6.8000000000000005E-2</v>
      </c>
      <c r="M253" s="4">
        <v>19.7</v>
      </c>
      <c r="N253" s="4">
        <v>15.9</v>
      </c>
      <c r="O253" s="4">
        <v>2.1</v>
      </c>
      <c r="P253" s="5">
        <v>2.4</v>
      </c>
      <c r="Q253" s="6" t="s">
        <v>5</v>
      </c>
      <c r="R253" s="6" t="s">
        <v>23</v>
      </c>
      <c r="S253" s="3" t="s">
        <v>43</v>
      </c>
      <c r="T253" s="3" t="s">
        <v>43</v>
      </c>
      <c r="U253" s="4">
        <v>1</v>
      </c>
      <c r="V253" s="4" t="s">
        <v>44</v>
      </c>
      <c r="W253" s="4">
        <v>14</v>
      </c>
      <c r="X253" s="3" t="s">
        <v>45</v>
      </c>
    </row>
    <row r="254" spans="1:24">
      <c r="A254">
        <v>2</v>
      </c>
      <c r="B254" s="48" t="s">
        <v>290</v>
      </c>
      <c r="C254" s="2">
        <v>7</v>
      </c>
      <c r="D254" s="3">
        <v>7</v>
      </c>
      <c r="E254" s="3">
        <v>2</v>
      </c>
      <c r="F254" s="3">
        <v>2</v>
      </c>
      <c r="G254" s="3">
        <v>2</v>
      </c>
      <c r="H254" s="3">
        <v>1</v>
      </c>
      <c r="I254">
        <v>5.0369999999999999</v>
      </c>
      <c r="J254" s="3">
        <v>4.4000000000000004</v>
      </c>
      <c r="K254" s="3">
        <v>0.1</v>
      </c>
      <c r="L254" s="3">
        <v>7.4999999999999997E-2</v>
      </c>
      <c r="M254" s="4">
        <v>22.4</v>
      </c>
      <c r="N254" s="4">
        <v>17.7</v>
      </c>
      <c r="O254" s="4">
        <v>3.0259999999999998</v>
      </c>
      <c r="P254" s="5">
        <v>2.2000000000000002</v>
      </c>
      <c r="Q254" s="6" t="s">
        <v>5</v>
      </c>
      <c r="R254" s="6" t="s">
        <v>23</v>
      </c>
      <c r="S254" s="3" t="s">
        <v>51</v>
      </c>
      <c r="T254" s="3" t="s">
        <v>43</v>
      </c>
      <c r="U254" s="4">
        <v>1</v>
      </c>
      <c r="V254" s="4" t="s">
        <v>47</v>
      </c>
      <c r="W254" s="4">
        <v>26</v>
      </c>
      <c r="X254" s="3" t="s">
        <v>45</v>
      </c>
    </row>
    <row r="255" spans="1:24">
      <c r="A255">
        <v>2</v>
      </c>
      <c r="B255" s="48" t="s">
        <v>290</v>
      </c>
      <c r="C255" s="2">
        <v>8</v>
      </c>
      <c r="D255" s="3">
        <v>3</v>
      </c>
      <c r="E255" s="3">
        <v>0</v>
      </c>
      <c r="F255" s="3">
        <v>2</v>
      </c>
      <c r="G255" s="3">
        <v>0</v>
      </c>
      <c r="H255" s="3">
        <v>1</v>
      </c>
      <c r="I255">
        <v>5.87</v>
      </c>
      <c r="J255" s="3">
        <v>5.2</v>
      </c>
      <c r="K255" s="3">
        <v>0</v>
      </c>
      <c r="L255" s="3">
        <v>9.1999999999999998E-2</v>
      </c>
      <c r="M255" s="4">
        <v>25.1</v>
      </c>
      <c r="N255" s="4">
        <v>19.399999999999999</v>
      </c>
      <c r="O255" s="4">
        <v>3.452</v>
      </c>
      <c r="P255" s="5">
        <v>2.8</v>
      </c>
      <c r="Q255" s="6" t="s">
        <v>5</v>
      </c>
      <c r="R255" s="6" t="s">
        <v>23</v>
      </c>
      <c r="S255" s="3" t="s">
        <v>43</v>
      </c>
      <c r="T255" s="3" t="s">
        <v>51</v>
      </c>
      <c r="U255" s="4">
        <v>1</v>
      </c>
      <c r="V255" s="4" t="s">
        <v>47</v>
      </c>
      <c r="W255" s="4">
        <v>27</v>
      </c>
      <c r="X255" s="3" t="s">
        <v>45</v>
      </c>
    </row>
    <row r="256" spans="1:24">
      <c r="A256">
        <v>2</v>
      </c>
      <c r="B256" s="48" t="s">
        <v>290</v>
      </c>
      <c r="C256" s="2">
        <v>9</v>
      </c>
      <c r="D256" s="3">
        <v>10</v>
      </c>
      <c r="E256" s="3">
        <v>2</v>
      </c>
      <c r="F256" s="3">
        <v>2</v>
      </c>
      <c r="G256" s="3">
        <v>3</v>
      </c>
      <c r="H256" s="3">
        <v>3</v>
      </c>
      <c r="I256">
        <v>4.4550000000000001</v>
      </c>
      <c r="J256" s="3" t="s">
        <v>143</v>
      </c>
      <c r="K256" s="3">
        <v>0</v>
      </c>
      <c r="L256" s="3">
        <v>0.1</v>
      </c>
      <c r="M256" s="4">
        <v>25.1</v>
      </c>
      <c r="N256" s="4">
        <v>19.899999999999999</v>
      </c>
      <c r="O256" s="4">
        <v>3.593</v>
      </c>
      <c r="P256" s="5">
        <v>2.8</v>
      </c>
      <c r="Q256" s="6" t="s">
        <v>5</v>
      </c>
      <c r="R256" s="6" t="s">
        <v>23</v>
      </c>
      <c r="S256" s="3" t="s">
        <v>51</v>
      </c>
      <c r="T256" s="3" t="s">
        <v>43</v>
      </c>
      <c r="U256" s="4">
        <v>1</v>
      </c>
      <c r="V256" s="4" t="s">
        <v>47</v>
      </c>
      <c r="W256" s="4">
        <v>37</v>
      </c>
      <c r="X256" s="3" t="s">
        <v>45</v>
      </c>
    </row>
    <row r="257" spans="1:24">
      <c r="A257">
        <v>2</v>
      </c>
      <c r="B257" s="48" t="s">
        <v>290</v>
      </c>
      <c r="C257" s="2">
        <v>10</v>
      </c>
      <c r="D257" s="3">
        <v>5</v>
      </c>
      <c r="E257" s="3">
        <v>2</v>
      </c>
      <c r="F257" s="3">
        <v>1</v>
      </c>
      <c r="G257" s="3">
        <v>2</v>
      </c>
      <c r="H257" s="3">
        <v>0</v>
      </c>
      <c r="I257">
        <v>2.0449999999999999</v>
      </c>
      <c r="J257" s="3">
        <v>3.1</v>
      </c>
      <c r="K257" s="3">
        <v>0</v>
      </c>
      <c r="L257" s="3">
        <v>6.4000000000000001E-2</v>
      </c>
      <c r="M257" s="4">
        <v>18.3</v>
      </c>
      <c r="N257" s="4">
        <v>16.7</v>
      </c>
      <c r="O257" s="4">
        <v>2.0449999999999999</v>
      </c>
      <c r="P257" s="5">
        <v>2.5</v>
      </c>
      <c r="Q257" s="6" t="s">
        <v>37</v>
      </c>
      <c r="R257" s="6" t="s">
        <v>23</v>
      </c>
      <c r="S257" s="3" t="s">
        <v>51</v>
      </c>
      <c r="T257" s="3" t="s">
        <v>43</v>
      </c>
      <c r="U257" s="4">
        <v>1</v>
      </c>
      <c r="V257" s="4" t="s">
        <v>44</v>
      </c>
      <c r="W257" s="4">
        <v>9</v>
      </c>
      <c r="X257" s="3" t="s">
        <v>45</v>
      </c>
    </row>
    <row r="258" spans="1:24">
      <c r="A258">
        <v>2</v>
      </c>
      <c r="B258" s="48" t="s">
        <v>291</v>
      </c>
      <c r="C258" s="2">
        <v>1</v>
      </c>
      <c r="D258" s="3">
        <v>5</v>
      </c>
      <c r="E258" s="3">
        <v>1</v>
      </c>
      <c r="F258" s="3">
        <v>3</v>
      </c>
      <c r="G258" s="3">
        <v>1</v>
      </c>
      <c r="H258" s="3">
        <v>0</v>
      </c>
      <c r="I258">
        <v>4.952</v>
      </c>
      <c r="J258" s="3" t="s">
        <v>144</v>
      </c>
      <c r="K258" s="3">
        <v>0.7</v>
      </c>
      <c r="L258" s="4">
        <v>0.11600000000000001</v>
      </c>
      <c r="M258" s="4">
        <v>17.8</v>
      </c>
      <c r="N258" s="4">
        <v>16.100000000000001</v>
      </c>
      <c r="O258" s="4">
        <v>1.8660000000000001</v>
      </c>
      <c r="P258" s="5">
        <v>2.8</v>
      </c>
      <c r="Q258" s="6" t="s">
        <v>37</v>
      </c>
      <c r="R258" s="6" t="s">
        <v>23</v>
      </c>
      <c r="S258" s="3" t="s">
        <v>51</v>
      </c>
      <c r="T258" s="3" t="s">
        <v>43</v>
      </c>
      <c r="U258" s="4">
        <v>2</v>
      </c>
      <c r="V258" s="4" t="s">
        <v>47</v>
      </c>
      <c r="W258" s="4">
        <v>17</v>
      </c>
      <c r="X258" s="3" t="s">
        <v>45</v>
      </c>
    </row>
    <row r="259" spans="1:24">
      <c r="A259">
        <v>2</v>
      </c>
      <c r="B259" s="48" t="s">
        <v>291</v>
      </c>
      <c r="C259" s="2">
        <v>2</v>
      </c>
      <c r="D259" s="3">
        <v>1</v>
      </c>
      <c r="E259" s="3">
        <v>0</v>
      </c>
      <c r="F259" s="3">
        <v>1</v>
      </c>
      <c r="G259" s="3">
        <v>0</v>
      </c>
      <c r="H259" s="3">
        <v>0</v>
      </c>
      <c r="I259">
        <v>2.0859999999999999</v>
      </c>
      <c r="J259" s="3">
        <v>2</v>
      </c>
      <c r="K259" s="3">
        <v>0</v>
      </c>
      <c r="L259" s="4">
        <v>4.1000000000000002E-2</v>
      </c>
      <c r="M259" s="4">
        <v>21.4</v>
      </c>
      <c r="N259" s="4">
        <v>16</v>
      </c>
      <c r="O259" s="4">
        <v>2.0859999999999999</v>
      </c>
      <c r="P259" s="5">
        <v>2.4</v>
      </c>
      <c r="Q259" s="6" t="s">
        <v>23</v>
      </c>
      <c r="R259" s="6" t="s">
        <v>23</v>
      </c>
      <c r="S259" s="3" t="s">
        <v>43</v>
      </c>
      <c r="T259" s="3" t="s">
        <v>43</v>
      </c>
      <c r="U259" s="4">
        <v>1</v>
      </c>
      <c r="V259" s="4" t="s">
        <v>44</v>
      </c>
      <c r="W259" s="4">
        <v>21</v>
      </c>
      <c r="X259" s="3" t="s">
        <v>45</v>
      </c>
    </row>
    <row r="260" spans="1:24">
      <c r="A260">
        <v>2</v>
      </c>
      <c r="B260" s="48" t="s">
        <v>291</v>
      </c>
      <c r="C260" s="2">
        <v>3</v>
      </c>
      <c r="D260" s="3">
        <v>5</v>
      </c>
      <c r="E260" s="3">
        <v>0</v>
      </c>
      <c r="F260" s="3">
        <v>3</v>
      </c>
      <c r="G260" s="3">
        <v>1</v>
      </c>
      <c r="H260" s="3">
        <v>1</v>
      </c>
      <c r="I260">
        <v>5.49</v>
      </c>
      <c r="J260" s="3">
        <v>2.5</v>
      </c>
      <c r="K260" s="3">
        <v>0</v>
      </c>
      <c r="L260" s="4">
        <v>4.8000000000000001E-2</v>
      </c>
      <c r="M260" s="4">
        <v>20.9</v>
      </c>
      <c r="N260" s="4">
        <v>16</v>
      </c>
      <c r="O260" s="4">
        <v>2.1880000000000002</v>
      </c>
      <c r="P260" s="5">
        <v>2.5</v>
      </c>
      <c r="Q260" s="6" t="s">
        <v>37</v>
      </c>
      <c r="R260" s="6" t="s">
        <v>53</v>
      </c>
      <c r="S260" s="3" t="s">
        <v>43</v>
      </c>
      <c r="T260" s="3" t="s">
        <v>43</v>
      </c>
      <c r="U260" s="4">
        <v>1</v>
      </c>
      <c r="V260" s="4" t="s">
        <v>44</v>
      </c>
      <c r="W260" s="4">
        <v>23</v>
      </c>
      <c r="X260" s="3" t="s">
        <v>45</v>
      </c>
    </row>
    <row r="261" spans="1:24">
      <c r="A261">
        <v>2</v>
      </c>
      <c r="B261" s="48" t="s">
        <v>291</v>
      </c>
      <c r="C261" s="2">
        <v>4</v>
      </c>
      <c r="D261" s="3">
        <v>4</v>
      </c>
      <c r="E261" s="3">
        <v>1</v>
      </c>
      <c r="F261" s="3">
        <v>2</v>
      </c>
      <c r="G261" s="3">
        <v>1</v>
      </c>
      <c r="H261" s="3">
        <v>0</v>
      </c>
      <c r="I261">
        <v>3.9180000000000001</v>
      </c>
      <c r="J261" s="3">
        <v>3.4</v>
      </c>
      <c r="K261" s="3">
        <v>0</v>
      </c>
      <c r="L261" s="4">
        <v>9.2999999999999999E-2</v>
      </c>
      <c r="M261" s="4">
        <v>21.1</v>
      </c>
      <c r="N261" s="4">
        <v>17.2</v>
      </c>
      <c r="O261" s="4">
        <v>2.335</v>
      </c>
      <c r="P261" s="5">
        <v>2.2999999999999998</v>
      </c>
      <c r="Q261" s="6" t="s">
        <v>37</v>
      </c>
      <c r="R261" s="6" t="s">
        <v>23</v>
      </c>
      <c r="S261" s="3" t="s">
        <v>43</v>
      </c>
      <c r="T261" s="3" t="s">
        <v>43</v>
      </c>
      <c r="U261" s="4">
        <v>1</v>
      </c>
      <c r="V261" s="4" t="s">
        <v>44</v>
      </c>
      <c r="W261" s="4">
        <v>19</v>
      </c>
      <c r="X261" s="3" t="s">
        <v>45</v>
      </c>
    </row>
    <row r="262" spans="1:24">
      <c r="A262">
        <v>2</v>
      </c>
      <c r="B262" s="48" t="s">
        <v>291</v>
      </c>
      <c r="C262" s="2">
        <v>5</v>
      </c>
      <c r="D262" s="3">
        <v>5</v>
      </c>
      <c r="E262" s="3">
        <v>0</v>
      </c>
      <c r="F262" s="3">
        <v>2</v>
      </c>
      <c r="G262" s="3">
        <v>1</v>
      </c>
      <c r="H262" s="3">
        <v>2</v>
      </c>
      <c r="I262">
        <v>3.7789999999999999</v>
      </c>
      <c r="J262" s="3">
        <v>2.4</v>
      </c>
      <c r="K262" s="3">
        <v>0</v>
      </c>
      <c r="L262" s="4">
        <v>4.7E-2</v>
      </c>
      <c r="M262" s="4">
        <v>19.7</v>
      </c>
      <c r="N262" s="4">
        <v>16.600000000000001</v>
      </c>
      <c r="O262" s="4">
        <v>2.2269999999999999</v>
      </c>
      <c r="P262" s="5">
        <v>2.8</v>
      </c>
      <c r="Q262" s="6" t="s">
        <v>37</v>
      </c>
      <c r="R262" s="6" t="s">
        <v>53</v>
      </c>
      <c r="S262" s="3" t="s">
        <v>51</v>
      </c>
      <c r="T262" s="3" t="s">
        <v>51</v>
      </c>
      <c r="U262" s="4">
        <v>2</v>
      </c>
      <c r="V262" s="4" t="s">
        <v>47</v>
      </c>
      <c r="W262" s="4">
        <v>24</v>
      </c>
      <c r="X262" s="3" t="s">
        <v>45</v>
      </c>
    </row>
    <row r="263" spans="1:24">
      <c r="A263">
        <v>2</v>
      </c>
      <c r="B263" s="48" t="s">
        <v>291</v>
      </c>
      <c r="C263" s="2">
        <v>6</v>
      </c>
      <c r="D263" s="3">
        <v>4</v>
      </c>
      <c r="E263" s="3">
        <v>1</v>
      </c>
      <c r="F263" s="3">
        <v>1</v>
      </c>
      <c r="G263" s="3">
        <v>1</v>
      </c>
      <c r="H263" s="3">
        <v>1</v>
      </c>
      <c r="I263">
        <v>2.4740000000000002</v>
      </c>
      <c r="J263" s="3">
        <v>2.2999999999999998</v>
      </c>
      <c r="K263" s="3">
        <v>0</v>
      </c>
      <c r="L263" s="4">
        <v>0.06</v>
      </c>
      <c r="M263" s="4">
        <v>20.3</v>
      </c>
      <c r="N263" s="4">
        <v>17.7</v>
      </c>
      <c r="O263" s="4">
        <v>2.4740000000000002</v>
      </c>
      <c r="P263" s="5">
        <v>2.2999999999999998</v>
      </c>
      <c r="Q263" s="6" t="s">
        <v>5</v>
      </c>
      <c r="R263" s="6" t="s">
        <v>23</v>
      </c>
      <c r="S263" s="3" t="s">
        <v>43</v>
      </c>
      <c r="T263" s="3" t="s">
        <v>43</v>
      </c>
      <c r="U263" s="4">
        <v>2</v>
      </c>
      <c r="V263" s="4" t="s">
        <v>44</v>
      </c>
      <c r="W263" s="4">
        <v>22</v>
      </c>
      <c r="X263" s="3" t="s">
        <v>45</v>
      </c>
    </row>
    <row r="264" spans="1:24">
      <c r="A264">
        <v>2</v>
      </c>
      <c r="B264" s="48" t="s">
        <v>291</v>
      </c>
      <c r="C264" s="2">
        <v>7</v>
      </c>
      <c r="D264" s="3">
        <v>5</v>
      </c>
      <c r="E264" s="3">
        <v>0</v>
      </c>
      <c r="F264" s="3">
        <v>3</v>
      </c>
      <c r="G264" s="3">
        <v>0</v>
      </c>
      <c r="H264" s="3">
        <v>2</v>
      </c>
      <c r="I264">
        <v>7.851</v>
      </c>
      <c r="J264" s="3">
        <v>3.3</v>
      </c>
      <c r="K264" s="3">
        <v>2.7</v>
      </c>
      <c r="L264" s="4">
        <v>0.121</v>
      </c>
      <c r="M264" s="4">
        <v>23.6</v>
      </c>
      <c r="N264" s="4">
        <v>18.100000000000001</v>
      </c>
      <c r="O264" s="4">
        <v>2.875</v>
      </c>
      <c r="P264" s="5">
        <v>2</v>
      </c>
      <c r="Q264" s="6" t="s">
        <v>37</v>
      </c>
      <c r="R264" s="6" t="s">
        <v>23</v>
      </c>
      <c r="S264" s="3" t="s">
        <v>43</v>
      </c>
      <c r="T264" s="3" t="s">
        <v>43</v>
      </c>
      <c r="U264" s="4">
        <v>1</v>
      </c>
      <c r="V264" s="4" t="s">
        <v>44</v>
      </c>
      <c r="W264" s="4">
        <v>23</v>
      </c>
      <c r="X264" s="3" t="s">
        <v>49</v>
      </c>
    </row>
    <row r="265" spans="1:24">
      <c r="A265">
        <v>2</v>
      </c>
      <c r="B265" s="48" t="s">
        <v>291</v>
      </c>
      <c r="C265" s="2">
        <v>8</v>
      </c>
      <c r="D265" s="3">
        <v>5</v>
      </c>
      <c r="E265" s="3">
        <v>1</v>
      </c>
      <c r="F265" s="3">
        <v>4</v>
      </c>
      <c r="G265" s="3">
        <v>0</v>
      </c>
      <c r="H265" s="3">
        <v>0</v>
      </c>
      <c r="I265">
        <v>3.629</v>
      </c>
      <c r="J265" s="3" t="s">
        <v>145</v>
      </c>
      <c r="K265" s="3">
        <v>0</v>
      </c>
      <c r="L265" s="4">
        <v>0.14499999999999999</v>
      </c>
      <c r="M265" s="4">
        <v>15.5</v>
      </c>
      <c r="N265" s="4">
        <v>12.2</v>
      </c>
      <c r="O265" s="4">
        <v>1.08</v>
      </c>
      <c r="P265" s="5">
        <v>2.1</v>
      </c>
      <c r="Q265" s="6" t="s">
        <v>5</v>
      </c>
      <c r="R265" s="6" t="s">
        <v>38</v>
      </c>
      <c r="S265" s="3" t="s">
        <v>43</v>
      </c>
      <c r="T265" s="3" t="s">
        <v>43</v>
      </c>
      <c r="U265" s="4">
        <v>1</v>
      </c>
      <c r="V265" s="4" t="s">
        <v>44</v>
      </c>
      <c r="W265" s="4">
        <v>1</v>
      </c>
      <c r="X265" s="3" t="s">
        <v>49</v>
      </c>
    </row>
    <row r="266" spans="1:24">
      <c r="A266">
        <v>2</v>
      </c>
      <c r="B266" s="48" t="s">
        <v>291</v>
      </c>
      <c r="C266" s="2">
        <v>9</v>
      </c>
      <c r="D266" s="3">
        <v>5</v>
      </c>
      <c r="E266" s="3">
        <v>1</v>
      </c>
      <c r="F266" s="3">
        <v>4</v>
      </c>
      <c r="G266" s="3">
        <v>0</v>
      </c>
      <c r="H266" s="3">
        <v>0</v>
      </c>
      <c r="I266">
        <v>6.8689999999999998</v>
      </c>
      <c r="J266" s="3">
        <v>4.5999999999999996</v>
      </c>
      <c r="K266" s="3">
        <v>0</v>
      </c>
      <c r="L266" s="4">
        <v>0.152</v>
      </c>
      <c r="M266" s="4">
        <v>26.4</v>
      </c>
      <c r="N266" s="4">
        <v>18</v>
      </c>
      <c r="O266" s="4">
        <v>3.633</v>
      </c>
      <c r="P266" s="5">
        <v>2.6</v>
      </c>
      <c r="Q266" s="6" t="s">
        <v>37</v>
      </c>
      <c r="R266" s="6" t="s">
        <v>53</v>
      </c>
      <c r="S266" s="3" t="s">
        <v>43</v>
      </c>
      <c r="T266" s="3" t="s">
        <v>43</v>
      </c>
      <c r="U266" s="4">
        <v>1</v>
      </c>
      <c r="V266" s="4" t="s">
        <v>44</v>
      </c>
      <c r="W266" s="4">
        <v>20</v>
      </c>
      <c r="X266" s="3" t="s">
        <v>45</v>
      </c>
    </row>
    <row r="267" spans="1:24">
      <c r="A267">
        <v>2</v>
      </c>
      <c r="B267" s="48" t="s">
        <v>291</v>
      </c>
      <c r="C267" s="2">
        <v>10</v>
      </c>
      <c r="D267" s="3">
        <v>3</v>
      </c>
      <c r="E267" s="3">
        <v>1</v>
      </c>
      <c r="F267" s="3">
        <v>2</v>
      </c>
      <c r="G267" s="3">
        <v>0</v>
      </c>
      <c r="H267" s="3">
        <v>0</v>
      </c>
      <c r="I267">
        <v>3.653</v>
      </c>
      <c r="J267" s="3">
        <v>2.2999999999999998</v>
      </c>
      <c r="K267" s="3">
        <v>1.7</v>
      </c>
      <c r="L267" s="4">
        <v>7.8E-2</v>
      </c>
      <c r="M267" s="4">
        <v>21.4</v>
      </c>
      <c r="N267" s="4">
        <v>16.8</v>
      </c>
      <c r="O267" s="4">
        <v>2.2690000000000001</v>
      </c>
      <c r="P267" s="5">
        <v>2.5</v>
      </c>
      <c r="Q267" s="6" t="s">
        <v>37</v>
      </c>
      <c r="R267" s="6" t="s">
        <v>23</v>
      </c>
      <c r="S267" s="3" t="s">
        <v>43</v>
      </c>
      <c r="T267" s="3" t="s">
        <v>43</v>
      </c>
      <c r="U267" s="4">
        <v>1</v>
      </c>
      <c r="V267" s="4" t="s">
        <v>44</v>
      </c>
      <c r="W267" s="4">
        <v>14</v>
      </c>
      <c r="X267" s="3" t="s">
        <v>45</v>
      </c>
    </row>
    <row r="268" spans="1:24">
      <c r="A268">
        <v>2</v>
      </c>
      <c r="B268" s="48" t="s">
        <v>292</v>
      </c>
      <c r="C268" s="2">
        <v>1</v>
      </c>
      <c r="D268" s="3">
        <v>3</v>
      </c>
      <c r="E268" s="3">
        <v>0</v>
      </c>
      <c r="F268" s="3">
        <v>2</v>
      </c>
      <c r="G268" s="3">
        <v>1</v>
      </c>
      <c r="H268" s="3">
        <v>1</v>
      </c>
      <c r="I268">
        <v>4.0990000000000002</v>
      </c>
      <c r="J268" s="3">
        <v>7.3</v>
      </c>
      <c r="K268" s="3">
        <v>0</v>
      </c>
      <c r="L268" s="3">
        <v>0.111</v>
      </c>
      <c r="M268" s="4">
        <v>20.6</v>
      </c>
      <c r="N268" s="4">
        <v>16.8</v>
      </c>
      <c r="O268" s="4">
        <v>2.2200000000000002</v>
      </c>
      <c r="P268" s="5">
        <v>3</v>
      </c>
      <c r="Q268" s="12" t="s">
        <v>37</v>
      </c>
      <c r="R268" s="6" t="s">
        <v>23</v>
      </c>
      <c r="S268" s="3" t="s">
        <v>132</v>
      </c>
      <c r="T268" s="3" t="s">
        <v>51</v>
      </c>
      <c r="U268" s="4">
        <v>1</v>
      </c>
      <c r="V268" s="4" t="s">
        <v>47</v>
      </c>
      <c r="W268" s="4">
        <v>12</v>
      </c>
      <c r="X268" s="3" t="s">
        <v>49</v>
      </c>
    </row>
    <row r="269" spans="1:24">
      <c r="A269">
        <v>2</v>
      </c>
      <c r="B269" s="48" t="s">
        <v>292</v>
      </c>
      <c r="C269" s="2">
        <v>2</v>
      </c>
      <c r="D269" s="3">
        <v>3</v>
      </c>
      <c r="E269" s="3">
        <v>0</v>
      </c>
      <c r="F269" s="3">
        <v>2</v>
      </c>
      <c r="G269" s="3">
        <v>1</v>
      </c>
      <c r="H269" s="3">
        <v>1</v>
      </c>
      <c r="I269" s="52">
        <v>4.8940000000000001</v>
      </c>
      <c r="J269" s="3">
        <v>2.7</v>
      </c>
      <c r="K269" s="3">
        <v>1.2</v>
      </c>
      <c r="L269" s="3">
        <v>7.2999999999999995E-2</v>
      </c>
      <c r="M269" s="4">
        <v>22.7</v>
      </c>
      <c r="N269" s="4">
        <v>18</v>
      </c>
      <c r="O269" s="4">
        <v>2.677</v>
      </c>
      <c r="P269" s="5">
        <v>2.6</v>
      </c>
      <c r="Q269" s="6" t="s">
        <v>37</v>
      </c>
      <c r="R269" s="6" t="s">
        <v>53</v>
      </c>
      <c r="S269" s="3" t="s">
        <v>43</v>
      </c>
      <c r="T269" s="3" t="s">
        <v>43</v>
      </c>
      <c r="U269" s="4">
        <v>2</v>
      </c>
      <c r="V269" s="4" t="s">
        <v>44</v>
      </c>
      <c r="W269" s="4">
        <v>27</v>
      </c>
      <c r="X269" s="3" t="s">
        <v>45</v>
      </c>
    </row>
    <row r="270" spans="1:24">
      <c r="A270">
        <v>2</v>
      </c>
      <c r="B270" s="48" t="s">
        <v>292</v>
      </c>
      <c r="C270" s="2">
        <v>3</v>
      </c>
      <c r="D270" s="3">
        <v>3</v>
      </c>
      <c r="E270" s="3">
        <v>0</v>
      </c>
      <c r="F270" s="3">
        <v>3</v>
      </c>
      <c r="G270" s="3">
        <v>0</v>
      </c>
      <c r="H270" s="3">
        <v>0</v>
      </c>
      <c r="I270">
        <v>4.266</v>
      </c>
      <c r="J270" s="3">
        <v>2.8</v>
      </c>
      <c r="K270" s="3">
        <v>0</v>
      </c>
      <c r="L270" s="3">
        <v>4.9000000000000002E-2</v>
      </c>
      <c r="M270" s="4">
        <v>18.8</v>
      </c>
      <c r="N270" s="4">
        <v>15.1</v>
      </c>
      <c r="O270" s="4">
        <v>1.661</v>
      </c>
      <c r="P270" s="5">
        <v>2.8</v>
      </c>
      <c r="Q270" s="6" t="s">
        <v>37</v>
      </c>
      <c r="R270" s="6" t="s">
        <v>23</v>
      </c>
      <c r="S270" s="3" t="s">
        <v>51</v>
      </c>
      <c r="T270" s="3" t="s">
        <v>43</v>
      </c>
      <c r="U270" s="4">
        <v>1</v>
      </c>
      <c r="V270" s="4" t="s">
        <v>44</v>
      </c>
      <c r="W270" s="4">
        <v>12</v>
      </c>
      <c r="X270" s="3" t="s">
        <v>45</v>
      </c>
    </row>
    <row r="271" spans="1:24">
      <c r="A271">
        <v>2</v>
      </c>
      <c r="B271" s="48" t="s">
        <v>292</v>
      </c>
      <c r="C271" s="2">
        <v>4</v>
      </c>
      <c r="D271" s="3">
        <v>5</v>
      </c>
      <c r="E271" s="3">
        <v>0</v>
      </c>
      <c r="F271" s="3">
        <v>3</v>
      </c>
      <c r="G271" s="3">
        <v>1</v>
      </c>
      <c r="H271" s="3">
        <v>1</v>
      </c>
      <c r="I271">
        <v>5.4740000000000002</v>
      </c>
      <c r="J271" s="3">
        <v>2.9</v>
      </c>
      <c r="K271" s="3">
        <v>0</v>
      </c>
      <c r="L271" s="3">
        <v>0.04</v>
      </c>
      <c r="M271" s="4">
        <v>19.899999999999999</v>
      </c>
      <c r="N271" s="4">
        <v>16.899999999999999</v>
      </c>
      <c r="O271" s="4">
        <v>2.1629999999999998</v>
      </c>
      <c r="P271" s="5">
        <v>3.1</v>
      </c>
      <c r="Q271" s="6" t="s">
        <v>23</v>
      </c>
      <c r="R271" s="6" t="s">
        <v>23</v>
      </c>
      <c r="S271" s="3" t="s">
        <v>51</v>
      </c>
      <c r="T271" s="3" t="s">
        <v>43</v>
      </c>
      <c r="U271" s="4">
        <v>1</v>
      </c>
      <c r="V271" s="4" t="s">
        <v>44</v>
      </c>
      <c r="W271" s="4">
        <v>17</v>
      </c>
      <c r="X271" s="3" t="s">
        <v>49</v>
      </c>
    </row>
    <row r="272" spans="1:24">
      <c r="A272">
        <v>2</v>
      </c>
      <c r="B272" s="48" t="s">
        <v>292</v>
      </c>
      <c r="C272" s="2">
        <v>5</v>
      </c>
      <c r="D272" s="3">
        <v>3</v>
      </c>
      <c r="E272" s="3">
        <v>0</v>
      </c>
      <c r="F272" s="3">
        <v>2</v>
      </c>
      <c r="G272" s="3">
        <v>1</v>
      </c>
      <c r="H272" s="3">
        <v>1</v>
      </c>
      <c r="I272">
        <v>3.5819999999999999</v>
      </c>
      <c r="J272" s="3">
        <v>2.7</v>
      </c>
      <c r="K272" s="3">
        <v>0</v>
      </c>
      <c r="L272" s="3">
        <v>4.5999999999999999E-2</v>
      </c>
      <c r="M272" s="4">
        <v>19.899999999999999</v>
      </c>
      <c r="N272" s="4">
        <v>16.899999999999999</v>
      </c>
      <c r="O272" s="4">
        <v>2.1019999999999999</v>
      </c>
      <c r="P272" s="5">
        <v>3.1</v>
      </c>
      <c r="Q272" s="6" t="s">
        <v>23</v>
      </c>
      <c r="R272" s="6" t="s">
        <v>53</v>
      </c>
      <c r="S272" s="3" t="s">
        <v>43</v>
      </c>
      <c r="T272" s="3" t="s">
        <v>43</v>
      </c>
      <c r="U272" s="4">
        <v>1</v>
      </c>
      <c r="V272" s="4" t="s">
        <v>44</v>
      </c>
      <c r="W272" s="4">
        <v>16</v>
      </c>
      <c r="X272" s="3" t="s">
        <v>45</v>
      </c>
    </row>
    <row r="273" spans="1:24">
      <c r="A273">
        <v>2</v>
      </c>
      <c r="B273" s="48" t="s">
        <v>292</v>
      </c>
      <c r="C273" s="2">
        <v>6</v>
      </c>
      <c r="D273" s="3">
        <v>5</v>
      </c>
      <c r="E273" s="3">
        <v>0</v>
      </c>
      <c r="F273" s="3">
        <v>4</v>
      </c>
      <c r="G273" s="3">
        <v>0</v>
      </c>
      <c r="H273" s="3">
        <v>0</v>
      </c>
      <c r="I273">
        <v>8.0210000000000008</v>
      </c>
      <c r="J273" s="3">
        <v>3.7</v>
      </c>
      <c r="K273" s="3">
        <v>0</v>
      </c>
      <c r="L273" s="3">
        <v>7.4999999999999997E-2</v>
      </c>
      <c r="M273" s="4">
        <v>20.100000000000001</v>
      </c>
      <c r="N273" s="4">
        <v>17.8</v>
      </c>
      <c r="O273" s="4">
        <v>2.4540000000000002</v>
      </c>
      <c r="P273" s="5">
        <v>2.6</v>
      </c>
      <c r="Q273" s="6" t="s">
        <v>37</v>
      </c>
      <c r="R273" s="6" t="s">
        <v>53</v>
      </c>
      <c r="S273" s="3" t="s">
        <v>51</v>
      </c>
      <c r="T273" s="3" t="s">
        <v>51</v>
      </c>
      <c r="U273" s="4">
        <v>2</v>
      </c>
      <c r="V273" s="4" t="s">
        <v>47</v>
      </c>
      <c r="W273" s="4">
        <v>35</v>
      </c>
      <c r="X273" s="3" t="s">
        <v>49</v>
      </c>
    </row>
    <row r="274" spans="1:24">
      <c r="A274">
        <v>2</v>
      </c>
      <c r="B274" s="48" t="s">
        <v>292</v>
      </c>
      <c r="C274" s="2">
        <v>7</v>
      </c>
      <c r="D274" s="3">
        <v>3</v>
      </c>
      <c r="E274" s="3">
        <v>0</v>
      </c>
      <c r="F274" s="3">
        <v>2</v>
      </c>
      <c r="G274" s="3">
        <v>0</v>
      </c>
      <c r="H274" s="3">
        <v>0</v>
      </c>
      <c r="I274">
        <v>4.2290000000000001</v>
      </c>
      <c r="J274" s="3">
        <v>4.0999999999999996</v>
      </c>
      <c r="K274" s="3">
        <v>0</v>
      </c>
      <c r="L274" s="3">
        <v>0.09</v>
      </c>
      <c r="M274" s="4">
        <v>19.600000000000001</v>
      </c>
      <c r="N274" s="4">
        <v>17</v>
      </c>
      <c r="O274" s="4">
        <v>2.2330000000000001</v>
      </c>
      <c r="P274" s="5">
        <v>3.2</v>
      </c>
      <c r="Q274" s="6" t="s">
        <v>23</v>
      </c>
      <c r="R274" s="6" t="s">
        <v>53</v>
      </c>
      <c r="S274" s="3" t="s">
        <v>51</v>
      </c>
      <c r="T274" s="3" t="s">
        <v>51</v>
      </c>
      <c r="U274" s="4">
        <v>1</v>
      </c>
      <c r="V274" s="4" t="s">
        <v>47</v>
      </c>
      <c r="W274" s="4">
        <v>25</v>
      </c>
      <c r="X274" s="3" t="s">
        <v>45</v>
      </c>
    </row>
    <row r="275" spans="1:24">
      <c r="A275">
        <v>2</v>
      </c>
      <c r="B275" s="48" t="s">
        <v>292</v>
      </c>
      <c r="C275" s="2">
        <v>8</v>
      </c>
      <c r="D275" s="3">
        <v>1</v>
      </c>
      <c r="E275" s="3">
        <v>0</v>
      </c>
      <c r="F275" s="3">
        <v>1</v>
      </c>
      <c r="G275" s="3">
        <v>0</v>
      </c>
      <c r="H275" s="3">
        <v>0</v>
      </c>
      <c r="I275">
        <v>2.8719999999999999</v>
      </c>
      <c r="J275" s="3">
        <v>4.7</v>
      </c>
      <c r="K275" s="3">
        <v>0</v>
      </c>
      <c r="L275" s="3">
        <v>9.1999999999999998E-2</v>
      </c>
      <c r="M275" s="4">
        <v>22.7</v>
      </c>
      <c r="N275" s="4">
        <v>18.3</v>
      </c>
      <c r="O275" s="4">
        <v>2.875</v>
      </c>
      <c r="P275" s="5">
        <v>3.2</v>
      </c>
      <c r="Q275" s="6" t="s">
        <v>37</v>
      </c>
      <c r="R275" s="6" t="s">
        <v>53</v>
      </c>
      <c r="S275" s="3" t="s">
        <v>43</v>
      </c>
      <c r="T275" s="3" t="s">
        <v>43</v>
      </c>
      <c r="U275" s="4">
        <v>2</v>
      </c>
      <c r="V275" s="4" t="s">
        <v>44</v>
      </c>
      <c r="W275" s="4">
        <v>10</v>
      </c>
      <c r="X275" s="3" t="s">
        <v>49</v>
      </c>
    </row>
    <row r="276" spans="1:24">
      <c r="A276">
        <v>2</v>
      </c>
      <c r="B276" s="48" t="s">
        <v>292</v>
      </c>
      <c r="C276" s="2">
        <v>9</v>
      </c>
      <c r="D276" s="3">
        <v>5</v>
      </c>
      <c r="E276" s="3">
        <v>0</v>
      </c>
      <c r="F276" s="3">
        <v>1</v>
      </c>
      <c r="G276" s="3">
        <v>2</v>
      </c>
      <c r="H276" s="3">
        <v>2</v>
      </c>
      <c r="I276">
        <v>1.3939999999999999</v>
      </c>
      <c r="J276" s="3">
        <v>2.2999999999999998</v>
      </c>
      <c r="K276" s="3">
        <v>0</v>
      </c>
      <c r="L276" s="3">
        <v>2.1999999999999999E-2</v>
      </c>
      <c r="M276" s="4">
        <v>17.7</v>
      </c>
      <c r="N276" s="4">
        <v>14.5</v>
      </c>
      <c r="O276" s="4">
        <v>1.3939999999999999</v>
      </c>
      <c r="P276" s="5">
        <v>2.4</v>
      </c>
      <c r="Q276" s="6" t="s">
        <v>23</v>
      </c>
      <c r="R276" s="6" t="s">
        <v>53</v>
      </c>
      <c r="S276" s="3" t="s">
        <v>51</v>
      </c>
      <c r="T276" s="3" t="s">
        <v>43</v>
      </c>
      <c r="U276" s="4">
        <v>2</v>
      </c>
      <c r="V276" s="4" t="s">
        <v>44</v>
      </c>
      <c r="W276" s="4">
        <v>13</v>
      </c>
      <c r="X276" s="3" t="s">
        <v>45</v>
      </c>
    </row>
    <row r="277" spans="1:24">
      <c r="A277">
        <v>2</v>
      </c>
      <c r="B277" s="48" t="s">
        <v>292</v>
      </c>
      <c r="C277" s="2">
        <v>10</v>
      </c>
      <c r="D277" s="3">
        <v>5</v>
      </c>
      <c r="E277" s="3">
        <v>0</v>
      </c>
      <c r="F277" s="3">
        <v>2</v>
      </c>
      <c r="G277" s="3">
        <v>3</v>
      </c>
      <c r="H277" s="3">
        <v>3</v>
      </c>
      <c r="I277">
        <v>4.0960000000000001</v>
      </c>
      <c r="J277" s="3">
        <v>2.4</v>
      </c>
      <c r="K277" s="3">
        <v>0</v>
      </c>
      <c r="L277" s="3">
        <v>3.5999999999999997E-2</v>
      </c>
      <c r="M277" s="4">
        <v>20</v>
      </c>
      <c r="N277" s="4">
        <v>18.399999999999999</v>
      </c>
      <c r="O277" s="4">
        <v>2.4580000000000002</v>
      </c>
      <c r="P277" s="5">
        <v>3.2</v>
      </c>
      <c r="Q277" s="6" t="s">
        <v>23</v>
      </c>
      <c r="R277" s="6" t="s">
        <v>23</v>
      </c>
      <c r="S277" s="3" t="s">
        <v>51</v>
      </c>
      <c r="T277" s="3" t="s">
        <v>43</v>
      </c>
      <c r="U277" s="4">
        <v>2</v>
      </c>
      <c r="V277" s="4" t="s">
        <v>44</v>
      </c>
      <c r="W277" s="4">
        <v>18</v>
      </c>
      <c r="X277" s="3" t="s">
        <v>49</v>
      </c>
    </row>
    <row r="278" spans="1:24">
      <c r="A278">
        <v>2</v>
      </c>
      <c r="B278" s="48" t="s">
        <v>293</v>
      </c>
      <c r="C278" s="2">
        <v>1</v>
      </c>
      <c r="D278" s="3">
        <v>2</v>
      </c>
      <c r="E278" s="3">
        <v>1</v>
      </c>
      <c r="F278" s="3">
        <v>1</v>
      </c>
      <c r="G278" s="3">
        <v>0</v>
      </c>
      <c r="H278" s="3">
        <v>0</v>
      </c>
      <c r="I278">
        <v>3.2480000000000002</v>
      </c>
      <c r="J278" s="3">
        <v>5.5</v>
      </c>
      <c r="K278" s="3">
        <v>0</v>
      </c>
      <c r="L278" s="4">
        <v>0.11700000000000001</v>
      </c>
      <c r="M278" s="4">
        <v>27.7</v>
      </c>
      <c r="N278" s="4">
        <v>18.3</v>
      </c>
      <c r="O278" s="4">
        <v>3.2480000000000002</v>
      </c>
      <c r="P278" s="5">
        <v>2.8</v>
      </c>
      <c r="Q278" s="6" t="s">
        <v>37</v>
      </c>
      <c r="R278" s="6" t="s">
        <v>23</v>
      </c>
      <c r="S278" s="3" t="s">
        <v>51</v>
      </c>
      <c r="T278" s="3" t="s">
        <v>51</v>
      </c>
      <c r="U278" s="4">
        <v>1</v>
      </c>
      <c r="V278" s="4" t="s">
        <v>47</v>
      </c>
      <c r="W278" s="4">
        <v>18</v>
      </c>
      <c r="X278" s="3" t="s">
        <v>45</v>
      </c>
    </row>
    <row r="279" spans="1:24">
      <c r="A279">
        <v>2</v>
      </c>
      <c r="B279" s="48" t="s">
        <v>293</v>
      </c>
      <c r="C279" s="2">
        <v>2</v>
      </c>
      <c r="D279" s="3">
        <v>2</v>
      </c>
      <c r="E279" s="3">
        <v>0</v>
      </c>
      <c r="F279" s="3">
        <v>2</v>
      </c>
      <c r="G279" s="3">
        <v>0</v>
      </c>
      <c r="H279" s="3">
        <v>0</v>
      </c>
      <c r="I279">
        <v>6.4320000000000004</v>
      </c>
      <c r="J279" s="3">
        <v>3.6</v>
      </c>
      <c r="K279" s="3">
        <v>0</v>
      </c>
      <c r="L279" s="4">
        <v>7.6999999999999999E-2</v>
      </c>
      <c r="M279" s="4">
        <v>24.9</v>
      </c>
      <c r="N279" s="4">
        <v>20.2</v>
      </c>
      <c r="O279" s="4">
        <v>3.4260000000000002</v>
      </c>
      <c r="P279" s="5">
        <v>3</v>
      </c>
      <c r="Q279" s="6" t="s">
        <v>37</v>
      </c>
      <c r="R279" s="6" t="s">
        <v>38</v>
      </c>
      <c r="S279" s="3" t="s">
        <v>43</v>
      </c>
      <c r="T279" s="3" t="s">
        <v>43</v>
      </c>
      <c r="U279" s="4">
        <v>1</v>
      </c>
      <c r="V279" s="4" t="s">
        <v>44</v>
      </c>
      <c r="W279" s="4">
        <v>14</v>
      </c>
      <c r="X279" s="3" t="s">
        <v>49</v>
      </c>
    </row>
    <row r="280" spans="1:24">
      <c r="A280">
        <v>2</v>
      </c>
      <c r="B280" s="48" t="s">
        <v>293</v>
      </c>
      <c r="C280" s="2">
        <v>3</v>
      </c>
      <c r="D280" s="3">
        <v>5</v>
      </c>
      <c r="E280" s="3">
        <v>1</v>
      </c>
      <c r="F280" s="3">
        <v>4</v>
      </c>
      <c r="G280" s="3">
        <v>0</v>
      </c>
      <c r="H280" s="3">
        <v>0</v>
      </c>
      <c r="I280" s="52">
        <v>10.262</v>
      </c>
      <c r="J280" s="3">
        <v>3.5</v>
      </c>
      <c r="K280" s="3">
        <v>0.9</v>
      </c>
      <c r="L280" s="4">
        <v>7.3999999999999996E-2</v>
      </c>
      <c r="M280" s="4">
        <v>28</v>
      </c>
      <c r="N280" s="4">
        <v>17.8</v>
      </c>
      <c r="O280" s="4">
        <v>3.15</v>
      </c>
      <c r="P280" s="5">
        <v>2.7</v>
      </c>
      <c r="Q280" s="6" t="s">
        <v>37</v>
      </c>
      <c r="R280" s="6" t="s">
        <v>23</v>
      </c>
      <c r="S280" s="3" t="s">
        <v>51</v>
      </c>
      <c r="T280" s="3" t="s">
        <v>43</v>
      </c>
      <c r="U280" s="4">
        <v>2</v>
      </c>
      <c r="V280" s="4" t="s">
        <v>47</v>
      </c>
      <c r="W280" s="4">
        <v>15</v>
      </c>
      <c r="X280" s="3" t="s">
        <v>49</v>
      </c>
    </row>
    <row r="281" spans="1:24">
      <c r="A281">
        <v>2</v>
      </c>
      <c r="B281" s="48" t="s">
        <v>293</v>
      </c>
      <c r="C281" s="2">
        <v>4</v>
      </c>
      <c r="D281" s="3">
        <v>6</v>
      </c>
      <c r="E281" s="3">
        <v>2</v>
      </c>
      <c r="F281" s="3">
        <v>2</v>
      </c>
      <c r="G281" s="3">
        <v>2</v>
      </c>
      <c r="H281" s="3">
        <v>0</v>
      </c>
      <c r="I281">
        <v>5.5860000000000003</v>
      </c>
      <c r="J281" s="3">
        <v>3.3</v>
      </c>
      <c r="K281" s="3">
        <v>0</v>
      </c>
      <c r="L281" s="4">
        <v>0.05</v>
      </c>
      <c r="M281" s="4">
        <v>27.1</v>
      </c>
      <c r="N281" s="4">
        <v>19.5</v>
      </c>
      <c r="O281" s="4">
        <v>3.452</v>
      </c>
      <c r="P281" s="5">
        <v>3</v>
      </c>
      <c r="Q281" s="6" t="s">
        <v>37</v>
      </c>
      <c r="R281" s="6" t="s">
        <v>38</v>
      </c>
      <c r="S281" s="3" t="s">
        <v>43</v>
      </c>
      <c r="T281" s="3" t="s">
        <v>139</v>
      </c>
      <c r="U281" s="4">
        <v>3</v>
      </c>
      <c r="V281" s="4" t="s">
        <v>44</v>
      </c>
      <c r="W281" s="4">
        <v>22</v>
      </c>
      <c r="X281" s="3" t="s">
        <v>45</v>
      </c>
    </row>
    <row r="282" spans="1:24">
      <c r="A282">
        <v>2</v>
      </c>
      <c r="B282" s="48" t="s">
        <v>293</v>
      </c>
      <c r="C282" s="2">
        <v>5</v>
      </c>
      <c r="D282" s="3">
        <v>6</v>
      </c>
      <c r="E282" s="3">
        <v>0</v>
      </c>
      <c r="F282" s="3">
        <v>6</v>
      </c>
      <c r="G282" s="3">
        <v>0</v>
      </c>
      <c r="H282" s="3">
        <v>0</v>
      </c>
      <c r="I282">
        <v>13.694000000000001</v>
      </c>
      <c r="J282" s="3">
        <v>4.3</v>
      </c>
      <c r="K282" s="3">
        <v>4.2</v>
      </c>
      <c r="L282" s="4">
        <v>0.12</v>
      </c>
      <c r="M282" s="4">
        <v>27.8</v>
      </c>
      <c r="N282" s="4">
        <v>18.399999999999999</v>
      </c>
      <c r="O282" s="4">
        <v>3.1789999999999998</v>
      </c>
      <c r="P282" s="5">
        <v>3.2</v>
      </c>
      <c r="Q282" s="6" t="s">
        <v>37</v>
      </c>
      <c r="R282" s="6" t="s">
        <v>23</v>
      </c>
      <c r="S282" s="3" t="s">
        <v>43</v>
      </c>
      <c r="T282" s="3" t="s">
        <v>43</v>
      </c>
      <c r="U282" s="4">
        <v>2</v>
      </c>
      <c r="V282" s="4" t="s">
        <v>44</v>
      </c>
      <c r="W282" s="4">
        <v>20</v>
      </c>
      <c r="X282" s="3" t="s">
        <v>49</v>
      </c>
    </row>
    <row r="283" spans="1:24">
      <c r="A283">
        <v>2</v>
      </c>
      <c r="B283" s="48" t="s">
        <v>293</v>
      </c>
      <c r="C283" s="2">
        <v>6</v>
      </c>
      <c r="D283" s="3">
        <v>3</v>
      </c>
      <c r="E283" s="3">
        <v>2</v>
      </c>
      <c r="F283" s="3">
        <v>1</v>
      </c>
      <c r="G283" s="3">
        <v>0</v>
      </c>
      <c r="H283" s="3">
        <v>0</v>
      </c>
      <c r="I283">
        <v>2.5569999999999999</v>
      </c>
      <c r="J283" s="3">
        <v>4.5999999999999996</v>
      </c>
      <c r="K283" s="3">
        <v>0</v>
      </c>
      <c r="L283" s="4">
        <v>9.6000000000000002E-2</v>
      </c>
      <c r="M283" s="4">
        <v>22.1</v>
      </c>
      <c r="N283" s="4">
        <v>17.2</v>
      </c>
      <c r="O283" s="4">
        <v>2.5569999999999999</v>
      </c>
      <c r="P283" s="5">
        <v>3</v>
      </c>
      <c r="Q283" s="6" t="s">
        <v>23</v>
      </c>
      <c r="R283" s="6" t="s">
        <v>53</v>
      </c>
      <c r="S283" s="3" t="s">
        <v>43</v>
      </c>
      <c r="T283" s="3" t="s">
        <v>43</v>
      </c>
      <c r="U283" s="4">
        <v>1</v>
      </c>
      <c r="V283" s="4" t="s">
        <v>44</v>
      </c>
      <c r="W283" s="4">
        <v>20</v>
      </c>
      <c r="X283" s="3" t="s">
        <v>45</v>
      </c>
    </row>
    <row r="284" spans="1:24">
      <c r="A284">
        <v>2</v>
      </c>
      <c r="B284" s="48" t="s">
        <v>293</v>
      </c>
      <c r="C284" s="2">
        <v>7</v>
      </c>
      <c r="D284" s="3">
        <v>4</v>
      </c>
      <c r="E284" s="3">
        <v>2</v>
      </c>
      <c r="F284" s="3">
        <v>1</v>
      </c>
      <c r="G284" s="3">
        <v>0</v>
      </c>
      <c r="H284" s="3">
        <v>1</v>
      </c>
      <c r="I284">
        <v>2.653</v>
      </c>
      <c r="J284" s="3">
        <v>1.1000000000000001</v>
      </c>
      <c r="K284" s="3">
        <v>0</v>
      </c>
      <c r="L284" s="4">
        <v>0.16</v>
      </c>
      <c r="M284" s="4">
        <v>21.5</v>
      </c>
      <c r="N284" s="4">
        <v>18.3</v>
      </c>
      <c r="O284" s="4">
        <v>2.653</v>
      </c>
      <c r="P284" s="5">
        <v>3</v>
      </c>
      <c r="Q284" s="6" t="s">
        <v>23</v>
      </c>
      <c r="R284" s="6" t="s">
        <v>23</v>
      </c>
      <c r="S284" s="3" t="s">
        <v>51</v>
      </c>
      <c r="T284" s="3" t="s">
        <v>51</v>
      </c>
      <c r="U284" s="4">
        <v>2</v>
      </c>
      <c r="V284" s="4" t="s">
        <v>47</v>
      </c>
      <c r="W284" s="4">
        <v>19</v>
      </c>
      <c r="X284" s="3" t="s">
        <v>49</v>
      </c>
    </row>
    <row r="285" spans="1:24">
      <c r="A285">
        <v>2</v>
      </c>
      <c r="B285" s="48" t="s">
        <v>293</v>
      </c>
      <c r="C285" s="2">
        <v>8</v>
      </c>
      <c r="D285" s="3">
        <v>4</v>
      </c>
      <c r="E285" s="3">
        <v>2</v>
      </c>
      <c r="F285" s="3">
        <v>1</v>
      </c>
      <c r="G285" s="3">
        <v>1</v>
      </c>
      <c r="H285" s="3">
        <v>0</v>
      </c>
      <c r="I285">
        <v>3.4460000000000002</v>
      </c>
      <c r="J285" s="3">
        <v>4</v>
      </c>
      <c r="K285" s="3">
        <v>2.1</v>
      </c>
      <c r="L285" s="4">
        <v>0.09</v>
      </c>
      <c r="M285" s="4">
        <v>28.7</v>
      </c>
      <c r="N285" s="4">
        <v>19</v>
      </c>
      <c r="O285" s="4">
        <v>3.4460000000000002</v>
      </c>
      <c r="P285" s="5">
        <v>3.3</v>
      </c>
      <c r="Q285" s="6" t="s">
        <v>37</v>
      </c>
      <c r="R285" s="6" t="s">
        <v>23</v>
      </c>
      <c r="S285" s="3" t="s">
        <v>43</v>
      </c>
      <c r="T285" s="3" t="s">
        <v>43</v>
      </c>
      <c r="U285" s="4">
        <v>2</v>
      </c>
      <c r="V285" s="4" t="s">
        <v>44</v>
      </c>
      <c r="W285" s="4">
        <v>23</v>
      </c>
      <c r="X285" s="3" t="s">
        <v>45</v>
      </c>
    </row>
    <row r="286" spans="1:24">
      <c r="A286">
        <v>2</v>
      </c>
      <c r="B286" s="48" t="s">
        <v>293</v>
      </c>
      <c r="C286" s="2">
        <v>9</v>
      </c>
      <c r="D286" s="3">
        <v>2</v>
      </c>
      <c r="E286" s="3">
        <v>0</v>
      </c>
      <c r="F286" s="3">
        <v>1</v>
      </c>
      <c r="G286" s="3">
        <v>1</v>
      </c>
      <c r="H286" s="3">
        <v>0</v>
      </c>
      <c r="I286">
        <v>2.6829999999999998</v>
      </c>
      <c r="J286" s="3">
        <v>3.5</v>
      </c>
      <c r="K286" s="3">
        <v>0</v>
      </c>
      <c r="L286" s="4">
        <v>7.0000000000000007E-2</v>
      </c>
      <c r="M286" s="4">
        <v>22.9</v>
      </c>
      <c r="N286" s="4">
        <v>18.100000000000001</v>
      </c>
      <c r="O286" s="4">
        <v>2.6829999999999998</v>
      </c>
      <c r="P286" s="5">
        <v>2.8</v>
      </c>
      <c r="Q286" s="6" t="s">
        <v>37</v>
      </c>
      <c r="R286" s="6" t="s">
        <v>23</v>
      </c>
      <c r="S286" s="3" t="s">
        <v>43</v>
      </c>
      <c r="T286" s="3" t="s">
        <v>43</v>
      </c>
      <c r="U286" s="4">
        <v>2</v>
      </c>
      <c r="V286" s="4" t="s">
        <v>44</v>
      </c>
      <c r="W286" s="4">
        <v>17</v>
      </c>
      <c r="X286" s="3" t="s">
        <v>45</v>
      </c>
    </row>
    <row r="287" spans="1:24">
      <c r="A287">
        <v>2</v>
      </c>
      <c r="B287" s="48" t="s">
        <v>293</v>
      </c>
      <c r="C287" s="2">
        <v>10</v>
      </c>
      <c r="D287" s="3">
        <v>5</v>
      </c>
      <c r="E287" s="3">
        <v>3</v>
      </c>
      <c r="F287" s="3">
        <v>2</v>
      </c>
      <c r="G287" s="3">
        <v>0</v>
      </c>
      <c r="H287" s="3">
        <v>0</v>
      </c>
      <c r="I287">
        <v>4.8410000000000002</v>
      </c>
      <c r="J287" s="3">
        <v>3.5</v>
      </c>
      <c r="K287" s="3">
        <v>0</v>
      </c>
      <c r="L287" s="4">
        <v>7.1999999999999995E-2</v>
      </c>
      <c r="M287" s="4">
        <v>23.1</v>
      </c>
      <c r="N287" s="4">
        <v>17.600000000000001</v>
      </c>
      <c r="O287" s="4">
        <v>2.694</v>
      </c>
      <c r="P287" s="5">
        <v>2.9</v>
      </c>
      <c r="Q287" s="6" t="s">
        <v>37</v>
      </c>
      <c r="R287" s="6" t="s">
        <v>23</v>
      </c>
      <c r="S287" s="3" t="s">
        <v>43</v>
      </c>
      <c r="T287" s="3" t="s">
        <v>43</v>
      </c>
      <c r="U287" s="4">
        <v>1</v>
      </c>
      <c r="V287" s="4" t="s">
        <v>44</v>
      </c>
      <c r="W287" s="4">
        <v>22</v>
      </c>
      <c r="X287" s="3" t="s">
        <v>45</v>
      </c>
    </row>
    <row r="288" spans="1:24">
      <c r="A288">
        <v>2</v>
      </c>
      <c r="B288" s="48" t="s">
        <v>294</v>
      </c>
      <c r="C288" s="2">
        <v>1</v>
      </c>
      <c r="D288" s="3">
        <v>2</v>
      </c>
      <c r="E288" s="3">
        <v>0</v>
      </c>
      <c r="F288" s="3">
        <v>2</v>
      </c>
      <c r="G288" s="3">
        <v>0</v>
      </c>
      <c r="H288" s="3">
        <v>0</v>
      </c>
      <c r="I288">
        <v>6.0819999999999999</v>
      </c>
      <c r="J288" s="3">
        <v>4.5999999999999996</v>
      </c>
      <c r="K288" s="3">
        <v>0</v>
      </c>
      <c r="L288" s="3">
        <v>6.5000000000000002E-2</v>
      </c>
      <c r="M288" s="4">
        <v>23.2</v>
      </c>
      <c r="N288" s="4">
        <v>19.399999999999999</v>
      </c>
      <c r="O288" s="4">
        <v>3.2639999999999998</v>
      </c>
      <c r="P288" s="5">
        <v>3</v>
      </c>
      <c r="Q288" s="12" t="s">
        <v>23</v>
      </c>
      <c r="R288" s="6" t="s">
        <v>23</v>
      </c>
      <c r="S288" s="3" t="s">
        <v>43</v>
      </c>
      <c r="T288" s="3" t="s">
        <v>43</v>
      </c>
      <c r="U288" s="4">
        <v>2</v>
      </c>
      <c r="V288" s="4" t="s">
        <v>44</v>
      </c>
      <c r="W288" s="4">
        <v>30</v>
      </c>
      <c r="X288" s="3" t="s">
        <v>49</v>
      </c>
    </row>
    <row r="289" spans="1:24">
      <c r="A289">
        <v>2</v>
      </c>
      <c r="B289" s="48" t="s">
        <v>294</v>
      </c>
      <c r="C289" s="2">
        <v>2</v>
      </c>
      <c r="D289" s="3">
        <v>7</v>
      </c>
      <c r="E289" s="3">
        <v>1</v>
      </c>
      <c r="F289" s="3">
        <v>2</v>
      </c>
      <c r="G289" s="3">
        <v>1</v>
      </c>
      <c r="H289" s="3">
        <v>3</v>
      </c>
      <c r="I289">
        <v>4.2960000000000003</v>
      </c>
      <c r="J289" s="3">
        <v>2</v>
      </c>
      <c r="K289" s="3">
        <v>0</v>
      </c>
      <c r="L289" s="3">
        <v>3.5000000000000003E-2</v>
      </c>
      <c r="M289" s="4">
        <v>24.3</v>
      </c>
      <c r="N289" s="4">
        <v>16.7</v>
      </c>
      <c r="O289" s="4">
        <v>2.4769999999999999</v>
      </c>
      <c r="P289" s="5">
        <v>2.4</v>
      </c>
      <c r="Q289" s="12" t="s">
        <v>23</v>
      </c>
      <c r="R289" s="6" t="s">
        <v>23</v>
      </c>
      <c r="S289" s="3" t="s">
        <v>51</v>
      </c>
      <c r="T289" s="3" t="s">
        <v>43</v>
      </c>
      <c r="U289" s="4">
        <v>1</v>
      </c>
      <c r="V289" s="4" t="s">
        <v>47</v>
      </c>
      <c r="W289" s="4">
        <v>28</v>
      </c>
      <c r="X289" s="3" t="s">
        <v>49</v>
      </c>
    </row>
    <row r="290" spans="1:24">
      <c r="A290">
        <v>2</v>
      </c>
      <c r="B290" s="48" t="s">
        <v>294</v>
      </c>
      <c r="C290" s="2">
        <v>3</v>
      </c>
      <c r="D290" s="3">
        <v>5</v>
      </c>
      <c r="E290" s="3">
        <v>0</v>
      </c>
      <c r="F290" s="3">
        <v>2</v>
      </c>
      <c r="G290" s="3">
        <v>1</v>
      </c>
      <c r="H290" s="3">
        <v>2</v>
      </c>
      <c r="I290">
        <v>5.673</v>
      </c>
      <c r="J290" s="3">
        <v>7.9</v>
      </c>
      <c r="K290" s="3">
        <v>0</v>
      </c>
      <c r="L290" s="3">
        <v>0.154</v>
      </c>
      <c r="M290" s="4">
        <v>24.2</v>
      </c>
      <c r="N290" s="4">
        <v>18.100000000000001</v>
      </c>
      <c r="O290" s="4">
        <v>2.8740000000000001</v>
      </c>
      <c r="P290" s="5">
        <v>2.6</v>
      </c>
      <c r="Q290" s="6" t="s">
        <v>37</v>
      </c>
      <c r="R290" s="6" t="s">
        <v>53</v>
      </c>
      <c r="S290" s="3" t="s">
        <v>146</v>
      </c>
      <c r="T290" s="3" t="s">
        <v>48</v>
      </c>
      <c r="U290" s="4">
        <v>1</v>
      </c>
      <c r="V290" s="4" t="s">
        <v>52</v>
      </c>
      <c r="W290" s="4">
        <v>17</v>
      </c>
      <c r="X290" s="3" t="s">
        <v>49</v>
      </c>
    </row>
    <row r="291" spans="1:24">
      <c r="A291">
        <v>2</v>
      </c>
      <c r="B291" s="48" t="s">
        <v>294</v>
      </c>
      <c r="C291" s="2">
        <v>4</v>
      </c>
      <c r="D291" s="3">
        <v>4</v>
      </c>
      <c r="E291" s="3">
        <v>0</v>
      </c>
      <c r="F291" s="3">
        <v>3</v>
      </c>
      <c r="G291" s="3">
        <v>1</v>
      </c>
      <c r="H291" s="3">
        <v>0</v>
      </c>
      <c r="I291">
        <v>7.1349999999999998</v>
      </c>
      <c r="J291" s="3">
        <v>4.3</v>
      </c>
      <c r="K291" s="3">
        <v>0</v>
      </c>
      <c r="L291" s="3">
        <v>8.3000000000000004E-2</v>
      </c>
      <c r="M291" s="4">
        <v>24.3</v>
      </c>
      <c r="N291" s="4">
        <v>18.600000000000001</v>
      </c>
      <c r="O291" s="4">
        <v>3.1739999999999999</v>
      </c>
      <c r="P291" s="5">
        <v>3.6</v>
      </c>
      <c r="Q291" s="6" t="s">
        <v>37</v>
      </c>
      <c r="R291" s="6" t="s">
        <v>53</v>
      </c>
      <c r="S291" s="3" t="s">
        <v>43</v>
      </c>
      <c r="T291" s="3" t="s">
        <v>51</v>
      </c>
      <c r="U291" s="4">
        <v>2</v>
      </c>
      <c r="V291" s="4" t="s">
        <v>47</v>
      </c>
      <c r="W291" s="4">
        <v>34</v>
      </c>
      <c r="X291" s="3" t="s">
        <v>49</v>
      </c>
    </row>
    <row r="292" spans="1:24">
      <c r="A292">
        <v>2</v>
      </c>
      <c r="B292" s="48" t="s">
        <v>294</v>
      </c>
      <c r="C292" s="2">
        <v>5</v>
      </c>
      <c r="D292" s="3">
        <v>3</v>
      </c>
      <c r="E292" s="3">
        <v>1</v>
      </c>
      <c r="F292" s="3">
        <v>2</v>
      </c>
      <c r="G292" s="3">
        <v>0</v>
      </c>
      <c r="H292" s="3">
        <v>0</v>
      </c>
      <c r="I292">
        <v>5.2460000000000004</v>
      </c>
      <c r="J292" s="3">
        <v>4.0999999999999996</v>
      </c>
      <c r="K292" s="3">
        <v>0</v>
      </c>
      <c r="L292" s="3">
        <v>0.08</v>
      </c>
      <c r="M292" s="4">
        <v>25.2</v>
      </c>
      <c r="N292" s="4">
        <v>18.600000000000001</v>
      </c>
      <c r="O292" s="4">
        <v>2.871</v>
      </c>
      <c r="P292" s="5">
        <v>2.8</v>
      </c>
      <c r="Q292" s="6" t="s">
        <v>23</v>
      </c>
      <c r="R292" s="6" t="s">
        <v>23</v>
      </c>
      <c r="S292" s="3" t="s">
        <v>146</v>
      </c>
      <c r="T292" s="3" t="s">
        <v>43</v>
      </c>
      <c r="U292" s="4">
        <v>2</v>
      </c>
      <c r="V292" s="4" t="s">
        <v>47</v>
      </c>
      <c r="W292" s="4">
        <v>22</v>
      </c>
      <c r="X292" s="3" t="s">
        <v>45</v>
      </c>
    </row>
    <row r="293" spans="1:24">
      <c r="A293">
        <v>2</v>
      </c>
      <c r="B293" s="48" t="s">
        <v>294</v>
      </c>
      <c r="C293" s="2">
        <v>6</v>
      </c>
      <c r="D293" s="3">
        <v>5</v>
      </c>
      <c r="E293" s="3">
        <v>3</v>
      </c>
      <c r="F293" s="3">
        <v>2</v>
      </c>
      <c r="G293" s="3">
        <v>0</v>
      </c>
      <c r="H293" s="3">
        <v>0</v>
      </c>
      <c r="I293">
        <v>6.5</v>
      </c>
      <c r="J293" s="3">
        <v>5.7</v>
      </c>
      <c r="K293" s="3">
        <v>0</v>
      </c>
      <c r="L293" s="3">
        <v>0.109</v>
      </c>
      <c r="M293" s="4">
        <v>27.3</v>
      </c>
      <c r="N293" s="4">
        <v>18.899999999999999</v>
      </c>
      <c r="O293" s="4">
        <v>3.5609999999999999</v>
      </c>
      <c r="P293" s="5">
        <v>2.5</v>
      </c>
      <c r="Q293" s="6" t="s">
        <v>37</v>
      </c>
      <c r="R293" s="6" t="s">
        <v>23</v>
      </c>
      <c r="S293" s="3" t="s">
        <v>51</v>
      </c>
      <c r="T293" s="3" t="s">
        <v>43</v>
      </c>
      <c r="U293" s="4">
        <v>1</v>
      </c>
      <c r="V293" s="4" t="s">
        <v>47</v>
      </c>
      <c r="W293" s="4">
        <v>17</v>
      </c>
      <c r="X293" s="3" t="s">
        <v>49</v>
      </c>
    </row>
    <row r="294" spans="1:24">
      <c r="A294">
        <v>2</v>
      </c>
      <c r="B294" s="48" t="s">
        <v>294</v>
      </c>
      <c r="C294" s="2">
        <v>7</v>
      </c>
      <c r="D294" s="3">
        <v>5</v>
      </c>
      <c r="E294" s="3">
        <v>0</v>
      </c>
      <c r="F294" s="3">
        <v>4</v>
      </c>
      <c r="G294" s="3">
        <v>0</v>
      </c>
      <c r="H294" s="3">
        <v>1</v>
      </c>
      <c r="I294">
        <v>5.1020000000000003</v>
      </c>
      <c r="J294" s="3">
        <v>7.9</v>
      </c>
      <c r="K294" s="10">
        <v>0</v>
      </c>
      <c r="L294" s="3">
        <v>0.216</v>
      </c>
      <c r="M294" s="4">
        <v>18.600000000000001</v>
      </c>
      <c r="N294" s="4">
        <v>15.3</v>
      </c>
      <c r="O294" s="4">
        <v>2.105</v>
      </c>
      <c r="P294" s="5">
        <v>2.8</v>
      </c>
      <c r="Q294" s="6" t="s">
        <v>37</v>
      </c>
      <c r="R294" s="6" t="s">
        <v>53</v>
      </c>
      <c r="S294" s="3" t="s">
        <v>51</v>
      </c>
      <c r="T294" s="3" t="s">
        <v>43</v>
      </c>
      <c r="U294" s="4">
        <v>2</v>
      </c>
      <c r="V294" s="4" t="s">
        <v>47</v>
      </c>
      <c r="W294" s="4">
        <v>35</v>
      </c>
      <c r="X294" s="3" t="s">
        <v>49</v>
      </c>
    </row>
    <row r="295" spans="1:24">
      <c r="A295">
        <v>2</v>
      </c>
      <c r="B295" s="48" t="s">
        <v>294</v>
      </c>
      <c r="C295" s="2">
        <v>8</v>
      </c>
      <c r="D295" s="3">
        <v>2</v>
      </c>
      <c r="E295" s="3">
        <v>0</v>
      </c>
      <c r="F295" s="3">
        <v>2</v>
      </c>
      <c r="G295" s="3">
        <v>0</v>
      </c>
      <c r="H295" s="3">
        <v>0</v>
      </c>
      <c r="I295">
        <v>4.78</v>
      </c>
      <c r="J295" s="3">
        <v>10</v>
      </c>
      <c r="K295" s="3">
        <v>0</v>
      </c>
      <c r="L295" s="3">
        <v>0.16400000000000001</v>
      </c>
      <c r="M295" s="4">
        <v>26</v>
      </c>
      <c r="N295" s="4">
        <v>20.100000000000001</v>
      </c>
      <c r="O295" s="4">
        <v>3.8679999999999999</v>
      </c>
      <c r="P295" s="5">
        <v>2.7</v>
      </c>
      <c r="Q295" s="6" t="s">
        <v>5</v>
      </c>
      <c r="R295" s="6" t="s">
        <v>38</v>
      </c>
      <c r="S295" s="3" t="s">
        <v>146</v>
      </c>
      <c r="T295" s="3" t="s">
        <v>43</v>
      </c>
      <c r="U295" s="4">
        <v>1</v>
      </c>
      <c r="V295" s="4" t="s">
        <v>47</v>
      </c>
      <c r="W295" s="4">
        <v>37</v>
      </c>
      <c r="X295" s="3" t="s">
        <v>49</v>
      </c>
    </row>
    <row r="296" spans="1:24">
      <c r="A296">
        <v>2</v>
      </c>
      <c r="B296" s="48" t="s">
        <v>294</v>
      </c>
      <c r="C296" s="2">
        <v>9</v>
      </c>
      <c r="D296" s="3">
        <v>4</v>
      </c>
      <c r="E296" s="3">
        <v>0</v>
      </c>
      <c r="F296" s="3">
        <v>2</v>
      </c>
      <c r="G296" s="3">
        <v>1</v>
      </c>
      <c r="H296" s="3">
        <v>1</v>
      </c>
      <c r="I296">
        <v>5.1870000000000003</v>
      </c>
      <c r="J296" s="3">
        <v>6.7</v>
      </c>
      <c r="K296" s="3">
        <v>0</v>
      </c>
      <c r="L296" s="3">
        <v>0.13200000000000001</v>
      </c>
      <c r="M296" s="4">
        <v>26.3</v>
      </c>
      <c r="N296" s="4">
        <v>19</v>
      </c>
      <c r="O296" s="4">
        <v>3.31</v>
      </c>
      <c r="P296" s="5">
        <v>2.6</v>
      </c>
      <c r="Q296" s="6" t="s">
        <v>23</v>
      </c>
      <c r="R296" s="6" t="s">
        <v>23</v>
      </c>
      <c r="S296" s="3" t="s">
        <v>51</v>
      </c>
      <c r="T296" s="3" t="s">
        <v>43</v>
      </c>
      <c r="U296" s="4">
        <v>1</v>
      </c>
      <c r="V296" s="4" t="s">
        <v>47</v>
      </c>
      <c r="W296" s="4">
        <v>35</v>
      </c>
      <c r="X296" s="3" t="s">
        <v>49</v>
      </c>
    </row>
    <row r="297" spans="1:24">
      <c r="A297">
        <v>2</v>
      </c>
      <c r="B297" s="48" t="s">
        <v>294</v>
      </c>
      <c r="C297" s="2">
        <v>10</v>
      </c>
      <c r="D297" s="3">
        <v>4</v>
      </c>
      <c r="E297" s="3">
        <v>0</v>
      </c>
      <c r="F297" s="3">
        <v>2</v>
      </c>
      <c r="G297" s="3">
        <v>2</v>
      </c>
      <c r="H297" s="3">
        <v>0</v>
      </c>
      <c r="I297">
        <v>4.4290000000000003</v>
      </c>
      <c r="J297" s="3">
        <v>1.1000000000000001</v>
      </c>
      <c r="K297" s="3">
        <v>0</v>
      </c>
      <c r="L297" s="3">
        <v>1.9E-2</v>
      </c>
      <c r="M297" s="4">
        <v>22.3</v>
      </c>
      <c r="N297" s="4">
        <v>17.399999999999999</v>
      </c>
      <c r="O297" s="4">
        <v>2.4529999999999998</v>
      </c>
      <c r="P297" s="5">
        <v>2.8</v>
      </c>
      <c r="Q297" s="6" t="s">
        <v>23</v>
      </c>
      <c r="R297" s="6" t="s">
        <v>53</v>
      </c>
      <c r="S297" s="3" t="s">
        <v>51</v>
      </c>
      <c r="T297" s="3" t="s">
        <v>43</v>
      </c>
      <c r="U297" s="4">
        <v>1</v>
      </c>
      <c r="V297" s="4" t="s">
        <v>47</v>
      </c>
      <c r="W297" s="4">
        <v>31</v>
      </c>
      <c r="X297" s="3" t="s">
        <v>49</v>
      </c>
    </row>
    <row r="298" spans="1:24">
      <c r="A298">
        <v>2</v>
      </c>
      <c r="B298" s="48" t="s">
        <v>295</v>
      </c>
      <c r="C298" s="2">
        <v>1</v>
      </c>
      <c r="D298" s="3">
        <v>3</v>
      </c>
      <c r="E298" s="3">
        <v>1</v>
      </c>
      <c r="F298" s="3">
        <v>1</v>
      </c>
      <c r="G298" s="3">
        <v>1</v>
      </c>
      <c r="H298" s="3">
        <v>0</v>
      </c>
      <c r="I298">
        <v>2.0920000000000001</v>
      </c>
      <c r="J298" s="3">
        <v>3.2</v>
      </c>
      <c r="K298" s="3">
        <v>0</v>
      </c>
      <c r="L298" s="4">
        <v>6.6000000000000003E-2</v>
      </c>
      <c r="M298" s="4">
        <v>20.399999999999999</v>
      </c>
      <c r="N298" s="4">
        <v>17</v>
      </c>
      <c r="O298" s="4">
        <v>2.0920000000000001</v>
      </c>
      <c r="P298" s="5">
        <v>2.8</v>
      </c>
      <c r="Q298" s="6" t="s">
        <v>23</v>
      </c>
      <c r="R298" s="6" t="s">
        <v>85</v>
      </c>
      <c r="S298" s="3" t="s">
        <v>43</v>
      </c>
      <c r="T298" s="3" t="s">
        <v>129</v>
      </c>
      <c r="U298" s="4">
        <v>1</v>
      </c>
      <c r="V298" s="4" t="s">
        <v>47</v>
      </c>
      <c r="W298" s="4">
        <v>18</v>
      </c>
      <c r="X298" s="3" t="s">
        <v>45</v>
      </c>
    </row>
    <row r="299" spans="1:24">
      <c r="A299">
        <v>2</v>
      </c>
      <c r="B299" s="48" t="s">
        <v>295</v>
      </c>
      <c r="C299" s="2">
        <v>2</v>
      </c>
      <c r="D299" s="3">
        <v>3</v>
      </c>
      <c r="E299" s="3">
        <v>0</v>
      </c>
      <c r="F299" s="3">
        <v>3</v>
      </c>
      <c r="G299" s="3">
        <v>0</v>
      </c>
      <c r="H299" s="3">
        <v>0</v>
      </c>
      <c r="I299" s="52">
        <v>5.2830000000000004</v>
      </c>
      <c r="J299" s="3">
        <v>2.7</v>
      </c>
      <c r="K299" s="3">
        <v>0</v>
      </c>
      <c r="L299" s="4">
        <v>5.1999999999999998E-2</v>
      </c>
      <c r="M299" s="4">
        <v>23.2</v>
      </c>
      <c r="N299" s="4">
        <v>15.2</v>
      </c>
      <c r="O299" s="4" t="s">
        <v>147</v>
      </c>
      <c r="P299" s="5">
        <v>2.9</v>
      </c>
      <c r="Q299" s="6" t="s">
        <v>5</v>
      </c>
      <c r="R299" s="6" t="s">
        <v>23</v>
      </c>
      <c r="S299" s="3" t="s">
        <v>43</v>
      </c>
      <c r="T299" s="3" t="s">
        <v>43</v>
      </c>
      <c r="U299" s="4">
        <v>2</v>
      </c>
      <c r="V299" s="4" t="s">
        <v>44</v>
      </c>
      <c r="W299" s="4">
        <v>21</v>
      </c>
      <c r="X299" s="3" t="s">
        <v>45</v>
      </c>
    </row>
    <row r="300" spans="1:24">
      <c r="A300">
        <v>2</v>
      </c>
      <c r="B300" s="48" t="s">
        <v>295</v>
      </c>
      <c r="C300" s="2">
        <v>3</v>
      </c>
      <c r="D300" s="3">
        <v>5</v>
      </c>
      <c r="E300" s="3">
        <v>1</v>
      </c>
      <c r="F300" s="3">
        <v>3</v>
      </c>
      <c r="G300" s="3">
        <v>0</v>
      </c>
      <c r="H300" s="3">
        <v>1</v>
      </c>
      <c r="I300" s="52">
        <v>6.4139999999999997</v>
      </c>
      <c r="J300" s="3">
        <v>2.8</v>
      </c>
      <c r="K300" s="3">
        <v>0</v>
      </c>
      <c r="L300" s="4">
        <v>6.3E-2</v>
      </c>
      <c r="M300" s="4">
        <v>20.8</v>
      </c>
      <c r="N300" s="4">
        <v>16</v>
      </c>
      <c r="O300" s="4">
        <v>2.1930000000000001</v>
      </c>
      <c r="P300" s="5">
        <v>2.9</v>
      </c>
      <c r="Q300" s="6" t="s">
        <v>23</v>
      </c>
      <c r="R300" s="6" t="s">
        <v>23</v>
      </c>
      <c r="S300" s="3" t="s">
        <v>43</v>
      </c>
      <c r="T300" s="3" t="s">
        <v>43</v>
      </c>
      <c r="U300" s="4">
        <v>2</v>
      </c>
      <c r="V300" s="4" t="s">
        <v>44</v>
      </c>
      <c r="W300" s="4">
        <v>15</v>
      </c>
      <c r="X300" s="3" t="s">
        <v>45</v>
      </c>
    </row>
    <row r="301" spans="1:24">
      <c r="A301">
        <v>2</v>
      </c>
      <c r="B301" s="48" t="s">
        <v>295</v>
      </c>
      <c r="C301" s="2">
        <v>4</v>
      </c>
      <c r="D301" s="3">
        <v>3</v>
      </c>
      <c r="E301" s="3">
        <v>0</v>
      </c>
      <c r="F301" s="3">
        <v>3</v>
      </c>
      <c r="G301" s="3">
        <v>0</v>
      </c>
      <c r="H301" s="3">
        <v>0</v>
      </c>
      <c r="I301">
        <v>7.7619999999999996</v>
      </c>
      <c r="J301" s="3">
        <v>3.6</v>
      </c>
      <c r="K301" s="3">
        <v>0.8</v>
      </c>
      <c r="L301" s="4">
        <v>0.08</v>
      </c>
      <c r="M301" s="4">
        <v>25.1</v>
      </c>
      <c r="N301" s="4">
        <v>17.600000000000001</v>
      </c>
      <c r="O301" s="4">
        <v>3.0659999999999998</v>
      </c>
      <c r="P301" s="5">
        <v>2.9</v>
      </c>
      <c r="Q301" s="6" t="s">
        <v>23</v>
      </c>
      <c r="R301" s="6" t="s">
        <v>53</v>
      </c>
      <c r="S301" s="3" t="s">
        <v>43</v>
      </c>
      <c r="T301" s="3" t="s">
        <v>43</v>
      </c>
      <c r="U301" s="4">
        <v>2</v>
      </c>
      <c r="V301" s="4" t="s">
        <v>44</v>
      </c>
      <c r="W301" s="4">
        <v>26</v>
      </c>
      <c r="X301" s="3" t="s">
        <v>45</v>
      </c>
    </row>
    <row r="302" spans="1:24">
      <c r="A302">
        <v>2</v>
      </c>
      <c r="B302" s="48" t="s">
        <v>295</v>
      </c>
      <c r="C302" s="2">
        <v>5</v>
      </c>
      <c r="D302" s="3">
        <v>3</v>
      </c>
      <c r="E302" s="3">
        <v>0</v>
      </c>
      <c r="F302" s="3">
        <v>2</v>
      </c>
      <c r="G302" s="3">
        <v>1</v>
      </c>
      <c r="H302" s="3">
        <v>0</v>
      </c>
      <c r="I302" s="52">
        <v>3.5339999999999998</v>
      </c>
      <c r="J302" s="3">
        <v>1.1000000000000001</v>
      </c>
      <c r="K302" s="3">
        <v>0</v>
      </c>
      <c r="L302" s="4">
        <v>2.9000000000000001E-2</v>
      </c>
      <c r="M302" s="4">
        <v>20.3</v>
      </c>
      <c r="N302" s="4">
        <v>16.2</v>
      </c>
      <c r="O302" s="4">
        <v>2.0329999999999999</v>
      </c>
      <c r="P302" s="5">
        <v>2.6</v>
      </c>
      <c r="Q302" s="6" t="s">
        <v>23</v>
      </c>
      <c r="R302" s="6" t="s">
        <v>53</v>
      </c>
      <c r="S302" s="3" t="s">
        <v>43</v>
      </c>
      <c r="T302" s="3" t="s">
        <v>51</v>
      </c>
      <c r="U302" s="4">
        <v>2</v>
      </c>
      <c r="V302" s="4" t="s">
        <v>47</v>
      </c>
      <c r="W302" s="4">
        <v>18</v>
      </c>
      <c r="X302" s="3" t="s">
        <v>49</v>
      </c>
    </row>
    <row r="303" spans="1:24">
      <c r="A303">
        <v>2</v>
      </c>
      <c r="B303" s="48" t="s">
        <v>295</v>
      </c>
      <c r="C303" s="2">
        <v>6</v>
      </c>
      <c r="D303" s="3">
        <v>4</v>
      </c>
      <c r="E303" s="3">
        <v>1</v>
      </c>
      <c r="F303" s="3">
        <v>1</v>
      </c>
      <c r="G303" s="3">
        <v>2</v>
      </c>
      <c r="H303" s="3">
        <v>0</v>
      </c>
      <c r="I303">
        <v>1.7150000000000001</v>
      </c>
      <c r="J303" s="3">
        <v>3.7</v>
      </c>
      <c r="K303" s="3">
        <v>0</v>
      </c>
      <c r="L303" s="4">
        <v>7.1999999999999995E-2</v>
      </c>
      <c r="M303" s="4">
        <v>23.2</v>
      </c>
      <c r="N303" s="4">
        <v>14.3</v>
      </c>
      <c r="O303" s="4">
        <v>1.7150000000000001</v>
      </c>
      <c r="P303" s="5">
        <v>2.8</v>
      </c>
      <c r="Q303" s="6" t="s">
        <v>23</v>
      </c>
      <c r="R303" s="6" t="s">
        <v>23</v>
      </c>
      <c r="S303" s="3" t="s">
        <v>43</v>
      </c>
      <c r="T303" s="3" t="s">
        <v>51</v>
      </c>
      <c r="U303" s="4">
        <v>2</v>
      </c>
      <c r="V303" s="4" t="s">
        <v>47</v>
      </c>
      <c r="W303" s="4">
        <v>7</v>
      </c>
      <c r="X303" s="3" t="s">
        <v>45</v>
      </c>
    </row>
    <row r="304" spans="1:24">
      <c r="A304">
        <v>2</v>
      </c>
      <c r="B304" s="48" t="s">
        <v>295</v>
      </c>
      <c r="C304" s="2">
        <v>7</v>
      </c>
      <c r="D304" s="3">
        <v>1</v>
      </c>
      <c r="E304" s="3">
        <v>0</v>
      </c>
      <c r="F304" s="3">
        <v>3</v>
      </c>
      <c r="G304" s="3">
        <v>0</v>
      </c>
      <c r="H304" s="3">
        <v>1</v>
      </c>
      <c r="I304">
        <v>7.4649999999999999</v>
      </c>
      <c r="J304" s="3">
        <v>6.3</v>
      </c>
      <c r="K304" s="3">
        <v>0</v>
      </c>
      <c r="L304" s="4">
        <v>0.127</v>
      </c>
      <c r="M304" s="4">
        <v>30.5</v>
      </c>
      <c r="N304" s="4">
        <v>18.5</v>
      </c>
      <c r="O304" s="4">
        <v>3.5539999999999998</v>
      </c>
      <c r="P304" s="5">
        <v>2.7</v>
      </c>
      <c r="Q304" s="6" t="s">
        <v>37</v>
      </c>
      <c r="R304" s="6" t="s">
        <v>53</v>
      </c>
      <c r="S304" s="3" t="s">
        <v>43</v>
      </c>
      <c r="T304" s="3" t="s">
        <v>51</v>
      </c>
      <c r="U304" s="4">
        <v>2</v>
      </c>
      <c r="V304" s="4" t="s">
        <v>47</v>
      </c>
      <c r="W304" s="4">
        <v>19</v>
      </c>
      <c r="X304" s="3" t="s">
        <v>45</v>
      </c>
    </row>
    <row r="305" spans="1:24">
      <c r="A305">
        <v>2</v>
      </c>
      <c r="B305" s="48" t="s">
        <v>295</v>
      </c>
      <c r="C305" s="2">
        <v>8</v>
      </c>
      <c r="D305" s="3">
        <v>5</v>
      </c>
      <c r="E305" s="3">
        <v>1</v>
      </c>
      <c r="F305" s="3">
        <v>2</v>
      </c>
      <c r="G305" s="3">
        <v>0</v>
      </c>
      <c r="H305" s="3">
        <v>2</v>
      </c>
      <c r="I305">
        <v>2.2130000000000001</v>
      </c>
      <c r="J305" s="3">
        <v>2.2999999999999998</v>
      </c>
      <c r="K305" s="3">
        <v>0</v>
      </c>
      <c r="L305" s="4">
        <v>5.8000000000000003E-2</v>
      </c>
      <c r="M305" s="4">
        <v>20.100000000000001</v>
      </c>
      <c r="N305" s="4">
        <v>13</v>
      </c>
      <c r="O305" s="4">
        <v>1.304</v>
      </c>
      <c r="P305" s="5">
        <v>2.6</v>
      </c>
      <c r="Q305" s="6" t="s">
        <v>5</v>
      </c>
      <c r="R305" s="6" t="s">
        <v>53</v>
      </c>
      <c r="S305" s="3" t="s">
        <v>43</v>
      </c>
      <c r="T305" s="3" t="s">
        <v>43</v>
      </c>
      <c r="U305" s="4">
        <v>2</v>
      </c>
      <c r="V305" s="4" t="s">
        <v>44</v>
      </c>
      <c r="W305" s="4">
        <v>12</v>
      </c>
      <c r="X305" s="3" t="s">
        <v>45</v>
      </c>
    </row>
    <row r="306" spans="1:24">
      <c r="A306">
        <v>2</v>
      </c>
      <c r="B306" s="48" t="s">
        <v>295</v>
      </c>
      <c r="C306" s="2">
        <v>9</v>
      </c>
      <c r="D306" s="3">
        <v>3</v>
      </c>
      <c r="E306" s="3">
        <v>0</v>
      </c>
      <c r="F306" s="3">
        <v>2</v>
      </c>
      <c r="G306" s="3">
        <v>0</v>
      </c>
      <c r="H306" s="3">
        <v>1</v>
      </c>
      <c r="I306">
        <v>3.613</v>
      </c>
      <c r="J306" s="3">
        <v>3.3</v>
      </c>
      <c r="K306" s="3">
        <v>0</v>
      </c>
      <c r="L306" s="4">
        <v>8.2000000000000003E-2</v>
      </c>
      <c r="M306" s="4">
        <v>21.8</v>
      </c>
      <c r="N306" s="4">
        <v>16.899999999999999</v>
      </c>
      <c r="O306" s="4">
        <v>1.98</v>
      </c>
      <c r="P306" s="5">
        <v>2.7</v>
      </c>
      <c r="Q306" s="6" t="s">
        <v>5</v>
      </c>
      <c r="R306" s="6" t="s">
        <v>53</v>
      </c>
      <c r="S306" s="3" t="s">
        <v>43</v>
      </c>
      <c r="T306" s="3" t="s">
        <v>43</v>
      </c>
      <c r="U306" s="4">
        <v>2</v>
      </c>
      <c r="V306" s="4" t="s">
        <v>44</v>
      </c>
      <c r="W306" s="4">
        <v>23</v>
      </c>
      <c r="X306" s="3" t="s">
        <v>49</v>
      </c>
    </row>
    <row r="307" spans="1:24">
      <c r="A307">
        <v>2</v>
      </c>
      <c r="B307" s="48" t="s">
        <v>295</v>
      </c>
      <c r="C307" s="2">
        <v>10</v>
      </c>
      <c r="D307" s="3">
        <v>2</v>
      </c>
      <c r="E307" s="3">
        <v>1</v>
      </c>
      <c r="F307" s="3">
        <v>1</v>
      </c>
      <c r="G307" s="3">
        <v>0</v>
      </c>
      <c r="H307" s="3">
        <v>0</v>
      </c>
      <c r="I307">
        <v>2.4390000000000001</v>
      </c>
      <c r="J307" s="3">
        <v>3.8</v>
      </c>
      <c r="K307" s="3">
        <v>0</v>
      </c>
      <c r="L307" s="4">
        <v>0.08</v>
      </c>
      <c r="M307" s="4">
        <v>28</v>
      </c>
      <c r="N307" s="4">
        <v>16.3</v>
      </c>
      <c r="O307" s="4">
        <v>2.4390000000000001</v>
      </c>
      <c r="P307" s="5">
        <v>2.9</v>
      </c>
      <c r="Q307" s="6" t="s">
        <v>5</v>
      </c>
      <c r="R307" s="6" t="s">
        <v>23</v>
      </c>
      <c r="S307" s="3" t="s">
        <v>148</v>
      </c>
      <c r="T307" s="3" t="s">
        <v>51</v>
      </c>
      <c r="U307" s="4">
        <v>2</v>
      </c>
      <c r="V307" s="4" t="s">
        <v>47</v>
      </c>
      <c r="W307" s="4">
        <v>18</v>
      </c>
      <c r="X307" s="3" t="s">
        <v>45</v>
      </c>
    </row>
    <row r="308" spans="1:24">
      <c r="A308">
        <v>2</v>
      </c>
      <c r="B308" s="48" t="s">
        <v>296</v>
      </c>
      <c r="C308" s="2">
        <v>1</v>
      </c>
      <c r="D308" s="3">
        <v>4</v>
      </c>
      <c r="E308" s="3">
        <v>1</v>
      </c>
      <c r="F308" s="3">
        <v>2</v>
      </c>
      <c r="G308" s="3">
        <v>1</v>
      </c>
      <c r="H308" s="3">
        <v>0</v>
      </c>
      <c r="I308">
        <v>3.5609999999999999</v>
      </c>
      <c r="J308" s="3">
        <v>3.4</v>
      </c>
      <c r="K308" s="3">
        <v>0</v>
      </c>
      <c r="L308" s="4">
        <v>0.05</v>
      </c>
      <c r="M308" s="4">
        <v>22.73</v>
      </c>
      <c r="N308" s="4">
        <v>16.510000000000002</v>
      </c>
      <c r="O308" s="4">
        <v>2.0950000000000002</v>
      </c>
      <c r="P308" s="5">
        <v>2.4500000000000002</v>
      </c>
      <c r="Q308" s="12" t="s">
        <v>37</v>
      </c>
      <c r="R308" s="6" t="s">
        <v>23</v>
      </c>
      <c r="S308" s="3" t="s">
        <v>43</v>
      </c>
      <c r="T308" s="3" t="s">
        <v>48</v>
      </c>
      <c r="U308" s="4">
        <v>1</v>
      </c>
      <c r="V308" s="4" t="s">
        <v>44</v>
      </c>
      <c r="W308" s="4">
        <v>10</v>
      </c>
      <c r="X308" s="3" t="s">
        <v>49</v>
      </c>
    </row>
    <row r="309" spans="1:24">
      <c r="A309">
        <v>2</v>
      </c>
      <c r="B309" s="48" t="s">
        <v>296</v>
      </c>
      <c r="C309" s="2">
        <v>2</v>
      </c>
      <c r="D309" s="3">
        <v>4</v>
      </c>
      <c r="E309" s="3">
        <v>2</v>
      </c>
      <c r="F309" s="3">
        <v>1</v>
      </c>
      <c r="G309" s="3">
        <v>0</v>
      </c>
      <c r="H309" s="3">
        <v>1</v>
      </c>
      <c r="I309">
        <v>2.4620000000000002</v>
      </c>
      <c r="J309" s="3">
        <v>1.7</v>
      </c>
      <c r="K309" s="3">
        <v>2</v>
      </c>
      <c r="L309" s="4">
        <v>4.9000000000000002E-2</v>
      </c>
      <c r="M309" s="4">
        <v>22.47</v>
      </c>
      <c r="N309" s="4">
        <v>17.78</v>
      </c>
      <c r="O309" s="4">
        <v>2.4620000000000002</v>
      </c>
      <c r="P309" s="5">
        <v>2.96</v>
      </c>
      <c r="Q309" s="6" t="s">
        <v>23</v>
      </c>
      <c r="R309" s="6" t="s">
        <v>53</v>
      </c>
      <c r="S309" s="3" t="s">
        <v>43</v>
      </c>
      <c r="T309" s="3" t="s">
        <v>48</v>
      </c>
      <c r="U309" s="4">
        <v>1</v>
      </c>
      <c r="V309" s="4" t="s">
        <v>44</v>
      </c>
      <c r="W309" s="4">
        <v>13</v>
      </c>
      <c r="X309" s="3" t="s">
        <v>45</v>
      </c>
    </row>
    <row r="310" spans="1:24">
      <c r="A310">
        <v>2</v>
      </c>
      <c r="B310" s="48" t="s">
        <v>296</v>
      </c>
      <c r="C310" s="2">
        <v>3</v>
      </c>
      <c r="D310" s="3">
        <v>6</v>
      </c>
      <c r="E310" s="3">
        <v>2</v>
      </c>
      <c r="F310" s="3">
        <v>2</v>
      </c>
      <c r="G310" s="3">
        <v>0</v>
      </c>
      <c r="H310" s="3">
        <v>2</v>
      </c>
      <c r="I310">
        <v>4.0590000000000002</v>
      </c>
      <c r="J310" s="3">
        <v>3</v>
      </c>
      <c r="K310" s="3">
        <v>0</v>
      </c>
      <c r="L310" s="4">
        <v>5.7000000000000002E-2</v>
      </c>
      <c r="M310" s="4">
        <v>22.43</v>
      </c>
      <c r="N310" s="4">
        <v>18.66</v>
      </c>
      <c r="O310" s="4">
        <v>2.9159999999999999</v>
      </c>
      <c r="P310" s="5">
        <v>2.61</v>
      </c>
      <c r="Q310" s="6" t="s">
        <v>23</v>
      </c>
      <c r="R310" s="6" t="s">
        <v>23</v>
      </c>
      <c r="S310" s="3" t="s">
        <v>43</v>
      </c>
      <c r="T310" s="3" t="s">
        <v>48</v>
      </c>
      <c r="U310" s="4">
        <v>1</v>
      </c>
      <c r="V310" s="4" t="s">
        <v>44</v>
      </c>
      <c r="W310" s="4">
        <v>16</v>
      </c>
      <c r="X310" s="3" t="s">
        <v>49</v>
      </c>
    </row>
    <row r="311" spans="1:24">
      <c r="A311">
        <v>2</v>
      </c>
      <c r="B311" s="48" t="s">
        <v>296</v>
      </c>
      <c r="C311" s="2">
        <v>4</v>
      </c>
      <c r="D311" s="3">
        <v>2</v>
      </c>
      <c r="E311" s="3">
        <v>1</v>
      </c>
      <c r="F311" s="3">
        <v>1</v>
      </c>
      <c r="G311" s="3">
        <v>0</v>
      </c>
      <c r="H311" s="3">
        <v>0</v>
      </c>
      <c r="I311">
        <v>1.7010000000000001</v>
      </c>
      <c r="J311" s="3">
        <v>3.5</v>
      </c>
      <c r="K311" s="3">
        <v>0</v>
      </c>
      <c r="L311" s="4">
        <v>7.8E-2</v>
      </c>
      <c r="M311" s="4">
        <v>22.51</v>
      </c>
      <c r="N311" s="4">
        <v>14.63</v>
      </c>
      <c r="O311" s="4">
        <v>1.7010000000000001</v>
      </c>
      <c r="P311" s="5">
        <v>2.35</v>
      </c>
      <c r="Q311" s="6" t="s">
        <v>5</v>
      </c>
      <c r="R311" s="6" t="s">
        <v>23</v>
      </c>
      <c r="S311" s="3" t="s">
        <v>43</v>
      </c>
      <c r="T311" s="3" t="s">
        <v>43</v>
      </c>
      <c r="U311" s="4">
        <v>1</v>
      </c>
      <c r="V311" s="4" t="s">
        <v>44</v>
      </c>
      <c r="W311" s="4">
        <v>4</v>
      </c>
      <c r="X311" s="3" t="s">
        <v>49</v>
      </c>
    </row>
    <row r="312" spans="1:24">
      <c r="A312">
        <v>2</v>
      </c>
      <c r="B312" s="48" t="s">
        <v>296</v>
      </c>
      <c r="C312" s="2">
        <v>5</v>
      </c>
      <c r="D312" s="3">
        <v>3</v>
      </c>
      <c r="E312" s="3">
        <v>0</v>
      </c>
      <c r="F312" s="3">
        <v>3</v>
      </c>
      <c r="G312" s="3">
        <v>0</v>
      </c>
      <c r="H312" s="3">
        <v>0</v>
      </c>
      <c r="I312" s="52">
        <v>9.9610000000000003</v>
      </c>
      <c r="J312" s="3">
        <v>4.4000000000000004</v>
      </c>
      <c r="K312" s="3">
        <v>2.4</v>
      </c>
      <c r="L312" s="4">
        <v>0.122</v>
      </c>
      <c r="M312" s="4">
        <v>27.99</v>
      </c>
      <c r="N312" s="4">
        <v>19.21</v>
      </c>
      <c r="O312" s="4">
        <v>3.653</v>
      </c>
      <c r="P312" s="5">
        <v>2.72</v>
      </c>
      <c r="Q312" s="6" t="s">
        <v>23</v>
      </c>
      <c r="R312" s="6" t="s">
        <v>23</v>
      </c>
      <c r="S312" s="3" t="s">
        <v>43</v>
      </c>
      <c r="T312" s="3" t="s">
        <v>48</v>
      </c>
      <c r="U312" s="4">
        <v>1</v>
      </c>
      <c r="V312" s="4" t="s">
        <v>44</v>
      </c>
      <c r="W312" s="4">
        <v>23</v>
      </c>
      <c r="X312" s="3" t="s">
        <v>49</v>
      </c>
    </row>
    <row r="313" spans="1:24">
      <c r="A313">
        <v>2</v>
      </c>
      <c r="B313" s="48" t="s">
        <v>296</v>
      </c>
      <c r="C313" s="2">
        <v>6</v>
      </c>
      <c r="D313" s="3">
        <v>4</v>
      </c>
      <c r="E313" s="3">
        <v>1</v>
      </c>
      <c r="F313" s="3">
        <v>3</v>
      </c>
      <c r="G313" s="3">
        <v>0</v>
      </c>
      <c r="H313" s="3">
        <v>0</v>
      </c>
      <c r="I313">
        <v>6.9950000000000001</v>
      </c>
      <c r="J313" s="3">
        <v>2.9</v>
      </c>
      <c r="K313" s="3">
        <v>0</v>
      </c>
      <c r="L313" s="4">
        <v>5.2999999999999999E-2</v>
      </c>
      <c r="M313" s="4">
        <v>23.14</v>
      </c>
      <c r="N313" s="4">
        <v>16.07</v>
      </c>
      <c r="O313" s="4">
        <v>2.39</v>
      </c>
      <c r="P313" s="5">
        <v>2.4500000000000002</v>
      </c>
      <c r="Q313" s="6" t="s">
        <v>23</v>
      </c>
      <c r="R313" s="6" t="s">
        <v>23</v>
      </c>
      <c r="S313" s="3" t="s">
        <v>43</v>
      </c>
      <c r="T313" s="3" t="s">
        <v>51</v>
      </c>
      <c r="U313" s="4">
        <v>2</v>
      </c>
      <c r="V313" s="4" t="s">
        <v>47</v>
      </c>
      <c r="W313" s="4">
        <v>19</v>
      </c>
      <c r="X313" s="3" t="s">
        <v>49</v>
      </c>
    </row>
    <row r="314" spans="1:24">
      <c r="A314">
        <v>2</v>
      </c>
      <c r="B314" s="48" t="s">
        <v>296</v>
      </c>
      <c r="C314" s="2">
        <v>7</v>
      </c>
      <c r="D314" s="3">
        <v>3</v>
      </c>
      <c r="E314" s="3">
        <v>1</v>
      </c>
      <c r="F314" s="3">
        <v>2</v>
      </c>
      <c r="G314" s="3">
        <v>0</v>
      </c>
      <c r="H314" s="3">
        <v>0</v>
      </c>
      <c r="I314">
        <v>5.383</v>
      </c>
      <c r="J314" s="3">
        <v>4.0999999999999996</v>
      </c>
      <c r="K314" s="10">
        <v>2.2000000000000002</v>
      </c>
      <c r="L314" s="4">
        <v>0.112</v>
      </c>
      <c r="M314" s="4">
        <v>25.93</v>
      </c>
      <c r="N314" s="4">
        <v>18.47</v>
      </c>
      <c r="O314" s="4">
        <v>3.1749999999999998</v>
      </c>
      <c r="P314" s="5">
        <v>2.54</v>
      </c>
      <c r="Q314" s="6" t="s">
        <v>37</v>
      </c>
      <c r="R314" s="6" t="s">
        <v>23</v>
      </c>
      <c r="S314" s="3" t="s">
        <v>51</v>
      </c>
      <c r="T314" s="3" t="s">
        <v>43</v>
      </c>
      <c r="U314" s="4">
        <v>1</v>
      </c>
      <c r="V314" s="4" t="s">
        <v>44</v>
      </c>
      <c r="W314" s="4">
        <v>20</v>
      </c>
      <c r="X314" s="3" t="s">
        <v>49</v>
      </c>
    </row>
    <row r="315" spans="1:24">
      <c r="A315">
        <v>2</v>
      </c>
      <c r="B315" s="48" t="s">
        <v>296</v>
      </c>
      <c r="C315" s="2">
        <v>8</v>
      </c>
      <c r="D315" s="3">
        <v>2</v>
      </c>
      <c r="E315" s="3">
        <v>1</v>
      </c>
      <c r="F315" s="3">
        <v>1</v>
      </c>
      <c r="G315" s="3">
        <v>0</v>
      </c>
      <c r="H315" s="3">
        <v>0</v>
      </c>
      <c r="I315">
        <v>2.4329999999999998</v>
      </c>
      <c r="J315" s="3">
        <v>4.5</v>
      </c>
      <c r="K315" s="3">
        <v>0</v>
      </c>
      <c r="L315" s="4">
        <v>6.3E-2</v>
      </c>
      <c r="M315" s="4">
        <v>24.17</v>
      </c>
      <c r="N315" s="4">
        <v>16.559999999999999</v>
      </c>
      <c r="O315" s="4">
        <v>2.4329999999999998</v>
      </c>
      <c r="P315" s="5">
        <v>2.69</v>
      </c>
      <c r="Q315" s="6" t="s">
        <v>23</v>
      </c>
      <c r="R315" s="6" t="s">
        <v>53</v>
      </c>
      <c r="S315" s="3" t="s">
        <v>43</v>
      </c>
      <c r="T315" s="3" t="s">
        <v>51</v>
      </c>
      <c r="U315" s="4">
        <v>1</v>
      </c>
      <c r="V315" s="4" t="s">
        <v>44</v>
      </c>
      <c r="W315" s="4">
        <v>18</v>
      </c>
      <c r="X315" s="3" t="s">
        <v>49</v>
      </c>
    </row>
    <row r="316" spans="1:24">
      <c r="A316">
        <v>2</v>
      </c>
      <c r="B316" s="48" t="s">
        <v>296</v>
      </c>
      <c r="C316" s="2">
        <v>9</v>
      </c>
      <c r="D316" s="3">
        <v>1</v>
      </c>
      <c r="E316" s="3">
        <v>0</v>
      </c>
      <c r="F316" s="3">
        <v>1</v>
      </c>
      <c r="G316" s="3">
        <v>0</v>
      </c>
      <c r="H316" s="3">
        <v>0</v>
      </c>
      <c r="I316">
        <v>2.9860000000000002</v>
      </c>
      <c r="J316" s="3">
        <v>4.7</v>
      </c>
      <c r="K316" s="3" t="s">
        <v>149</v>
      </c>
      <c r="L316" s="4">
        <v>0.14099999999999999</v>
      </c>
      <c r="M316" s="4">
        <v>29.29</v>
      </c>
      <c r="N316" s="4">
        <v>17.64</v>
      </c>
      <c r="O316" s="4">
        <v>2.8959999999999999</v>
      </c>
      <c r="P316" s="5">
        <v>2.46</v>
      </c>
      <c r="Q316" s="6" t="s">
        <v>37</v>
      </c>
      <c r="R316" s="6" t="s">
        <v>53</v>
      </c>
      <c r="S316" s="3" t="s">
        <v>51</v>
      </c>
      <c r="T316" s="3" t="s">
        <v>48</v>
      </c>
      <c r="U316" s="4">
        <v>1</v>
      </c>
      <c r="V316" s="4" t="s">
        <v>52</v>
      </c>
      <c r="W316" s="4">
        <v>10</v>
      </c>
      <c r="X316" s="3" t="s">
        <v>45</v>
      </c>
    </row>
    <row r="317" spans="1:24">
      <c r="A317">
        <v>2</v>
      </c>
      <c r="B317" s="48" t="s">
        <v>296</v>
      </c>
      <c r="C317" s="2">
        <v>10</v>
      </c>
      <c r="D317" s="3">
        <v>4</v>
      </c>
      <c r="E317" s="3">
        <v>2</v>
      </c>
      <c r="F317" s="3">
        <v>2</v>
      </c>
      <c r="G317" s="3">
        <v>0</v>
      </c>
      <c r="H317" s="3">
        <v>0</v>
      </c>
      <c r="I317">
        <v>4.0949999999999998</v>
      </c>
      <c r="J317" s="3">
        <v>4.8</v>
      </c>
      <c r="K317" s="3">
        <v>2.2999999999999998</v>
      </c>
      <c r="L317" s="4">
        <v>6.9000000000000006E-2</v>
      </c>
      <c r="M317" s="4">
        <v>23.03</v>
      </c>
      <c r="N317" s="4">
        <v>16.149999999999999</v>
      </c>
      <c r="O317" s="4">
        <v>2.2269999999999999</v>
      </c>
      <c r="P317" s="5">
        <v>2.5099999999999998</v>
      </c>
      <c r="Q317" s="6" t="s">
        <v>23</v>
      </c>
      <c r="R317" s="6" t="s">
        <v>23</v>
      </c>
      <c r="S317" s="3" t="s">
        <v>43</v>
      </c>
      <c r="T317" s="3" t="s">
        <v>51</v>
      </c>
      <c r="U317" s="4">
        <v>1</v>
      </c>
      <c r="V317" s="4" t="s">
        <v>44</v>
      </c>
      <c r="W317" s="4">
        <v>11</v>
      </c>
      <c r="X317" s="3" t="s">
        <v>49</v>
      </c>
    </row>
    <row r="318" spans="1:24">
      <c r="A318">
        <v>2</v>
      </c>
      <c r="B318" s="48" t="s">
        <v>297</v>
      </c>
      <c r="C318" s="2">
        <v>1</v>
      </c>
      <c r="D318" s="3">
        <v>4</v>
      </c>
      <c r="E318" s="3">
        <v>0</v>
      </c>
      <c r="F318" s="3">
        <v>2</v>
      </c>
      <c r="G318" s="3">
        <v>0</v>
      </c>
      <c r="H318" s="3">
        <v>2</v>
      </c>
      <c r="I318" s="52">
        <v>3.085</v>
      </c>
      <c r="J318" s="3">
        <v>4.0999999999999996</v>
      </c>
      <c r="K318" s="3">
        <v>0</v>
      </c>
      <c r="L318" s="4">
        <v>7.6999999999999999E-2</v>
      </c>
      <c r="M318" s="4">
        <v>20.6</v>
      </c>
      <c r="N318" s="4">
        <v>15.3</v>
      </c>
      <c r="O318" s="4" t="s">
        <v>150</v>
      </c>
      <c r="P318" s="5">
        <v>2.2999999999999998</v>
      </c>
      <c r="Q318" s="6" t="s">
        <v>23</v>
      </c>
      <c r="R318" s="6" t="s">
        <v>53</v>
      </c>
      <c r="S318" s="3" t="s">
        <v>43</v>
      </c>
      <c r="T318" s="3" t="s">
        <v>43</v>
      </c>
      <c r="U318" s="4">
        <v>2</v>
      </c>
      <c r="V318" s="4" t="s">
        <v>47</v>
      </c>
      <c r="W318" s="4">
        <v>5</v>
      </c>
      <c r="X318" s="3" t="s">
        <v>151</v>
      </c>
    </row>
    <row r="319" spans="1:24">
      <c r="A319">
        <v>2</v>
      </c>
      <c r="B319" s="48" t="s">
        <v>297</v>
      </c>
      <c r="C319" s="2">
        <v>2</v>
      </c>
      <c r="D319" s="3">
        <v>4</v>
      </c>
      <c r="E319" s="3">
        <v>2</v>
      </c>
      <c r="F319" s="3">
        <v>2</v>
      </c>
      <c r="G319" s="3">
        <v>0</v>
      </c>
      <c r="H319" s="3">
        <v>0</v>
      </c>
      <c r="I319">
        <v>2.1779999999999999</v>
      </c>
      <c r="J319" s="3">
        <v>401</v>
      </c>
      <c r="K319" s="3">
        <v>0</v>
      </c>
      <c r="L319" s="4">
        <v>0.08</v>
      </c>
      <c r="M319" s="4">
        <v>18.600000000000001</v>
      </c>
      <c r="N319" s="4">
        <v>13.6</v>
      </c>
      <c r="O319" s="4">
        <v>1.41</v>
      </c>
      <c r="P319" s="5">
        <v>2.2999999999999998</v>
      </c>
      <c r="Q319" s="6" t="s">
        <v>23</v>
      </c>
      <c r="R319" s="6" t="s">
        <v>53</v>
      </c>
      <c r="S319" s="3" t="s">
        <v>43</v>
      </c>
      <c r="T319" s="3" t="s">
        <v>51</v>
      </c>
      <c r="U319" s="4">
        <v>2</v>
      </c>
      <c r="V319" s="4" t="s">
        <v>44</v>
      </c>
      <c r="W319" s="4">
        <v>3</v>
      </c>
      <c r="X319" s="3" t="s">
        <v>45</v>
      </c>
    </row>
    <row r="320" spans="1:24">
      <c r="A320">
        <v>2</v>
      </c>
      <c r="B320" s="48" t="s">
        <v>297</v>
      </c>
      <c r="C320" s="2">
        <v>3</v>
      </c>
      <c r="D320" s="3">
        <v>2</v>
      </c>
      <c r="E320" s="3">
        <v>0</v>
      </c>
      <c r="F320" s="3">
        <v>2</v>
      </c>
      <c r="G320" s="3">
        <v>0</v>
      </c>
      <c r="H320" s="3">
        <v>0</v>
      </c>
      <c r="I320" s="52">
        <v>6.6289999999999996</v>
      </c>
      <c r="J320" s="3">
        <v>4.8</v>
      </c>
      <c r="K320" s="3">
        <v>0</v>
      </c>
      <c r="L320" s="4">
        <v>0.127</v>
      </c>
      <c r="M320" s="4">
        <v>25.6</v>
      </c>
      <c r="N320" s="4">
        <v>19.8</v>
      </c>
      <c r="O320" s="4" t="s">
        <v>152</v>
      </c>
      <c r="P320" s="5">
        <v>2.6</v>
      </c>
      <c r="Q320" s="6" t="s">
        <v>37</v>
      </c>
      <c r="R320" s="6" t="s">
        <v>23</v>
      </c>
      <c r="S320" s="3" t="s">
        <v>51</v>
      </c>
      <c r="T320" s="3" t="s">
        <v>51</v>
      </c>
      <c r="U320" s="4">
        <v>2</v>
      </c>
      <c r="V320" s="4" t="s">
        <v>47</v>
      </c>
      <c r="W320" s="4">
        <v>24</v>
      </c>
      <c r="X320" s="3" t="s">
        <v>49</v>
      </c>
    </row>
    <row r="321" spans="1:24">
      <c r="A321">
        <v>2</v>
      </c>
      <c r="B321" s="48" t="s">
        <v>297</v>
      </c>
      <c r="C321" s="2">
        <v>4</v>
      </c>
      <c r="D321" s="3">
        <v>9</v>
      </c>
      <c r="E321" s="3">
        <v>3</v>
      </c>
      <c r="F321" s="3">
        <v>1</v>
      </c>
      <c r="G321" s="3">
        <v>0</v>
      </c>
      <c r="H321" s="3">
        <v>2</v>
      </c>
      <c r="I321" s="52">
        <v>11.792</v>
      </c>
      <c r="J321" s="3" t="s">
        <v>153</v>
      </c>
      <c r="K321" s="3" t="s">
        <v>154</v>
      </c>
      <c r="L321" s="4">
        <v>0.39</v>
      </c>
      <c r="M321" s="4">
        <v>27.3</v>
      </c>
      <c r="N321" s="4">
        <v>18.5</v>
      </c>
      <c r="O321" s="4">
        <v>3.4319999999999999</v>
      </c>
      <c r="P321" s="5">
        <v>2.5</v>
      </c>
      <c r="Q321" s="6" t="s">
        <v>23</v>
      </c>
      <c r="R321" s="6" t="s">
        <v>23</v>
      </c>
      <c r="S321" s="3" t="s">
        <v>51</v>
      </c>
      <c r="T321" s="3" t="s">
        <v>48</v>
      </c>
      <c r="U321" s="4">
        <v>1</v>
      </c>
      <c r="V321" s="4" t="s">
        <v>44</v>
      </c>
      <c r="W321" s="4">
        <v>20</v>
      </c>
      <c r="X321" s="3" t="s">
        <v>49</v>
      </c>
    </row>
    <row r="322" spans="1:24">
      <c r="A322">
        <v>2</v>
      </c>
      <c r="B322" s="48" t="s">
        <v>297</v>
      </c>
      <c r="C322" s="2">
        <v>5</v>
      </c>
      <c r="D322" s="3">
        <v>5</v>
      </c>
      <c r="E322" s="3">
        <v>3</v>
      </c>
      <c r="F322" s="3">
        <v>2</v>
      </c>
      <c r="G322" s="3">
        <v>0</v>
      </c>
      <c r="H322" s="3">
        <v>0</v>
      </c>
      <c r="I322" s="52">
        <v>5.4379999999999997</v>
      </c>
      <c r="J322" s="3">
        <v>1.8</v>
      </c>
      <c r="K322" s="3">
        <v>2.2999999999999998</v>
      </c>
      <c r="L322" s="4">
        <v>9.5000000000000001E-2</v>
      </c>
      <c r="M322" s="4">
        <v>19</v>
      </c>
      <c r="N322" s="4">
        <v>16.100000000000001</v>
      </c>
      <c r="O322" s="4">
        <v>2.254</v>
      </c>
      <c r="P322" s="5">
        <v>2.2999999999999998</v>
      </c>
      <c r="Q322" s="6" t="s">
        <v>37</v>
      </c>
      <c r="R322" s="6" t="s">
        <v>38</v>
      </c>
      <c r="S322" s="3" t="s">
        <v>51</v>
      </c>
      <c r="T322" s="3" t="s">
        <v>51</v>
      </c>
      <c r="U322" s="4">
        <v>1</v>
      </c>
      <c r="V322" s="4" t="s">
        <v>43</v>
      </c>
      <c r="W322" s="4">
        <v>5</v>
      </c>
      <c r="X322" s="3" t="s">
        <v>49</v>
      </c>
    </row>
    <row r="323" spans="1:24">
      <c r="A323">
        <v>2</v>
      </c>
      <c r="B323" s="48" t="s">
        <v>297</v>
      </c>
      <c r="C323" s="2">
        <v>6</v>
      </c>
      <c r="D323" s="3">
        <v>4</v>
      </c>
      <c r="E323" s="3">
        <v>1</v>
      </c>
      <c r="F323" s="3">
        <v>1</v>
      </c>
      <c r="G323" s="3">
        <v>0</v>
      </c>
      <c r="H323" s="3">
        <v>2</v>
      </c>
      <c r="I323" s="52">
        <v>2.8340000000000001</v>
      </c>
      <c r="J323" s="3">
        <v>2.8</v>
      </c>
      <c r="K323" s="3">
        <v>1.2</v>
      </c>
      <c r="L323" s="4">
        <v>0.09</v>
      </c>
      <c r="M323" s="4">
        <v>24.6</v>
      </c>
      <c r="N323" s="4">
        <v>17.8</v>
      </c>
      <c r="O323" s="4" t="s">
        <v>155</v>
      </c>
      <c r="P323" s="5">
        <v>2.5</v>
      </c>
      <c r="Q323" s="6" t="s">
        <v>37</v>
      </c>
      <c r="R323" s="6" t="s">
        <v>38</v>
      </c>
      <c r="S323" s="3" t="s">
        <v>43</v>
      </c>
      <c r="T323" s="3" t="s">
        <v>48</v>
      </c>
      <c r="U323" s="4">
        <v>2</v>
      </c>
      <c r="V323" s="4" t="s">
        <v>44</v>
      </c>
      <c r="W323" s="4">
        <v>9</v>
      </c>
      <c r="X323" s="3" t="s">
        <v>49</v>
      </c>
    </row>
    <row r="324" spans="1:24">
      <c r="A324">
        <v>2</v>
      </c>
      <c r="B324" s="48" t="s">
        <v>297</v>
      </c>
      <c r="C324" s="2">
        <v>7</v>
      </c>
      <c r="D324" s="3">
        <v>5</v>
      </c>
      <c r="E324" s="3">
        <v>0</v>
      </c>
      <c r="F324" s="3">
        <v>4</v>
      </c>
      <c r="G324" s="3">
        <v>0</v>
      </c>
      <c r="H324" s="3">
        <v>1</v>
      </c>
      <c r="I324" s="52">
        <v>8.625</v>
      </c>
      <c r="J324" s="3" t="s">
        <v>156</v>
      </c>
      <c r="K324" s="3" t="s">
        <v>157</v>
      </c>
      <c r="L324" s="4">
        <v>0.19</v>
      </c>
      <c r="M324" s="4">
        <v>24.4</v>
      </c>
      <c r="N324" s="4">
        <v>18.100000000000001</v>
      </c>
      <c r="O324" s="4" t="s">
        <v>158</v>
      </c>
      <c r="P324" s="5">
        <v>2.2000000000000002</v>
      </c>
      <c r="Q324" s="6" t="s">
        <v>23</v>
      </c>
      <c r="R324" s="6" t="s">
        <v>23</v>
      </c>
      <c r="S324" s="3" t="s">
        <v>43</v>
      </c>
      <c r="T324" s="3" t="s">
        <v>51</v>
      </c>
      <c r="U324" s="4">
        <v>2</v>
      </c>
      <c r="V324" s="4" t="s">
        <v>47</v>
      </c>
      <c r="W324" s="4">
        <v>22</v>
      </c>
      <c r="X324" s="3" t="s">
        <v>49</v>
      </c>
    </row>
    <row r="325" spans="1:24">
      <c r="A325">
        <v>2</v>
      </c>
      <c r="B325" s="48" t="s">
        <v>297</v>
      </c>
      <c r="C325" s="2">
        <v>8</v>
      </c>
      <c r="D325" s="3">
        <v>4</v>
      </c>
      <c r="E325" s="3">
        <v>0</v>
      </c>
      <c r="F325" s="3">
        <v>3</v>
      </c>
      <c r="G325" s="3">
        <v>0</v>
      </c>
      <c r="H325" s="3">
        <v>1</v>
      </c>
      <c r="I325" s="52">
        <v>9.6620000000000008</v>
      </c>
      <c r="J325" s="3">
        <v>3.7</v>
      </c>
      <c r="K325" s="3">
        <v>1</v>
      </c>
      <c r="L325" s="4">
        <v>0.109</v>
      </c>
      <c r="M325" s="4">
        <v>24.8</v>
      </c>
      <c r="N325" s="4">
        <v>18.3</v>
      </c>
      <c r="O325" s="4">
        <v>3.3959999999999999</v>
      </c>
      <c r="P325" s="5">
        <v>2.2999999999999998</v>
      </c>
      <c r="Q325" s="6" t="s">
        <v>23</v>
      </c>
      <c r="R325" s="6" t="s">
        <v>23</v>
      </c>
      <c r="S325" s="3" t="s">
        <v>51</v>
      </c>
      <c r="T325" s="3" t="s">
        <v>51</v>
      </c>
      <c r="U325" s="4">
        <v>1</v>
      </c>
      <c r="V325" s="4" t="s">
        <v>47</v>
      </c>
      <c r="W325" s="4">
        <v>10</v>
      </c>
      <c r="X325" s="3" t="s">
        <v>49</v>
      </c>
    </row>
    <row r="326" spans="1:24">
      <c r="A326">
        <v>2</v>
      </c>
      <c r="B326" s="48" t="s">
        <v>297</v>
      </c>
      <c r="C326" s="2">
        <v>9</v>
      </c>
      <c r="D326" s="3">
        <v>3</v>
      </c>
      <c r="E326" s="3">
        <v>0</v>
      </c>
      <c r="F326" s="3">
        <v>3</v>
      </c>
      <c r="G326" s="3">
        <v>0</v>
      </c>
      <c r="H326" s="3">
        <v>0</v>
      </c>
      <c r="I326" s="52">
        <v>5.758</v>
      </c>
      <c r="J326" s="3">
        <v>3.5</v>
      </c>
      <c r="K326" s="3">
        <v>0</v>
      </c>
      <c r="L326" s="4">
        <v>8.1000000000000003E-2</v>
      </c>
      <c r="M326" s="4">
        <v>23.7</v>
      </c>
      <c r="N326" s="4">
        <v>18.100000000000001</v>
      </c>
      <c r="O326" s="4" t="s">
        <v>159</v>
      </c>
      <c r="P326" s="5">
        <v>2.4</v>
      </c>
      <c r="Q326" s="6" t="s">
        <v>37</v>
      </c>
      <c r="R326" s="6" t="s">
        <v>23</v>
      </c>
      <c r="S326" s="3" t="s">
        <v>51</v>
      </c>
      <c r="T326" s="3" t="s">
        <v>43</v>
      </c>
      <c r="U326" s="4">
        <v>2</v>
      </c>
      <c r="V326" s="4" t="s">
        <v>47</v>
      </c>
      <c r="W326" s="4">
        <v>22</v>
      </c>
      <c r="X326" s="3" t="s">
        <v>45</v>
      </c>
    </row>
    <row r="327" spans="1:24">
      <c r="A327">
        <v>2</v>
      </c>
      <c r="B327" s="48" t="s">
        <v>297</v>
      </c>
      <c r="C327" s="2">
        <v>10</v>
      </c>
      <c r="D327" s="3">
        <v>6</v>
      </c>
      <c r="E327" s="3">
        <v>2</v>
      </c>
      <c r="F327" s="3">
        <v>2</v>
      </c>
      <c r="G327" s="3">
        <v>0</v>
      </c>
      <c r="H327" s="3">
        <v>2</v>
      </c>
      <c r="I327" s="52">
        <v>5.9909999999999997</v>
      </c>
      <c r="J327" s="3">
        <v>2.2000000000000002</v>
      </c>
      <c r="K327" s="3">
        <v>0</v>
      </c>
      <c r="L327" s="4">
        <v>3.5000000000000003E-2</v>
      </c>
      <c r="M327" s="4">
        <v>20.399999999999999</v>
      </c>
      <c r="N327" s="4">
        <v>17.399999999999999</v>
      </c>
      <c r="O327" s="4">
        <v>2.5249999999999999</v>
      </c>
      <c r="P327" s="5">
        <v>2.4</v>
      </c>
      <c r="Q327" s="6" t="s">
        <v>23</v>
      </c>
      <c r="R327" s="6" t="s">
        <v>53</v>
      </c>
      <c r="S327" s="3" t="s">
        <v>51</v>
      </c>
      <c r="T327" s="3" t="s">
        <v>51</v>
      </c>
      <c r="U327" s="4">
        <v>1</v>
      </c>
      <c r="V327" s="4" t="s">
        <v>47</v>
      </c>
      <c r="W327" s="4">
        <v>21</v>
      </c>
      <c r="X327" s="3" t="s">
        <v>49</v>
      </c>
    </row>
    <row r="328" spans="1:24">
      <c r="A328">
        <v>2</v>
      </c>
      <c r="B328" s="48" t="s">
        <v>298</v>
      </c>
      <c r="C328" s="2">
        <v>1</v>
      </c>
      <c r="D328" s="3">
        <v>4</v>
      </c>
      <c r="E328" s="3">
        <v>0</v>
      </c>
      <c r="F328" s="3">
        <v>4</v>
      </c>
      <c r="G328" s="3">
        <v>0</v>
      </c>
      <c r="H328" s="3">
        <v>0</v>
      </c>
      <c r="I328" s="52">
        <v>8.8879999999999999</v>
      </c>
      <c r="J328" s="3">
        <v>4.3</v>
      </c>
      <c r="K328" s="3">
        <v>0</v>
      </c>
      <c r="L328" s="4">
        <v>0.11899999999999999</v>
      </c>
      <c r="M328" s="3">
        <v>26</v>
      </c>
      <c r="N328" s="3">
        <v>16.5</v>
      </c>
      <c r="O328" s="3">
        <v>2.544</v>
      </c>
      <c r="P328" s="5">
        <v>2.9</v>
      </c>
      <c r="Q328" s="12" t="s">
        <v>23</v>
      </c>
      <c r="R328" s="6" t="s">
        <v>23</v>
      </c>
      <c r="S328" s="3" t="s">
        <v>51</v>
      </c>
      <c r="T328" s="3" t="s">
        <v>43</v>
      </c>
      <c r="U328" s="4">
        <v>1</v>
      </c>
      <c r="V328" s="4" t="s">
        <v>44</v>
      </c>
      <c r="W328" s="4">
        <v>14</v>
      </c>
      <c r="X328" s="3" t="s">
        <v>45</v>
      </c>
    </row>
    <row r="329" spans="1:24">
      <c r="A329">
        <v>2</v>
      </c>
      <c r="B329" s="48" t="s">
        <v>298</v>
      </c>
      <c r="C329" s="2">
        <v>2</v>
      </c>
      <c r="D329" s="3">
        <v>3</v>
      </c>
      <c r="E329" s="3">
        <v>1</v>
      </c>
      <c r="F329" s="3">
        <v>2</v>
      </c>
      <c r="G329" s="3">
        <v>0</v>
      </c>
      <c r="H329" s="3">
        <v>0</v>
      </c>
      <c r="I329">
        <v>3.7160000000000002</v>
      </c>
      <c r="J329" s="3">
        <v>3.9</v>
      </c>
      <c r="K329" s="3">
        <v>0</v>
      </c>
      <c r="L329" s="4">
        <v>9.1999999999999998E-2</v>
      </c>
      <c r="M329" s="3">
        <v>22.3</v>
      </c>
      <c r="N329" s="3">
        <v>15.1</v>
      </c>
      <c r="O329" t="s">
        <v>160</v>
      </c>
      <c r="P329" s="5">
        <v>2.9</v>
      </c>
      <c r="Q329" s="6" t="s">
        <v>23</v>
      </c>
      <c r="R329" s="6" t="s">
        <v>23</v>
      </c>
      <c r="S329" s="3" t="s">
        <v>43</v>
      </c>
      <c r="T329" s="3" t="s">
        <v>43</v>
      </c>
      <c r="U329" s="4">
        <v>2</v>
      </c>
      <c r="V329" s="4" t="s">
        <v>44</v>
      </c>
      <c r="W329" s="4">
        <v>8</v>
      </c>
      <c r="X329" s="3" t="s">
        <v>45</v>
      </c>
    </row>
    <row r="330" spans="1:24">
      <c r="A330">
        <v>2</v>
      </c>
      <c r="B330" s="48" t="s">
        <v>298</v>
      </c>
      <c r="C330" s="2">
        <v>3</v>
      </c>
      <c r="D330" s="3">
        <v>2</v>
      </c>
      <c r="E330" s="3">
        <v>0</v>
      </c>
      <c r="F330" s="3">
        <v>2</v>
      </c>
      <c r="G330" s="3">
        <v>0</v>
      </c>
      <c r="H330" s="3">
        <v>0</v>
      </c>
      <c r="I330">
        <v>2.1240000000000001</v>
      </c>
      <c r="J330" s="3">
        <v>2</v>
      </c>
      <c r="K330" s="3">
        <v>0</v>
      </c>
      <c r="L330" s="4">
        <v>4.7E-2</v>
      </c>
      <c r="M330" s="3">
        <v>17.899999999999999</v>
      </c>
      <c r="N330" s="3">
        <v>13.7</v>
      </c>
      <c r="O330" s="3">
        <v>1.381</v>
      </c>
      <c r="P330" s="5">
        <v>3.1</v>
      </c>
      <c r="Q330" s="6" t="s">
        <v>37</v>
      </c>
      <c r="R330" s="6" t="s">
        <v>23</v>
      </c>
      <c r="S330" s="3" t="s">
        <v>51</v>
      </c>
      <c r="T330" s="3" t="s">
        <v>43</v>
      </c>
      <c r="U330" s="4">
        <v>1</v>
      </c>
      <c r="V330" s="4" t="s">
        <v>47</v>
      </c>
      <c r="W330" s="4">
        <v>7</v>
      </c>
      <c r="X330" s="3" t="s">
        <v>45</v>
      </c>
    </row>
    <row r="331" spans="1:24">
      <c r="A331">
        <v>2</v>
      </c>
      <c r="B331" s="48" t="s">
        <v>298</v>
      </c>
      <c r="C331" s="2">
        <v>4</v>
      </c>
      <c r="D331" s="3">
        <v>4</v>
      </c>
      <c r="E331" s="3">
        <v>0</v>
      </c>
      <c r="F331" s="3">
        <v>2</v>
      </c>
      <c r="G331" s="3">
        <v>1</v>
      </c>
      <c r="H331" s="3">
        <v>1</v>
      </c>
      <c r="I331" s="52">
        <v>2.2210000000000001</v>
      </c>
      <c r="J331" s="3">
        <v>2.2999999999999998</v>
      </c>
      <c r="K331" s="3">
        <v>0.3</v>
      </c>
      <c r="L331" s="4">
        <v>7.1999999999999995E-2</v>
      </c>
      <c r="M331" s="3">
        <v>17.5</v>
      </c>
      <c r="N331" s="3">
        <v>11.8</v>
      </c>
      <c r="O331" s="3">
        <v>0.99099999999999999</v>
      </c>
      <c r="P331" s="5">
        <v>2.7</v>
      </c>
      <c r="Q331" s="6" t="s">
        <v>37</v>
      </c>
      <c r="R331" s="6" t="s">
        <v>38</v>
      </c>
      <c r="S331" s="3" t="s">
        <v>43</v>
      </c>
      <c r="T331" s="3" t="s">
        <v>43</v>
      </c>
      <c r="U331" s="4">
        <v>2</v>
      </c>
      <c r="V331" s="4" t="s">
        <v>47</v>
      </c>
      <c r="W331" s="4">
        <v>1</v>
      </c>
      <c r="X331" s="3" t="s">
        <v>45</v>
      </c>
    </row>
    <row r="332" spans="1:24">
      <c r="A332">
        <v>2</v>
      </c>
      <c r="B332" s="48" t="s">
        <v>298</v>
      </c>
      <c r="C332" s="2">
        <v>5</v>
      </c>
      <c r="D332" s="3">
        <v>2</v>
      </c>
      <c r="E332" s="3">
        <v>0</v>
      </c>
      <c r="F332" s="3">
        <v>2</v>
      </c>
      <c r="G332" s="3">
        <v>0</v>
      </c>
      <c r="H332" s="3">
        <v>0</v>
      </c>
      <c r="I332">
        <v>2.911</v>
      </c>
      <c r="J332" s="3">
        <v>4.5</v>
      </c>
      <c r="K332" s="3">
        <v>0</v>
      </c>
      <c r="L332" s="4">
        <v>0.16500000000000001</v>
      </c>
      <c r="M332" s="3">
        <v>22.6</v>
      </c>
      <c r="N332" s="3">
        <v>17.2</v>
      </c>
      <c r="O332" s="3">
        <v>2.306</v>
      </c>
      <c r="P332" s="5">
        <v>3.2</v>
      </c>
      <c r="Q332" s="6" t="s">
        <v>37</v>
      </c>
      <c r="R332" s="6" t="s">
        <v>23</v>
      </c>
      <c r="S332" s="3" t="s">
        <v>43</v>
      </c>
      <c r="T332" s="3" t="s">
        <v>43</v>
      </c>
      <c r="U332" s="4">
        <v>2</v>
      </c>
      <c r="V332" s="4" t="s">
        <v>44</v>
      </c>
      <c r="W332" s="4">
        <v>7</v>
      </c>
      <c r="X332" s="3" t="s">
        <v>45</v>
      </c>
    </row>
    <row r="333" spans="1:24">
      <c r="A333">
        <v>2</v>
      </c>
      <c r="B333" s="48" t="s">
        <v>298</v>
      </c>
      <c r="C333" s="2">
        <v>6</v>
      </c>
      <c r="D333" s="3">
        <v>1</v>
      </c>
      <c r="E333" s="3">
        <v>0</v>
      </c>
      <c r="F333" s="3">
        <v>1</v>
      </c>
      <c r="G333" s="3">
        <v>0</v>
      </c>
      <c r="H333" s="3">
        <v>0</v>
      </c>
      <c r="I333">
        <v>2.448</v>
      </c>
      <c r="J333" s="3">
        <v>3.7</v>
      </c>
      <c r="K333" s="3">
        <v>0</v>
      </c>
      <c r="L333" s="4">
        <v>8.4000000000000005E-2</v>
      </c>
      <c r="M333" s="3">
        <v>25.8</v>
      </c>
      <c r="N333" s="3">
        <v>16.2</v>
      </c>
      <c r="O333" s="3">
        <v>2.448</v>
      </c>
      <c r="P333" s="5">
        <v>2.9</v>
      </c>
      <c r="Q333" s="6" t="s">
        <v>37</v>
      </c>
      <c r="R333" s="6" t="s">
        <v>23</v>
      </c>
      <c r="S333" s="3" t="s">
        <v>43</v>
      </c>
      <c r="T333" s="3" t="s">
        <v>43</v>
      </c>
      <c r="U333" s="4">
        <v>1</v>
      </c>
      <c r="V333" s="4" t="s">
        <v>44</v>
      </c>
      <c r="W333" s="4">
        <v>9</v>
      </c>
      <c r="X333" s="3" t="s">
        <v>45</v>
      </c>
    </row>
    <row r="334" spans="1:24">
      <c r="A334">
        <v>2</v>
      </c>
      <c r="B334" s="48" t="s">
        <v>298</v>
      </c>
      <c r="C334" s="2">
        <v>7</v>
      </c>
      <c r="D334" s="3">
        <v>4</v>
      </c>
      <c r="E334" s="3">
        <v>2</v>
      </c>
      <c r="F334" s="3">
        <v>2</v>
      </c>
      <c r="G334" s="3">
        <v>0</v>
      </c>
      <c r="H334" s="3">
        <v>0</v>
      </c>
      <c r="I334" s="52">
        <v>5.9160000000000004</v>
      </c>
      <c r="J334" s="3">
        <v>4.5</v>
      </c>
      <c r="K334" s="10">
        <v>0</v>
      </c>
      <c r="L334" s="4">
        <v>0.14099999999999999</v>
      </c>
      <c r="M334" s="3">
        <v>24.3</v>
      </c>
      <c r="N334" s="3">
        <v>15.9</v>
      </c>
      <c r="O334" t="s">
        <v>161</v>
      </c>
      <c r="P334" s="5">
        <v>2.8</v>
      </c>
      <c r="Q334" s="6" t="s">
        <v>23</v>
      </c>
      <c r="R334" s="6" t="s">
        <v>23</v>
      </c>
      <c r="S334" s="3" t="s">
        <v>51</v>
      </c>
      <c r="T334" s="3" t="s">
        <v>43</v>
      </c>
      <c r="U334" s="4">
        <v>1</v>
      </c>
      <c r="V334" s="4" t="s">
        <v>44</v>
      </c>
      <c r="W334" s="4">
        <v>5</v>
      </c>
      <c r="X334" s="3" t="s">
        <v>45</v>
      </c>
    </row>
    <row r="335" spans="1:24">
      <c r="A335">
        <v>2</v>
      </c>
      <c r="B335" s="48" t="s">
        <v>298</v>
      </c>
      <c r="C335" s="2">
        <v>8</v>
      </c>
      <c r="D335" s="3">
        <v>2</v>
      </c>
      <c r="E335" s="3">
        <v>1</v>
      </c>
      <c r="F335" s="3">
        <v>1</v>
      </c>
      <c r="G335" s="3">
        <v>0</v>
      </c>
      <c r="H335" s="3">
        <v>0</v>
      </c>
      <c r="I335" s="52">
        <v>1.113</v>
      </c>
      <c r="J335" s="3">
        <v>3</v>
      </c>
      <c r="K335" s="3">
        <v>0</v>
      </c>
      <c r="L335" s="4">
        <v>0.10199999999999999</v>
      </c>
      <c r="M335" s="3">
        <v>19.2</v>
      </c>
      <c r="N335" s="3">
        <v>12</v>
      </c>
      <c r="O335" t="s">
        <v>162</v>
      </c>
      <c r="P335" s="5">
        <v>3.1</v>
      </c>
      <c r="Q335" s="6" t="s">
        <v>23</v>
      </c>
      <c r="R335" s="6" t="s">
        <v>23</v>
      </c>
      <c r="S335" s="3" t="s">
        <v>129</v>
      </c>
      <c r="T335" s="3" t="s">
        <v>43</v>
      </c>
      <c r="U335" s="4">
        <v>1</v>
      </c>
      <c r="V335" s="4" t="s">
        <v>44</v>
      </c>
      <c r="W335" s="4">
        <v>1</v>
      </c>
      <c r="X335" s="3" t="s">
        <v>45</v>
      </c>
    </row>
    <row r="336" spans="1:24">
      <c r="A336">
        <v>2</v>
      </c>
      <c r="B336" s="48" t="s">
        <v>298</v>
      </c>
      <c r="C336" s="2">
        <v>9</v>
      </c>
      <c r="D336" s="3">
        <v>3</v>
      </c>
      <c r="E336" s="3">
        <v>2</v>
      </c>
      <c r="F336" s="3">
        <v>1</v>
      </c>
      <c r="G336" s="3">
        <v>0</v>
      </c>
      <c r="H336" s="3">
        <v>0</v>
      </c>
      <c r="I336">
        <v>2.6549999999999998</v>
      </c>
      <c r="J336" s="3">
        <v>3.3</v>
      </c>
      <c r="K336" s="3">
        <v>0</v>
      </c>
      <c r="L336" s="4">
        <v>6.3E-2</v>
      </c>
      <c r="M336" s="3">
        <v>26</v>
      </c>
      <c r="N336" s="3">
        <v>16.8</v>
      </c>
      <c r="O336" s="3">
        <v>2.6549999999999998</v>
      </c>
      <c r="P336" s="5">
        <v>2.4</v>
      </c>
      <c r="Q336" s="6" t="s">
        <v>37</v>
      </c>
      <c r="R336" s="6" t="s">
        <v>23</v>
      </c>
      <c r="S336" s="3" t="s">
        <v>43</v>
      </c>
      <c r="T336" s="3" t="s">
        <v>43</v>
      </c>
      <c r="U336" s="4">
        <v>1</v>
      </c>
      <c r="V336" s="4" t="s">
        <v>44</v>
      </c>
      <c r="W336" s="4">
        <v>10</v>
      </c>
      <c r="X336" s="3" t="s">
        <v>45</v>
      </c>
    </row>
    <row r="337" spans="1:24">
      <c r="A337">
        <v>2</v>
      </c>
      <c r="B337" s="48" t="s">
        <v>298</v>
      </c>
      <c r="C337" s="2">
        <v>10</v>
      </c>
      <c r="D337" s="3">
        <v>3</v>
      </c>
      <c r="E337" s="3">
        <v>1</v>
      </c>
      <c r="F337" s="3">
        <v>2</v>
      </c>
      <c r="G337" s="3">
        <v>0</v>
      </c>
      <c r="H337" s="3">
        <v>0</v>
      </c>
      <c r="I337" s="52">
        <v>3.952</v>
      </c>
      <c r="J337" s="3">
        <v>3.5</v>
      </c>
      <c r="K337" s="3">
        <v>0</v>
      </c>
      <c r="L337" s="4">
        <v>8.5999999999999993E-2</v>
      </c>
      <c r="M337" s="3">
        <v>19.600000000000001</v>
      </c>
      <c r="N337" s="3">
        <v>12</v>
      </c>
      <c r="O337" s="4">
        <v>1.34</v>
      </c>
      <c r="P337" s="5"/>
      <c r="Q337" s="6" t="s">
        <v>37</v>
      </c>
      <c r="R337" s="6" t="s">
        <v>23</v>
      </c>
      <c r="S337" s="3" t="s">
        <v>43</v>
      </c>
      <c r="T337" s="3" t="s">
        <v>43</v>
      </c>
      <c r="U337" s="4">
        <v>1</v>
      </c>
      <c r="V337" s="4" t="s">
        <v>44</v>
      </c>
      <c r="W337" s="4">
        <v>2</v>
      </c>
      <c r="X337" s="3" t="s">
        <v>45</v>
      </c>
    </row>
    <row r="338" spans="1:24">
      <c r="A338">
        <v>2</v>
      </c>
      <c r="B338" s="48" t="s">
        <v>299</v>
      </c>
      <c r="C338" s="2">
        <v>1</v>
      </c>
      <c r="D338" s="3">
        <v>2</v>
      </c>
      <c r="E338" s="3">
        <v>0</v>
      </c>
      <c r="F338" s="3">
        <v>1</v>
      </c>
      <c r="G338" s="3">
        <v>1</v>
      </c>
      <c r="H338" s="3">
        <v>0</v>
      </c>
      <c r="I338">
        <v>1.9890000000000001</v>
      </c>
      <c r="J338" s="3">
        <v>3.2</v>
      </c>
      <c r="K338" s="3">
        <v>0</v>
      </c>
      <c r="L338" s="4">
        <v>8.2000000000000003E-2</v>
      </c>
      <c r="M338" s="4">
        <v>22.4</v>
      </c>
      <c r="N338" s="4">
        <v>15.1</v>
      </c>
      <c r="O338" s="4">
        <v>1.9890000000000001</v>
      </c>
      <c r="P338" s="5">
        <v>2.8</v>
      </c>
      <c r="Q338" s="6" t="s">
        <v>85</v>
      </c>
      <c r="R338" s="6" t="s">
        <v>23</v>
      </c>
      <c r="S338" s="3" t="s">
        <v>51</v>
      </c>
      <c r="T338" s="3" t="s">
        <v>43</v>
      </c>
      <c r="U338" s="4">
        <v>1</v>
      </c>
      <c r="V338" s="4" t="s">
        <v>44</v>
      </c>
      <c r="W338" s="4">
        <v>9</v>
      </c>
      <c r="X338" s="3" t="s">
        <v>45</v>
      </c>
    </row>
    <row r="339" spans="1:24">
      <c r="A339">
        <v>2</v>
      </c>
      <c r="B339" s="48" t="s">
        <v>299</v>
      </c>
      <c r="C339" s="2">
        <v>2</v>
      </c>
      <c r="D339" s="3">
        <v>3</v>
      </c>
      <c r="E339" s="3">
        <v>0</v>
      </c>
      <c r="F339" s="3">
        <v>1</v>
      </c>
      <c r="G339" s="3">
        <v>0</v>
      </c>
      <c r="H339" s="3">
        <v>2</v>
      </c>
      <c r="I339" s="52">
        <v>1.581</v>
      </c>
      <c r="J339" s="3">
        <v>3.5</v>
      </c>
      <c r="K339" s="3">
        <v>0</v>
      </c>
      <c r="L339" s="4">
        <v>9.1999999999999998E-2</v>
      </c>
      <c r="M339" s="4">
        <v>19.899999999999999</v>
      </c>
      <c r="N339" s="4">
        <v>12.8</v>
      </c>
      <c r="O339" s="4" t="s">
        <v>163</v>
      </c>
      <c r="P339" s="5">
        <v>2.4</v>
      </c>
      <c r="Q339" s="6" t="s">
        <v>23</v>
      </c>
      <c r="R339" s="6" t="s">
        <v>38</v>
      </c>
      <c r="S339" s="3" t="s">
        <v>43</v>
      </c>
      <c r="T339" s="3" t="s">
        <v>43</v>
      </c>
      <c r="U339" s="4">
        <v>2</v>
      </c>
      <c r="V339" s="4" t="s">
        <v>44</v>
      </c>
      <c r="W339" s="4">
        <v>18</v>
      </c>
      <c r="X339" s="3" t="s">
        <v>45</v>
      </c>
    </row>
    <row r="340" spans="1:24">
      <c r="A340">
        <v>2</v>
      </c>
      <c r="B340" s="48" t="s">
        <v>299</v>
      </c>
      <c r="C340" s="2">
        <v>3</v>
      </c>
      <c r="D340" s="3">
        <v>4</v>
      </c>
      <c r="E340" s="3">
        <v>1</v>
      </c>
      <c r="F340" s="3">
        <v>1</v>
      </c>
      <c r="G340" s="3">
        <v>2</v>
      </c>
      <c r="H340" s="3">
        <v>0</v>
      </c>
      <c r="I340">
        <v>2.7890000000000001</v>
      </c>
      <c r="J340" s="3">
        <v>8.5</v>
      </c>
      <c r="K340" s="3" t="s">
        <v>164</v>
      </c>
      <c r="L340" s="4">
        <v>0.21199999999999999</v>
      </c>
      <c r="M340" s="4">
        <v>25.7</v>
      </c>
      <c r="N340" s="4">
        <v>17</v>
      </c>
      <c r="O340" s="4">
        <v>2.7890000000000001</v>
      </c>
      <c r="P340" s="5">
        <v>2.7</v>
      </c>
      <c r="Q340" s="6" t="s">
        <v>23</v>
      </c>
      <c r="R340" s="6" t="s">
        <v>53</v>
      </c>
      <c r="S340" s="3" t="s">
        <v>51</v>
      </c>
      <c r="T340" s="3" t="s">
        <v>43</v>
      </c>
      <c r="U340" s="4">
        <v>1</v>
      </c>
      <c r="V340" s="4" t="s">
        <v>47</v>
      </c>
      <c r="W340" s="4">
        <v>17</v>
      </c>
      <c r="X340" s="3" t="s">
        <v>45</v>
      </c>
    </row>
    <row r="341" spans="1:24">
      <c r="A341">
        <v>2</v>
      </c>
      <c r="B341" s="48" t="s">
        <v>299</v>
      </c>
      <c r="C341" s="2">
        <v>4</v>
      </c>
      <c r="D341" s="3">
        <v>2</v>
      </c>
      <c r="E341" s="3">
        <v>0</v>
      </c>
      <c r="F341" s="3">
        <v>1</v>
      </c>
      <c r="G341" s="3">
        <v>1</v>
      </c>
      <c r="H341" s="3">
        <v>0</v>
      </c>
      <c r="I341">
        <v>2.8620000000000001</v>
      </c>
      <c r="J341" s="3">
        <v>3.1</v>
      </c>
      <c r="K341" s="3">
        <v>0</v>
      </c>
      <c r="L341" s="4">
        <v>9.6000000000000002E-2</v>
      </c>
      <c r="M341" s="4">
        <v>26.6</v>
      </c>
      <c r="N341" s="4">
        <v>17.3</v>
      </c>
      <c r="O341" s="4">
        <v>2.8620000000000001</v>
      </c>
      <c r="P341" s="5">
        <v>2.8</v>
      </c>
      <c r="Q341" s="6" t="s">
        <v>5</v>
      </c>
      <c r="R341" s="6" t="s">
        <v>53</v>
      </c>
      <c r="S341" s="3" t="s">
        <v>43</v>
      </c>
      <c r="T341" s="3" t="s">
        <v>43</v>
      </c>
      <c r="U341" s="4">
        <v>2</v>
      </c>
      <c r="V341" s="4" t="s">
        <v>47</v>
      </c>
      <c r="W341" s="4">
        <v>32</v>
      </c>
      <c r="X341" s="3" t="s">
        <v>45</v>
      </c>
    </row>
    <row r="342" spans="1:24">
      <c r="A342">
        <v>2</v>
      </c>
      <c r="B342" s="48" t="s">
        <v>299</v>
      </c>
      <c r="C342" s="2">
        <v>5</v>
      </c>
      <c r="D342" s="3">
        <v>4</v>
      </c>
      <c r="E342" s="3">
        <v>1</v>
      </c>
      <c r="F342" s="3">
        <v>2</v>
      </c>
      <c r="G342" s="3">
        <v>0</v>
      </c>
      <c r="H342" s="3">
        <v>1</v>
      </c>
      <c r="I342">
        <v>3.2909999999999999</v>
      </c>
      <c r="J342" s="3">
        <v>2.5</v>
      </c>
      <c r="K342" s="3">
        <v>0.7</v>
      </c>
      <c r="L342" s="4">
        <v>8.2000000000000003E-2</v>
      </c>
      <c r="M342" s="4">
        <v>23.6</v>
      </c>
      <c r="N342" s="4">
        <v>13.9</v>
      </c>
      <c r="O342" s="4">
        <v>1.827</v>
      </c>
      <c r="P342" s="5">
        <v>2.8</v>
      </c>
      <c r="Q342" s="6" t="s">
        <v>23</v>
      </c>
      <c r="R342" s="6" t="s">
        <v>23</v>
      </c>
      <c r="S342" s="3" t="s">
        <v>43</v>
      </c>
      <c r="T342" s="3" t="s">
        <v>43</v>
      </c>
      <c r="U342" s="4">
        <v>2</v>
      </c>
      <c r="V342" s="4" t="s">
        <v>44</v>
      </c>
      <c r="W342" s="4">
        <v>22</v>
      </c>
      <c r="X342" s="3" t="s">
        <v>49</v>
      </c>
    </row>
    <row r="343" spans="1:24">
      <c r="A343">
        <v>2</v>
      </c>
      <c r="B343" s="48" t="s">
        <v>299</v>
      </c>
      <c r="C343" s="2">
        <v>6</v>
      </c>
      <c r="D343" s="3">
        <v>3</v>
      </c>
      <c r="E343" s="3">
        <v>2</v>
      </c>
      <c r="F343" s="3">
        <v>1</v>
      </c>
      <c r="G343" s="3">
        <v>0</v>
      </c>
      <c r="H343" s="3">
        <v>0</v>
      </c>
      <c r="I343">
        <v>2.5990000000000002</v>
      </c>
      <c r="J343" s="3">
        <v>2.7</v>
      </c>
      <c r="K343" s="3">
        <v>0</v>
      </c>
      <c r="L343" s="4">
        <v>7.2999999999999995E-2</v>
      </c>
      <c r="M343" s="4">
        <v>24.9</v>
      </c>
      <c r="N343" s="4">
        <v>16.100000000000001</v>
      </c>
      <c r="O343" s="4">
        <v>2.5990000000000002</v>
      </c>
      <c r="P343" s="5">
        <v>2.8</v>
      </c>
      <c r="Q343" s="6" t="s">
        <v>5</v>
      </c>
      <c r="R343" s="6" t="s">
        <v>23</v>
      </c>
      <c r="S343" s="3" t="s">
        <v>43</v>
      </c>
      <c r="T343" s="3" t="s">
        <v>43</v>
      </c>
      <c r="U343" s="4">
        <v>1</v>
      </c>
      <c r="V343" s="4" t="s">
        <v>44</v>
      </c>
      <c r="W343" s="4">
        <v>18</v>
      </c>
      <c r="X343" s="3" t="s">
        <v>45</v>
      </c>
    </row>
    <row r="344" spans="1:24">
      <c r="A344">
        <v>2</v>
      </c>
      <c r="B344" s="48" t="s">
        <v>299</v>
      </c>
      <c r="C344" s="2">
        <v>7</v>
      </c>
      <c r="D344" s="3">
        <v>5</v>
      </c>
      <c r="E344" s="3">
        <v>0</v>
      </c>
      <c r="F344" s="3">
        <v>3</v>
      </c>
      <c r="G344" s="3">
        <v>1</v>
      </c>
      <c r="H344" s="3">
        <v>1</v>
      </c>
      <c r="I344">
        <v>5.67</v>
      </c>
      <c r="J344" s="3">
        <v>2.9</v>
      </c>
      <c r="K344" s="3">
        <v>0</v>
      </c>
      <c r="L344" s="4">
        <v>6.5000000000000002E-2</v>
      </c>
      <c r="M344" s="4">
        <v>23.1</v>
      </c>
      <c r="N344" s="4">
        <v>15.7</v>
      </c>
      <c r="O344" s="4">
        <v>2.2330000000000001</v>
      </c>
      <c r="P344" s="5">
        <v>2.7</v>
      </c>
      <c r="Q344" s="6" t="s">
        <v>5</v>
      </c>
      <c r="R344" s="6" t="s">
        <v>23</v>
      </c>
      <c r="S344" s="3" t="s">
        <v>51</v>
      </c>
      <c r="T344" s="3" t="s">
        <v>43</v>
      </c>
      <c r="U344" s="4">
        <v>1</v>
      </c>
      <c r="V344" s="4" t="s">
        <v>44</v>
      </c>
      <c r="W344" s="4">
        <v>10</v>
      </c>
      <c r="X344" s="3" t="s">
        <v>49</v>
      </c>
    </row>
    <row r="345" spans="1:24">
      <c r="A345">
        <v>2</v>
      </c>
      <c r="B345" s="48" t="s">
        <v>299</v>
      </c>
      <c r="C345" s="2">
        <v>8</v>
      </c>
      <c r="D345" s="3">
        <v>2</v>
      </c>
      <c r="E345" s="3">
        <v>0</v>
      </c>
      <c r="F345" s="3">
        <v>1</v>
      </c>
      <c r="G345" s="3">
        <v>0</v>
      </c>
      <c r="H345" s="3">
        <v>1</v>
      </c>
      <c r="I345">
        <v>2.7109999999999999</v>
      </c>
      <c r="J345" s="3">
        <v>2.5</v>
      </c>
      <c r="K345" s="3">
        <v>0</v>
      </c>
      <c r="L345" s="4">
        <v>9.2999999999999999E-2</v>
      </c>
      <c r="M345" s="4">
        <v>25.2</v>
      </c>
      <c r="N345" s="4">
        <v>17</v>
      </c>
      <c r="O345" s="4">
        <v>2.7109999999999999</v>
      </c>
      <c r="P345" s="5">
        <v>2.9</v>
      </c>
      <c r="Q345" s="6" t="s">
        <v>5</v>
      </c>
      <c r="R345" s="6" t="s">
        <v>23</v>
      </c>
      <c r="S345" s="3" t="s">
        <v>129</v>
      </c>
      <c r="T345" s="3" t="s">
        <v>43</v>
      </c>
      <c r="U345" s="4">
        <v>1</v>
      </c>
      <c r="V345" s="4" t="s">
        <v>44</v>
      </c>
      <c r="W345" s="4">
        <v>21</v>
      </c>
      <c r="X345" s="3" t="s">
        <v>45</v>
      </c>
    </row>
    <row r="346" spans="1:24">
      <c r="A346">
        <v>2</v>
      </c>
      <c r="B346" s="48" t="s">
        <v>299</v>
      </c>
      <c r="C346" s="2">
        <v>9</v>
      </c>
      <c r="D346" s="3">
        <v>1</v>
      </c>
      <c r="E346" s="3">
        <v>0</v>
      </c>
      <c r="F346" s="3">
        <v>1</v>
      </c>
      <c r="G346" s="3">
        <v>0</v>
      </c>
      <c r="H346" s="3">
        <v>0</v>
      </c>
      <c r="I346">
        <v>2.206</v>
      </c>
      <c r="J346" s="3">
        <v>2.6</v>
      </c>
      <c r="K346" s="3">
        <v>0</v>
      </c>
      <c r="L346" s="4">
        <v>6.4000000000000001E-2</v>
      </c>
      <c r="M346" s="4">
        <v>24.6</v>
      </c>
      <c r="N346" s="4">
        <v>15.1</v>
      </c>
      <c r="O346" s="4">
        <v>2.206</v>
      </c>
      <c r="P346" s="5">
        <v>2.5</v>
      </c>
      <c r="Q346" s="6" t="s">
        <v>23</v>
      </c>
      <c r="R346" s="6" t="s">
        <v>23</v>
      </c>
      <c r="S346" s="3" t="s">
        <v>43</v>
      </c>
      <c r="T346" s="3" t="s">
        <v>43</v>
      </c>
      <c r="U346" s="4">
        <v>1</v>
      </c>
      <c r="V346" s="4" t="s">
        <v>44</v>
      </c>
      <c r="W346" s="4">
        <v>15</v>
      </c>
      <c r="X346" s="3" t="s">
        <v>45</v>
      </c>
    </row>
    <row r="347" spans="1:24">
      <c r="A347">
        <v>2</v>
      </c>
      <c r="B347" s="48" t="s">
        <v>299</v>
      </c>
      <c r="C347" s="2">
        <v>10</v>
      </c>
      <c r="D347" s="3">
        <v>4</v>
      </c>
      <c r="E347" s="3">
        <v>1</v>
      </c>
      <c r="F347" s="3">
        <v>1</v>
      </c>
      <c r="G347" s="3">
        <v>0</v>
      </c>
      <c r="H347" s="3">
        <v>2</v>
      </c>
      <c r="I347">
        <v>2.8639999999999999</v>
      </c>
      <c r="J347" s="3">
        <v>2.9</v>
      </c>
      <c r="K347" s="3">
        <v>0</v>
      </c>
      <c r="L347" s="4">
        <v>5.7000000000000002E-2</v>
      </c>
      <c r="M347" s="4">
        <v>26.1</v>
      </c>
      <c r="N347" s="4">
        <v>17.2</v>
      </c>
      <c r="O347" s="4">
        <v>2.8639999999999999</v>
      </c>
      <c r="P347" s="5">
        <v>2.8</v>
      </c>
      <c r="Q347" s="6" t="s">
        <v>5</v>
      </c>
      <c r="R347" s="6" t="s">
        <v>23</v>
      </c>
      <c r="S347" s="3" t="s">
        <v>43</v>
      </c>
      <c r="T347" s="3" t="s">
        <v>43</v>
      </c>
      <c r="U347" s="4">
        <v>1</v>
      </c>
      <c r="V347" s="4" t="s">
        <v>44</v>
      </c>
      <c r="W347" s="4">
        <v>27</v>
      </c>
      <c r="X347" s="3" t="s">
        <v>45</v>
      </c>
    </row>
    <row r="348" spans="1:24">
      <c r="A348">
        <v>2</v>
      </c>
      <c r="B348" s="48" t="s">
        <v>300</v>
      </c>
      <c r="C348" s="2">
        <v>1</v>
      </c>
      <c r="D348" s="3">
        <v>1</v>
      </c>
      <c r="E348" s="3">
        <v>0</v>
      </c>
      <c r="F348" s="3">
        <v>1</v>
      </c>
      <c r="G348" s="3">
        <v>0</v>
      </c>
      <c r="H348" s="3">
        <v>0</v>
      </c>
      <c r="I348">
        <v>8.2439999999999998</v>
      </c>
      <c r="J348" s="3">
        <v>6.3</v>
      </c>
      <c r="K348" s="3">
        <v>0</v>
      </c>
      <c r="L348" s="3">
        <v>0.14399999999999999</v>
      </c>
      <c r="M348" s="4">
        <v>19.899999999999999</v>
      </c>
      <c r="N348" s="4">
        <v>18.100000000000001</v>
      </c>
      <c r="O348" s="4">
        <v>2.2440000000000002</v>
      </c>
      <c r="P348" s="5">
        <v>2.5</v>
      </c>
      <c r="Q348" s="12" t="s">
        <v>23</v>
      </c>
      <c r="R348" s="6" t="s">
        <v>23</v>
      </c>
      <c r="S348" s="3" t="s">
        <v>51</v>
      </c>
      <c r="T348" s="3" t="s">
        <v>51</v>
      </c>
      <c r="U348" s="4">
        <v>1</v>
      </c>
      <c r="V348" s="4" t="s">
        <v>47</v>
      </c>
      <c r="W348" s="4">
        <v>5</v>
      </c>
      <c r="X348" s="3" t="s">
        <v>49</v>
      </c>
    </row>
    <row r="349" spans="1:24">
      <c r="A349">
        <v>2</v>
      </c>
      <c r="B349" s="48" t="s">
        <v>300</v>
      </c>
      <c r="C349" s="2">
        <v>2</v>
      </c>
      <c r="D349" s="3">
        <v>4</v>
      </c>
      <c r="E349" s="3">
        <v>1</v>
      </c>
      <c r="F349" s="3">
        <v>1</v>
      </c>
      <c r="G349" s="3">
        <v>1</v>
      </c>
      <c r="H349" s="3">
        <v>1</v>
      </c>
      <c r="I349">
        <v>1.0980000000000001</v>
      </c>
      <c r="J349" s="3">
        <v>4.5999999999999996</v>
      </c>
      <c r="K349" s="3">
        <v>1.4</v>
      </c>
      <c r="L349" s="3">
        <v>0.13400000000000001</v>
      </c>
      <c r="M349" s="4">
        <v>14.6</v>
      </c>
      <c r="N349" s="4">
        <v>13.9</v>
      </c>
      <c r="O349" s="4">
        <v>1.0980000000000001</v>
      </c>
      <c r="P349" s="5">
        <v>2.2000000000000002</v>
      </c>
      <c r="Q349" s="6" t="s">
        <v>37</v>
      </c>
      <c r="R349" s="6" t="s">
        <v>23</v>
      </c>
      <c r="S349" s="3" t="s">
        <v>43</v>
      </c>
      <c r="T349" s="3" t="s">
        <v>43</v>
      </c>
      <c r="U349" s="4">
        <v>1</v>
      </c>
      <c r="V349" s="4" t="s">
        <v>43</v>
      </c>
      <c r="W349" s="4">
        <v>9</v>
      </c>
      <c r="X349" s="3" t="s">
        <v>45</v>
      </c>
    </row>
    <row r="350" spans="1:24">
      <c r="A350">
        <v>2</v>
      </c>
      <c r="B350" s="48" t="s">
        <v>300</v>
      </c>
      <c r="C350" s="2">
        <v>3</v>
      </c>
      <c r="D350" s="3">
        <v>4</v>
      </c>
      <c r="E350" s="3">
        <v>0</v>
      </c>
      <c r="F350" s="3">
        <v>2</v>
      </c>
      <c r="G350" s="3">
        <v>1</v>
      </c>
      <c r="H350" s="3">
        <v>1</v>
      </c>
      <c r="I350">
        <v>4.3029999999999999</v>
      </c>
      <c r="J350" s="3">
        <v>2.6</v>
      </c>
      <c r="K350" s="3">
        <v>0</v>
      </c>
      <c r="L350" s="3">
        <v>6.8000000000000005E-2</v>
      </c>
      <c r="M350" s="4">
        <v>21.4</v>
      </c>
      <c r="N350" s="4">
        <v>17.899999999999999</v>
      </c>
      <c r="O350" s="4">
        <v>2.5059999999999998</v>
      </c>
      <c r="P350" s="5">
        <v>2.6</v>
      </c>
      <c r="Q350" s="6" t="s">
        <v>5</v>
      </c>
      <c r="R350" s="6" t="s">
        <v>23</v>
      </c>
      <c r="S350" s="3" t="s">
        <v>43</v>
      </c>
      <c r="T350" s="3" t="s">
        <v>43</v>
      </c>
      <c r="U350" s="4">
        <v>1</v>
      </c>
      <c r="V350" s="4" t="s">
        <v>44</v>
      </c>
      <c r="W350" s="4">
        <v>25</v>
      </c>
      <c r="X350" s="3" t="s">
        <v>45</v>
      </c>
    </row>
    <row r="351" spans="1:24">
      <c r="A351">
        <v>2</v>
      </c>
      <c r="B351" s="48" t="s">
        <v>300</v>
      </c>
      <c r="C351" s="2">
        <v>4</v>
      </c>
      <c r="D351" s="3" t="s">
        <v>165</v>
      </c>
      <c r="E351" s="3" t="s">
        <v>165</v>
      </c>
      <c r="F351" s="3" t="s">
        <v>165</v>
      </c>
      <c r="G351" s="3" t="s">
        <v>165</v>
      </c>
      <c r="H351" s="3" t="s">
        <v>165</v>
      </c>
      <c r="I351" s="3" t="s">
        <v>165</v>
      </c>
      <c r="J351" s="3" t="s">
        <v>165</v>
      </c>
      <c r="K351" s="3" t="s">
        <v>165</v>
      </c>
      <c r="L351" s="3" t="s">
        <v>166</v>
      </c>
      <c r="M351" s="3" t="s">
        <v>165</v>
      </c>
      <c r="N351" s="3" t="s">
        <v>165</v>
      </c>
      <c r="O351" s="3" t="s">
        <v>165</v>
      </c>
      <c r="P351" s="3" t="s">
        <v>165</v>
      </c>
      <c r="Q351" s="3" t="s">
        <v>165</v>
      </c>
      <c r="R351" s="3" t="s">
        <v>165</v>
      </c>
      <c r="S351" s="3" t="s">
        <v>165</v>
      </c>
      <c r="T351" s="3" t="s">
        <v>165</v>
      </c>
      <c r="U351" s="3" t="s">
        <v>165</v>
      </c>
      <c r="V351" s="3" t="s">
        <v>165</v>
      </c>
      <c r="W351" s="3" t="s">
        <v>165</v>
      </c>
      <c r="X351" s="3" t="s">
        <v>165</v>
      </c>
    </row>
    <row r="352" spans="1:24">
      <c r="A352">
        <v>2</v>
      </c>
      <c r="B352" s="48" t="s">
        <v>300</v>
      </c>
      <c r="C352" s="2">
        <v>5</v>
      </c>
      <c r="D352" s="3">
        <v>2</v>
      </c>
      <c r="E352" s="3">
        <v>0</v>
      </c>
      <c r="F352" s="3">
        <v>2</v>
      </c>
      <c r="G352" s="3">
        <v>0</v>
      </c>
      <c r="H352" s="3">
        <v>0</v>
      </c>
      <c r="I352">
        <v>2.7160000000000002</v>
      </c>
      <c r="J352" s="3">
        <v>3.3</v>
      </c>
      <c r="K352" s="3">
        <v>0</v>
      </c>
      <c r="L352" s="3">
        <v>7.4999999999999997E-2</v>
      </c>
      <c r="M352" s="4">
        <v>18.7</v>
      </c>
      <c r="N352" s="4">
        <v>15.9</v>
      </c>
      <c r="O352" s="4">
        <v>1.7490000000000001</v>
      </c>
      <c r="P352" s="5">
        <v>2.4</v>
      </c>
      <c r="Q352" s="6" t="s">
        <v>37</v>
      </c>
      <c r="R352" s="6" t="s">
        <v>23</v>
      </c>
      <c r="S352" s="3" t="s">
        <v>43</v>
      </c>
      <c r="T352" s="3" t="s">
        <v>43</v>
      </c>
      <c r="U352" s="4">
        <v>1</v>
      </c>
      <c r="V352" s="4" t="s">
        <v>44</v>
      </c>
      <c r="W352" s="4">
        <v>10</v>
      </c>
      <c r="X352" s="3" t="s">
        <v>45</v>
      </c>
    </row>
    <row r="353" spans="1:24">
      <c r="A353">
        <v>2</v>
      </c>
      <c r="B353" s="48" t="s">
        <v>300</v>
      </c>
      <c r="C353" s="2">
        <v>6</v>
      </c>
      <c r="D353" s="3">
        <v>2</v>
      </c>
      <c r="E353" s="3">
        <v>0</v>
      </c>
      <c r="F353" s="3">
        <v>2</v>
      </c>
      <c r="G353" s="3">
        <v>0</v>
      </c>
      <c r="H353" s="3">
        <v>0</v>
      </c>
      <c r="I353" s="52">
        <v>2.4500000000000002</v>
      </c>
      <c r="J353" s="3">
        <v>3</v>
      </c>
      <c r="K353" s="3">
        <v>0</v>
      </c>
      <c r="L353" s="3">
        <v>6.8000000000000005E-2</v>
      </c>
      <c r="M353" s="4">
        <v>15</v>
      </c>
      <c r="N353" s="4">
        <v>13</v>
      </c>
      <c r="O353" s="4">
        <v>1.0429999999999999</v>
      </c>
      <c r="P353" s="5">
        <v>2.2999999999999998</v>
      </c>
      <c r="Q353" s="6" t="s">
        <v>5</v>
      </c>
      <c r="R353" s="6" t="s">
        <v>53</v>
      </c>
      <c r="S353" s="3" t="s">
        <v>43</v>
      </c>
      <c r="T353" s="3" t="s">
        <v>43</v>
      </c>
      <c r="U353" s="4">
        <v>2</v>
      </c>
      <c r="V353" s="4" t="s">
        <v>43</v>
      </c>
      <c r="W353" s="4">
        <v>12</v>
      </c>
      <c r="X353" s="3" t="s">
        <v>45</v>
      </c>
    </row>
    <row r="354" spans="1:24">
      <c r="A354">
        <v>2</v>
      </c>
      <c r="B354" s="48" t="s">
        <v>300</v>
      </c>
      <c r="C354" s="2">
        <v>7</v>
      </c>
      <c r="D354" s="3">
        <v>2</v>
      </c>
      <c r="E354" s="3">
        <v>0</v>
      </c>
      <c r="F354" s="3">
        <v>2</v>
      </c>
      <c r="G354" s="3">
        <v>0</v>
      </c>
      <c r="H354" s="3">
        <v>0</v>
      </c>
      <c r="I354">
        <v>3.5009999999999999</v>
      </c>
      <c r="J354" s="3">
        <v>3.9</v>
      </c>
      <c r="K354" s="10">
        <v>0</v>
      </c>
      <c r="L354" s="3">
        <v>0.11899999999999999</v>
      </c>
      <c r="M354" s="4">
        <v>17.899999999999999</v>
      </c>
      <c r="N354" s="4">
        <v>16.2</v>
      </c>
      <c r="O354" s="4">
        <v>1.798</v>
      </c>
      <c r="P354" s="5">
        <v>2.5</v>
      </c>
      <c r="Q354" s="6" t="s">
        <v>37</v>
      </c>
      <c r="R354" s="6" t="s">
        <v>53</v>
      </c>
      <c r="S354" s="3" t="s">
        <v>43</v>
      </c>
      <c r="T354" s="3" t="s">
        <v>51</v>
      </c>
      <c r="U354" s="4">
        <v>1</v>
      </c>
      <c r="V354" s="4" t="s">
        <v>47</v>
      </c>
      <c r="W354" s="4">
        <v>6</v>
      </c>
      <c r="X354" s="3" t="s">
        <v>45</v>
      </c>
    </row>
    <row r="355" spans="1:24">
      <c r="A355">
        <v>2</v>
      </c>
      <c r="B355" s="48" t="s">
        <v>300</v>
      </c>
      <c r="C355" s="2">
        <v>8</v>
      </c>
      <c r="D355" s="3">
        <v>3</v>
      </c>
      <c r="E355" s="3">
        <v>1</v>
      </c>
      <c r="F355" s="3">
        <v>1</v>
      </c>
      <c r="G355" s="3">
        <v>1</v>
      </c>
      <c r="H355" s="3">
        <v>0</v>
      </c>
      <c r="I355">
        <v>0.90200000000000002</v>
      </c>
      <c r="J355" s="3">
        <v>4.5999999999999996</v>
      </c>
      <c r="K355" s="3">
        <v>0</v>
      </c>
      <c r="L355" s="3">
        <v>7.2999999999999995E-2</v>
      </c>
      <c r="M355" s="4">
        <v>14</v>
      </c>
      <c r="N355" s="4">
        <v>12.6</v>
      </c>
      <c r="O355" s="4">
        <v>0.90200000000000002</v>
      </c>
      <c r="P355" s="5">
        <v>2.1</v>
      </c>
      <c r="Q355" s="6" t="s">
        <v>37</v>
      </c>
      <c r="R355" s="6" t="s">
        <v>38</v>
      </c>
      <c r="S355" s="3" t="s">
        <v>51</v>
      </c>
      <c r="T355" s="3" t="s">
        <v>43</v>
      </c>
      <c r="U355" s="4">
        <v>1</v>
      </c>
      <c r="V355" s="4" t="s">
        <v>47</v>
      </c>
      <c r="W355" s="4">
        <v>2</v>
      </c>
      <c r="X355" s="3" t="s">
        <v>45</v>
      </c>
    </row>
    <row r="356" spans="1:24">
      <c r="A356">
        <v>2</v>
      </c>
      <c r="B356" s="48" t="s">
        <v>300</v>
      </c>
      <c r="C356" s="2">
        <v>9</v>
      </c>
      <c r="D356" s="3">
        <v>1</v>
      </c>
      <c r="E356" s="3">
        <v>0</v>
      </c>
      <c r="F356" s="3">
        <v>1</v>
      </c>
      <c r="G356" s="3">
        <v>0</v>
      </c>
      <c r="H356" s="3">
        <v>0</v>
      </c>
      <c r="I356" s="52">
        <v>1.393</v>
      </c>
      <c r="J356" s="3">
        <v>2.8</v>
      </c>
      <c r="K356" s="3">
        <v>0</v>
      </c>
      <c r="L356" s="3">
        <v>7.0999999999999994E-2</v>
      </c>
      <c r="M356" s="4">
        <v>16.5</v>
      </c>
      <c r="N356" s="4">
        <v>15.4</v>
      </c>
      <c r="O356" s="4" t="s">
        <v>167</v>
      </c>
      <c r="P356" s="5">
        <v>2.6</v>
      </c>
      <c r="Q356" s="6" t="s">
        <v>37</v>
      </c>
      <c r="R356" s="6" t="s">
        <v>23</v>
      </c>
      <c r="S356" s="3" t="s">
        <v>51</v>
      </c>
      <c r="T356" s="3" t="s">
        <v>43</v>
      </c>
      <c r="U356" s="4">
        <v>1</v>
      </c>
      <c r="V356" s="4" t="s">
        <v>44</v>
      </c>
      <c r="W356" s="4">
        <v>17</v>
      </c>
      <c r="X356" s="3" t="s">
        <v>45</v>
      </c>
    </row>
    <row r="357" spans="1:24">
      <c r="A357">
        <v>2</v>
      </c>
      <c r="B357" s="48" t="s">
        <v>300</v>
      </c>
      <c r="C357" s="2">
        <v>10</v>
      </c>
      <c r="D357" s="3">
        <v>1</v>
      </c>
      <c r="E357" s="3">
        <v>0</v>
      </c>
      <c r="F357" s="3">
        <v>1</v>
      </c>
      <c r="G357" s="3">
        <v>0</v>
      </c>
      <c r="H357" s="3">
        <v>0</v>
      </c>
      <c r="I357">
        <v>1.607</v>
      </c>
      <c r="J357" s="3">
        <v>5.2</v>
      </c>
      <c r="K357" s="3">
        <v>0</v>
      </c>
      <c r="L357" s="3">
        <v>0.11799999999999999</v>
      </c>
      <c r="M357" s="4">
        <v>17.3</v>
      </c>
      <c r="N357" s="4">
        <v>15.5</v>
      </c>
      <c r="O357" s="4">
        <v>1.607</v>
      </c>
      <c r="P357" s="5">
        <v>3</v>
      </c>
      <c r="Q357" s="6" t="s">
        <v>5</v>
      </c>
      <c r="R357" s="6" t="s">
        <v>53</v>
      </c>
      <c r="S357" s="3" t="s">
        <v>51</v>
      </c>
      <c r="T357" s="3" t="s">
        <v>51</v>
      </c>
      <c r="U357" s="4">
        <v>2</v>
      </c>
      <c r="V357" s="4" t="s">
        <v>47</v>
      </c>
      <c r="W357" s="4">
        <v>7</v>
      </c>
      <c r="X357" s="3" t="s">
        <v>45</v>
      </c>
    </row>
    <row r="358" spans="1:24">
      <c r="A358">
        <v>2</v>
      </c>
      <c r="B358" s="48" t="s">
        <v>301</v>
      </c>
      <c r="C358" s="2">
        <v>1</v>
      </c>
      <c r="D358" s="3">
        <v>3</v>
      </c>
      <c r="E358" s="3">
        <v>0</v>
      </c>
      <c r="F358" s="3">
        <v>2</v>
      </c>
      <c r="G358" s="3">
        <v>1</v>
      </c>
      <c r="H358" s="3">
        <v>0</v>
      </c>
      <c r="I358">
        <v>4.1449999999999996</v>
      </c>
      <c r="J358" s="3">
        <v>3.9</v>
      </c>
      <c r="K358" s="3">
        <v>2.4</v>
      </c>
      <c r="L358" s="4">
        <v>0.14499999999999999</v>
      </c>
      <c r="M358" s="4">
        <v>20.8</v>
      </c>
      <c r="N358" s="4">
        <v>17.5</v>
      </c>
      <c r="O358" s="4">
        <v>2.2109999999999999</v>
      </c>
      <c r="P358" s="5">
        <v>2.5</v>
      </c>
      <c r="Q358" s="6" t="s">
        <v>37</v>
      </c>
      <c r="R358" s="6" t="s">
        <v>23</v>
      </c>
      <c r="S358" s="3" t="s">
        <v>51</v>
      </c>
      <c r="T358" s="3" t="s">
        <v>43</v>
      </c>
      <c r="U358" s="4">
        <v>1</v>
      </c>
      <c r="V358" s="4" t="s">
        <v>47</v>
      </c>
      <c r="W358" s="4">
        <v>36</v>
      </c>
      <c r="X358" s="3" t="s">
        <v>45</v>
      </c>
    </row>
    <row r="359" spans="1:24">
      <c r="A359">
        <v>2</v>
      </c>
      <c r="B359" s="48" t="s">
        <v>301</v>
      </c>
      <c r="C359" s="2">
        <v>2</v>
      </c>
      <c r="D359" s="3">
        <v>4</v>
      </c>
      <c r="E359" s="3">
        <v>0</v>
      </c>
      <c r="F359" s="3">
        <v>2</v>
      </c>
      <c r="G359" s="3">
        <v>2</v>
      </c>
      <c r="H359" s="3">
        <v>0</v>
      </c>
      <c r="I359" s="52">
        <v>2.8149999999999999</v>
      </c>
      <c r="J359" s="3">
        <v>3.7</v>
      </c>
      <c r="K359" s="3">
        <v>0</v>
      </c>
      <c r="L359" s="4">
        <v>7.3999999999999996E-2</v>
      </c>
      <c r="M359" s="4">
        <v>20.2</v>
      </c>
      <c r="N359" s="4">
        <v>12.1</v>
      </c>
      <c r="O359" s="4">
        <v>1.4059999999999999</v>
      </c>
      <c r="P359" s="5">
        <v>2.4</v>
      </c>
      <c r="Q359" s="6" t="s">
        <v>37</v>
      </c>
      <c r="R359" s="6" t="s">
        <v>23</v>
      </c>
      <c r="S359" s="3" t="s">
        <v>43</v>
      </c>
      <c r="T359" s="3" t="s">
        <v>43</v>
      </c>
      <c r="U359" s="4">
        <v>2</v>
      </c>
      <c r="V359" s="4" t="s">
        <v>44</v>
      </c>
      <c r="W359" s="4">
        <v>9</v>
      </c>
      <c r="X359" s="3" t="s">
        <v>45</v>
      </c>
    </row>
    <row r="360" spans="1:24">
      <c r="A360">
        <v>2</v>
      </c>
      <c r="B360" s="48" t="s">
        <v>301</v>
      </c>
      <c r="C360" s="2">
        <v>3</v>
      </c>
      <c r="D360" s="3">
        <v>3</v>
      </c>
      <c r="E360" s="3">
        <v>0</v>
      </c>
      <c r="F360" s="3">
        <v>3</v>
      </c>
      <c r="G360" s="3">
        <v>0</v>
      </c>
      <c r="H360" s="3">
        <v>0</v>
      </c>
      <c r="I360">
        <v>6.1150000000000002</v>
      </c>
      <c r="J360" s="3" t="s">
        <v>168</v>
      </c>
      <c r="K360" s="3" t="s">
        <v>169</v>
      </c>
      <c r="L360" s="4">
        <v>0.245</v>
      </c>
      <c r="M360" s="4">
        <v>23.4</v>
      </c>
      <c r="N360" s="4">
        <v>16.399999999999999</v>
      </c>
      <c r="O360" s="4">
        <v>2.4729999999999999</v>
      </c>
      <c r="P360" s="5">
        <v>2.5</v>
      </c>
      <c r="Q360" s="6" t="s">
        <v>37</v>
      </c>
      <c r="R360" s="6" t="s">
        <v>23</v>
      </c>
      <c r="S360" s="3" t="s">
        <v>43</v>
      </c>
      <c r="T360" s="3" t="s">
        <v>43</v>
      </c>
      <c r="U360" s="4">
        <v>1</v>
      </c>
      <c r="V360" s="4" t="s">
        <v>44</v>
      </c>
      <c r="W360" s="4">
        <v>24</v>
      </c>
      <c r="X360" s="3" t="s">
        <v>45</v>
      </c>
    </row>
    <row r="361" spans="1:24">
      <c r="A361">
        <v>2</v>
      </c>
      <c r="B361" s="48" t="s">
        <v>301</v>
      </c>
      <c r="C361" s="2">
        <v>4</v>
      </c>
      <c r="D361" s="3">
        <v>3</v>
      </c>
      <c r="E361" s="3">
        <v>0</v>
      </c>
      <c r="F361" s="3">
        <v>2</v>
      </c>
      <c r="G361" s="3">
        <v>0</v>
      </c>
      <c r="H361" s="3">
        <v>1</v>
      </c>
      <c r="I361">
        <v>4.4050000000000002</v>
      </c>
      <c r="J361" s="3" t="s">
        <v>170</v>
      </c>
      <c r="K361" s="3">
        <v>0</v>
      </c>
      <c r="L361" s="4">
        <v>0.124</v>
      </c>
      <c r="M361" s="4">
        <v>23.5</v>
      </c>
      <c r="N361" s="4">
        <v>16.7</v>
      </c>
      <c r="O361" s="4">
        <v>2.2749999999999999</v>
      </c>
      <c r="P361" s="5">
        <v>2.6</v>
      </c>
      <c r="Q361" s="6" t="s">
        <v>37</v>
      </c>
      <c r="R361" s="6" t="s">
        <v>23</v>
      </c>
      <c r="S361" s="3" t="s">
        <v>51</v>
      </c>
      <c r="T361" s="3" t="s">
        <v>51</v>
      </c>
      <c r="U361" s="4">
        <v>1</v>
      </c>
      <c r="V361" s="4" t="s">
        <v>47</v>
      </c>
      <c r="W361" s="4">
        <v>19</v>
      </c>
      <c r="X361" s="3" t="s">
        <v>45</v>
      </c>
    </row>
    <row r="362" spans="1:24">
      <c r="A362">
        <v>2</v>
      </c>
      <c r="B362" s="48" t="s">
        <v>301</v>
      </c>
      <c r="C362" s="2">
        <v>5</v>
      </c>
      <c r="D362" s="3">
        <v>2</v>
      </c>
      <c r="E362" s="3">
        <v>1</v>
      </c>
      <c r="F362" s="3">
        <v>1</v>
      </c>
      <c r="G362" s="3">
        <v>0</v>
      </c>
      <c r="H362" s="3">
        <v>0</v>
      </c>
      <c r="I362">
        <v>1.5249999999999999</v>
      </c>
      <c r="J362" s="3">
        <v>2</v>
      </c>
      <c r="K362" s="3">
        <v>0</v>
      </c>
      <c r="L362" s="4">
        <v>0.02</v>
      </c>
      <c r="M362" s="4">
        <v>16.399999999999999</v>
      </c>
      <c r="N362" s="4">
        <v>14.7</v>
      </c>
      <c r="O362" s="4">
        <v>1.5249999999999999</v>
      </c>
      <c r="P362" s="5">
        <v>2.2000000000000002</v>
      </c>
      <c r="Q362" s="6" t="s">
        <v>23</v>
      </c>
      <c r="R362" s="6" t="s">
        <v>23</v>
      </c>
      <c r="S362" s="3" t="s">
        <v>43</v>
      </c>
      <c r="T362" s="3" t="s">
        <v>43</v>
      </c>
      <c r="U362" s="4">
        <v>1</v>
      </c>
      <c r="V362" s="4" t="s">
        <v>44</v>
      </c>
      <c r="W362" s="4">
        <v>27</v>
      </c>
      <c r="X362" s="3" t="s">
        <v>45</v>
      </c>
    </row>
    <row r="363" spans="1:24">
      <c r="A363">
        <v>2</v>
      </c>
      <c r="B363" s="48" t="s">
        <v>301</v>
      </c>
      <c r="C363" s="2">
        <v>6</v>
      </c>
      <c r="D363" s="3">
        <v>2</v>
      </c>
      <c r="E363" s="3">
        <v>1</v>
      </c>
      <c r="F363" s="3">
        <v>1</v>
      </c>
      <c r="G363" s="3">
        <v>0</v>
      </c>
      <c r="H363" s="3">
        <v>0</v>
      </c>
      <c r="I363">
        <v>2.7360000000000002</v>
      </c>
      <c r="J363" s="3">
        <v>6</v>
      </c>
      <c r="K363" s="3">
        <v>0</v>
      </c>
      <c r="L363" s="4">
        <v>0.13600000000000001</v>
      </c>
      <c r="M363" s="4">
        <v>24.9</v>
      </c>
      <c r="N363" s="4">
        <v>17.399999999999999</v>
      </c>
      <c r="O363" s="4">
        <v>2.7360000000000002</v>
      </c>
      <c r="P363" s="5">
        <v>2.6</v>
      </c>
      <c r="Q363" s="6" t="s">
        <v>44</v>
      </c>
      <c r="R363" s="6" t="s">
        <v>53</v>
      </c>
      <c r="S363" s="3" t="s">
        <v>43</v>
      </c>
      <c r="T363" s="3" t="s">
        <v>43</v>
      </c>
      <c r="U363" s="4">
        <v>1</v>
      </c>
      <c r="V363" s="4" t="s">
        <v>47</v>
      </c>
      <c r="W363" s="4">
        <v>21</v>
      </c>
      <c r="X363" s="3" t="s">
        <v>45</v>
      </c>
    </row>
    <row r="364" spans="1:24">
      <c r="A364">
        <v>2</v>
      </c>
      <c r="B364" s="48" t="s">
        <v>301</v>
      </c>
      <c r="C364" s="2">
        <v>7</v>
      </c>
      <c r="D364" s="3">
        <v>1</v>
      </c>
      <c r="E364" s="3">
        <v>0</v>
      </c>
      <c r="F364" s="3">
        <v>1</v>
      </c>
      <c r="G364" s="3">
        <v>0</v>
      </c>
      <c r="H364" s="3">
        <v>0</v>
      </c>
      <c r="I364" s="52">
        <v>1.006</v>
      </c>
      <c r="J364" s="3">
        <v>2.2000000000000002</v>
      </c>
      <c r="K364" s="3">
        <v>0</v>
      </c>
      <c r="L364" s="4">
        <v>1.9E-2</v>
      </c>
      <c r="M364" s="4">
        <v>14.5</v>
      </c>
      <c r="N364" s="4">
        <v>12.6</v>
      </c>
      <c r="O364" s="4" t="s">
        <v>171</v>
      </c>
      <c r="P364" s="5">
        <v>2.2000000000000002</v>
      </c>
      <c r="Q364" s="6" t="s">
        <v>37</v>
      </c>
      <c r="R364" s="6" t="s">
        <v>53</v>
      </c>
      <c r="S364" s="3" t="s">
        <v>43</v>
      </c>
      <c r="T364" s="3" t="s">
        <v>43</v>
      </c>
      <c r="U364" s="4">
        <v>2</v>
      </c>
      <c r="V364" s="4" t="s">
        <v>44</v>
      </c>
      <c r="W364" s="4">
        <v>13</v>
      </c>
      <c r="X364" s="3" t="s">
        <v>45</v>
      </c>
    </row>
    <row r="365" spans="1:24">
      <c r="A365">
        <v>2</v>
      </c>
      <c r="B365" s="48" t="s">
        <v>301</v>
      </c>
      <c r="C365" s="2">
        <v>8</v>
      </c>
      <c r="D365" s="3">
        <v>1</v>
      </c>
      <c r="E365" s="3">
        <v>0</v>
      </c>
      <c r="F365" s="3">
        <v>1</v>
      </c>
      <c r="G365" s="3">
        <v>0</v>
      </c>
      <c r="H365" s="3">
        <v>0</v>
      </c>
      <c r="I365" s="52">
        <v>1.47</v>
      </c>
      <c r="J365" s="3">
        <v>4.7</v>
      </c>
      <c r="K365" s="3">
        <v>0</v>
      </c>
      <c r="L365" s="4">
        <v>9.0999999999999998E-2</v>
      </c>
      <c r="M365" s="4">
        <v>19.600000000000001</v>
      </c>
      <c r="N365" s="4">
        <v>14.5</v>
      </c>
      <c r="O365" s="4" t="s">
        <v>172</v>
      </c>
      <c r="P365" s="5">
        <v>2.9</v>
      </c>
      <c r="Q365" s="6" t="s">
        <v>37</v>
      </c>
      <c r="R365" s="6" t="s">
        <v>38</v>
      </c>
      <c r="S365" s="3" t="s">
        <v>43</v>
      </c>
      <c r="T365" s="3" t="s">
        <v>43</v>
      </c>
      <c r="U365" s="4">
        <v>2</v>
      </c>
      <c r="V365" s="4" t="s">
        <v>47</v>
      </c>
      <c r="W365" s="4">
        <v>12</v>
      </c>
      <c r="X365" s="3" t="s">
        <v>45</v>
      </c>
    </row>
    <row r="366" spans="1:24">
      <c r="A366">
        <v>2</v>
      </c>
      <c r="B366" s="48" t="s">
        <v>301</v>
      </c>
      <c r="C366" s="2">
        <v>9</v>
      </c>
      <c r="D366" s="3">
        <v>3</v>
      </c>
      <c r="E366" s="3">
        <v>2</v>
      </c>
      <c r="F366" s="3">
        <v>1</v>
      </c>
      <c r="G366" s="3">
        <v>0</v>
      </c>
      <c r="H366" s="3">
        <v>0</v>
      </c>
      <c r="I366">
        <v>2.59</v>
      </c>
      <c r="J366" s="3">
        <v>4.2</v>
      </c>
      <c r="K366" s="3">
        <v>1.6</v>
      </c>
      <c r="L366" s="4">
        <v>7.8E-2</v>
      </c>
      <c r="M366" s="4">
        <v>27.9</v>
      </c>
      <c r="N366" s="4">
        <v>16</v>
      </c>
      <c r="O366" s="4">
        <v>2.59</v>
      </c>
      <c r="P366" s="5">
        <v>2.7</v>
      </c>
      <c r="Q366" s="6" t="s">
        <v>44</v>
      </c>
      <c r="R366" s="6" t="s">
        <v>53</v>
      </c>
      <c r="S366" s="3" t="s">
        <v>51</v>
      </c>
      <c r="T366" s="3" t="s">
        <v>43</v>
      </c>
      <c r="U366" s="4">
        <v>1</v>
      </c>
      <c r="V366" s="4" t="s">
        <v>47</v>
      </c>
      <c r="W366" s="4">
        <v>23</v>
      </c>
      <c r="X366" s="3" t="s">
        <v>45</v>
      </c>
    </row>
    <row r="367" spans="1:24">
      <c r="A367">
        <v>2</v>
      </c>
      <c r="B367" s="48" t="s">
        <v>301</v>
      </c>
      <c r="C367" s="2">
        <v>10</v>
      </c>
      <c r="D367" s="3">
        <v>1</v>
      </c>
      <c r="E367" s="3">
        <v>0</v>
      </c>
      <c r="F367" s="3">
        <v>1</v>
      </c>
      <c r="G367" s="3">
        <v>0</v>
      </c>
      <c r="H367" s="3">
        <v>0</v>
      </c>
      <c r="I367" s="52">
        <v>0.51300000000000001</v>
      </c>
      <c r="J367" s="3">
        <v>0.04</v>
      </c>
      <c r="K367" s="3">
        <v>0</v>
      </c>
      <c r="L367" s="4">
        <v>7.0000000000000001E-3</v>
      </c>
      <c r="M367" s="4">
        <v>12</v>
      </c>
      <c r="N367" s="4">
        <v>10.8</v>
      </c>
      <c r="O367" s="4" t="s">
        <v>173</v>
      </c>
      <c r="P367" s="5">
        <v>2.7</v>
      </c>
      <c r="Q367" s="6" t="s">
        <v>37</v>
      </c>
      <c r="R367" s="6" t="s">
        <v>38</v>
      </c>
      <c r="S367" s="3" t="s">
        <v>43</v>
      </c>
      <c r="T367" s="3" t="s">
        <v>43</v>
      </c>
      <c r="U367" s="4">
        <v>2</v>
      </c>
      <c r="V367" s="4" t="s">
        <v>43</v>
      </c>
      <c r="W367" s="4">
        <v>2</v>
      </c>
      <c r="X367" s="3" t="s">
        <v>45</v>
      </c>
    </row>
    <row r="368" spans="1:24">
      <c r="A368">
        <v>2</v>
      </c>
      <c r="B368" s="48" t="s">
        <v>302</v>
      </c>
      <c r="C368" s="2">
        <v>1</v>
      </c>
      <c r="D368" s="3">
        <v>3</v>
      </c>
      <c r="E368" s="3">
        <v>0</v>
      </c>
      <c r="F368" s="3">
        <v>3</v>
      </c>
      <c r="G368" s="3">
        <v>0</v>
      </c>
      <c r="H368" s="3">
        <v>0</v>
      </c>
      <c r="I368">
        <v>6.35</v>
      </c>
      <c r="J368" s="3">
        <v>4.2</v>
      </c>
      <c r="K368" s="3">
        <v>2.6</v>
      </c>
      <c r="L368" s="4">
        <v>0.155</v>
      </c>
      <c r="M368" s="4">
        <v>24.6</v>
      </c>
      <c r="N368" s="4">
        <v>18.100000000000001</v>
      </c>
      <c r="O368" s="4">
        <v>2.778</v>
      </c>
      <c r="P368" s="5">
        <v>2.8</v>
      </c>
      <c r="Q368" s="12" t="s">
        <v>5</v>
      </c>
      <c r="R368" s="6" t="s">
        <v>53</v>
      </c>
      <c r="S368" s="3" t="s">
        <v>43</v>
      </c>
      <c r="T368" s="3" t="s">
        <v>43</v>
      </c>
      <c r="U368" s="4">
        <v>1</v>
      </c>
      <c r="V368" s="4" t="s">
        <v>44</v>
      </c>
      <c r="W368" s="4">
        <v>10</v>
      </c>
      <c r="X368" s="3" t="s">
        <v>49</v>
      </c>
    </row>
    <row r="369" spans="1:24">
      <c r="A369">
        <v>2</v>
      </c>
      <c r="B369" s="48" t="s">
        <v>302</v>
      </c>
      <c r="C369" s="2">
        <v>2</v>
      </c>
      <c r="D369" s="3">
        <v>4</v>
      </c>
      <c r="E369" s="3">
        <v>0</v>
      </c>
      <c r="F369" s="3">
        <v>4</v>
      </c>
      <c r="G369" s="3">
        <v>0</v>
      </c>
      <c r="H369" s="3">
        <v>0</v>
      </c>
      <c r="I369">
        <v>9.8710000000000004</v>
      </c>
      <c r="J369" s="3">
        <v>2.2000000000000002</v>
      </c>
      <c r="K369" s="3">
        <v>0</v>
      </c>
      <c r="L369" s="4">
        <v>4.3999999999999997E-2</v>
      </c>
      <c r="M369" s="4">
        <v>24.6</v>
      </c>
      <c r="N369" s="4">
        <v>18.399999999999999</v>
      </c>
      <c r="O369" s="4">
        <v>2.899</v>
      </c>
      <c r="P369" s="5">
        <v>2.4</v>
      </c>
      <c r="Q369" s="6" t="s">
        <v>5</v>
      </c>
      <c r="R369" s="6" t="s">
        <v>53</v>
      </c>
      <c r="S369" s="3" t="s">
        <v>43</v>
      </c>
      <c r="T369" s="3" t="s">
        <v>43</v>
      </c>
      <c r="U369" s="4">
        <v>1</v>
      </c>
      <c r="V369" s="4" t="s">
        <v>44</v>
      </c>
      <c r="W369" s="4">
        <v>21</v>
      </c>
      <c r="X369" s="3" t="s">
        <v>45</v>
      </c>
    </row>
    <row r="370" spans="1:24">
      <c r="A370">
        <v>2</v>
      </c>
      <c r="B370" s="48" t="s">
        <v>302</v>
      </c>
      <c r="C370" s="2">
        <v>3</v>
      </c>
      <c r="D370" s="3">
        <v>5</v>
      </c>
      <c r="E370" s="3">
        <v>0</v>
      </c>
      <c r="F370" s="3">
        <v>3</v>
      </c>
      <c r="G370" s="3">
        <v>2</v>
      </c>
      <c r="H370" s="3">
        <v>0</v>
      </c>
      <c r="I370">
        <v>5.92</v>
      </c>
      <c r="J370" s="3">
        <v>3.7</v>
      </c>
      <c r="K370" s="3">
        <v>0</v>
      </c>
      <c r="L370" s="4">
        <v>7.2999999999999995E-2</v>
      </c>
      <c r="M370" s="4">
        <v>24.2</v>
      </c>
      <c r="N370" s="4">
        <v>17.100000000000001</v>
      </c>
      <c r="O370" s="4">
        <v>2.4849999999999999</v>
      </c>
      <c r="P370" s="5">
        <v>2.6</v>
      </c>
      <c r="Q370" s="6" t="s">
        <v>23</v>
      </c>
      <c r="R370" s="6" t="s">
        <v>23</v>
      </c>
      <c r="S370" s="3" t="s">
        <v>43</v>
      </c>
      <c r="T370" s="3" t="s">
        <v>48</v>
      </c>
      <c r="U370" s="4">
        <v>1</v>
      </c>
      <c r="V370" s="4" t="s">
        <v>44</v>
      </c>
      <c r="W370" s="4">
        <v>12</v>
      </c>
      <c r="X370" s="3" t="s">
        <v>49</v>
      </c>
    </row>
    <row r="371" spans="1:24">
      <c r="A371">
        <v>2</v>
      </c>
      <c r="B371" s="48" t="s">
        <v>302</v>
      </c>
      <c r="C371" s="2">
        <v>4</v>
      </c>
      <c r="D371" s="3">
        <v>5</v>
      </c>
      <c r="E371" s="3">
        <v>3</v>
      </c>
      <c r="F371" s="3">
        <v>1</v>
      </c>
      <c r="G371" s="3">
        <v>0</v>
      </c>
      <c r="H371" s="3">
        <v>1</v>
      </c>
      <c r="I371">
        <v>2.0070000000000001</v>
      </c>
      <c r="J371" s="3">
        <v>3.4</v>
      </c>
      <c r="K371" s="3">
        <v>0</v>
      </c>
      <c r="L371" s="4">
        <v>4.2999999999999997E-2</v>
      </c>
      <c r="M371" s="4">
        <v>21.5</v>
      </c>
      <c r="N371" s="4">
        <v>16.399999999999999</v>
      </c>
      <c r="O371" s="4">
        <v>2.0070000000000001</v>
      </c>
      <c r="P371" s="5">
        <v>2.5</v>
      </c>
      <c r="Q371" s="6" t="s">
        <v>5</v>
      </c>
      <c r="R371" s="6" t="s">
        <v>53</v>
      </c>
      <c r="S371" s="3" t="s">
        <v>43</v>
      </c>
      <c r="T371" s="3" t="s">
        <v>43</v>
      </c>
      <c r="U371" s="4">
        <v>1</v>
      </c>
      <c r="V371" s="4" t="s">
        <v>52</v>
      </c>
      <c r="W371" s="4">
        <v>16</v>
      </c>
      <c r="X371" s="3" t="s">
        <v>49</v>
      </c>
    </row>
    <row r="372" spans="1:24">
      <c r="A372">
        <v>2</v>
      </c>
      <c r="B372" s="48" t="s">
        <v>302</v>
      </c>
      <c r="C372" s="2">
        <v>5</v>
      </c>
      <c r="D372" s="3">
        <v>5</v>
      </c>
      <c r="E372" s="3">
        <v>0</v>
      </c>
      <c r="F372" s="3">
        <v>4</v>
      </c>
      <c r="G372" s="3">
        <v>1</v>
      </c>
      <c r="H372" s="3">
        <v>0</v>
      </c>
      <c r="I372">
        <v>8.9250000000000007</v>
      </c>
      <c r="J372" s="3">
        <v>3.5</v>
      </c>
      <c r="K372" s="3">
        <v>3.5</v>
      </c>
      <c r="L372" s="4">
        <v>0.185</v>
      </c>
      <c r="M372" s="4">
        <v>24.1</v>
      </c>
      <c r="N372" s="4">
        <v>17.2</v>
      </c>
      <c r="O372" s="4">
        <v>2.46</v>
      </c>
      <c r="P372" s="5">
        <v>2.6</v>
      </c>
      <c r="Q372" s="6" t="s">
        <v>5</v>
      </c>
      <c r="R372" s="6" t="s">
        <v>23</v>
      </c>
      <c r="S372" s="3" t="s">
        <v>43</v>
      </c>
      <c r="T372" s="3" t="s">
        <v>48</v>
      </c>
      <c r="U372" s="4">
        <v>1</v>
      </c>
      <c r="V372" s="4" t="s">
        <v>44</v>
      </c>
      <c r="W372" s="4">
        <v>21</v>
      </c>
      <c r="X372" s="3" t="s">
        <v>49</v>
      </c>
    </row>
    <row r="373" spans="1:24">
      <c r="A373">
        <v>2</v>
      </c>
      <c r="B373" s="48" t="s">
        <v>302</v>
      </c>
      <c r="C373" s="2">
        <v>6</v>
      </c>
      <c r="D373" s="3">
        <v>3</v>
      </c>
      <c r="E373" s="3">
        <v>0</v>
      </c>
      <c r="F373" s="3">
        <v>1</v>
      </c>
      <c r="G373" s="3">
        <v>0</v>
      </c>
      <c r="H373" s="3">
        <v>1</v>
      </c>
      <c r="I373">
        <v>2.702</v>
      </c>
      <c r="J373" s="3">
        <v>2.4</v>
      </c>
      <c r="K373" s="3">
        <v>1.3</v>
      </c>
      <c r="L373" s="4">
        <v>6.0999999999999999E-2</v>
      </c>
      <c r="M373" s="4">
        <v>23.5</v>
      </c>
      <c r="N373" s="4">
        <v>18.7</v>
      </c>
      <c r="O373" s="4">
        <v>2.702</v>
      </c>
      <c r="P373" s="5">
        <v>2.7</v>
      </c>
      <c r="Q373" s="6" t="s">
        <v>5</v>
      </c>
      <c r="R373" s="6" t="s">
        <v>53</v>
      </c>
      <c r="S373" s="3" t="s">
        <v>43</v>
      </c>
      <c r="T373" s="3" t="s">
        <v>43</v>
      </c>
      <c r="U373" s="4">
        <v>1</v>
      </c>
      <c r="V373" s="4" t="s">
        <v>44</v>
      </c>
      <c r="W373" s="4">
        <v>24</v>
      </c>
      <c r="X373" s="3" t="s">
        <v>45</v>
      </c>
    </row>
    <row r="374" spans="1:24">
      <c r="A374">
        <v>2</v>
      </c>
      <c r="B374" s="48" t="s">
        <v>302</v>
      </c>
      <c r="C374" s="2">
        <v>7</v>
      </c>
      <c r="D374" s="3">
        <v>4</v>
      </c>
      <c r="E374" s="3">
        <v>1</v>
      </c>
      <c r="F374" s="3">
        <v>2</v>
      </c>
      <c r="G374" s="3">
        <v>1</v>
      </c>
      <c r="H374" s="3">
        <v>0</v>
      </c>
      <c r="I374">
        <v>3.2269999999999999</v>
      </c>
      <c r="J374" s="3">
        <v>3.1</v>
      </c>
      <c r="K374" s="10">
        <v>0</v>
      </c>
      <c r="L374" s="4">
        <v>5.2999999999999999E-2</v>
      </c>
      <c r="M374" s="4">
        <v>20.2</v>
      </c>
      <c r="N374" s="4">
        <v>14.6</v>
      </c>
      <c r="O374" s="4">
        <v>1.665</v>
      </c>
      <c r="P374" s="5">
        <v>2.2999999999999998</v>
      </c>
      <c r="Q374" s="6" t="s">
        <v>23</v>
      </c>
      <c r="R374" s="6" t="s">
        <v>23</v>
      </c>
      <c r="S374" s="3" t="s">
        <v>43</v>
      </c>
      <c r="T374" s="3" t="s">
        <v>43</v>
      </c>
      <c r="U374" s="4">
        <v>1</v>
      </c>
      <c r="V374" s="4" t="s">
        <v>44</v>
      </c>
      <c r="W374" s="4">
        <v>8</v>
      </c>
      <c r="X374" s="3" t="s">
        <v>45</v>
      </c>
    </row>
    <row r="375" spans="1:24">
      <c r="A375">
        <v>2</v>
      </c>
      <c r="B375" s="48" t="s">
        <v>302</v>
      </c>
      <c r="C375" s="2">
        <v>8</v>
      </c>
      <c r="D375" s="3">
        <v>5</v>
      </c>
      <c r="E375" s="3">
        <v>0</v>
      </c>
      <c r="F375" s="3">
        <v>4</v>
      </c>
      <c r="G375" s="3">
        <v>0</v>
      </c>
      <c r="H375" s="3">
        <v>1</v>
      </c>
      <c r="I375">
        <v>7.7110000000000003</v>
      </c>
      <c r="J375" s="3">
        <v>3.7</v>
      </c>
      <c r="K375" s="3">
        <v>0.5</v>
      </c>
      <c r="L375" s="4">
        <v>8.8999999999999996E-2</v>
      </c>
      <c r="M375" s="4">
        <v>23</v>
      </c>
      <c r="N375" s="4">
        <v>16.399999999999999</v>
      </c>
      <c r="O375" s="4">
        <v>2.2370000000000001</v>
      </c>
      <c r="P375" s="5">
        <v>2.5</v>
      </c>
      <c r="Q375" s="6" t="s">
        <v>5</v>
      </c>
      <c r="R375" s="6" t="s">
        <v>23</v>
      </c>
      <c r="S375" s="3" t="s">
        <v>43</v>
      </c>
      <c r="T375" s="3" t="s">
        <v>48</v>
      </c>
      <c r="U375" s="4">
        <v>1</v>
      </c>
      <c r="V375" s="4" t="s">
        <v>44</v>
      </c>
      <c r="W375" s="4">
        <v>19</v>
      </c>
      <c r="X375" s="3" t="s">
        <v>49</v>
      </c>
    </row>
    <row r="376" spans="1:24">
      <c r="A376">
        <v>2</v>
      </c>
      <c r="B376" s="48" t="s">
        <v>302</v>
      </c>
      <c r="C376" s="2">
        <v>9</v>
      </c>
      <c r="D376" s="3">
        <v>10</v>
      </c>
      <c r="E376" s="3">
        <v>3</v>
      </c>
      <c r="F376" s="3">
        <v>2</v>
      </c>
      <c r="G376" s="3">
        <v>1</v>
      </c>
      <c r="H376" s="3">
        <v>4</v>
      </c>
      <c r="I376">
        <v>4.3540000000000001</v>
      </c>
      <c r="J376" s="3" t="s">
        <v>174</v>
      </c>
      <c r="K376" s="3" t="s">
        <v>104</v>
      </c>
      <c r="L376" s="4">
        <v>9.8000000000000004E-2</v>
      </c>
      <c r="M376" s="4">
        <v>24.1</v>
      </c>
      <c r="N376" s="4">
        <v>18</v>
      </c>
      <c r="O376" s="4">
        <v>2.6909999999999998</v>
      </c>
      <c r="P376" s="5">
        <v>2.9</v>
      </c>
      <c r="Q376" s="6" t="s">
        <v>23</v>
      </c>
      <c r="R376" s="6" t="s">
        <v>23</v>
      </c>
      <c r="S376" s="3" t="s">
        <v>43</v>
      </c>
      <c r="T376" s="3" t="s">
        <v>48</v>
      </c>
      <c r="U376" s="4">
        <v>1</v>
      </c>
      <c r="V376" s="4" t="s">
        <v>52</v>
      </c>
      <c r="W376" s="4">
        <v>23</v>
      </c>
      <c r="X376" s="3" t="s">
        <v>49</v>
      </c>
    </row>
    <row r="377" spans="1:24">
      <c r="A377">
        <v>2</v>
      </c>
      <c r="B377" s="48" t="s">
        <v>302</v>
      </c>
      <c r="C377" s="2">
        <v>10</v>
      </c>
      <c r="D377" s="3">
        <v>4</v>
      </c>
      <c r="E377" s="3">
        <v>1</v>
      </c>
      <c r="F377" s="3">
        <v>1</v>
      </c>
      <c r="G377" s="3">
        <v>2</v>
      </c>
      <c r="H377" s="3">
        <v>0</v>
      </c>
      <c r="I377">
        <v>2.532</v>
      </c>
      <c r="J377" s="3">
        <v>2.9</v>
      </c>
      <c r="K377" s="3">
        <v>0</v>
      </c>
      <c r="L377" s="4">
        <v>5.1999999999999998E-2</v>
      </c>
      <c r="M377" s="4">
        <v>21.9</v>
      </c>
      <c r="N377" s="4">
        <v>18</v>
      </c>
      <c r="O377" s="4">
        <v>2.532</v>
      </c>
      <c r="P377" s="5">
        <v>2.7</v>
      </c>
      <c r="Q377" s="6" t="s">
        <v>23</v>
      </c>
      <c r="R377" s="6" t="s">
        <v>23</v>
      </c>
      <c r="S377" s="3" t="s">
        <v>43</v>
      </c>
      <c r="T377" s="3" t="s">
        <v>43</v>
      </c>
      <c r="U377" s="4">
        <v>1</v>
      </c>
      <c r="V377" s="4" t="s">
        <v>44</v>
      </c>
      <c r="W377" s="4">
        <v>24</v>
      </c>
      <c r="X377" s="3" t="s">
        <v>49</v>
      </c>
    </row>
    <row r="378" spans="1:24">
      <c r="A378">
        <v>2</v>
      </c>
      <c r="B378" s="48" t="s">
        <v>303</v>
      </c>
      <c r="C378" s="2">
        <v>1</v>
      </c>
      <c r="D378" s="3">
        <v>7</v>
      </c>
      <c r="E378" s="3">
        <v>1</v>
      </c>
      <c r="F378" s="3">
        <v>2</v>
      </c>
      <c r="G378" s="3">
        <v>2</v>
      </c>
      <c r="H378" s="3">
        <v>2</v>
      </c>
      <c r="I378">
        <v>3.222</v>
      </c>
      <c r="J378" s="3" t="s">
        <v>175</v>
      </c>
      <c r="K378" s="3">
        <v>2.6</v>
      </c>
      <c r="L378" s="4">
        <v>6.9000000000000006E-2</v>
      </c>
      <c r="M378" s="4">
        <v>21.5</v>
      </c>
      <c r="N378" s="4">
        <v>18.2</v>
      </c>
      <c r="O378" s="4">
        <v>2.548</v>
      </c>
      <c r="P378" s="5">
        <v>2.7</v>
      </c>
      <c r="Q378" s="6" t="s">
        <v>23</v>
      </c>
      <c r="R378" s="6" t="s">
        <v>23</v>
      </c>
      <c r="S378" s="3" t="s">
        <v>43</v>
      </c>
      <c r="T378" s="3" t="s">
        <v>43</v>
      </c>
      <c r="U378" s="4">
        <v>1</v>
      </c>
      <c r="V378" s="4" t="s">
        <v>44</v>
      </c>
      <c r="W378" s="4">
        <v>33</v>
      </c>
      <c r="X378" s="3" t="s">
        <v>49</v>
      </c>
    </row>
    <row r="379" spans="1:24">
      <c r="A379">
        <v>2</v>
      </c>
      <c r="B379" s="48" t="s">
        <v>303</v>
      </c>
      <c r="C379" s="2">
        <v>2</v>
      </c>
      <c r="D379" s="3">
        <v>3</v>
      </c>
      <c r="E379" s="3">
        <v>0</v>
      </c>
      <c r="F379" s="3">
        <v>2</v>
      </c>
      <c r="G379" s="3">
        <v>1</v>
      </c>
      <c r="H379" s="3">
        <v>0</v>
      </c>
      <c r="I379">
        <v>2.3130000000000002</v>
      </c>
      <c r="J379" s="3">
        <v>5.8</v>
      </c>
      <c r="K379" s="3">
        <v>0</v>
      </c>
      <c r="L379" s="4">
        <v>0.14299999999999999</v>
      </c>
      <c r="M379" s="4">
        <v>19.3</v>
      </c>
      <c r="N379" s="4">
        <v>13.7</v>
      </c>
      <c r="O379" s="4">
        <v>1.3280000000000001</v>
      </c>
      <c r="P379" s="5">
        <v>2.6</v>
      </c>
      <c r="Q379" s="6" t="s">
        <v>37</v>
      </c>
      <c r="R379" s="6" t="s">
        <v>23</v>
      </c>
      <c r="S379" s="3" t="s">
        <v>43</v>
      </c>
      <c r="T379" s="3" t="s">
        <v>48</v>
      </c>
      <c r="U379" s="4">
        <v>1</v>
      </c>
      <c r="V379" s="4" t="s">
        <v>52</v>
      </c>
      <c r="W379" s="4">
        <v>0</v>
      </c>
      <c r="X379" s="3" t="s">
        <v>45</v>
      </c>
    </row>
    <row r="380" spans="1:24">
      <c r="A380">
        <v>2</v>
      </c>
      <c r="B380" s="48" t="s">
        <v>303</v>
      </c>
      <c r="C380" s="2">
        <v>3</v>
      </c>
      <c r="D380" s="3">
        <v>5</v>
      </c>
      <c r="E380" s="3">
        <v>2</v>
      </c>
      <c r="F380" s="3">
        <v>1</v>
      </c>
      <c r="G380" s="3">
        <v>2</v>
      </c>
      <c r="H380" s="3">
        <v>0</v>
      </c>
      <c r="I380">
        <v>2.7349999999999999</v>
      </c>
      <c r="J380" s="3">
        <v>3.3</v>
      </c>
      <c r="K380" s="3">
        <v>0</v>
      </c>
      <c r="L380" s="4">
        <v>5.8000000000000003E-2</v>
      </c>
      <c r="M380" s="4">
        <v>23.8</v>
      </c>
      <c r="N380" s="4">
        <v>18.3</v>
      </c>
      <c r="O380" s="4">
        <v>2.7349999999999999</v>
      </c>
      <c r="P380" s="5">
        <v>2.7</v>
      </c>
      <c r="Q380" s="6" t="s">
        <v>37</v>
      </c>
      <c r="R380" s="6" t="s">
        <v>23</v>
      </c>
      <c r="S380" s="3" t="s">
        <v>43</v>
      </c>
      <c r="T380" s="3" t="s">
        <v>148</v>
      </c>
      <c r="U380" s="4">
        <v>1</v>
      </c>
      <c r="V380" s="4" t="s">
        <v>44</v>
      </c>
      <c r="W380" s="4">
        <v>9</v>
      </c>
      <c r="X380" s="3" t="s">
        <v>45</v>
      </c>
    </row>
    <row r="381" spans="1:24">
      <c r="A381">
        <v>2</v>
      </c>
      <c r="B381" s="48" t="s">
        <v>303</v>
      </c>
      <c r="C381" s="2">
        <v>4</v>
      </c>
      <c r="D381" s="3">
        <v>4</v>
      </c>
      <c r="E381" s="3">
        <v>1</v>
      </c>
      <c r="F381" s="3">
        <v>3</v>
      </c>
      <c r="G381" s="3">
        <v>0</v>
      </c>
      <c r="H381" s="3">
        <v>0</v>
      </c>
      <c r="I381" s="52">
        <v>6.0359999999999996</v>
      </c>
      <c r="J381" s="3">
        <v>3.4</v>
      </c>
      <c r="K381" s="3">
        <v>0</v>
      </c>
      <c r="L381" s="4">
        <v>6.5000000000000002E-2</v>
      </c>
      <c r="M381" s="4">
        <v>24.6</v>
      </c>
      <c r="N381" s="4">
        <v>17.5</v>
      </c>
      <c r="O381" s="4">
        <v>2.6190000000000002</v>
      </c>
      <c r="P381" s="5">
        <v>2.5</v>
      </c>
      <c r="Q381" s="6" t="s">
        <v>23</v>
      </c>
      <c r="R381" s="6" t="s">
        <v>53</v>
      </c>
      <c r="S381" s="3" t="s">
        <v>43</v>
      </c>
      <c r="T381" s="3" t="s">
        <v>148</v>
      </c>
      <c r="U381" s="4">
        <v>1</v>
      </c>
      <c r="V381" s="4" t="s">
        <v>44</v>
      </c>
      <c r="W381" s="4">
        <v>24</v>
      </c>
      <c r="X381" s="3" t="s">
        <v>49</v>
      </c>
    </row>
    <row r="382" spans="1:24">
      <c r="A382">
        <v>2</v>
      </c>
      <c r="B382" s="48" t="s">
        <v>303</v>
      </c>
      <c r="C382" s="2">
        <v>5</v>
      </c>
      <c r="D382" s="3">
        <v>3</v>
      </c>
      <c r="E382" s="3">
        <v>0</v>
      </c>
      <c r="F382" s="3">
        <v>2</v>
      </c>
      <c r="G382" s="3">
        <v>0</v>
      </c>
      <c r="H382" s="3">
        <v>1</v>
      </c>
      <c r="I382">
        <v>4.407</v>
      </c>
      <c r="J382" s="3">
        <v>1.9</v>
      </c>
      <c r="K382" s="3">
        <v>0</v>
      </c>
      <c r="L382" s="4">
        <v>3.5999999999999997E-2</v>
      </c>
      <c r="M382" s="4">
        <v>22.2</v>
      </c>
      <c r="N382" s="4">
        <v>17.3</v>
      </c>
      <c r="O382" s="4">
        <v>2.242</v>
      </c>
      <c r="P382" s="5">
        <v>2.2999999999999998</v>
      </c>
      <c r="Q382" s="6" t="s">
        <v>37</v>
      </c>
      <c r="R382" s="6" t="s">
        <v>23</v>
      </c>
      <c r="S382" s="3" t="s">
        <v>43</v>
      </c>
      <c r="T382" s="3" t="s">
        <v>43</v>
      </c>
      <c r="U382" s="4">
        <v>1</v>
      </c>
      <c r="V382" s="4" t="s">
        <v>44</v>
      </c>
      <c r="W382" s="4">
        <v>15</v>
      </c>
      <c r="X382" s="3" t="s">
        <v>49</v>
      </c>
    </row>
    <row r="383" spans="1:24">
      <c r="A383">
        <v>2</v>
      </c>
      <c r="B383" s="48" t="s">
        <v>303</v>
      </c>
      <c r="C383" s="2">
        <v>6</v>
      </c>
      <c r="D383" s="3">
        <v>6</v>
      </c>
      <c r="E383" s="3">
        <v>0</v>
      </c>
      <c r="F383" s="3">
        <v>5</v>
      </c>
      <c r="G383" s="3">
        <v>0</v>
      </c>
      <c r="H383" s="3">
        <v>1</v>
      </c>
      <c r="I383">
        <v>11.186</v>
      </c>
      <c r="J383" s="3">
        <v>3.1</v>
      </c>
      <c r="K383" s="3">
        <v>0</v>
      </c>
      <c r="L383" s="4">
        <v>6.3E-2</v>
      </c>
      <c r="M383" s="4">
        <v>22.5</v>
      </c>
      <c r="N383" s="4">
        <v>17.899999999999999</v>
      </c>
      <c r="O383" s="4">
        <v>2.8090000000000002</v>
      </c>
      <c r="P383" s="5">
        <v>2.8</v>
      </c>
      <c r="Q383" s="6" t="s">
        <v>37</v>
      </c>
      <c r="R383" s="6" t="s">
        <v>23</v>
      </c>
      <c r="S383" s="3" t="s">
        <v>51</v>
      </c>
      <c r="T383" s="3" t="s">
        <v>51</v>
      </c>
      <c r="U383" s="4">
        <v>2</v>
      </c>
      <c r="V383" s="4" t="s">
        <v>47</v>
      </c>
      <c r="W383" s="4">
        <v>20</v>
      </c>
      <c r="X383" s="3" t="s">
        <v>49</v>
      </c>
    </row>
    <row r="384" spans="1:24">
      <c r="A384">
        <v>2</v>
      </c>
      <c r="B384" s="48" t="s">
        <v>303</v>
      </c>
      <c r="C384" s="2">
        <v>7</v>
      </c>
      <c r="D384" s="3">
        <v>5</v>
      </c>
      <c r="E384" s="3">
        <v>0</v>
      </c>
      <c r="F384" s="3">
        <v>2</v>
      </c>
      <c r="G384" s="3">
        <v>1</v>
      </c>
      <c r="H384" s="3">
        <v>2</v>
      </c>
      <c r="I384">
        <v>3.5190000000000001</v>
      </c>
      <c r="J384" s="3">
        <v>3.4</v>
      </c>
      <c r="K384" s="3">
        <v>0.7</v>
      </c>
      <c r="L384" s="4">
        <v>6.7000000000000004E-2</v>
      </c>
      <c r="M384" s="4">
        <v>22.5</v>
      </c>
      <c r="N384" s="4">
        <v>15.2</v>
      </c>
      <c r="O384" s="4">
        <v>1.9830000000000001</v>
      </c>
      <c r="P384" s="5">
        <v>2.5</v>
      </c>
      <c r="Q384" s="6" t="s">
        <v>37</v>
      </c>
      <c r="R384" s="6" t="s">
        <v>23</v>
      </c>
      <c r="S384" s="3" t="s">
        <v>43</v>
      </c>
      <c r="T384" s="3" t="s">
        <v>43</v>
      </c>
      <c r="U384" s="4">
        <v>1</v>
      </c>
      <c r="V384" s="4" t="s">
        <v>44</v>
      </c>
      <c r="W384" s="4">
        <v>8</v>
      </c>
      <c r="X384" s="3" t="s">
        <v>49</v>
      </c>
    </row>
    <row r="385" spans="1:24">
      <c r="A385">
        <v>2</v>
      </c>
      <c r="B385" s="48" t="s">
        <v>303</v>
      </c>
      <c r="C385" s="2">
        <v>8</v>
      </c>
      <c r="D385" s="3">
        <v>4</v>
      </c>
      <c r="E385" s="3">
        <v>0</v>
      </c>
      <c r="F385" s="3">
        <v>2</v>
      </c>
      <c r="G385" s="3">
        <v>1</v>
      </c>
      <c r="H385" s="3">
        <v>1</v>
      </c>
      <c r="I385" s="52">
        <v>4.5270000000000001</v>
      </c>
      <c r="J385" s="3">
        <v>1.6</v>
      </c>
      <c r="K385" s="3" t="s">
        <v>111</v>
      </c>
      <c r="L385" s="4">
        <v>9.6000000000000002E-2</v>
      </c>
      <c r="M385" s="4">
        <v>21.8</v>
      </c>
      <c r="N385" s="4">
        <v>17.600000000000001</v>
      </c>
      <c r="O385" s="4">
        <v>2.4790000000000001</v>
      </c>
      <c r="P385" s="5">
        <v>2.7</v>
      </c>
      <c r="Q385" s="6" t="s">
        <v>37</v>
      </c>
      <c r="R385" s="6" t="s">
        <v>23</v>
      </c>
      <c r="S385" s="3" t="s">
        <v>51</v>
      </c>
      <c r="T385" s="3" t="s">
        <v>51</v>
      </c>
      <c r="U385" s="4">
        <v>1</v>
      </c>
      <c r="V385" s="4" t="s">
        <v>47</v>
      </c>
      <c r="W385" s="4">
        <v>16</v>
      </c>
      <c r="X385" s="3" t="s">
        <v>45</v>
      </c>
    </row>
    <row r="386" spans="1:24">
      <c r="A386">
        <v>2</v>
      </c>
      <c r="B386" s="48" t="s">
        <v>303</v>
      </c>
      <c r="C386" s="2">
        <v>9</v>
      </c>
      <c r="D386" s="3">
        <v>3</v>
      </c>
      <c r="E386" s="3">
        <v>1</v>
      </c>
      <c r="F386" s="3">
        <v>1</v>
      </c>
      <c r="G386" s="3">
        <v>1</v>
      </c>
      <c r="H386" s="3">
        <v>0</v>
      </c>
      <c r="I386">
        <v>3.0110000000000001</v>
      </c>
      <c r="J386" s="3">
        <v>4.2</v>
      </c>
      <c r="K386" s="3">
        <v>0</v>
      </c>
      <c r="L386" s="4">
        <v>7.0999999999999994E-2</v>
      </c>
      <c r="M386" s="4">
        <v>25.1</v>
      </c>
      <c r="N386" s="4">
        <v>18.2</v>
      </c>
      <c r="O386" s="4">
        <v>3.0110000000000001</v>
      </c>
      <c r="P386" s="5">
        <v>2.9</v>
      </c>
      <c r="Q386" s="6" t="s">
        <v>37</v>
      </c>
      <c r="R386" s="6" t="s">
        <v>53</v>
      </c>
      <c r="S386" s="3" t="s">
        <v>43</v>
      </c>
      <c r="T386" s="3" t="s">
        <v>43</v>
      </c>
      <c r="U386" s="4">
        <v>1</v>
      </c>
      <c r="V386" s="4" t="s">
        <v>44</v>
      </c>
      <c r="W386" s="4">
        <v>21</v>
      </c>
      <c r="X386" s="3" t="s">
        <v>45</v>
      </c>
    </row>
    <row r="387" spans="1:24">
      <c r="A387">
        <v>2</v>
      </c>
      <c r="B387" s="48" t="s">
        <v>303</v>
      </c>
      <c r="C387" s="2">
        <v>10</v>
      </c>
      <c r="D387" s="3">
        <v>4</v>
      </c>
      <c r="E387" s="3">
        <v>1</v>
      </c>
      <c r="F387" s="3">
        <v>3</v>
      </c>
      <c r="G387" s="3">
        <v>0</v>
      </c>
      <c r="H387" s="3">
        <v>0</v>
      </c>
      <c r="I387">
        <v>6.6849999999999996</v>
      </c>
      <c r="J387" s="3">
        <v>4.3</v>
      </c>
      <c r="K387" s="3">
        <v>0</v>
      </c>
      <c r="L387" s="4">
        <v>0.109</v>
      </c>
      <c r="M387" s="4">
        <v>24.6</v>
      </c>
      <c r="N387" s="4">
        <v>18.7</v>
      </c>
      <c r="O387" s="4">
        <v>2.903</v>
      </c>
      <c r="P387" s="5">
        <v>3.1</v>
      </c>
      <c r="Q387" s="6" t="s">
        <v>37</v>
      </c>
      <c r="R387" s="6" t="s">
        <v>23</v>
      </c>
      <c r="S387" s="3" t="s">
        <v>43</v>
      </c>
      <c r="T387" s="3" t="s">
        <v>43</v>
      </c>
      <c r="U387" s="4">
        <v>1</v>
      </c>
      <c r="V387" s="4" t="s">
        <v>44</v>
      </c>
      <c r="W387" s="4">
        <v>10</v>
      </c>
      <c r="X387" s="3" t="s">
        <v>45</v>
      </c>
    </row>
    <row r="388" spans="1:24">
      <c r="A388">
        <v>2</v>
      </c>
      <c r="B388" s="48" t="s">
        <v>304</v>
      </c>
      <c r="C388" s="2">
        <v>1</v>
      </c>
      <c r="D388" s="3">
        <v>3</v>
      </c>
      <c r="E388" s="3">
        <v>0</v>
      </c>
      <c r="F388" s="3">
        <v>3</v>
      </c>
      <c r="G388" s="3">
        <v>0</v>
      </c>
      <c r="H388" s="3">
        <v>0</v>
      </c>
      <c r="I388" s="52">
        <v>6.64</v>
      </c>
      <c r="J388" s="3">
        <v>3.1</v>
      </c>
      <c r="K388" s="3">
        <v>0</v>
      </c>
      <c r="L388" s="3">
        <v>6.7000000000000004E-2</v>
      </c>
      <c r="M388" s="4">
        <v>24.8</v>
      </c>
      <c r="N388" s="4">
        <v>16.7</v>
      </c>
      <c r="O388" s="4">
        <v>2.41</v>
      </c>
      <c r="P388" s="5">
        <v>2.5</v>
      </c>
      <c r="Q388" s="12" t="s">
        <v>37</v>
      </c>
      <c r="R388" s="6" t="s">
        <v>23</v>
      </c>
      <c r="S388" s="3" t="s">
        <v>43</v>
      </c>
      <c r="T388" s="3" t="s">
        <v>176</v>
      </c>
      <c r="U388" s="4">
        <v>2</v>
      </c>
      <c r="V388" t="s">
        <v>44</v>
      </c>
      <c r="W388">
        <v>21</v>
      </c>
      <c r="X388" s="3" t="s">
        <v>45</v>
      </c>
    </row>
    <row r="389" spans="1:24">
      <c r="A389">
        <v>2</v>
      </c>
      <c r="B389" s="48" t="s">
        <v>304</v>
      </c>
      <c r="C389" s="2">
        <v>2</v>
      </c>
      <c r="D389" s="3">
        <v>4</v>
      </c>
      <c r="E389" s="3">
        <v>1</v>
      </c>
      <c r="F389" s="3">
        <v>2</v>
      </c>
      <c r="G389" s="3">
        <v>0</v>
      </c>
      <c r="H389" s="3">
        <v>1</v>
      </c>
      <c r="I389">
        <v>5.2359999999999998</v>
      </c>
      <c r="J389" s="3">
        <v>2.2999999999999998</v>
      </c>
      <c r="K389" s="3">
        <v>0</v>
      </c>
      <c r="L389" s="3">
        <v>6.4000000000000001E-2</v>
      </c>
      <c r="M389" s="4">
        <v>23.6</v>
      </c>
      <c r="N389" s="4">
        <v>18.100000000000001</v>
      </c>
      <c r="O389" s="4">
        <v>2.6389999999999998</v>
      </c>
      <c r="P389" s="5">
        <v>2.4</v>
      </c>
      <c r="Q389" s="6" t="s">
        <v>37</v>
      </c>
      <c r="R389" s="6" t="s">
        <v>23</v>
      </c>
      <c r="S389" s="3" t="s">
        <v>43</v>
      </c>
      <c r="T389" s="3" t="s">
        <v>43</v>
      </c>
      <c r="U389" s="4">
        <v>1</v>
      </c>
      <c r="V389" t="s">
        <v>44</v>
      </c>
      <c r="W389">
        <v>14</v>
      </c>
      <c r="X389" s="3" t="s">
        <v>45</v>
      </c>
    </row>
    <row r="390" spans="1:24">
      <c r="A390">
        <v>2</v>
      </c>
      <c r="B390" s="48" t="s">
        <v>304</v>
      </c>
      <c r="C390" s="2">
        <v>3</v>
      </c>
      <c r="D390" s="3">
        <v>4</v>
      </c>
      <c r="E390" s="3">
        <v>0</v>
      </c>
      <c r="F390" s="3">
        <v>3</v>
      </c>
      <c r="G390" s="3">
        <v>1</v>
      </c>
      <c r="H390" s="3">
        <v>0</v>
      </c>
      <c r="I390" s="52">
        <v>10.356</v>
      </c>
      <c r="J390" s="3">
        <v>3.7</v>
      </c>
      <c r="K390" s="3">
        <v>0</v>
      </c>
      <c r="L390" s="3">
        <v>8.1000000000000003E-2</v>
      </c>
      <c r="M390" s="4">
        <v>28</v>
      </c>
      <c r="N390" s="4">
        <v>20.2</v>
      </c>
      <c r="O390" s="4">
        <v>4.0949999999999998</v>
      </c>
      <c r="P390" s="5">
        <v>2.7</v>
      </c>
      <c r="Q390" s="6" t="s">
        <v>37</v>
      </c>
      <c r="R390" s="6" t="s">
        <v>23</v>
      </c>
      <c r="S390" s="3" t="s">
        <v>43</v>
      </c>
      <c r="T390" s="3" t="s">
        <v>176</v>
      </c>
      <c r="U390" s="4">
        <v>1</v>
      </c>
      <c r="V390" t="s">
        <v>44</v>
      </c>
      <c r="W390">
        <v>21</v>
      </c>
      <c r="X390" s="3" t="s">
        <v>45</v>
      </c>
    </row>
    <row r="391" spans="1:24">
      <c r="A391">
        <v>2</v>
      </c>
      <c r="B391" s="48" t="s">
        <v>304</v>
      </c>
      <c r="C391" s="2">
        <v>4</v>
      </c>
      <c r="D391" s="3">
        <v>3</v>
      </c>
      <c r="E391" s="3">
        <v>0</v>
      </c>
      <c r="F391" s="3">
        <v>2</v>
      </c>
      <c r="G391" s="3">
        <v>0</v>
      </c>
      <c r="H391" s="3">
        <v>1</v>
      </c>
      <c r="I391" s="52">
        <v>6.2720000000000002</v>
      </c>
      <c r="J391" s="3">
        <v>6.5</v>
      </c>
      <c r="K391" s="3">
        <v>6.9</v>
      </c>
      <c r="L391" s="3">
        <v>0.27400000000000002</v>
      </c>
      <c r="M391" s="4">
        <v>24.2</v>
      </c>
      <c r="N391" s="4">
        <v>18.399999999999999</v>
      </c>
      <c r="O391" s="4">
        <v>3.5459999999999998</v>
      </c>
      <c r="P391" s="5">
        <v>2.2999999999999998</v>
      </c>
      <c r="Q391" s="6" t="s">
        <v>37</v>
      </c>
      <c r="R391" s="6" t="s">
        <v>53</v>
      </c>
      <c r="S391" s="3" t="s">
        <v>43</v>
      </c>
      <c r="T391" s="3" t="s">
        <v>43</v>
      </c>
      <c r="U391" s="4">
        <v>2</v>
      </c>
      <c r="V391" t="s">
        <v>44</v>
      </c>
      <c r="W391">
        <v>17</v>
      </c>
      <c r="X391" s="3" t="s">
        <v>45</v>
      </c>
    </row>
    <row r="392" spans="1:24">
      <c r="A392">
        <v>2</v>
      </c>
      <c r="B392" s="48" t="s">
        <v>304</v>
      </c>
      <c r="C392" s="2">
        <v>5</v>
      </c>
      <c r="D392" s="3">
        <v>3</v>
      </c>
      <c r="E392" s="3">
        <v>0</v>
      </c>
      <c r="F392" s="3">
        <v>3</v>
      </c>
      <c r="G392" s="3">
        <v>0</v>
      </c>
      <c r="H392" s="3">
        <v>0</v>
      </c>
      <c r="I392" s="52">
        <v>4.1109999999999998</v>
      </c>
      <c r="J392" s="3">
        <v>3.7</v>
      </c>
      <c r="K392" s="3">
        <v>0</v>
      </c>
      <c r="L392" s="3">
        <v>8.1000000000000003E-2</v>
      </c>
      <c r="M392" s="4">
        <v>26.3</v>
      </c>
      <c r="N392" s="4">
        <v>15.7</v>
      </c>
      <c r="O392" s="4">
        <v>2.4900000000000002</v>
      </c>
      <c r="P392" s="5">
        <v>2.7</v>
      </c>
      <c r="Q392" s="6" t="s">
        <v>5</v>
      </c>
      <c r="R392" s="6" t="s">
        <v>53</v>
      </c>
      <c r="S392" s="3" t="s">
        <v>43</v>
      </c>
      <c r="T392" s="3" t="s">
        <v>43</v>
      </c>
      <c r="U392" s="4">
        <v>2</v>
      </c>
      <c r="V392" t="s">
        <v>44</v>
      </c>
      <c r="W392">
        <v>15</v>
      </c>
      <c r="X392" s="3" t="s">
        <v>49</v>
      </c>
    </row>
    <row r="393" spans="1:24">
      <c r="A393">
        <v>2</v>
      </c>
      <c r="B393" s="48" t="s">
        <v>304</v>
      </c>
      <c r="C393" s="2">
        <v>6</v>
      </c>
      <c r="D393" s="3">
        <v>5</v>
      </c>
      <c r="E393" s="3">
        <v>0</v>
      </c>
      <c r="F393" s="3">
        <v>3</v>
      </c>
      <c r="G393" s="3">
        <v>1</v>
      </c>
      <c r="H393" s="3">
        <v>1</v>
      </c>
      <c r="I393">
        <v>7.7910000000000004</v>
      </c>
      <c r="J393" s="3">
        <v>4.0999999999999996</v>
      </c>
      <c r="K393" s="3">
        <v>0</v>
      </c>
      <c r="L393" s="3">
        <v>9.4E-2</v>
      </c>
      <c r="M393" s="4">
        <v>30.4</v>
      </c>
      <c r="N393" s="4">
        <v>18.2</v>
      </c>
      <c r="O393" s="4">
        <v>3.351</v>
      </c>
      <c r="P393" s="5">
        <v>2.8</v>
      </c>
      <c r="Q393" s="6" t="s">
        <v>23</v>
      </c>
      <c r="R393" s="6" t="s">
        <v>53</v>
      </c>
      <c r="S393" s="3" t="s">
        <v>43</v>
      </c>
      <c r="T393" s="3" t="s">
        <v>177</v>
      </c>
      <c r="U393" s="4">
        <v>2</v>
      </c>
      <c r="V393" t="s">
        <v>52</v>
      </c>
      <c r="W393">
        <v>24</v>
      </c>
      <c r="X393" s="3" t="s">
        <v>45</v>
      </c>
    </row>
    <row r="394" spans="1:24">
      <c r="A394">
        <v>2</v>
      </c>
      <c r="B394" s="48" t="s">
        <v>304</v>
      </c>
      <c r="C394" s="2">
        <v>7</v>
      </c>
      <c r="D394" s="3">
        <v>5</v>
      </c>
      <c r="E394" s="3">
        <v>0</v>
      </c>
      <c r="F394" s="3">
        <v>3</v>
      </c>
      <c r="G394" s="3">
        <v>1</v>
      </c>
      <c r="H394" s="3">
        <v>1</v>
      </c>
      <c r="I394">
        <v>9.0389999999999997</v>
      </c>
      <c r="J394" s="3">
        <v>2.5</v>
      </c>
      <c r="K394" s="10">
        <v>2.6</v>
      </c>
      <c r="L394" s="3">
        <v>0.111</v>
      </c>
      <c r="M394" s="4">
        <v>30.3</v>
      </c>
      <c r="N394" s="4">
        <v>18.2</v>
      </c>
      <c r="O394" s="4">
        <v>3.6080000000000001</v>
      </c>
      <c r="P394" s="5">
        <v>2.7</v>
      </c>
      <c r="Q394" s="6" t="s">
        <v>37</v>
      </c>
      <c r="R394" s="6" t="s">
        <v>23</v>
      </c>
      <c r="S394" s="3" t="s">
        <v>43</v>
      </c>
      <c r="T394" s="3" t="s">
        <v>177</v>
      </c>
      <c r="U394" s="4">
        <v>2</v>
      </c>
      <c r="V394" t="s">
        <v>52</v>
      </c>
      <c r="W394">
        <v>20</v>
      </c>
      <c r="X394" s="3" t="s">
        <v>45</v>
      </c>
    </row>
    <row r="395" spans="1:24">
      <c r="A395">
        <v>2</v>
      </c>
      <c r="B395" s="48" t="s">
        <v>304</v>
      </c>
      <c r="C395" s="2">
        <v>8</v>
      </c>
      <c r="D395" s="3">
        <v>4</v>
      </c>
      <c r="E395" s="3">
        <v>0</v>
      </c>
      <c r="F395" s="3">
        <v>3</v>
      </c>
      <c r="G395" s="3">
        <v>0</v>
      </c>
      <c r="H395" s="3">
        <v>1</v>
      </c>
      <c r="I395">
        <v>9.2579999999999991</v>
      </c>
      <c r="J395" s="3">
        <v>3</v>
      </c>
      <c r="K395" s="3">
        <v>1.4</v>
      </c>
      <c r="L395" s="3">
        <v>8.3000000000000004E-2</v>
      </c>
      <c r="M395" s="4">
        <v>31.8</v>
      </c>
      <c r="N395" s="4">
        <v>18.3</v>
      </c>
      <c r="O395" s="4">
        <v>3.5129999999999999</v>
      </c>
      <c r="P395" s="5">
        <v>2.7</v>
      </c>
      <c r="Q395" s="6" t="s">
        <v>23</v>
      </c>
      <c r="R395" s="6" t="s">
        <v>23</v>
      </c>
      <c r="S395" s="3" t="s">
        <v>43</v>
      </c>
      <c r="T395" s="3" t="s">
        <v>43</v>
      </c>
      <c r="U395" s="4">
        <v>1</v>
      </c>
      <c r="V395" t="s">
        <v>44</v>
      </c>
      <c r="W395" s="4">
        <v>15</v>
      </c>
      <c r="X395" s="3" t="s">
        <v>45</v>
      </c>
    </row>
    <row r="396" spans="1:24">
      <c r="A396">
        <v>2</v>
      </c>
      <c r="B396" s="48" t="s">
        <v>304</v>
      </c>
      <c r="C396" s="2">
        <v>9</v>
      </c>
      <c r="D396" s="3">
        <v>4</v>
      </c>
      <c r="E396" s="3">
        <v>1</v>
      </c>
      <c r="F396" s="3">
        <v>2</v>
      </c>
      <c r="G396" s="3">
        <v>0</v>
      </c>
      <c r="H396" s="3">
        <v>1</v>
      </c>
      <c r="I396" s="52">
        <v>4.5030000000000001</v>
      </c>
      <c r="J396" s="3">
        <v>4.5</v>
      </c>
      <c r="K396" s="3">
        <v>0</v>
      </c>
      <c r="L396" s="3">
        <v>0.112</v>
      </c>
      <c r="M396" s="4">
        <v>24.9</v>
      </c>
      <c r="N396" s="4">
        <v>18.2</v>
      </c>
      <c r="O396" s="4">
        <v>2.887</v>
      </c>
      <c r="P396" s="5">
        <v>2.6</v>
      </c>
      <c r="Q396" s="6" t="s">
        <v>37</v>
      </c>
      <c r="R396" s="6" t="s">
        <v>23</v>
      </c>
      <c r="S396" s="3" t="s">
        <v>43</v>
      </c>
      <c r="T396" s="3" t="s">
        <v>176</v>
      </c>
      <c r="U396" s="4">
        <v>2</v>
      </c>
      <c r="V396" t="s">
        <v>44</v>
      </c>
      <c r="W396" s="4">
        <v>10</v>
      </c>
      <c r="X396" s="3" t="s">
        <v>45</v>
      </c>
    </row>
    <row r="397" spans="1:24">
      <c r="A397">
        <v>2</v>
      </c>
      <c r="B397" s="48" t="s">
        <v>304</v>
      </c>
      <c r="C397" s="2">
        <v>10</v>
      </c>
      <c r="D397" s="3">
        <v>3</v>
      </c>
      <c r="E397" s="3">
        <v>2</v>
      </c>
      <c r="F397" s="3">
        <v>1</v>
      </c>
      <c r="G397" s="3">
        <v>0</v>
      </c>
      <c r="H397" s="3">
        <v>0</v>
      </c>
      <c r="I397">
        <v>2.8620000000000001</v>
      </c>
      <c r="J397" s="3">
        <v>3.9</v>
      </c>
      <c r="K397" s="3">
        <v>3.8</v>
      </c>
      <c r="L397" s="3">
        <v>0.16500000000000001</v>
      </c>
      <c r="M397" s="4">
        <v>28.5</v>
      </c>
      <c r="N397" s="4">
        <v>16.2</v>
      </c>
      <c r="O397" s="4">
        <v>2.8620000000000001</v>
      </c>
      <c r="P397" s="5">
        <v>2.2999999999999998</v>
      </c>
      <c r="Q397" s="6" t="s">
        <v>37</v>
      </c>
      <c r="R397" s="6" t="s">
        <v>23</v>
      </c>
      <c r="S397" s="3" t="s">
        <v>43</v>
      </c>
      <c r="T397" s="3" t="s">
        <v>148</v>
      </c>
      <c r="U397" s="4">
        <v>2</v>
      </c>
      <c r="V397" t="s">
        <v>52</v>
      </c>
      <c r="W397" s="4">
        <v>5</v>
      </c>
      <c r="X397" s="3" t="s">
        <v>49</v>
      </c>
    </row>
    <row r="398" spans="1:24">
      <c r="A398">
        <v>2</v>
      </c>
      <c r="B398" s="48" t="s">
        <v>305</v>
      </c>
      <c r="C398" s="2">
        <v>1</v>
      </c>
      <c r="D398" s="3">
        <v>2</v>
      </c>
      <c r="E398" s="3">
        <v>1</v>
      </c>
      <c r="F398" s="3">
        <v>1</v>
      </c>
      <c r="G398" s="3">
        <v>0</v>
      </c>
      <c r="H398" s="3">
        <v>0</v>
      </c>
      <c r="I398">
        <v>1.9770000000000001</v>
      </c>
      <c r="J398" s="3">
        <v>4.8</v>
      </c>
      <c r="K398" s="3">
        <v>2.2000000000000002</v>
      </c>
      <c r="L398" s="4">
        <v>0.19</v>
      </c>
      <c r="M398" s="4">
        <v>21.4</v>
      </c>
      <c r="N398" s="4">
        <v>15.9</v>
      </c>
      <c r="O398" s="4">
        <v>1.9770000000000001</v>
      </c>
      <c r="P398" s="5">
        <v>2.6</v>
      </c>
      <c r="Q398" s="6" t="s">
        <v>85</v>
      </c>
      <c r="R398" s="6" t="s">
        <v>23</v>
      </c>
      <c r="S398" s="3" t="s">
        <v>51</v>
      </c>
      <c r="T398" s="3" t="s">
        <v>51</v>
      </c>
      <c r="U398" s="4">
        <v>1</v>
      </c>
      <c r="V398" s="4" t="s">
        <v>47</v>
      </c>
      <c r="W398" s="4">
        <v>6</v>
      </c>
      <c r="X398" s="3" t="s">
        <v>45</v>
      </c>
    </row>
    <row r="399" spans="1:24">
      <c r="A399">
        <v>2</v>
      </c>
      <c r="B399" s="48" t="s">
        <v>305</v>
      </c>
      <c r="C399" s="2">
        <v>2</v>
      </c>
      <c r="D399" s="3">
        <v>5</v>
      </c>
      <c r="E399" s="3">
        <v>1</v>
      </c>
      <c r="F399" s="3">
        <v>2</v>
      </c>
      <c r="G399" s="3">
        <v>1</v>
      </c>
      <c r="H399" s="3">
        <v>1</v>
      </c>
      <c r="I399" s="52">
        <v>4.0819999999999999</v>
      </c>
      <c r="J399" s="3">
        <v>3.5</v>
      </c>
      <c r="K399" s="3">
        <v>0</v>
      </c>
      <c r="L399" s="4">
        <v>7.3999999999999996E-2</v>
      </c>
      <c r="M399" s="4">
        <v>21.1</v>
      </c>
      <c r="N399" s="4">
        <v>17.100000000000001</v>
      </c>
      <c r="O399" s="4">
        <v>2.4609999999999999</v>
      </c>
      <c r="P399" s="5">
        <v>2.5</v>
      </c>
      <c r="Q399" s="6" t="s">
        <v>37</v>
      </c>
      <c r="R399" s="6" t="s">
        <v>23</v>
      </c>
      <c r="S399" s="3" t="s">
        <v>51</v>
      </c>
      <c r="T399" s="3" t="s">
        <v>51</v>
      </c>
      <c r="U399" s="4">
        <v>2</v>
      </c>
      <c r="V399" s="4" t="s">
        <v>47</v>
      </c>
      <c r="W399" s="4">
        <v>34</v>
      </c>
      <c r="X399" s="3" t="s">
        <v>49</v>
      </c>
    </row>
    <row r="400" spans="1:24">
      <c r="A400">
        <v>2</v>
      </c>
      <c r="B400" s="48" t="s">
        <v>305</v>
      </c>
      <c r="C400" s="2">
        <v>3</v>
      </c>
      <c r="D400" s="3">
        <v>2</v>
      </c>
      <c r="E400" s="3">
        <v>0</v>
      </c>
      <c r="F400" s="3">
        <v>2</v>
      </c>
      <c r="G400" s="3">
        <v>0</v>
      </c>
      <c r="H400" s="3">
        <v>0</v>
      </c>
      <c r="I400" s="52">
        <v>0.38500000000000001</v>
      </c>
      <c r="J400" s="3">
        <v>6.5</v>
      </c>
      <c r="K400" s="3">
        <v>0</v>
      </c>
      <c r="L400" s="4">
        <v>0.11600000000000001</v>
      </c>
      <c r="M400" s="4">
        <v>14.2</v>
      </c>
      <c r="N400" s="4">
        <v>10.1</v>
      </c>
      <c r="O400" s="4">
        <v>0.23699999999999999</v>
      </c>
      <c r="P400" s="5">
        <v>2.4</v>
      </c>
      <c r="Q400" s="6" t="s">
        <v>37</v>
      </c>
      <c r="R400" s="6" t="s">
        <v>23</v>
      </c>
      <c r="S400" s="3" t="s">
        <v>43</v>
      </c>
      <c r="T400" s="3" t="s">
        <v>176</v>
      </c>
      <c r="U400" s="4">
        <v>2</v>
      </c>
      <c r="V400" s="4" t="s">
        <v>44</v>
      </c>
      <c r="W400" s="4">
        <v>0</v>
      </c>
      <c r="X400" s="3" t="s">
        <v>49</v>
      </c>
    </row>
    <row r="401" spans="1:24">
      <c r="A401">
        <v>2</v>
      </c>
      <c r="B401" s="48" t="s">
        <v>305</v>
      </c>
      <c r="C401" s="2">
        <v>4</v>
      </c>
      <c r="D401" s="3">
        <v>4</v>
      </c>
      <c r="E401" s="3">
        <v>2</v>
      </c>
      <c r="F401" s="3">
        <v>2</v>
      </c>
      <c r="G401" s="3">
        <v>0</v>
      </c>
      <c r="H401" s="3">
        <v>0</v>
      </c>
      <c r="I401">
        <v>7.3730000000000002</v>
      </c>
      <c r="J401" s="3">
        <v>5.3</v>
      </c>
      <c r="K401" s="3">
        <v>1.9</v>
      </c>
      <c r="L401" s="4">
        <v>0.15</v>
      </c>
      <c r="M401" s="4">
        <v>25.6</v>
      </c>
      <c r="N401" s="4">
        <v>19.899999999999999</v>
      </c>
      <c r="O401" s="4">
        <v>3.835</v>
      </c>
      <c r="P401" s="5">
        <v>2.8</v>
      </c>
      <c r="Q401" s="6" t="s">
        <v>37</v>
      </c>
      <c r="R401" s="6" t="s">
        <v>53</v>
      </c>
      <c r="S401" s="3" t="s">
        <v>43</v>
      </c>
      <c r="T401" s="3" t="s">
        <v>43</v>
      </c>
      <c r="U401" s="4">
        <v>2</v>
      </c>
      <c r="V401" s="4" t="s">
        <v>44</v>
      </c>
      <c r="W401" s="4">
        <v>26</v>
      </c>
      <c r="X401" s="3" t="s">
        <v>45</v>
      </c>
    </row>
    <row r="402" spans="1:24">
      <c r="A402">
        <v>2</v>
      </c>
      <c r="B402" s="48" t="s">
        <v>305</v>
      </c>
      <c r="C402" s="2">
        <v>5</v>
      </c>
      <c r="D402" s="3">
        <v>3</v>
      </c>
      <c r="E402" s="3">
        <v>0</v>
      </c>
      <c r="F402" s="3">
        <v>2</v>
      </c>
      <c r="G402" s="3">
        <v>0</v>
      </c>
      <c r="H402" s="3">
        <v>1</v>
      </c>
      <c r="I402">
        <v>4.4400000000000004</v>
      </c>
      <c r="J402" s="3">
        <v>4.0999999999999996</v>
      </c>
      <c r="K402" s="3">
        <v>0</v>
      </c>
      <c r="L402" s="4">
        <v>8.4000000000000005E-2</v>
      </c>
      <c r="M402" s="4">
        <v>24.3</v>
      </c>
      <c r="N402" s="4">
        <v>19.399999999999999</v>
      </c>
      <c r="O402" s="4">
        <v>3.6720000000000002</v>
      </c>
      <c r="P402" s="5">
        <v>2.2999999999999998</v>
      </c>
      <c r="Q402" s="6" t="s">
        <v>37</v>
      </c>
      <c r="R402" s="6" t="s">
        <v>23</v>
      </c>
      <c r="S402" s="3" t="s">
        <v>51</v>
      </c>
      <c r="T402" s="3" t="s">
        <v>43</v>
      </c>
      <c r="U402" s="4">
        <v>1</v>
      </c>
      <c r="V402" s="4" t="s">
        <v>47</v>
      </c>
      <c r="W402" s="4">
        <v>29</v>
      </c>
      <c r="X402" s="3" t="s">
        <v>45</v>
      </c>
    </row>
    <row r="403" spans="1:24">
      <c r="A403">
        <v>2</v>
      </c>
      <c r="B403" s="48" t="s">
        <v>305</v>
      </c>
      <c r="C403" s="2">
        <v>6</v>
      </c>
      <c r="D403" s="3">
        <v>3</v>
      </c>
      <c r="E403" s="3">
        <v>1</v>
      </c>
      <c r="F403" s="3">
        <v>1</v>
      </c>
      <c r="G403" s="3">
        <v>1</v>
      </c>
      <c r="H403" s="3">
        <v>0</v>
      </c>
      <c r="I403">
        <v>2.5219999999999998</v>
      </c>
      <c r="J403" s="3">
        <v>2.5</v>
      </c>
      <c r="K403" s="3">
        <v>0</v>
      </c>
      <c r="L403" s="4">
        <v>4.1000000000000002E-2</v>
      </c>
      <c r="M403" s="4">
        <v>22.2</v>
      </c>
      <c r="N403" s="4">
        <v>17.2</v>
      </c>
      <c r="O403" s="4">
        <v>2.5219999999999998</v>
      </c>
      <c r="P403" s="5">
        <v>2.5</v>
      </c>
      <c r="Q403" s="6" t="s">
        <v>85</v>
      </c>
      <c r="R403" s="6" t="s">
        <v>53</v>
      </c>
      <c r="S403" s="3" t="s">
        <v>43</v>
      </c>
      <c r="T403" s="3" t="s">
        <v>43</v>
      </c>
      <c r="U403" s="4">
        <v>1</v>
      </c>
      <c r="V403" s="4" t="s">
        <v>44</v>
      </c>
      <c r="W403" s="4">
        <v>16</v>
      </c>
      <c r="X403" s="3" t="s">
        <v>49</v>
      </c>
    </row>
    <row r="404" spans="1:24">
      <c r="A404">
        <v>2</v>
      </c>
      <c r="B404" s="48" t="s">
        <v>305</v>
      </c>
      <c r="C404" s="2">
        <v>7</v>
      </c>
      <c r="D404" s="3">
        <v>3</v>
      </c>
      <c r="E404" s="3">
        <v>0</v>
      </c>
      <c r="F404" s="3">
        <v>2</v>
      </c>
      <c r="G404" s="3">
        <v>1</v>
      </c>
      <c r="H404" s="3">
        <v>0</v>
      </c>
      <c r="I404">
        <v>5.1920000000000002</v>
      </c>
      <c r="J404" s="3">
        <v>3.8</v>
      </c>
      <c r="K404" s="3">
        <v>0</v>
      </c>
      <c r="L404" s="4">
        <v>7.2999999999999995E-2</v>
      </c>
      <c r="M404" s="4">
        <v>23.7</v>
      </c>
      <c r="N404" s="4">
        <v>17.600000000000001</v>
      </c>
      <c r="O404" s="4">
        <v>2.7090000000000001</v>
      </c>
      <c r="P404" s="5">
        <v>2.7</v>
      </c>
      <c r="Q404" s="6" t="s">
        <v>5</v>
      </c>
      <c r="R404" s="6" t="s">
        <v>23</v>
      </c>
      <c r="S404" s="3" t="s">
        <v>43</v>
      </c>
      <c r="T404" s="3" t="s">
        <v>43</v>
      </c>
      <c r="U404" s="4">
        <v>2</v>
      </c>
      <c r="V404" s="4" t="s">
        <v>44</v>
      </c>
      <c r="W404" s="4">
        <v>19</v>
      </c>
      <c r="X404" s="3" t="s">
        <v>49</v>
      </c>
    </row>
    <row r="405" spans="1:24">
      <c r="A405">
        <v>2</v>
      </c>
      <c r="B405" s="48" t="s">
        <v>305</v>
      </c>
      <c r="C405" s="2">
        <v>8</v>
      </c>
      <c r="D405" s="3">
        <v>4</v>
      </c>
      <c r="E405" s="3">
        <v>1</v>
      </c>
      <c r="F405" s="3">
        <v>2</v>
      </c>
      <c r="G405" s="3">
        <v>0</v>
      </c>
      <c r="H405" s="3">
        <v>1</v>
      </c>
      <c r="I405">
        <v>3.5249999999999999</v>
      </c>
      <c r="J405" s="3">
        <v>2.9</v>
      </c>
      <c r="K405" s="3">
        <v>0</v>
      </c>
      <c r="L405" s="4">
        <v>3.5000000000000003E-2</v>
      </c>
      <c r="M405" s="4">
        <v>21.4</v>
      </c>
      <c r="N405" s="4">
        <v>15.8</v>
      </c>
      <c r="O405" s="4">
        <v>2.1920000000000002</v>
      </c>
      <c r="P405" s="5">
        <v>2.6</v>
      </c>
      <c r="Q405" s="6" t="s">
        <v>85</v>
      </c>
      <c r="R405" s="6" t="s">
        <v>53</v>
      </c>
      <c r="S405" s="3" t="s">
        <v>43</v>
      </c>
      <c r="T405" s="3" t="s">
        <v>51</v>
      </c>
      <c r="U405" s="4">
        <v>2</v>
      </c>
      <c r="V405" s="4" t="s">
        <v>47</v>
      </c>
      <c r="W405" s="4">
        <v>13</v>
      </c>
      <c r="X405" s="3" t="s">
        <v>49</v>
      </c>
    </row>
    <row r="406" spans="1:24">
      <c r="A406">
        <v>2</v>
      </c>
      <c r="B406" s="48" t="s">
        <v>305</v>
      </c>
      <c r="C406" s="2">
        <v>9</v>
      </c>
      <c r="D406" s="3">
        <v>4</v>
      </c>
      <c r="E406" s="3">
        <v>2</v>
      </c>
      <c r="F406" s="3">
        <v>1</v>
      </c>
      <c r="G406" s="3">
        <v>1</v>
      </c>
      <c r="H406" s="3">
        <v>0</v>
      </c>
      <c r="I406">
        <v>2.3780000000000001</v>
      </c>
      <c r="J406" s="3">
        <v>3.2</v>
      </c>
      <c r="K406" s="3">
        <v>0</v>
      </c>
      <c r="L406" s="4">
        <v>0.08</v>
      </c>
      <c r="M406" s="4">
        <v>20</v>
      </c>
      <c r="N406" s="4">
        <v>17.399999999999999</v>
      </c>
      <c r="O406" s="4">
        <v>2.3780000000000001</v>
      </c>
      <c r="P406" s="5">
        <v>2.8</v>
      </c>
      <c r="Q406" s="6" t="s">
        <v>85</v>
      </c>
      <c r="R406" s="6" t="s">
        <v>53</v>
      </c>
      <c r="S406" s="3" t="s">
        <v>51</v>
      </c>
      <c r="T406" s="3" t="s">
        <v>51</v>
      </c>
      <c r="U406" s="4">
        <v>1</v>
      </c>
      <c r="V406" s="4" t="s">
        <v>47</v>
      </c>
      <c r="W406" s="4">
        <v>24</v>
      </c>
      <c r="X406" s="3" t="s">
        <v>45</v>
      </c>
    </row>
    <row r="407" spans="1:24">
      <c r="A407">
        <v>2</v>
      </c>
      <c r="B407" s="48" t="s">
        <v>305</v>
      </c>
      <c r="C407" s="2">
        <v>10</v>
      </c>
      <c r="D407" s="3">
        <v>1</v>
      </c>
      <c r="E407" s="3">
        <v>0</v>
      </c>
      <c r="F407" s="3">
        <v>1</v>
      </c>
      <c r="G407" s="3">
        <v>0</v>
      </c>
      <c r="H407" s="3">
        <v>0</v>
      </c>
      <c r="I407">
        <v>2.57</v>
      </c>
      <c r="J407" s="3">
        <v>3.9</v>
      </c>
      <c r="K407" s="3">
        <v>0</v>
      </c>
      <c r="L407" s="4">
        <v>3.6999999999999998E-2</v>
      </c>
      <c r="M407" s="4">
        <v>21.2</v>
      </c>
      <c r="N407" s="4">
        <v>18.100000000000001</v>
      </c>
      <c r="O407" s="4">
        <v>2.57</v>
      </c>
      <c r="P407" s="5">
        <v>3.2</v>
      </c>
      <c r="Q407" s="6" t="s">
        <v>37</v>
      </c>
      <c r="R407" s="6" t="s">
        <v>23</v>
      </c>
      <c r="S407" s="3" t="s">
        <v>43</v>
      </c>
      <c r="T407" s="3" t="s">
        <v>43</v>
      </c>
      <c r="U407" s="4">
        <v>2</v>
      </c>
      <c r="V407" s="4" t="s">
        <v>44</v>
      </c>
      <c r="W407" s="4">
        <v>22</v>
      </c>
      <c r="X407" s="3" t="s">
        <v>45</v>
      </c>
    </row>
  </sheetData>
  <autoFilter ref="A7:X7"/>
  <mergeCells count="3">
    <mergeCell ref="Q4:R4"/>
    <mergeCell ref="M5:O5"/>
    <mergeCell ref="S5:T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404"/>
  <sheetViews>
    <sheetView zoomScale="140" zoomScaleNormal="14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L65" sqref="L65:L74"/>
    </sheetView>
  </sheetViews>
  <sheetFormatPr defaultRowHeight="15"/>
  <cols>
    <col min="2" max="2" width="12" customWidth="1"/>
    <col min="3" max="3" width="10.7109375" customWidth="1"/>
    <col min="259" max="259" width="22.5703125" bestFit="1" customWidth="1"/>
    <col min="515" max="515" width="22.5703125" bestFit="1" customWidth="1"/>
    <col min="771" max="771" width="22.5703125" bestFit="1" customWidth="1"/>
    <col min="1027" max="1027" width="22.5703125" bestFit="1" customWidth="1"/>
    <col min="1283" max="1283" width="22.5703125" bestFit="1" customWidth="1"/>
    <col min="1539" max="1539" width="22.5703125" bestFit="1" customWidth="1"/>
    <col min="1795" max="1795" width="22.5703125" bestFit="1" customWidth="1"/>
    <col min="2051" max="2051" width="22.5703125" bestFit="1" customWidth="1"/>
    <col min="2307" max="2307" width="22.5703125" bestFit="1" customWidth="1"/>
    <col min="2563" max="2563" width="22.5703125" bestFit="1" customWidth="1"/>
    <col min="2819" max="2819" width="22.5703125" bestFit="1" customWidth="1"/>
    <col min="3075" max="3075" width="22.5703125" bestFit="1" customWidth="1"/>
    <col min="3331" max="3331" width="22.5703125" bestFit="1" customWidth="1"/>
    <col min="3587" max="3587" width="22.5703125" bestFit="1" customWidth="1"/>
    <col min="3843" max="3843" width="22.5703125" bestFit="1" customWidth="1"/>
    <col min="4099" max="4099" width="22.5703125" bestFit="1" customWidth="1"/>
    <col min="4355" max="4355" width="22.5703125" bestFit="1" customWidth="1"/>
    <col min="4611" max="4611" width="22.5703125" bestFit="1" customWidth="1"/>
    <col min="4867" max="4867" width="22.5703125" bestFit="1" customWidth="1"/>
    <col min="5123" max="5123" width="22.5703125" bestFit="1" customWidth="1"/>
    <col min="5379" max="5379" width="22.5703125" bestFit="1" customWidth="1"/>
    <col min="5635" max="5635" width="22.5703125" bestFit="1" customWidth="1"/>
    <col min="5891" max="5891" width="22.5703125" bestFit="1" customWidth="1"/>
    <col min="6147" max="6147" width="22.5703125" bestFit="1" customWidth="1"/>
    <col min="6403" max="6403" width="22.5703125" bestFit="1" customWidth="1"/>
    <col min="6659" max="6659" width="22.5703125" bestFit="1" customWidth="1"/>
    <col min="6915" max="6915" width="22.5703125" bestFit="1" customWidth="1"/>
    <col min="7171" max="7171" width="22.5703125" bestFit="1" customWidth="1"/>
    <col min="7427" max="7427" width="22.5703125" bestFit="1" customWidth="1"/>
    <col min="7683" max="7683" width="22.5703125" bestFit="1" customWidth="1"/>
    <col min="7939" max="7939" width="22.5703125" bestFit="1" customWidth="1"/>
    <col min="8195" max="8195" width="22.5703125" bestFit="1" customWidth="1"/>
    <col min="8451" max="8451" width="22.5703125" bestFit="1" customWidth="1"/>
    <col min="8707" max="8707" width="22.5703125" bestFit="1" customWidth="1"/>
    <col min="8963" max="8963" width="22.5703125" bestFit="1" customWidth="1"/>
    <col min="9219" max="9219" width="22.5703125" bestFit="1" customWidth="1"/>
    <col min="9475" max="9475" width="22.5703125" bestFit="1" customWidth="1"/>
    <col min="9731" max="9731" width="22.5703125" bestFit="1" customWidth="1"/>
    <col min="9987" max="9987" width="22.5703125" bestFit="1" customWidth="1"/>
    <col min="10243" max="10243" width="22.5703125" bestFit="1" customWidth="1"/>
    <col min="10499" max="10499" width="22.5703125" bestFit="1" customWidth="1"/>
    <col min="10755" max="10755" width="22.5703125" bestFit="1" customWidth="1"/>
    <col min="11011" max="11011" width="22.5703125" bestFit="1" customWidth="1"/>
    <col min="11267" max="11267" width="22.5703125" bestFit="1" customWidth="1"/>
    <col min="11523" max="11523" width="22.5703125" bestFit="1" customWidth="1"/>
    <col min="11779" max="11779" width="22.5703125" bestFit="1" customWidth="1"/>
    <col min="12035" max="12035" width="22.5703125" bestFit="1" customWidth="1"/>
    <col min="12291" max="12291" width="22.5703125" bestFit="1" customWidth="1"/>
    <col min="12547" max="12547" width="22.5703125" bestFit="1" customWidth="1"/>
    <col min="12803" max="12803" width="22.5703125" bestFit="1" customWidth="1"/>
    <col min="13059" max="13059" width="22.5703125" bestFit="1" customWidth="1"/>
    <col min="13315" max="13315" width="22.5703125" bestFit="1" customWidth="1"/>
    <col min="13571" max="13571" width="22.5703125" bestFit="1" customWidth="1"/>
    <col min="13827" max="13827" width="22.5703125" bestFit="1" customWidth="1"/>
    <col min="14083" max="14083" width="22.5703125" bestFit="1" customWidth="1"/>
    <col min="14339" max="14339" width="22.5703125" bestFit="1" customWidth="1"/>
    <col min="14595" max="14595" width="22.5703125" bestFit="1" customWidth="1"/>
    <col min="14851" max="14851" width="22.5703125" bestFit="1" customWidth="1"/>
    <col min="15107" max="15107" width="22.5703125" bestFit="1" customWidth="1"/>
    <col min="15363" max="15363" width="22.5703125" bestFit="1" customWidth="1"/>
    <col min="15619" max="15619" width="22.5703125" bestFit="1" customWidth="1"/>
    <col min="15875" max="15875" width="22.5703125" bestFit="1" customWidth="1"/>
    <col min="16131" max="16131" width="22.5703125" bestFit="1" customWidth="1"/>
  </cols>
  <sheetData>
    <row r="1" spans="1:29">
      <c r="B1" s="51"/>
      <c r="C1" s="1"/>
      <c r="D1" s="13"/>
      <c r="E1" s="13"/>
      <c r="F1" s="13"/>
      <c r="G1" s="13"/>
      <c r="H1" s="13"/>
      <c r="I1" s="13"/>
      <c r="J1" s="13"/>
      <c r="K1" s="3"/>
      <c r="L1" s="13"/>
      <c r="M1" s="9"/>
      <c r="N1" s="21"/>
      <c r="O1" s="9"/>
      <c r="P1" s="14"/>
      <c r="Q1" s="90" t="s">
        <v>1</v>
      </c>
      <c r="R1" s="90"/>
      <c r="S1" s="6"/>
      <c r="T1" s="3"/>
      <c r="U1" s="4"/>
      <c r="V1" s="3"/>
      <c r="W1" s="4"/>
      <c r="X1" s="9"/>
    </row>
    <row r="2" spans="1:29">
      <c r="C2" s="1"/>
      <c r="D2" s="3"/>
      <c r="E2" s="22"/>
      <c r="F2" s="22"/>
      <c r="G2" s="22"/>
      <c r="H2" s="22"/>
      <c r="I2" s="3"/>
      <c r="J2" s="23" t="s">
        <v>2</v>
      </c>
      <c r="K2" s="3"/>
      <c r="L2" s="23"/>
      <c r="M2" s="91" t="s">
        <v>3</v>
      </c>
      <c r="N2" s="91"/>
      <c r="O2" s="91"/>
      <c r="P2" s="24" t="s">
        <v>4</v>
      </c>
      <c r="Q2" s="25" t="s">
        <v>5</v>
      </c>
      <c r="R2" s="3" t="s">
        <v>6</v>
      </c>
      <c r="S2" s="92" t="s">
        <v>7</v>
      </c>
      <c r="T2" s="92"/>
      <c r="U2" s="2" t="s">
        <v>8</v>
      </c>
      <c r="V2" s="4"/>
      <c r="W2" s="3"/>
      <c r="X2" s="3"/>
    </row>
    <row r="3" spans="1:29">
      <c r="C3" s="9" t="s">
        <v>9</v>
      </c>
      <c r="D3" s="9" t="s">
        <v>10</v>
      </c>
      <c r="E3" s="9" t="s">
        <v>11</v>
      </c>
      <c r="F3" s="23" t="s">
        <v>12</v>
      </c>
      <c r="G3" s="23" t="s">
        <v>13</v>
      </c>
      <c r="H3" s="23" t="s">
        <v>14</v>
      </c>
      <c r="I3" s="23" t="s">
        <v>15</v>
      </c>
      <c r="J3" s="23" t="s">
        <v>16</v>
      </c>
      <c r="K3" s="9" t="s">
        <v>17</v>
      </c>
      <c r="L3" s="23" t="s">
        <v>18</v>
      </c>
      <c r="M3" s="23" t="s">
        <v>19</v>
      </c>
      <c r="N3" s="23" t="s">
        <v>20</v>
      </c>
      <c r="O3" s="23" t="s">
        <v>21</v>
      </c>
      <c r="P3" s="24" t="s">
        <v>22</v>
      </c>
      <c r="Q3" s="23" t="s">
        <v>23</v>
      </c>
      <c r="R3" s="25" t="s">
        <v>23</v>
      </c>
      <c r="S3" s="25" t="s">
        <v>4</v>
      </c>
      <c r="T3" s="23" t="s">
        <v>24</v>
      </c>
      <c r="U3" s="27" t="s">
        <v>25</v>
      </c>
      <c r="V3" s="2" t="s">
        <v>3</v>
      </c>
      <c r="W3" s="23" t="s">
        <v>12</v>
      </c>
      <c r="X3" s="39"/>
    </row>
    <row r="4" spans="1:29">
      <c r="A4" t="s">
        <v>309</v>
      </c>
      <c r="B4" t="s">
        <v>310</v>
      </c>
      <c r="C4" s="30" t="s">
        <v>26</v>
      </c>
      <c r="D4" s="23" t="s">
        <v>27</v>
      </c>
      <c r="E4" s="30" t="s">
        <v>28</v>
      </c>
      <c r="F4" s="31" t="s">
        <v>29</v>
      </c>
      <c r="G4" s="31" t="s">
        <v>30</v>
      </c>
      <c r="H4" s="31" t="s">
        <v>29</v>
      </c>
      <c r="I4" s="31" t="s">
        <v>31</v>
      </c>
      <c r="J4" s="31" t="s">
        <v>32</v>
      </c>
      <c r="K4" s="30" t="s">
        <v>33</v>
      </c>
      <c r="L4" s="31" t="s">
        <v>34</v>
      </c>
      <c r="M4" s="31" t="s">
        <v>35</v>
      </c>
      <c r="N4" s="31" t="s">
        <v>35</v>
      </c>
      <c r="O4" s="31" t="s">
        <v>36</v>
      </c>
      <c r="P4" s="33" t="s">
        <v>35</v>
      </c>
      <c r="Q4" s="31" t="s">
        <v>37</v>
      </c>
      <c r="R4" s="26" t="s">
        <v>38</v>
      </c>
      <c r="S4" s="26" t="s">
        <v>39</v>
      </c>
      <c r="T4" s="31" t="s">
        <v>39</v>
      </c>
      <c r="U4" s="41" t="s">
        <v>40</v>
      </c>
      <c r="V4" s="27" t="s">
        <v>7</v>
      </c>
      <c r="W4" s="31" t="s">
        <v>41</v>
      </c>
      <c r="X4" s="31" t="s">
        <v>42</v>
      </c>
      <c r="Z4" t="s">
        <v>311</v>
      </c>
      <c r="AA4" t="s">
        <v>313</v>
      </c>
      <c r="AB4" t="s">
        <v>312</v>
      </c>
    </row>
    <row r="5" spans="1:29">
      <c r="A5">
        <v>3</v>
      </c>
      <c r="B5" s="48" t="s">
        <v>266</v>
      </c>
      <c r="C5" s="2">
        <v>1</v>
      </c>
      <c r="D5" s="3">
        <v>4</v>
      </c>
      <c r="E5" s="3">
        <v>2</v>
      </c>
      <c r="F5" s="3">
        <v>1</v>
      </c>
      <c r="G5" s="3">
        <v>0</v>
      </c>
      <c r="H5" s="3">
        <v>1</v>
      </c>
      <c r="I5">
        <v>1.224</v>
      </c>
      <c r="J5" s="3">
        <v>3.8</v>
      </c>
      <c r="K5" s="3">
        <v>0</v>
      </c>
      <c r="L5" s="56">
        <v>7.4999999999999997E-2</v>
      </c>
      <c r="M5" s="4">
        <v>16</v>
      </c>
      <c r="N5" s="4">
        <v>13.3</v>
      </c>
      <c r="O5" s="4">
        <v>1.2330000000000001</v>
      </c>
      <c r="P5" s="5">
        <v>2.5</v>
      </c>
      <c r="Q5" s="12" t="s">
        <v>178</v>
      </c>
      <c r="R5" s="6" t="s">
        <v>179</v>
      </c>
      <c r="S5" s="3" t="s">
        <v>180</v>
      </c>
      <c r="T5" s="3" t="s">
        <v>180</v>
      </c>
      <c r="U5" s="4">
        <v>2</v>
      </c>
      <c r="V5" s="4" t="s">
        <v>181</v>
      </c>
      <c r="W5" s="4">
        <v>11</v>
      </c>
      <c r="X5" s="3" t="s">
        <v>182</v>
      </c>
      <c r="AB5">
        <f t="shared" ref="AB5:AB70" si="0">IF(Z5=0,I5,AA5)</f>
        <v>1.224</v>
      </c>
      <c r="AC5" s="52">
        <v>9.8800000000000008</v>
      </c>
    </row>
    <row r="6" spans="1:29">
      <c r="A6">
        <v>3</v>
      </c>
      <c r="B6" s="48" t="s">
        <v>266</v>
      </c>
      <c r="C6" s="2">
        <v>2</v>
      </c>
      <c r="D6" s="3">
        <v>4</v>
      </c>
      <c r="E6" s="3">
        <v>2</v>
      </c>
      <c r="F6" s="3">
        <v>1</v>
      </c>
      <c r="G6" s="3">
        <v>0</v>
      </c>
      <c r="H6" s="3">
        <v>1</v>
      </c>
      <c r="I6">
        <v>2.5539999999999998</v>
      </c>
      <c r="J6" s="3">
        <v>2.6</v>
      </c>
      <c r="K6" s="3">
        <v>0</v>
      </c>
      <c r="L6" s="56">
        <v>4.9000000000000002E-2</v>
      </c>
      <c r="M6" s="4">
        <v>23.3</v>
      </c>
      <c r="N6" s="4">
        <v>16.7</v>
      </c>
      <c r="O6" s="4">
        <v>2.5539999999999998</v>
      </c>
      <c r="P6" s="5">
        <v>2.7</v>
      </c>
      <c r="Q6" s="6" t="s">
        <v>178</v>
      </c>
      <c r="R6" s="6" t="s">
        <v>183</v>
      </c>
      <c r="S6" s="3" t="s">
        <v>180</v>
      </c>
      <c r="T6" s="3" t="s">
        <v>184</v>
      </c>
      <c r="U6" s="4">
        <v>2</v>
      </c>
      <c r="V6" s="4" t="s">
        <v>181</v>
      </c>
      <c r="W6" s="4">
        <v>30</v>
      </c>
      <c r="X6" s="3" t="s">
        <v>182</v>
      </c>
      <c r="AB6">
        <f t="shared" si="0"/>
        <v>2.5539999999999998</v>
      </c>
      <c r="AC6" s="52">
        <v>9.0259999999999998</v>
      </c>
    </row>
    <row r="7" spans="1:29">
      <c r="A7">
        <v>3</v>
      </c>
      <c r="B7" s="48" t="s">
        <v>266</v>
      </c>
      <c r="C7" s="2">
        <v>3</v>
      </c>
      <c r="D7" s="3">
        <v>7</v>
      </c>
      <c r="E7" s="3">
        <v>1</v>
      </c>
      <c r="F7" s="3">
        <v>2</v>
      </c>
      <c r="G7" s="3">
        <v>4</v>
      </c>
      <c r="H7" s="3">
        <v>0</v>
      </c>
      <c r="I7">
        <v>2.028</v>
      </c>
      <c r="J7" s="3">
        <v>0</v>
      </c>
      <c r="K7" s="3">
        <v>0</v>
      </c>
      <c r="L7" s="56">
        <v>0.05</v>
      </c>
      <c r="M7" s="4">
        <v>16</v>
      </c>
      <c r="N7" s="4">
        <v>12.6</v>
      </c>
      <c r="O7" s="4">
        <v>1.1000000000000001</v>
      </c>
      <c r="P7" s="5">
        <v>2.6</v>
      </c>
      <c r="Q7" s="6" t="s">
        <v>183</v>
      </c>
      <c r="R7" s="6" t="s">
        <v>183</v>
      </c>
      <c r="S7" s="3" t="s">
        <v>180</v>
      </c>
      <c r="T7" s="3" t="s">
        <v>185</v>
      </c>
      <c r="U7" s="4">
        <v>2</v>
      </c>
      <c r="V7" s="4" t="s">
        <v>181</v>
      </c>
      <c r="W7" s="4">
        <v>21</v>
      </c>
      <c r="X7" s="3" t="s">
        <v>182</v>
      </c>
      <c r="AB7">
        <f t="shared" si="0"/>
        <v>2.028</v>
      </c>
      <c r="AC7" s="52">
        <v>8.8059999999999992</v>
      </c>
    </row>
    <row r="8" spans="1:29">
      <c r="A8">
        <v>3</v>
      </c>
      <c r="B8" s="48" t="s">
        <v>266</v>
      </c>
      <c r="C8" s="2">
        <v>4</v>
      </c>
      <c r="D8" s="3">
        <v>2</v>
      </c>
      <c r="E8" s="3">
        <v>1</v>
      </c>
      <c r="F8" s="3">
        <v>1</v>
      </c>
      <c r="G8" s="3">
        <v>0</v>
      </c>
      <c r="H8" s="3">
        <v>0</v>
      </c>
      <c r="I8">
        <v>0.9</v>
      </c>
      <c r="J8" s="3">
        <v>2.5</v>
      </c>
      <c r="K8" s="3">
        <v>0</v>
      </c>
      <c r="L8" s="56">
        <v>4.3999999999999997E-2</v>
      </c>
      <c r="M8" s="4">
        <v>15</v>
      </c>
      <c r="N8" s="4">
        <v>11.3</v>
      </c>
      <c r="O8" s="4">
        <v>0.9</v>
      </c>
      <c r="P8" s="5">
        <v>2.4</v>
      </c>
      <c r="Q8" s="6" t="s">
        <v>178</v>
      </c>
      <c r="R8" s="6" t="s">
        <v>183</v>
      </c>
      <c r="S8" s="3" t="s">
        <v>184</v>
      </c>
      <c r="T8" s="3" t="s">
        <v>184</v>
      </c>
      <c r="U8" s="4">
        <v>3</v>
      </c>
      <c r="V8" s="4" t="s">
        <v>186</v>
      </c>
      <c r="W8" s="4">
        <v>8</v>
      </c>
      <c r="X8" s="3" t="s">
        <v>182</v>
      </c>
      <c r="AB8">
        <f t="shared" si="0"/>
        <v>0.9</v>
      </c>
      <c r="AC8" s="52">
        <v>7.4770000000000003</v>
      </c>
    </row>
    <row r="9" spans="1:29">
      <c r="A9">
        <v>3</v>
      </c>
      <c r="B9" s="48" t="s">
        <v>266</v>
      </c>
      <c r="C9" s="2">
        <v>5</v>
      </c>
      <c r="D9" s="3">
        <v>5</v>
      </c>
      <c r="E9" s="3">
        <v>1</v>
      </c>
      <c r="F9" s="3">
        <v>3</v>
      </c>
      <c r="G9" s="3">
        <v>0</v>
      </c>
      <c r="H9" s="3">
        <v>1</v>
      </c>
      <c r="I9">
        <v>4.3970000000000002</v>
      </c>
      <c r="J9" s="3">
        <v>1.2</v>
      </c>
      <c r="K9" s="3">
        <v>0</v>
      </c>
      <c r="L9" s="56">
        <v>2.5999999999999999E-2</v>
      </c>
      <c r="M9" s="4">
        <v>18.7</v>
      </c>
      <c r="N9" s="4">
        <v>15.4</v>
      </c>
      <c r="O9" s="4">
        <v>1.8520000000000001</v>
      </c>
      <c r="P9" s="5">
        <v>2.7</v>
      </c>
      <c r="Q9" s="6" t="s">
        <v>178</v>
      </c>
      <c r="R9" s="6" t="s">
        <v>179</v>
      </c>
      <c r="S9" s="3" t="s">
        <v>180</v>
      </c>
      <c r="T9" s="3" t="s">
        <v>180</v>
      </c>
      <c r="U9" s="4">
        <v>2</v>
      </c>
      <c r="V9" s="4" t="s">
        <v>181</v>
      </c>
      <c r="W9" s="4">
        <v>15</v>
      </c>
      <c r="X9" s="3" t="s">
        <v>182</v>
      </c>
      <c r="AB9">
        <f t="shared" si="0"/>
        <v>4.3970000000000002</v>
      </c>
      <c r="AC9" s="52">
        <v>7.125</v>
      </c>
    </row>
    <row r="10" spans="1:29">
      <c r="A10">
        <v>3</v>
      </c>
      <c r="B10" s="48" t="s">
        <v>266</v>
      </c>
      <c r="C10" s="2">
        <v>6</v>
      </c>
      <c r="D10" s="3">
        <v>5</v>
      </c>
      <c r="E10" s="3">
        <v>3</v>
      </c>
      <c r="F10" s="3">
        <v>2</v>
      </c>
      <c r="G10" s="3">
        <v>0</v>
      </c>
      <c r="H10" s="3">
        <v>0</v>
      </c>
      <c r="I10">
        <v>4.3310000000000004</v>
      </c>
      <c r="J10" s="3">
        <v>2.6</v>
      </c>
      <c r="K10" s="3">
        <v>0</v>
      </c>
      <c r="L10" s="56">
        <v>5.8000000000000003E-2</v>
      </c>
      <c r="M10" s="4">
        <v>21.1</v>
      </c>
      <c r="N10" s="4">
        <v>17.600000000000001</v>
      </c>
      <c r="O10" s="4">
        <v>2.3820000000000001</v>
      </c>
      <c r="P10" s="5">
        <v>2.9</v>
      </c>
      <c r="Q10" s="6" t="s">
        <v>178</v>
      </c>
      <c r="R10" s="6" t="s">
        <v>183</v>
      </c>
      <c r="S10" s="3" t="s">
        <v>184</v>
      </c>
      <c r="T10" s="3" t="s">
        <v>180</v>
      </c>
      <c r="U10" s="4">
        <v>2</v>
      </c>
      <c r="V10" s="4" t="s">
        <v>181</v>
      </c>
      <c r="W10" s="4">
        <v>25</v>
      </c>
      <c r="X10" s="3" t="s">
        <v>182</v>
      </c>
      <c r="AB10">
        <f t="shared" si="0"/>
        <v>4.3310000000000004</v>
      </c>
      <c r="AC10" s="52">
        <v>6.351</v>
      </c>
    </row>
    <row r="11" spans="1:29">
      <c r="A11">
        <v>3</v>
      </c>
      <c r="B11" s="48" t="s">
        <v>266</v>
      </c>
      <c r="C11" s="2">
        <v>7</v>
      </c>
      <c r="D11" s="3">
        <v>5</v>
      </c>
      <c r="E11" s="3">
        <v>1</v>
      </c>
      <c r="F11" s="3">
        <v>1</v>
      </c>
      <c r="G11" s="3">
        <v>3</v>
      </c>
      <c r="H11" s="3">
        <v>0</v>
      </c>
      <c r="I11">
        <v>1.68</v>
      </c>
      <c r="J11" s="3">
        <v>2.9</v>
      </c>
      <c r="K11" s="10">
        <v>0</v>
      </c>
      <c r="L11" s="56">
        <v>6.0999999999999999E-2</v>
      </c>
      <c r="M11" s="4">
        <v>18.5</v>
      </c>
      <c r="N11" s="4">
        <v>15.2</v>
      </c>
      <c r="O11" s="4">
        <v>1.68</v>
      </c>
      <c r="P11" s="5">
        <v>2.5</v>
      </c>
      <c r="Q11" s="6" t="s">
        <v>178</v>
      </c>
      <c r="R11" s="6" t="s">
        <v>183</v>
      </c>
      <c r="S11" s="3" t="s">
        <v>180</v>
      </c>
      <c r="T11" s="3" t="s">
        <v>185</v>
      </c>
      <c r="U11" s="4">
        <v>3</v>
      </c>
      <c r="V11" s="4" t="s">
        <v>181</v>
      </c>
      <c r="W11" s="4">
        <v>13</v>
      </c>
      <c r="X11" s="3" t="s">
        <v>182</v>
      </c>
      <c r="AB11">
        <f t="shared" si="0"/>
        <v>1.68</v>
      </c>
      <c r="AC11" s="52">
        <v>6.2160000000000002</v>
      </c>
    </row>
    <row r="12" spans="1:29">
      <c r="A12">
        <v>3</v>
      </c>
      <c r="B12" s="48" t="s">
        <v>266</v>
      </c>
      <c r="C12" s="2">
        <v>8</v>
      </c>
      <c r="D12" s="3">
        <v>5</v>
      </c>
      <c r="E12" s="3">
        <v>3</v>
      </c>
      <c r="F12" s="3">
        <v>1</v>
      </c>
      <c r="G12" s="3">
        <v>0</v>
      </c>
      <c r="H12" s="3">
        <v>1</v>
      </c>
      <c r="I12">
        <v>1.536</v>
      </c>
      <c r="J12" s="3">
        <v>2.8</v>
      </c>
      <c r="K12" s="3">
        <v>0</v>
      </c>
      <c r="L12" s="56">
        <v>4.9000000000000002E-2</v>
      </c>
      <c r="M12" s="4">
        <v>17.8</v>
      </c>
      <c r="N12" s="4">
        <v>14.3</v>
      </c>
      <c r="O12" s="4">
        <v>1.536</v>
      </c>
      <c r="P12" s="5">
        <v>2.4</v>
      </c>
      <c r="Q12" s="6" t="s">
        <v>183</v>
      </c>
      <c r="R12" s="6" t="s">
        <v>183</v>
      </c>
      <c r="S12" s="3" t="s">
        <v>187</v>
      </c>
      <c r="T12" s="3" t="s">
        <v>180</v>
      </c>
      <c r="U12" s="4">
        <v>3</v>
      </c>
      <c r="V12" s="4" t="s">
        <v>181</v>
      </c>
      <c r="W12" s="4">
        <v>32</v>
      </c>
      <c r="X12" s="3" t="s">
        <v>182</v>
      </c>
      <c r="AB12">
        <f>IF(Z12=0,I12,AA12)</f>
        <v>1.536</v>
      </c>
      <c r="AC12" s="52">
        <v>6.056</v>
      </c>
    </row>
    <row r="13" spans="1:29">
      <c r="A13">
        <v>3</v>
      </c>
      <c r="B13" s="48" t="s">
        <v>266</v>
      </c>
      <c r="C13" s="2">
        <v>9</v>
      </c>
      <c r="D13" s="3">
        <v>4</v>
      </c>
      <c r="E13" s="3">
        <v>0</v>
      </c>
      <c r="F13" s="3">
        <v>1</v>
      </c>
      <c r="G13" s="3">
        <v>1</v>
      </c>
      <c r="H13" s="3">
        <v>2</v>
      </c>
      <c r="I13">
        <v>1.081</v>
      </c>
      <c r="J13" s="3">
        <v>1.6</v>
      </c>
      <c r="K13" s="3">
        <v>0</v>
      </c>
      <c r="L13" s="56">
        <v>3.3000000000000002E-2</v>
      </c>
      <c r="M13" s="4">
        <v>15</v>
      </c>
      <c r="N13" s="4">
        <v>12.9</v>
      </c>
      <c r="O13" s="4">
        <v>1.081</v>
      </c>
      <c r="P13" s="5">
        <v>2.5</v>
      </c>
      <c r="Q13" s="6" t="s">
        <v>178</v>
      </c>
      <c r="R13" s="6" t="s">
        <v>183</v>
      </c>
      <c r="S13" s="3" t="s">
        <v>184</v>
      </c>
      <c r="T13" s="3" t="s">
        <v>184</v>
      </c>
      <c r="U13" s="4">
        <v>2</v>
      </c>
      <c r="V13" s="4" t="s">
        <v>186</v>
      </c>
      <c r="W13" s="4">
        <v>11</v>
      </c>
      <c r="X13" s="3" t="s">
        <v>182</v>
      </c>
      <c r="AB13">
        <f t="shared" si="0"/>
        <v>1.081</v>
      </c>
      <c r="AC13" s="52">
        <v>5.6120000000000001</v>
      </c>
    </row>
    <row r="14" spans="1:29">
      <c r="A14">
        <v>3</v>
      </c>
      <c r="B14" s="48" t="s">
        <v>266</v>
      </c>
      <c r="C14" s="2">
        <v>10</v>
      </c>
      <c r="D14" s="3">
        <v>4</v>
      </c>
      <c r="E14" s="3">
        <v>1</v>
      </c>
      <c r="F14" s="3">
        <v>1</v>
      </c>
      <c r="G14" s="3">
        <v>2</v>
      </c>
      <c r="H14" s="3">
        <v>0</v>
      </c>
      <c r="I14">
        <v>1.0649999999999999</v>
      </c>
      <c r="J14" s="3">
        <v>1.4</v>
      </c>
      <c r="K14" s="3">
        <v>0</v>
      </c>
      <c r="L14" s="56">
        <v>2.4E-2</v>
      </c>
      <c r="M14" s="4">
        <v>14.9</v>
      </c>
      <c r="N14" s="4">
        <v>12.6</v>
      </c>
      <c r="O14" s="4">
        <v>1.0649999999999999</v>
      </c>
      <c r="P14" s="5">
        <v>2.5</v>
      </c>
      <c r="Q14" s="6" t="s">
        <v>183</v>
      </c>
      <c r="R14" s="6" t="s">
        <v>183</v>
      </c>
      <c r="S14" s="3" t="s">
        <v>180</v>
      </c>
      <c r="T14" s="3" t="s">
        <v>184</v>
      </c>
      <c r="U14" s="4">
        <v>2</v>
      </c>
      <c r="V14" s="4" t="s">
        <v>181</v>
      </c>
      <c r="W14" s="4">
        <v>19</v>
      </c>
      <c r="X14" s="3" t="s">
        <v>182</v>
      </c>
      <c r="AB14">
        <f t="shared" si="0"/>
        <v>1.0649999999999999</v>
      </c>
      <c r="AC14" s="52">
        <v>5.548</v>
      </c>
    </row>
    <row r="15" spans="1:29">
      <c r="A15">
        <v>3</v>
      </c>
      <c r="B15" s="48" t="s">
        <v>267</v>
      </c>
      <c r="C15" s="2">
        <v>1</v>
      </c>
      <c r="D15" s="3">
        <v>2</v>
      </c>
      <c r="E15" s="3">
        <v>0</v>
      </c>
      <c r="F15" s="3">
        <v>1</v>
      </c>
      <c r="G15" s="3">
        <v>1</v>
      </c>
      <c r="H15" s="3">
        <v>0</v>
      </c>
      <c r="I15">
        <v>1.2</v>
      </c>
      <c r="J15" s="3">
        <v>1.5</v>
      </c>
      <c r="K15" s="3">
        <v>0</v>
      </c>
      <c r="L15" s="56">
        <v>0.03</v>
      </c>
      <c r="M15" s="4">
        <v>15.5</v>
      </c>
      <c r="N15" s="4">
        <v>14.1</v>
      </c>
      <c r="O15" s="4">
        <v>1.2</v>
      </c>
      <c r="P15" s="5">
        <v>2.7</v>
      </c>
      <c r="Q15" s="6" t="s">
        <v>178</v>
      </c>
      <c r="R15" s="6" t="s">
        <v>183</v>
      </c>
      <c r="S15" s="3" t="s">
        <v>180</v>
      </c>
      <c r="T15" s="3" t="s">
        <v>180</v>
      </c>
      <c r="U15" s="4">
        <v>2</v>
      </c>
      <c r="V15" s="4" t="s">
        <v>181</v>
      </c>
      <c r="W15" s="4">
        <v>8</v>
      </c>
      <c r="X15" s="3" t="s">
        <v>182</v>
      </c>
      <c r="AB15">
        <f t="shared" si="0"/>
        <v>1.2</v>
      </c>
      <c r="AC15" s="52">
        <v>5.4450000000000003</v>
      </c>
    </row>
    <row r="16" spans="1:29">
      <c r="A16">
        <v>3</v>
      </c>
      <c r="B16" s="48" t="s">
        <v>267</v>
      </c>
      <c r="C16" s="2">
        <v>2</v>
      </c>
      <c r="D16" s="3">
        <v>3</v>
      </c>
      <c r="E16" s="3">
        <v>1</v>
      </c>
      <c r="F16" s="3">
        <v>2</v>
      </c>
      <c r="G16" s="3">
        <v>0</v>
      </c>
      <c r="H16" s="3">
        <v>0</v>
      </c>
      <c r="I16">
        <v>2.9910000000000001</v>
      </c>
      <c r="J16" s="3">
        <v>2.7</v>
      </c>
      <c r="K16" s="3">
        <v>0</v>
      </c>
      <c r="L16" s="56">
        <v>7.0999999999999994E-2</v>
      </c>
      <c r="M16" s="4">
        <v>15.8</v>
      </c>
      <c r="N16" s="4">
        <v>15.4</v>
      </c>
      <c r="O16" s="4">
        <v>1.5129999999999999</v>
      </c>
      <c r="P16" s="5">
        <v>2.9</v>
      </c>
      <c r="Q16" s="6" t="s">
        <v>178</v>
      </c>
      <c r="R16" s="6" t="s">
        <v>183</v>
      </c>
      <c r="S16" s="3" t="s">
        <v>180</v>
      </c>
      <c r="T16" s="3" t="s">
        <v>184</v>
      </c>
      <c r="U16" s="4">
        <v>1</v>
      </c>
      <c r="V16" s="4" t="s">
        <v>184</v>
      </c>
      <c r="W16" s="4">
        <v>18</v>
      </c>
      <c r="X16" s="3" t="s">
        <v>182</v>
      </c>
      <c r="AB16">
        <f t="shared" si="0"/>
        <v>2.9910000000000001</v>
      </c>
      <c r="AC16" s="52">
        <v>5.2809999999999997</v>
      </c>
    </row>
    <row r="17" spans="1:29">
      <c r="A17">
        <v>3</v>
      </c>
      <c r="B17" s="48" t="s">
        <v>267</v>
      </c>
      <c r="C17" s="2">
        <v>3</v>
      </c>
      <c r="D17" s="3">
        <v>3</v>
      </c>
      <c r="E17" s="3">
        <v>0</v>
      </c>
      <c r="F17" s="3">
        <v>1</v>
      </c>
      <c r="G17" s="3">
        <v>2</v>
      </c>
      <c r="H17" s="3">
        <v>0</v>
      </c>
      <c r="I17">
        <v>1.2230000000000001</v>
      </c>
      <c r="J17" s="3">
        <v>2.6</v>
      </c>
      <c r="K17" s="3">
        <v>0</v>
      </c>
      <c r="L17" s="56">
        <v>4.4999999999999998E-2</v>
      </c>
      <c r="M17" s="4">
        <v>15.4</v>
      </c>
      <c r="N17" s="4">
        <v>13.2</v>
      </c>
      <c r="O17" s="4">
        <v>1.2230000000000001</v>
      </c>
      <c r="P17" s="5">
        <v>2.8</v>
      </c>
      <c r="Q17" s="6" t="s">
        <v>178</v>
      </c>
      <c r="R17" s="6" t="s">
        <v>183</v>
      </c>
      <c r="S17" s="3" t="s">
        <v>184</v>
      </c>
      <c r="T17" s="3" t="s">
        <v>180</v>
      </c>
      <c r="U17" s="4">
        <v>3</v>
      </c>
      <c r="V17" s="4" t="s">
        <v>181</v>
      </c>
      <c r="W17" s="4">
        <v>21</v>
      </c>
      <c r="X17" s="3" t="s">
        <v>182</v>
      </c>
      <c r="AB17">
        <f t="shared" si="0"/>
        <v>1.2230000000000001</v>
      </c>
      <c r="AC17" s="52">
        <v>4.9189999999999996</v>
      </c>
    </row>
    <row r="18" spans="1:29">
      <c r="A18">
        <v>3</v>
      </c>
      <c r="B18" s="48" t="s">
        <v>267</v>
      </c>
      <c r="C18" s="2">
        <v>4</v>
      </c>
      <c r="D18" s="3">
        <v>1</v>
      </c>
      <c r="E18" s="3">
        <v>0</v>
      </c>
      <c r="F18" s="3">
        <v>1</v>
      </c>
      <c r="G18" s="3">
        <v>0</v>
      </c>
      <c r="H18" s="3">
        <v>0</v>
      </c>
      <c r="I18">
        <v>1.7789999999999999</v>
      </c>
      <c r="J18" s="3">
        <v>2.2999999999999998</v>
      </c>
      <c r="K18" s="3">
        <v>0</v>
      </c>
      <c r="L18" s="56">
        <v>0.05</v>
      </c>
      <c r="M18" s="4">
        <v>16.7</v>
      </c>
      <c r="N18" s="4">
        <v>16.600000000000001</v>
      </c>
      <c r="O18" s="4">
        <v>1.7789999999999999</v>
      </c>
      <c r="P18" s="5">
        <v>2.5</v>
      </c>
      <c r="Q18" s="6" t="s">
        <v>183</v>
      </c>
      <c r="R18" s="6" t="s">
        <v>183</v>
      </c>
      <c r="S18" s="3" t="s">
        <v>187</v>
      </c>
      <c r="T18" s="3" t="s">
        <v>184</v>
      </c>
      <c r="U18" s="4">
        <v>1</v>
      </c>
      <c r="V18" s="4" t="s">
        <v>181</v>
      </c>
      <c r="W18" s="4">
        <v>10</v>
      </c>
      <c r="X18" s="3" t="s">
        <v>182</v>
      </c>
      <c r="AB18">
        <f t="shared" si="0"/>
        <v>1.7789999999999999</v>
      </c>
      <c r="AC18" s="52">
        <v>4.8940000000000001</v>
      </c>
    </row>
    <row r="19" spans="1:29">
      <c r="A19">
        <v>3</v>
      </c>
      <c r="B19" s="48" t="s">
        <v>267</v>
      </c>
      <c r="C19" s="2">
        <v>5</v>
      </c>
      <c r="D19" s="3">
        <v>1</v>
      </c>
      <c r="E19" s="3">
        <v>0</v>
      </c>
      <c r="F19" s="3">
        <v>1</v>
      </c>
      <c r="G19" s="3">
        <v>0</v>
      </c>
      <c r="H19" s="3">
        <v>0</v>
      </c>
      <c r="I19">
        <v>2.1019999999999999</v>
      </c>
      <c r="J19" s="3">
        <v>2.4</v>
      </c>
      <c r="K19" s="3">
        <v>0</v>
      </c>
      <c r="L19" s="56">
        <v>6.3E-2</v>
      </c>
      <c r="M19" s="4">
        <v>18</v>
      </c>
      <c r="N19" s="4">
        <v>17.7</v>
      </c>
      <c r="O19" s="4">
        <v>2.1019999999999999</v>
      </c>
      <c r="P19" s="5">
        <v>2.8</v>
      </c>
      <c r="Q19" s="6" t="s">
        <v>183</v>
      </c>
      <c r="R19" s="6" t="s">
        <v>183</v>
      </c>
      <c r="S19" s="3" t="s">
        <v>180</v>
      </c>
      <c r="T19" s="3" t="s">
        <v>184</v>
      </c>
      <c r="U19" s="4">
        <v>2</v>
      </c>
      <c r="V19" s="4" t="s">
        <v>184</v>
      </c>
      <c r="W19" s="4">
        <v>12</v>
      </c>
      <c r="X19" s="3" t="s">
        <v>182</v>
      </c>
      <c r="AB19">
        <f t="shared" si="0"/>
        <v>2.1019999999999999</v>
      </c>
      <c r="AC19" s="52">
        <v>4.2309999999999999</v>
      </c>
    </row>
    <row r="20" spans="1:29">
      <c r="A20">
        <v>3</v>
      </c>
      <c r="B20" s="48" t="s">
        <v>267</v>
      </c>
      <c r="C20" s="2">
        <v>6</v>
      </c>
      <c r="D20" s="3">
        <v>3</v>
      </c>
      <c r="E20" s="3">
        <v>1</v>
      </c>
      <c r="F20" s="3">
        <v>1</v>
      </c>
      <c r="G20" s="3">
        <v>1</v>
      </c>
      <c r="H20" s="3">
        <v>0</v>
      </c>
      <c r="I20">
        <v>1.871</v>
      </c>
      <c r="J20" s="3">
        <v>1.7</v>
      </c>
      <c r="K20" s="3">
        <v>1</v>
      </c>
      <c r="L20" s="56">
        <v>3.5999999999999997E-2</v>
      </c>
      <c r="M20" s="4">
        <v>18.2</v>
      </c>
      <c r="N20" s="4">
        <v>16.100000000000001</v>
      </c>
      <c r="O20" s="4">
        <v>1.871</v>
      </c>
      <c r="P20" s="5">
        <v>2.8</v>
      </c>
      <c r="Q20" s="6" t="s">
        <v>183</v>
      </c>
      <c r="R20" s="6" t="s">
        <v>183</v>
      </c>
      <c r="S20" s="3" t="s">
        <v>184</v>
      </c>
      <c r="T20" s="3" t="s">
        <v>184</v>
      </c>
      <c r="U20" s="4">
        <v>2</v>
      </c>
      <c r="V20" s="4" t="s">
        <v>186</v>
      </c>
      <c r="W20" s="4">
        <v>22</v>
      </c>
      <c r="X20" s="3" t="s">
        <v>188</v>
      </c>
      <c r="AB20">
        <f t="shared" si="0"/>
        <v>1.871</v>
      </c>
      <c r="AC20" s="52">
        <v>4.0170000000000003</v>
      </c>
    </row>
    <row r="21" spans="1:29">
      <c r="A21">
        <v>3</v>
      </c>
      <c r="B21" s="48" t="s">
        <v>267</v>
      </c>
      <c r="C21" s="2">
        <v>7</v>
      </c>
      <c r="D21" s="3">
        <v>5</v>
      </c>
      <c r="E21" s="3">
        <v>2</v>
      </c>
      <c r="F21" s="3">
        <v>1</v>
      </c>
      <c r="G21" s="3">
        <v>2</v>
      </c>
      <c r="H21" s="3">
        <v>0</v>
      </c>
      <c r="I21" s="52">
        <v>1.5429999999999999</v>
      </c>
      <c r="J21" s="3">
        <v>2.9</v>
      </c>
      <c r="K21" s="3">
        <v>0</v>
      </c>
      <c r="L21" s="56">
        <v>4.7E-2</v>
      </c>
      <c r="M21" s="4">
        <v>17.399999999999999</v>
      </c>
      <c r="N21" s="4">
        <v>15.7</v>
      </c>
      <c r="O21" s="4" t="s">
        <v>189</v>
      </c>
      <c r="P21" s="5">
        <v>2.8</v>
      </c>
      <c r="Q21" s="6" t="s">
        <v>183</v>
      </c>
      <c r="R21" s="6" t="s">
        <v>190</v>
      </c>
      <c r="S21" s="3" t="s">
        <v>184</v>
      </c>
      <c r="T21" s="3" t="s">
        <v>184</v>
      </c>
      <c r="U21" s="4">
        <v>2</v>
      </c>
      <c r="V21" s="4" t="s">
        <v>181</v>
      </c>
      <c r="W21" s="4">
        <v>26</v>
      </c>
      <c r="X21" s="3" t="s">
        <v>182</v>
      </c>
      <c r="Z21">
        <f>LEN(I21)</f>
        <v>5</v>
      </c>
      <c r="AA21" t="str">
        <f>LEFT(I21,Z21-1)</f>
        <v>1.54</v>
      </c>
      <c r="AB21" t="str">
        <f t="shared" si="0"/>
        <v>1.54</v>
      </c>
      <c r="AC21" s="52">
        <v>3.81</v>
      </c>
    </row>
    <row r="22" spans="1:29">
      <c r="A22">
        <v>3</v>
      </c>
      <c r="B22" s="48" t="s">
        <v>267</v>
      </c>
      <c r="C22" s="2">
        <v>8</v>
      </c>
      <c r="D22" s="3">
        <v>3</v>
      </c>
      <c r="E22" s="3">
        <v>0</v>
      </c>
      <c r="F22" s="3">
        <v>1</v>
      </c>
      <c r="G22" s="3">
        <v>2</v>
      </c>
      <c r="H22" s="3">
        <v>0</v>
      </c>
      <c r="I22" s="52">
        <v>0.54400000000000004</v>
      </c>
      <c r="J22" s="3">
        <v>1.8</v>
      </c>
      <c r="K22" s="3">
        <v>0</v>
      </c>
      <c r="L22" s="56">
        <v>3.5999999999999997E-2</v>
      </c>
      <c r="M22" s="4">
        <v>12</v>
      </c>
      <c r="N22" s="4">
        <v>10.3</v>
      </c>
      <c r="O22" s="4" t="s">
        <v>191</v>
      </c>
      <c r="P22" s="5">
        <v>2.1</v>
      </c>
      <c r="Q22" s="6" t="s">
        <v>178</v>
      </c>
      <c r="R22" s="6" t="s">
        <v>183</v>
      </c>
      <c r="S22" s="3" t="s">
        <v>180</v>
      </c>
      <c r="T22" s="3" t="s">
        <v>184</v>
      </c>
      <c r="U22" s="4">
        <v>3</v>
      </c>
      <c r="V22" s="4" t="s">
        <v>186</v>
      </c>
      <c r="W22" s="4">
        <v>6</v>
      </c>
      <c r="X22" s="3" t="s">
        <v>188</v>
      </c>
      <c r="Z22">
        <f>LEN(I22)</f>
        <v>5</v>
      </c>
      <c r="AA22" t="str">
        <f>LEFT(I22,Z22-1)</f>
        <v>0.54</v>
      </c>
      <c r="AB22" t="str">
        <f>IF(Z22=0,I22,AA22)</f>
        <v>0.54</v>
      </c>
      <c r="AC22" s="52">
        <v>3.7829999999999999</v>
      </c>
    </row>
    <row r="23" spans="1:29">
      <c r="A23">
        <v>3</v>
      </c>
      <c r="B23" s="48" t="s">
        <v>267</v>
      </c>
      <c r="C23" s="2">
        <v>9</v>
      </c>
      <c r="D23" s="3">
        <v>5</v>
      </c>
      <c r="E23" s="3">
        <v>1</v>
      </c>
      <c r="F23" s="3">
        <v>1</v>
      </c>
      <c r="G23" s="3">
        <v>3</v>
      </c>
      <c r="H23" s="3">
        <v>0</v>
      </c>
      <c r="I23" s="52">
        <v>1.202</v>
      </c>
      <c r="J23" s="3">
        <v>2.2999999999999998</v>
      </c>
      <c r="K23" s="3">
        <v>0</v>
      </c>
      <c r="L23" s="56">
        <v>5.1999999999999998E-2</v>
      </c>
      <c r="M23" s="4">
        <v>16.100000000000001</v>
      </c>
      <c r="N23" s="4">
        <v>13.3</v>
      </c>
      <c r="O23" s="4" t="s">
        <v>192</v>
      </c>
      <c r="P23" s="5">
        <v>2.6</v>
      </c>
      <c r="Q23" s="6" t="s">
        <v>178</v>
      </c>
      <c r="R23" s="6" t="s">
        <v>183</v>
      </c>
      <c r="S23" s="3" t="s">
        <v>184</v>
      </c>
      <c r="T23" s="3" t="s">
        <v>184</v>
      </c>
      <c r="U23" s="4">
        <v>3</v>
      </c>
      <c r="V23" s="4" t="s">
        <v>186</v>
      </c>
      <c r="W23" s="4">
        <v>22</v>
      </c>
      <c r="X23" s="3" t="s">
        <v>182</v>
      </c>
      <c r="Z23">
        <f>LEN(I23)</f>
        <v>5</v>
      </c>
      <c r="AA23" t="str">
        <f>LEFT(I23,Z23-1)</f>
        <v>1.20</v>
      </c>
      <c r="AB23" t="str">
        <f t="shared" si="0"/>
        <v>1.20</v>
      </c>
      <c r="AC23" s="52">
        <v>3.6179999999999999</v>
      </c>
    </row>
    <row r="24" spans="1:29">
      <c r="A24">
        <v>3</v>
      </c>
      <c r="B24" s="48" t="s">
        <v>267</v>
      </c>
      <c r="C24" s="2">
        <v>10</v>
      </c>
      <c r="D24" s="3">
        <v>4</v>
      </c>
      <c r="E24" s="3">
        <v>1</v>
      </c>
      <c r="F24" s="3">
        <v>2</v>
      </c>
      <c r="G24" s="3">
        <v>1</v>
      </c>
      <c r="H24" s="3">
        <v>0</v>
      </c>
      <c r="I24" s="52">
        <v>2.5259999999999998</v>
      </c>
      <c r="J24" s="3">
        <v>1.5</v>
      </c>
      <c r="K24" s="3">
        <v>0</v>
      </c>
      <c r="L24" s="56">
        <v>3.3000000000000002E-2</v>
      </c>
      <c r="M24" s="4">
        <v>15.8</v>
      </c>
      <c r="N24" s="4">
        <v>14.9</v>
      </c>
      <c r="O24" s="4">
        <v>1.389</v>
      </c>
      <c r="P24" s="5">
        <v>2.6</v>
      </c>
      <c r="Q24" s="6" t="s">
        <v>183</v>
      </c>
      <c r="R24" s="6" t="s">
        <v>183</v>
      </c>
      <c r="S24" s="3" t="s">
        <v>180</v>
      </c>
      <c r="T24" s="3" t="s">
        <v>184</v>
      </c>
      <c r="U24" s="4">
        <v>2</v>
      </c>
      <c r="V24" s="4" t="s">
        <v>186</v>
      </c>
      <c r="W24" s="4">
        <v>14</v>
      </c>
      <c r="X24" s="3" t="s">
        <v>182</v>
      </c>
      <c r="Z24">
        <f>LEN(I24)</f>
        <v>5</v>
      </c>
      <c r="AA24" t="str">
        <f>LEFT(I24,Z24-1)</f>
        <v>2.52</v>
      </c>
      <c r="AB24" t="str">
        <f t="shared" si="0"/>
        <v>2.52</v>
      </c>
      <c r="AC24" s="52">
        <v>3.476</v>
      </c>
    </row>
    <row r="25" spans="1:29">
      <c r="A25">
        <v>3</v>
      </c>
      <c r="B25" s="48" t="s">
        <v>268</v>
      </c>
      <c r="C25" s="2">
        <v>1</v>
      </c>
      <c r="D25" s="3">
        <v>1</v>
      </c>
      <c r="E25" s="3">
        <v>0</v>
      </c>
      <c r="F25" s="3">
        <v>1</v>
      </c>
      <c r="G25" s="3">
        <v>0</v>
      </c>
      <c r="H25" s="3">
        <v>0</v>
      </c>
      <c r="I25">
        <v>1.1299999999999999</v>
      </c>
      <c r="J25" s="3">
        <v>0</v>
      </c>
      <c r="K25" s="3">
        <v>0</v>
      </c>
      <c r="L25" s="56" t="s">
        <v>322</v>
      </c>
      <c r="M25" s="4">
        <v>13.6</v>
      </c>
      <c r="N25" s="4">
        <v>13.9</v>
      </c>
      <c r="O25" s="4">
        <v>1.1299999999999999</v>
      </c>
      <c r="P25" s="5">
        <v>2.6</v>
      </c>
      <c r="Q25" s="12" t="s">
        <v>178</v>
      </c>
      <c r="R25" s="6" t="s">
        <v>179</v>
      </c>
      <c r="S25" s="3" t="s">
        <v>180</v>
      </c>
      <c r="T25" s="3" t="s">
        <v>180</v>
      </c>
      <c r="U25" s="4">
        <v>2</v>
      </c>
      <c r="V25" s="4" t="s">
        <v>184</v>
      </c>
      <c r="W25" s="4">
        <v>10</v>
      </c>
      <c r="X25" s="3" t="s">
        <v>182</v>
      </c>
      <c r="AB25">
        <f t="shared" si="0"/>
        <v>1.1299999999999999</v>
      </c>
      <c r="AC25" s="52">
        <v>3.47</v>
      </c>
    </row>
    <row r="26" spans="1:29">
      <c r="A26">
        <v>3</v>
      </c>
      <c r="B26" s="48" t="s">
        <v>268</v>
      </c>
      <c r="C26" s="2">
        <v>2</v>
      </c>
      <c r="D26" s="3">
        <v>6</v>
      </c>
      <c r="E26" s="3">
        <v>0</v>
      </c>
      <c r="F26" s="3">
        <v>3</v>
      </c>
      <c r="G26" s="3">
        <v>3</v>
      </c>
      <c r="H26" s="3">
        <v>0</v>
      </c>
      <c r="I26" s="52">
        <v>2.145</v>
      </c>
      <c r="J26" s="3">
        <v>2.6</v>
      </c>
      <c r="K26" s="3">
        <v>0</v>
      </c>
      <c r="L26" s="56">
        <v>4.5999999999999999E-2</v>
      </c>
      <c r="M26" s="4">
        <v>11.8</v>
      </c>
      <c r="N26" s="4">
        <v>12.9</v>
      </c>
      <c r="O26" s="4">
        <v>0.95099999999999996</v>
      </c>
      <c r="P26" s="5">
        <v>2.5</v>
      </c>
      <c r="Q26" s="6" t="s">
        <v>178</v>
      </c>
      <c r="R26" s="6" t="s">
        <v>183</v>
      </c>
      <c r="S26" s="3" t="s">
        <v>184</v>
      </c>
      <c r="T26" s="3" t="s">
        <v>184</v>
      </c>
      <c r="U26" s="4">
        <v>2</v>
      </c>
      <c r="V26" s="4" t="s">
        <v>184</v>
      </c>
      <c r="W26" s="4">
        <v>30</v>
      </c>
      <c r="X26" s="3" t="s">
        <v>182</v>
      </c>
      <c r="Z26">
        <f>LEN(I26)</f>
        <v>5</v>
      </c>
      <c r="AA26" t="str">
        <f>LEFT(I26,Z26-1)</f>
        <v>2.14</v>
      </c>
      <c r="AB26" t="str">
        <f t="shared" si="0"/>
        <v>2.14</v>
      </c>
      <c r="AC26" s="52">
        <v>3.1920000000000002</v>
      </c>
    </row>
    <row r="27" spans="1:29">
      <c r="A27">
        <v>3</v>
      </c>
      <c r="B27" s="48" t="s">
        <v>268</v>
      </c>
      <c r="C27" s="2">
        <v>3</v>
      </c>
      <c r="D27" s="3">
        <v>5</v>
      </c>
      <c r="E27" s="3">
        <v>0</v>
      </c>
      <c r="F27" s="3">
        <v>3</v>
      </c>
      <c r="G27" s="3">
        <v>0</v>
      </c>
      <c r="H27" s="3">
        <v>2</v>
      </c>
      <c r="I27">
        <v>4.702</v>
      </c>
      <c r="J27" s="3">
        <v>2</v>
      </c>
      <c r="K27" s="3">
        <v>0</v>
      </c>
      <c r="L27" s="56">
        <v>5.5E-2</v>
      </c>
      <c r="M27" s="4">
        <v>17.8</v>
      </c>
      <c r="N27" s="4">
        <v>16.8</v>
      </c>
      <c r="O27" s="4">
        <v>1.8320000000000001</v>
      </c>
      <c r="P27" s="5">
        <v>2.8</v>
      </c>
      <c r="Q27" s="6" t="s">
        <v>178</v>
      </c>
      <c r="R27" s="6" t="s">
        <v>183</v>
      </c>
      <c r="S27" s="3" t="s">
        <v>184</v>
      </c>
      <c r="T27" s="3" t="s">
        <v>184</v>
      </c>
      <c r="U27" s="4">
        <v>2</v>
      </c>
      <c r="V27" s="4" t="s">
        <v>184</v>
      </c>
      <c r="W27" s="4">
        <v>27</v>
      </c>
      <c r="X27" s="3" t="s">
        <v>182</v>
      </c>
      <c r="AB27">
        <f t="shared" si="0"/>
        <v>4.702</v>
      </c>
      <c r="AC27" s="52">
        <v>3.05</v>
      </c>
    </row>
    <row r="28" spans="1:29">
      <c r="A28">
        <v>3</v>
      </c>
      <c r="B28" s="48" t="s">
        <v>268</v>
      </c>
      <c r="C28" s="2">
        <v>4</v>
      </c>
      <c r="D28" s="3">
        <v>4</v>
      </c>
      <c r="E28" s="3">
        <v>2</v>
      </c>
      <c r="F28" s="3">
        <v>1</v>
      </c>
      <c r="G28" s="3">
        <v>1</v>
      </c>
      <c r="H28" s="3">
        <v>0</v>
      </c>
      <c r="I28">
        <v>2.3260000000000001</v>
      </c>
      <c r="J28" s="3">
        <v>2.4</v>
      </c>
      <c r="K28" s="3">
        <v>1.1000000000000001</v>
      </c>
      <c r="L28" s="56">
        <v>8.2000000000000003E-2</v>
      </c>
      <c r="M28" s="4">
        <v>17</v>
      </c>
      <c r="N28" s="4">
        <v>17.899999999999999</v>
      </c>
      <c r="O28" s="4">
        <v>2.3260000000000001</v>
      </c>
      <c r="P28" s="5">
        <v>2.8</v>
      </c>
      <c r="Q28" s="6" t="s">
        <v>178</v>
      </c>
      <c r="R28" s="6" t="s">
        <v>183</v>
      </c>
      <c r="S28" s="3" t="s">
        <v>180</v>
      </c>
      <c r="T28" s="3" t="s">
        <v>180</v>
      </c>
      <c r="U28" s="4">
        <v>1</v>
      </c>
      <c r="V28" s="4" t="s">
        <v>184</v>
      </c>
      <c r="W28" s="4">
        <v>16</v>
      </c>
      <c r="X28" s="3" t="s">
        <v>188</v>
      </c>
      <c r="AB28">
        <f t="shared" si="0"/>
        <v>2.3260000000000001</v>
      </c>
      <c r="AC28" s="52">
        <v>2.9470000000000001</v>
      </c>
    </row>
    <row r="29" spans="1:29">
      <c r="A29">
        <v>3</v>
      </c>
      <c r="B29" s="48" t="s">
        <v>268</v>
      </c>
      <c r="C29" s="2">
        <v>5</v>
      </c>
      <c r="D29" s="3">
        <v>5</v>
      </c>
      <c r="E29" s="3">
        <v>0</v>
      </c>
      <c r="F29" s="3">
        <v>2</v>
      </c>
      <c r="G29" s="3">
        <v>1</v>
      </c>
      <c r="H29" s="3">
        <v>2</v>
      </c>
      <c r="I29" s="52">
        <v>1.8120000000000001</v>
      </c>
      <c r="J29" s="3">
        <v>1.4</v>
      </c>
      <c r="K29" s="3">
        <v>0</v>
      </c>
      <c r="L29" s="56">
        <v>3.2000000000000001E-2</v>
      </c>
      <c r="M29" s="4">
        <v>11.6</v>
      </c>
      <c r="N29" s="4">
        <v>12.2</v>
      </c>
      <c r="O29" s="4">
        <v>0.72099999999999997</v>
      </c>
      <c r="P29" s="5">
        <v>2.2999999999999998</v>
      </c>
      <c r="Q29" s="6" t="s">
        <v>178</v>
      </c>
      <c r="R29" s="6" t="s">
        <v>183</v>
      </c>
      <c r="S29" s="3" t="s">
        <v>184</v>
      </c>
      <c r="T29" s="3" t="s">
        <v>180</v>
      </c>
      <c r="U29" s="4">
        <v>2</v>
      </c>
      <c r="V29" s="4" t="s">
        <v>184</v>
      </c>
      <c r="W29" s="4">
        <v>5</v>
      </c>
      <c r="X29" s="3" t="s">
        <v>182</v>
      </c>
      <c r="Z29">
        <f>LEN(I29)</f>
        <v>5</v>
      </c>
      <c r="AA29" t="str">
        <f>LEFT(I29,Z29-1)</f>
        <v>1.81</v>
      </c>
      <c r="AB29" t="str">
        <f t="shared" si="0"/>
        <v>1.81</v>
      </c>
      <c r="AC29" s="52">
        <v>2.827</v>
      </c>
    </row>
    <row r="30" spans="1:29">
      <c r="A30">
        <v>3</v>
      </c>
      <c r="B30" s="48" t="s">
        <v>268</v>
      </c>
      <c r="C30" s="2">
        <v>6</v>
      </c>
      <c r="D30" s="3">
        <v>3</v>
      </c>
      <c r="E30" s="3">
        <v>0</v>
      </c>
      <c r="F30" s="3">
        <v>1</v>
      </c>
      <c r="G30" s="3">
        <v>1</v>
      </c>
      <c r="H30" s="3">
        <v>1</v>
      </c>
      <c r="I30">
        <v>1.325</v>
      </c>
      <c r="J30" s="3">
        <v>1.9</v>
      </c>
      <c r="K30" s="3">
        <v>0</v>
      </c>
      <c r="L30" s="56">
        <v>3.6999999999999998E-2</v>
      </c>
      <c r="M30" s="4">
        <v>14.4</v>
      </c>
      <c r="N30" s="4">
        <v>14.8</v>
      </c>
      <c r="O30" s="4">
        <v>1.325</v>
      </c>
      <c r="P30" s="5">
        <v>2.6</v>
      </c>
      <c r="Q30" s="6" t="s">
        <v>186</v>
      </c>
      <c r="R30" s="6" t="s">
        <v>183</v>
      </c>
      <c r="S30" s="3" t="s">
        <v>184</v>
      </c>
      <c r="T30" s="3" t="s">
        <v>184</v>
      </c>
      <c r="U30" s="4">
        <v>2</v>
      </c>
      <c r="V30" s="4" t="s">
        <v>184</v>
      </c>
      <c r="W30" s="4">
        <v>15</v>
      </c>
      <c r="X30" s="3" t="s">
        <v>182</v>
      </c>
      <c r="AB30">
        <f t="shared" si="0"/>
        <v>1.325</v>
      </c>
      <c r="AC30" s="52">
        <v>2.7930000000000001</v>
      </c>
    </row>
    <row r="31" spans="1:29">
      <c r="A31">
        <v>3</v>
      </c>
      <c r="B31" s="48" t="s">
        <v>268</v>
      </c>
      <c r="C31" s="2">
        <v>7</v>
      </c>
      <c r="D31" s="3">
        <v>5</v>
      </c>
      <c r="E31" s="3">
        <v>3</v>
      </c>
      <c r="F31" s="3">
        <v>1</v>
      </c>
      <c r="G31" s="3">
        <v>0</v>
      </c>
      <c r="H31" s="3">
        <v>1</v>
      </c>
      <c r="I31">
        <v>0.73499999999999999</v>
      </c>
      <c r="J31" s="3">
        <v>1.2</v>
      </c>
      <c r="K31" s="10">
        <v>0</v>
      </c>
      <c r="L31" s="56">
        <v>1.4999999999999999E-2</v>
      </c>
      <c r="M31" s="4">
        <v>12.4</v>
      </c>
      <c r="N31" s="4">
        <v>11.8</v>
      </c>
      <c r="O31" s="4">
        <v>0.73499999999999999</v>
      </c>
      <c r="P31" s="5">
        <v>2.5</v>
      </c>
      <c r="Q31" s="6" t="s">
        <v>178</v>
      </c>
      <c r="R31" s="6" t="s">
        <v>179</v>
      </c>
      <c r="S31" s="3" t="s">
        <v>180</v>
      </c>
      <c r="T31" s="3" t="s">
        <v>184</v>
      </c>
      <c r="U31" s="4">
        <v>2</v>
      </c>
      <c r="V31" s="4" t="s">
        <v>184</v>
      </c>
      <c r="W31" s="4">
        <v>12</v>
      </c>
      <c r="X31" s="3" t="s">
        <v>182</v>
      </c>
      <c r="AB31">
        <f t="shared" si="0"/>
        <v>0.73499999999999999</v>
      </c>
      <c r="AC31" s="52">
        <v>2.762</v>
      </c>
    </row>
    <row r="32" spans="1:29">
      <c r="A32">
        <v>3</v>
      </c>
      <c r="B32" s="48" t="s">
        <v>268</v>
      </c>
      <c r="C32" s="2">
        <v>8</v>
      </c>
      <c r="D32" s="3">
        <v>3</v>
      </c>
      <c r="E32" s="3">
        <v>0</v>
      </c>
      <c r="F32" s="3">
        <v>3</v>
      </c>
      <c r="G32" s="3">
        <v>0</v>
      </c>
      <c r="H32" s="3">
        <v>0</v>
      </c>
      <c r="I32">
        <v>1.6719999999999999</v>
      </c>
      <c r="J32" s="3">
        <v>2.9</v>
      </c>
      <c r="K32" s="3">
        <v>0</v>
      </c>
      <c r="L32" s="56">
        <v>5.2999999999999999E-2</v>
      </c>
      <c r="M32" s="4">
        <v>11.1</v>
      </c>
      <c r="N32" s="4">
        <v>12.3</v>
      </c>
      <c r="O32" s="4">
        <v>0.72099999999999997</v>
      </c>
      <c r="P32" s="5">
        <v>2.7</v>
      </c>
      <c r="Q32" s="6" t="s">
        <v>178</v>
      </c>
      <c r="R32" s="6" t="s">
        <v>183</v>
      </c>
      <c r="S32" s="3" t="s">
        <v>187</v>
      </c>
      <c r="T32" s="3" t="s">
        <v>184</v>
      </c>
      <c r="U32" s="4">
        <v>2</v>
      </c>
      <c r="V32" s="4" t="s">
        <v>184</v>
      </c>
      <c r="W32" s="4">
        <v>9</v>
      </c>
      <c r="X32" s="3" t="s">
        <v>182</v>
      </c>
      <c r="AB32">
        <f t="shared" si="0"/>
        <v>1.6719999999999999</v>
      </c>
      <c r="AC32" s="52">
        <v>2.7069999999999999</v>
      </c>
    </row>
    <row r="33" spans="1:29">
      <c r="A33">
        <v>3</v>
      </c>
      <c r="B33" s="48" t="s">
        <v>268</v>
      </c>
      <c r="C33" s="2">
        <v>9</v>
      </c>
      <c r="D33" s="3">
        <v>2</v>
      </c>
      <c r="E33" s="3">
        <v>0</v>
      </c>
      <c r="F33" s="3">
        <v>2</v>
      </c>
      <c r="G33" s="3">
        <v>0</v>
      </c>
      <c r="H33" s="3">
        <v>0</v>
      </c>
      <c r="I33">
        <v>2.1549999999999998</v>
      </c>
      <c r="J33" s="3">
        <v>1.7</v>
      </c>
      <c r="K33" s="3">
        <v>0</v>
      </c>
      <c r="L33" s="56">
        <v>2.5000000000000001E-2</v>
      </c>
      <c r="M33" s="4">
        <v>13.3</v>
      </c>
      <c r="N33" s="4">
        <v>14.8</v>
      </c>
      <c r="O33" s="4">
        <v>1.1919999999999999</v>
      </c>
      <c r="P33" s="5">
        <v>2.7</v>
      </c>
      <c r="Q33" s="6" t="s">
        <v>178</v>
      </c>
      <c r="R33" s="6" t="s">
        <v>183</v>
      </c>
      <c r="S33" s="3" t="s">
        <v>180</v>
      </c>
      <c r="T33" s="3" t="s">
        <v>180</v>
      </c>
      <c r="U33" s="4">
        <v>2</v>
      </c>
      <c r="V33" s="4" t="s">
        <v>184</v>
      </c>
      <c r="W33" s="4">
        <v>5</v>
      </c>
      <c r="X33" s="3" t="s">
        <v>182</v>
      </c>
      <c r="AB33">
        <f t="shared" si="0"/>
        <v>2.1549999999999998</v>
      </c>
      <c r="AC33" s="52">
        <v>2.5259999999999998</v>
      </c>
    </row>
    <row r="34" spans="1:29">
      <c r="A34">
        <v>3</v>
      </c>
      <c r="B34" s="48" t="s">
        <v>268</v>
      </c>
      <c r="C34" s="2">
        <v>10</v>
      </c>
      <c r="D34" s="3">
        <v>5</v>
      </c>
      <c r="E34" s="3">
        <v>0</v>
      </c>
      <c r="F34" s="3">
        <v>2</v>
      </c>
      <c r="G34" s="3">
        <v>3</v>
      </c>
      <c r="H34" s="3">
        <v>0</v>
      </c>
      <c r="I34" s="52">
        <v>1.94</v>
      </c>
      <c r="J34" s="3">
        <v>2.1</v>
      </c>
      <c r="K34" s="3">
        <v>0</v>
      </c>
      <c r="L34" s="56">
        <v>4.2000000000000003E-2</v>
      </c>
      <c r="M34" s="4">
        <v>14.7</v>
      </c>
      <c r="N34" s="4">
        <v>13.7</v>
      </c>
      <c r="O34" s="4" t="s">
        <v>193</v>
      </c>
      <c r="P34" s="5">
        <v>3</v>
      </c>
      <c r="Q34" s="6" t="s">
        <v>178</v>
      </c>
      <c r="R34" s="6" t="s">
        <v>183</v>
      </c>
      <c r="S34" s="3" t="s">
        <v>184</v>
      </c>
      <c r="T34" s="3" t="s">
        <v>184</v>
      </c>
      <c r="U34" s="4">
        <v>2</v>
      </c>
      <c r="V34" s="4" t="s">
        <v>184</v>
      </c>
      <c r="W34" s="4">
        <v>31</v>
      </c>
      <c r="X34" s="3" t="s">
        <v>182</v>
      </c>
      <c r="Z34">
        <f>LEN(I34)</f>
        <v>4</v>
      </c>
      <c r="AA34" t="str">
        <f>LEFT(I34,Z34-1)</f>
        <v>1.9</v>
      </c>
      <c r="AB34" t="str">
        <f t="shared" si="0"/>
        <v>1.9</v>
      </c>
      <c r="AC34" s="52">
        <v>2.431</v>
      </c>
    </row>
    <row r="35" spans="1:29">
      <c r="A35">
        <v>3</v>
      </c>
      <c r="B35" s="48" t="s">
        <v>269</v>
      </c>
      <c r="C35" s="2">
        <v>1</v>
      </c>
      <c r="D35" s="3">
        <v>5</v>
      </c>
      <c r="E35" s="3">
        <v>3</v>
      </c>
      <c r="F35" s="3">
        <v>1</v>
      </c>
      <c r="G35" s="3">
        <v>0</v>
      </c>
      <c r="H35" s="3">
        <v>1</v>
      </c>
      <c r="I35">
        <v>2.0049999999999999</v>
      </c>
      <c r="J35" s="3">
        <v>6.02</v>
      </c>
      <c r="K35" s="3">
        <v>0</v>
      </c>
      <c r="L35" s="56">
        <v>0.151</v>
      </c>
      <c r="M35" s="4">
        <v>17.8</v>
      </c>
      <c r="N35" s="4">
        <v>15.2</v>
      </c>
      <c r="O35" s="4">
        <v>2.0499999999999998</v>
      </c>
      <c r="P35" s="5">
        <v>3.2</v>
      </c>
      <c r="Q35" s="6" t="s">
        <v>186</v>
      </c>
      <c r="R35" s="6" t="s">
        <v>190</v>
      </c>
      <c r="S35" s="3" t="s">
        <v>184</v>
      </c>
      <c r="T35" s="3" t="s">
        <v>184</v>
      </c>
      <c r="U35" s="4">
        <v>2</v>
      </c>
      <c r="V35" s="4" t="s">
        <v>184</v>
      </c>
      <c r="W35" s="4">
        <v>28</v>
      </c>
      <c r="X35" s="3" t="s">
        <v>188</v>
      </c>
      <c r="AB35">
        <f t="shared" si="0"/>
        <v>2.0049999999999999</v>
      </c>
      <c r="AC35" s="52">
        <v>2.4140000000000001</v>
      </c>
    </row>
    <row r="36" spans="1:29">
      <c r="A36">
        <v>3</v>
      </c>
      <c r="B36" s="48" t="s">
        <v>269</v>
      </c>
      <c r="C36" s="2">
        <v>2</v>
      </c>
      <c r="D36" s="3">
        <v>3</v>
      </c>
      <c r="E36" s="3">
        <v>0</v>
      </c>
      <c r="F36" s="3">
        <v>1</v>
      </c>
      <c r="G36" s="3">
        <v>0</v>
      </c>
      <c r="H36" s="3">
        <v>2</v>
      </c>
      <c r="I36">
        <v>1.35</v>
      </c>
      <c r="J36" s="3">
        <v>3.68</v>
      </c>
      <c r="K36" s="3">
        <v>0</v>
      </c>
      <c r="L36" s="56">
        <v>7.0000000000000007E-2</v>
      </c>
      <c r="M36" s="4">
        <v>13.3</v>
      </c>
      <c r="N36" s="4">
        <v>15.1</v>
      </c>
      <c r="O36" s="4">
        <v>1.35</v>
      </c>
      <c r="P36" s="5">
        <v>2.6</v>
      </c>
      <c r="Q36" s="6" t="s">
        <v>178</v>
      </c>
      <c r="R36" s="6" t="s">
        <v>183</v>
      </c>
      <c r="S36" s="3" t="s">
        <v>180</v>
      </c>
      <c r="T36" s="3" t="s">
        <v>180</v>
      </c>
      <c r="U36" s="4">
        <v>2</v>
      </c>
      <c r="V36" s="4" t="s">
        <v>184</v>
      </c>
      <c r="W36" s="4">
        <v>16</v>
      </c>
      <c r="X36" s="3" t="s">
        <v>188</v>
      </c>
      <c r="AB36">
        <f t="shared" si="0"/>
        <v>1.35</v>
      </c>
      <c r="AC36" s="52">
        <v>2.4079999999999999</v>
      </c>
    </row>
    <row r="37" spans="1:29">
      <c r="A37">
        <v>3</v>
      </c>
      <c r="B37" s="48" t="s">
        <v>269</v>
      </c>
      <c r="C37" s="2">
        <v>3</v>
      </c>
      <c r="D37" s="3">
        <v>5</v>
      </c>
      <c r="E37" s="3">
        <v>2</v>
      </c>
      <c r="F37" s="3">
        <v>1</v>
      </c>
      <c r="G37" s="3">
        <v>1</v>
      </c>
      <c r="H37" s="3">
        <v>1</v>
      </c>
      <c r="I37">
        <v>2.65</v>
      </c>
      <c r="J37" s="3">
        <v>3.91</v>
      </c>
      <c r="K37" s="3">
        <v>0</v>
      </c>
      <c r="L37" s="56">
        <v>2.5999999999999999E-2</v>
      </c>
      <c r="M37" s="4">
        <v>20.2</v>
      </c>
      <c r="N37" s="4">
        <v>18.8</v>
      </c>
      <c r="O37" s="4">
        <v>2.65</v>
      </c>
      <c r="P37" s="5">
        <v>2.7</v>
      </c>
      <c r="Q37" s="6" t="s">
        <v>186</v>
      </c>
      <c r="R37" s="6" t="s">
        <v>190</v>
      </c>
      <c r="S37" s="3" t="s">
        <v>180</v>
      </c>
      <c r="T37" s="3" t="s">
        <v>184</v>
      </c>
      <c r="U37" s="4">
        <v>3</v>
      </c>
      <c r="V37" s="4" t="s">
        <v>184</v>
      </c>
      <c r="W37" s="4">
        <v>36</v>
      </c>
      <c r="X37" s="3" t="s">
        <v>182</v>
      </c>
      <c r="AB37">
        <f t="shared" si="0"/>
        <v>2.65</v>
      </c>
      <c r="AC37" s="52">
        <v>2.2530000000000001</v>
      </c>
    </row>
    <row r="38" spans="1:29">
      <c r="A38">
        <v>3</v>
      </c>
      <c r="B38" s="48" t="s">
        <v>269</v>
      </c>
      <c r="C38" s="2">
        <v>4</v>
      </c>
      <c r="D38" s="3">
        <v>4</v>
      </c>
      <c r="E38" s="3">
        <v>0</v>
      </c>
      <c r="F38" s="3">
        <v>1</v>
      </c>
      <c r="G38" s="3">
        <v>0</v>
      </c>
      <c r="H38" s="3">
        <v>3</v>
      </c>
      <c r="I38">
        <v>1.59</v>
      </c>
      <c r="J38" s="3">
        <v>3.85</v>
      </c>
      <c r="K38" s="3">
        <v>0</v>
      </c>
      <c r="L38" s="56">
        <v>6.7000000000000004E-2</v>
      </c>
      <c r="M38" s="4">
        <v>17.8</v>
      </c>
      <c r="N38" s="4">
        <v>14.9</v>
      </c>
      <c r="O38" s="4">
        <v>1.59</v>
      </c>
      <c r="P38" s="5">
        <v>3</v>
      </c>
      <c r="Q38" s="6" t="s">
        <v>183</v>
      </c>
      <c r="R38" s="6" t="s">
        <v>179</v>
      </c>
      <c r="S38" s="3" t="s">
        <v>184</v>
      </c>
      <c r="T38" s="3" t="s">
        <v>184</v>
      </c>
      <c r="U38" s="4">
        <v>3</v>
      </c>
      <c r="V38" s="4" t="s">
        <v>186</v>
      </c>
      <c r="W38" s="4">
        <v>32</v>
      </c>
      <c r="X38" s="3" t="s">
        <v>182</v>
      </c>
      <c r="AB38">
        <f t="shared" si="0"/>
        <v>1.59</v>
      </c>
      <c r="AC38" s="52">
        <v>2.145</v>
      </c>
    </row>
    <row r="39" spans="1:29">
      <c r="A39">
        <v>3</v>
      </c>
      <c r="B39" s="48" t="s">
        <v>269</v>
      </c>
      <c r="C39" s="2">
        <v>5</v>
      </c>
      <c r="D39" s="3">
        <v>5</v>
      </c>
      <c r="E39" s="3">
        <v>2</v>
      </c>
      <c r="F39" s="3">
        <v>1</v>
      </c>
      <c r="G39" s="3">
        <v>0</v>
      </c>
      <c r="H39" s="3">
        <v>2</v>
      </c>
      <c r="I39">
        <v>2.4</v>
      </c>
      <c r="J39" s="3">
        <v>4.37</v>
      </c>
      <c r="K39" s="3">
        <v>0</v>
      </c>
      <c r="L39" s="56">
        <v>7.5999999999999998E-2</v>
      </c>
      <c r="M39" s="4">
        <v>18.600000000000001</v>
      </c>
      <c r="N39" s="4">
        <v>17.3</v>
      </c>
      <c r="O39" s="4">
        <v>2.4</v>
      </c>
      <c r="P39" s="5">
        <v>2.9</v>
      </c>
      <c r="Q39" s="6" t="s">
        <v>178</v>
      </c>
      <c r="R39" s="6" t="s">
        <v>179</v>
      </c>
      <c r="S39" s="3" t="s">
        <v>180</v>
      </c>
      <c r="T39" s="3" t="s">
        <v>184</v>
      </c>
      <c r="U39" s="4">
        <v>2</v>
      </c>
      <c r="V39" s="4" t="s">
        <v>186</v>
      </c>
      <c r="W39" s="4">
        <v>26</v>
      </c>
      <c r="X39" s="3" t="s">
        <v>188</v>
      </c>
      <c r="AB39">
        <f t="shared" si="0"/>
        <v>2.4</v>
      </c>
      <c r="AC39" s="52">
        <v>1.94</v>
      </c>
    </row>
    <row r="40" spans="1:29">
      <c r="A40">
        <v>3</v>
      </c>
      <c r="B40" s="48" t="s">
        <v>269</v>
      </c>
      <c r="C40" s="2">
        <v>6</v>
      </c>
      <c r="D40" s="3">
        <v>4</v>
      </c>
      <c r="E40" s="3">
        <v>2</v>
      </c>
      <c r="F40" s="3">
        <v>1</v>
      </c>
      <c r="G40" s="3">
        <v>0</v>
      </c>
      <c r="H40" s="3">
        <v>1</v>
      </c>
      <c r="I40">
        <v>1.22</v>
      </c>
      <c r="J40" s="3">
        <v>2.25</v>
      </c>
      <c r="K40" s="3">
        <v>0</v>
      </c>
      <c r="L40" s="56">
        <v>3.9E-2</v>
      </c>
      <c r="M40" s="4">
        <v>14.5</v>
      </c>
      <c r="N40" s="4">
        <v>13.9</v>
      </c>
      <c r="O40" s="4">
        <v>1.22</v>
      </c>
      <c r="P40" s="5">
        <v>3</v>
      </c>
      <c r="Q40" s="6" t="s">
        <v>178</v>
      </c>
      <c r="R40" s="6" t="s">
        <v>183</v>
      </c>
      <c r="S40" s="3" t="s">
        <v>180</v>
      </c>
      <c r="T40" s="3" t="s">
        <v>184</v>
      </c>
      <c r="U40" s="4">
        <v>2</v>
      </c>
      <c r="V40" s="4" t="s">
        <v>184</v>
      </c>
      <c r="W40" s="4">
        <v>19</v>
      </c>
      <c r="X40" s="3" t="s">
        <v>188</v>
      </c>
      <c r="AB40">
        <f t="shared" si="0"/>
        <v>1.22</v>
      </c>
      <c r="AC40" s="52">
        <v>1.92</v>
      </c>
    </row>
    <row r="41" spans="1:29">
      <c r="A41">
        <v>3</v>
      </c>
      <c r="B41" s="48" t="s">
        <v>269</v>
      </c>
      <c r="C41" s="2">
        <v>7</v>
      </c>
      <c r="D41" s="3">
        <v>2</v>
      </c>
      <c r="E41" s="3">
        <v>1</v>
      </c>
      <c r="F41" s="3">
        <v>1</v>
      </c>
      <c r="G41" s="3">
        <v>0</v>
      </c>
      <c r="H41" s="3">
        <v>0</v>
      </c>
      <c r="I41">
        <v>1.02</v>
      </c>
      <c r="J41" s="3">
        <v>2.29</v>
      </c>
      <c r="K41" s="3">
        <v>0</v>
      </c>
      <c r="L41" s="56">
        <v>4.1000000000000002E-2</v>
      </c>
      <c r="M41" s="4">
        <v>13.8</v>
      </c>
      <c r="N41" s="4">
        <v>12.5</v>
      </c>
      <c r="O41" s="4">
        <v>1.02</v>
      </c>
      <c r="P41" s="5">
        <v>2.4</v>
      </c>
      <c r="Q41" s="6" t="s">
        <v>186</v>
      </c>
      <c r="R41" s="6" t="s">
        <v>179</v>
      </c>
      <c r="S41" s="3" t="s">
        <v>184</v>
      </c>
      <c r="T41" s="3" t="s">
        <v>184</v>
      </c>
      <c r="U41" s="4">
        <v>2</v>
      </c>
      <c r="V41" s="4" t="s">
        <v>184</v>
      </c>
      <c r="W41" s="4">
        <v>12</v>
      </c>
      <c r="X41" s="3" t="s">
        <v>188</v>
      </c>
      <c r="AB41">
        <f t="shared" si="0"/>
        <v>1.02</v>
      </c>
      <c r="AC41" s="52">
        <v>1.8120000000000001</v>
      </c>
    </row>
    <row r="42" spans="1:29">
      <c r="A42">
        <v>3</v>
      </c>
      <c r="B42" s="48" t="s">
        <v>269</v>
      </c>
      <c r="C42" s="2">
        <v>8</v>
      </c>
      <c r="D42" s="3">
        <v>5</v>
      </c>
      <c r="E42" s="3">
        <v>0</v>
      </c>
      <c r="F42" s="3">
        <v>2</v>
      </c>
      <c r="G42" s="3">
        <v>2</v>
      </c>
      <c r="H42" s="3">
        <v>1</v>
      </c>
      <c r="I42">
        <v>2.94</v>
      </c>
      <c r="J42" s="3">
        <v>3.1</v>
      </c>
      <c r="K42" s="3">
        <v>0</v>
      </c>
      <c r="L42" s="56">
        <v>5.0999999999999997E-2</v>
      </c>
      <c r="M42" s="4">
        <v>16.7</v>
      </c>
      <c r="N42" s="4">
        <v>15</v>
      </c>
      <c r="O42" s="4">
        <v>1.52</v>
      </c>
      <c r="P42" s="5">
        <v>2.7</v>
      </c>
      <c r="Q42" s="6" t="s">
        <v>178</v>
      </c>
      <c r="R42" s="6" t="s">
        <v>179</v>
      </c>
      <c r="S42" s="3" t="s">
        <v>180</v>
      </c>
      <c r="T42" s="3" t="s">
        <v>184</v>
      </c>
      <c r="U42" s="4">
        <v>2</v>
      </c>
      <c r="V42" s="4" t="s">
        <v>184</v>
      </c>
      <c r="W42" s="4">
        <v>31</v>
      </c>
      <c r="X42" s="3" t="s">
        <v>188</v>
      </c>
      <c r="AB42">
        <f t="shared" si="0"/>
        <v>2.94</v>
      </c>
      <c r="AC42" s="52">
        <v>1.63</v>
      </c>
    </row>
    <row r="43" spans="1:29">
      <c r="A43">
        <v>3</v>
      </c>
      <c r="B43" s="48" t="s">
        <v>269</v>
      </c>
      <c r="C43" s="2">
        <v>9</v>
      </c>
      <c r="D43" s="3">
        <v>5</v>
      </c>
      <c r="E43" s="3">
        <v>0</v>
      </c>
      <c r="F43" s="3">
        <v>1</v>
      </c>
      <c r="G43" s="3">
        <v>3</v>
      </c>
      <c r="H43" s="3">
        <v>1</v>
      </c>
      <c r="I43">
        <v>1.62</v>
      </c>
      <c r="J43" s="3">
        <v>2.89</v>
      </c>
      <c r="K43" s="3">
        <v>0</v>
      </c>
      <c r="L43" s="56">
        <v>4.3999999999999997E-2</v>
      </c>
      <c r="M43" s="4">
        <v>17.899999999999999</v>
      </c>
      <c r="N43" s="4">
        <v>15.3</v>
      </c>
      <c r="O43" s="4">
        <v>1.62</v>
      </c>
      <c r="P43" s="5">
        <v>2.4</v>
      </c>
      <c r="Q43" s="6" t="s">
        <v>178</v>
      </c>
      <c r="R43" s="6" t="s">
        <v>179</v>
      </c>
      <c r="S43" s="3" t="s">
        <v>184</v>
      </c>
      <c r="T43" s="3" t="s">
        <v>184</v>
      </c>
      <c r="U43" s="4">
        <v>2</v>
      </c>
      <c r="V43" s="4" t="s">
        <v>184</v>
      </c>
      <c r="W43" s="4">
        <v>34</v>
      </c>
      <c r="X43" s="3" t="s">
        <v>188</v>
      </c>
      <c r="AB43">
        <f t="shared" si="0"/>
        <v>1.62</v>
      </c>
      <c r="AC43" s="52">
        <v>1.5429999999999999</v>
      </c>
    </row>
    <row r="44" spans="1:29">
      <c r="A44">
        <v>3</v>
      </c>
      <c r="B44" s="48" t="s">
        <v>269</v>
      </c>
      <c r="C44" s="2">
        <v>10</v>
      </c>
      <c r="D44" s="3">
        <v>2</v>
      </c>
      <c r="E44" s="3">
        <v>1</v>
      </c>
      <c r="F44" s="3">
        <v>1</v>
      </c>
      <c r="G44" s="3">
        <v>0</v>
      </c>
      <c r="H44" s="3">
        <v>0</v>
      </c>
      <c r="I44">
        <v>1.65</v>
      </c>
      <c r="J44" s="3">
        <v>2.34</v>
      </c>
      <c r="K44" s="3">
        <v>0</v>
      </c>
      <c r="L44" s="56">
        <v>3.5000000000000003E-2</v>
      </c>
      <c r="M44" s="4">
        <v>16.399999999999999</v>
      </c>
      <c r="N44" s="4">
        <v>16.100000000000001</v>
      </c>
      <c r="O44" s="4">
        <v>1.65</v>
      </c>
      <c r="P44" s="5">
        <v>3</v>
      </c>
      <c r="Q44" s="6" t="s">
        <v>178</v>
      </c>
      <c r="R44" s="6" t="s">
        <v>183</v>
      </c>
      <c r="S44" s="3" t="s">
        <v>180</v>
      </c>
      <c r="T44" s="3" t="s">
        <v>184</v>
      </c>
      <c r="U44" s="4">
        <v>1</v>
      </c>
      <c r="V44" s="4" t="s">
        <v>184</v>
      </c>
      <c r="W44" s="4">
        <v>33</v>
      </c>
      <c r="X44" s="3" t="s">
        <v>188</v>
      </c>
      <c r="AB44">
        <f t="shared" si="0"/>
        <v>1.65</v>
      </c>
      <c r="AC44" s="52">
        <v>1.444</v>
      </c>
    </row>
    <row r="45" spans="1:29">
      <c r="A45">
        <v>3</v>
      </c>
      <c r="B45" s="48" t="s">
        <v>270</v>
      </c>
      <c r="C45" s="2">
        <v>1</v>
      </c>
      <c r="D45" s="3">
        <v>6</v>
      </c>
      <c r="E45" s="3">
        <v>0</v>
      </c>
      <c r="F45" s="3">
        <v>3</v>
      </c>
      <c r="G45" s="3">
        <v>2</v>
      </c>
      <c r="H45" s="3">
        <v>1</v>
      </c>
      <c r="I45">
        <v>2.54</v>
      </c>
      <c r="J45" s="3">
        <v>2.29</v>
      </c>
      <c r="K45" s="3">
        <v>0</v>
      </c>
      <c r="L45" s="56">
        <v>3.2000000000000001E-2</v>
      </c>
      <c r="M45" s="4">
        <v>16.399999999999999</v>
      </c>
      <c r="N45" s="4">
        <v>17.2</v>
      </c>
      <c r="O45" s="4">
        <v>0.95</v>
      </c>
      <c r="P45" s="5">
        <v>2.8</v>
      </c>
      <c r="Q45" s="12" t="s">
        <v>178</v>
      </c>
      <c r="R45" s="6" t="s">
        <v>179</v>
      </c>
      <c r="S45" s="3" t="s">
        <v>184</v>
      </c>
      <c r="T45" s="3" t="s">
        <v>194</v>
      </c>
      <c r="U45" s="4">
        <v>2</v>
      </c>
      <c r="V45" s="4" t="s">
        <v>186</v>
      </c>
      <c r="W45" s="4">
        <v>19</v>
      </c>
      <c r="X45" s="3" t="s">
        <v>188</v>
      </c>
      <c r="AB45">
        <f t="shared" si="0"/>
        <v>2.54</v>
      </c>
      <c r="AC45" s="52">
        <v>1.202</v>
      </c>
    </row>
    <row r="46" spans="1:29">
      <c r="A46">
        <v>3</v>
      </c>
      <c r="B46" s="48" t="s">
        <v>270</v>
      </c>
      <c r="C46" s="2">
        <v>2</v>
      </c>
      <c r="D46" s="3">
        <v>5</v>
      </c>
      <c r="E46" s="3">
        <v>0</v>
      </c>
      <c r="F46" s="3">
        <v>4</v>
      </c>
      <c r="G46" s="3">
        <v>1</v>
      </c>
      <c r="H46" s="3">
        <v>0</v>
      </c>
      <c r="I46">
        <v>2.04</v>
      </c>
      <c r="J46" s="3">
        <v>5.53</v>
      </c>
      <c r="K46" s="3">
        <v>0</v>
      </c>
      <c r="L46" s="56">
        <v>0.13600000000000001</v>
      </c>
      <c r="M46" s="4">
        <v>19.399999999999999</v>
      </c>
      <c r="N46" s="4">
        <v>14.5</v>
      </c>
      <c r="O46" s="4">
        <v>1.56</v>
      </c>
      <c r="P46" s="5">
        <v>2.6</v>
      </c>
      <c r="Q46" s="6" t="s">
        <v>183</v>
      </c>
      <c r="R46" s="6" t="s">
        <v>183</v>
      </c>
      <c r="S46" s="3" t="s">
        <v>184</v>
      </c>
      <c r="T46" s="3" t="s">
        <v>194</v>
      </c>
      <c r="U46" s="4">
        <v>1</v>
      </c>
      <c r="V46" s="4" t="s">
        <v>186</v>
      </c>
      <c r="W46" s="4">
        <v>13</v>
      </c>
      <c r="X46" s="3" t="s">
        <v>188</v>
      </c>
      <c r="AB46">
        <f t="shared" si="0"/>
        <v>2.04</v>
      </c>
      <c r="AC46" s="52">
        <v>0.876</v>
      </c>
    </row>
    <row r="47" spans="1:29">
      <c r="A47">
        <v>3</v>
      </c>
      <c r="B47" s="48" t="s">
        <v>270</v>
      </c>
      <c r="C47" s="2">
        <v>3</v>
      </c>
      <c r="D47" s="3">
        <v>5</v>
      </c>
      <c r="E47" s="3">
        <v>0</v>
      </c>
      <c r="F47" s="3">
        <v>3</v>
      </c>
      <c r="G47" s="3">
        <v>1</v>
      </c>
      <c r="H47" s="3">
        <v>1</v>
      </c>
      <c r="I47">
        <v>3.15</v>
      </c>
      <c r="J47" s="3">
        <v>6</v>
      </c>
      <c r="K47" s="3">
        <v>0</v>
      </c>
      <c r="L47" s="56">
        <v>9.4E-2</v>
      </c>
      <c r="M47" s="4">
        <v>15.5</v>
      </c>
      <c r="N47" s="4">
        <v>13.7</v>
      </c>
      <c r="O47" s="4">
        <v>1.25</v>
      </c>
      <c r="P47" s="5">
        <v>3</v>
      </c>
      <c r="Q47" s="6" t="s">
        <v>183</v>
      </c>
      <c r="R47" s="6" t="s">
        <v>183</v>
      </c>
      <c r="S47" s="3" t="s">
        <v>180</v>
      </c>
      <c r="T47" s="3" t="s">
        <v>195</v>
      </c>
      <c r="U47" s="4">
        <v>1</v>
      </c>
      <c r="V47" s="4" t="s">
        <v>196</v>
      </c>
      <c r="W47" s="4">
        <v>14</v>
      </c>
      <c r="X47" s="3" t="s">
        <v>188</v>
      </c>
      <c r="AB47">
        <f t="shared" si="0"/>
        <v>3.15</v>
      </c>
      <c r="AC47" s="52">
        <v>0.628</v>
      </c>
    </row>
    <row r="48" spans="1:29">
      <c r="A48">
        <v>3</v>
      </c>
      <c r="B48" s="48" t="s">
        <v>270</v>
      </c>
      <c r="C48" s="2">
        <v>4</v>
      </c>
      <c r="D48" s="3">
        <v>3</v>
      </c>
      <c r="E48" s="3">
        <v>1</v>
      </c>
      <c r="F48" s="3">
        <v>2</v>
      </c>
      <c r="G48" s="3">
        <v>0</v>
      </c>
      <c r="H48" s="3">
        <v>0</v>
      </c>
      <c r="I48">
        <v>2.0499999999999998</v>
      </c>
      <c r="J48" s="3">
        <v>6.33</v>
      </c>
      <c r="K48" s="3">
        <v>0</v>
      </c>
      <c r="L48" s="56">
        <v>8.5000000000000006E-2</v>
      </c>
      <c r="M48" s="4">
        <v>14.5</v>
      </c>
      <c r="N48" s="4">
        <v>13.8</v>
      </c>
      <c r="O48" s="4">
        <v>1.1399999999999999</v>
      </c>
      <c r="P48" s="5">
        <v>3.3</v>
      </c>
      <c r="Q48" s="6" t="s">
        <v>186</v>
      </c>
      <c r="R48" s="6" t="s">
        <v>190</v>
      </c>
      <c r="S48" s="3" t="s">
        <v>180</v>
      </c>
      <c r="T48" s="3" t="s">
        <v>194</v>
      </c>
      <c r="U48" s="4">
        <v>1</v>
      </c>
      <c r="V48" s="4" t="s">
        <v>186</v>
      </c>
      <c r="W48" s="4">
        <v>18</v>
      </c>
      <c r="X48" s="3" t="s">
        <v>188</v>
      </c>
      <c r="AB48">
        <f t="shared" si="0"/>
        <v>2.0499999999999998</v>
      </c>
      <c r="AC48" s="52">
        <v>0.54400000000000004</v>
      </c>
    </row>
    <row r="49" spans="1:29">
      <c r="A49">
        <v>3</v>
      </c>
      <c r="B49" s="48" t="s">
        <v>270</v>
      </c>
      <c r="C49" s="2">
        <v>5</v>
      </c>
      <c r="D49" s="3">
        <v>3</v>
      </c>
      <c r="E49" s="3">
        <v>0</v>
      </c>
      <c r="F49" s="3">
        <v>3</v>
      </c>
      <c r="G49" s="3">
        <v>0</v>
      </c>
      <c r="H49" s="3">
        <v>0</v>
      </c>
      <c r="I49">
        <v>3.53</v>
      </c>
      <c r="J49" s="3">
        <v>3.37</v>
      </c>
      <c r="K49" s="3">
        <v>2.13</v>
      </c>
      <c r="L49" s="56">
        <v>7.5999999999999998E-2</v>
      </c>
      <c r="M49" s="4">
        <v>15.8</v>
      </c>
      <c r="N49" s="4">
        <v>14.4</v>
      </c>
      <c r="O49" s="4">
        <v>1.39</v>
      </c>
      <c r="P49" s="5">
        <v>3</v>
      </c>
      <c r="Q49" s="6" t="s">
        <v>183</v>
      </c>
      <c r="R49" s="6" t="s">
        <v>179</v>
      </c>
      <c r="S49" s="3" t="s">
        <v>180</v>
      </c>
      <c r="T49" s="3" t="s">
        <v>194</v>
      </c>
      <c r="U49" s="4">
        <v>1</v>
      </c>
      <c r="V49" s="4" t="s">
        <v>186</v>
      </c>
      <c r="W49" s="4">
        <v>19</v>
      </c>
      <c r="X49" s="3" t="s">
        <v>182</v>
      </c>
      <c r="AB49">
        <f t="shared" si="0"/>
        <v>3.53</v>
      </c>
      <c r="AC49" s="52">
        <v>0.46600000000000003</v>
      </c>
    </row>
    <row r="50" spans="1:29">
      <c r="A50">
        <v>3</v>
      </c>
      <c r="B50" s="48" t="s">
        <v>270</v>
      </c>
      <c r="C50" s="2">
        <v>6</v>
      </c>
      <c r="D50" s="3">
        <v>4</v>
      </c>
      <c r="E50" s="3">
        <v>0</v>
      </c>
      <c r="F50" s="3">
        <v>1</v>
      </c>
      <c r="G50" s="3">
        <v>1</v>
      </c>
      <c r="H50" s="3">
        <v>2</v>
      </c>
      <c r="I50">
        <v>0.74</v>
      </c>
      <c r="J50" s="3">
        <v>2.87</v>
      </c>
      <c r="K50" s="3">
        <v>0</v>
      </c>
      <c r="L50" s="56">
        <v>3.3000000000000002E-2</v>
      </c>
      <c r="M50" s="4">
        <v>13.2</v>
      </c>
      <c r="N50" s="4">
        <v>10.5</v>
      </c>
      <c r="O50" s="4">
        <v>0.74</v>
      </c>
      <c r="P50" s="5">
        <v>3.1</v>
      </c>
      <c r="Q50" s="6" t="s">
        <v>183</v>
      </c>
      <c r="R50" s="6" t="s">
        <v>183</v>
      </c>
      <c r="S50" s="3" t="s">
        <v>180</v>
      </c>
      <c r="T50" s="3" t="s">
        <v>194</v>
      </c>
      <c r="U50" s="4">
        <v>2</v>
      </c>
      <c r="V50" s="4" t="s">
        <v>186</v>
      </c>
      <c r="W50" s="4">
        <v>7</v>
      </c>
      <c r="X50" s="3" t="s">
        <v>188</v>
      </c>
      <c r="AB50">
        <f t="shared" si="0"/>
        <v>0.74</v>
      </c>
      <c r="AC50">
        <v>13.94</v>
      </c>
    </row>
    <row r="51" spans="1:29">
      <c r="A51">
        <v>3</v>
      </c>
      <c r="B51" s="48" t="s">
        <v>270</v>
      </c>
      <c r="C51" s="2">
        <v>7</v>
      </c>
      <c r="D51" s="3">
        <v>1</v>
      </c>
      <c r="E51" s="3">
        <v>0</v>
      </c>
      <c r="F51" s="3">
        <v>1</v>
      </c>
      <c r="G51" s="3">
        <v>0</v>
      </c>
      <c r="H51" s="3">
        <v>0</v>
      </c>
      <c r="I51">
        <v>1.1200000000000001</v>
      </c>
      <c r="J51" s="3">
        <v>2.54</v>
      </c>
      <c r="K51" s="10">
        <v>0</v>
      </c>
      <c r="L51" s="56">
        <v>4.2000000000000003E-2</v>
      </c>
      <c r="M51" s="4">
        <v>17.7</v>
      </c>
      <c r="N51" s="4">
        <v>11.4</v>
      </c>
      <c r="O51" s="4">
        <v>1.1200000000000001</v>
      </c>
      <c r="P51" s="5">
        <v>2.7</v>
      </c>
      <c r="Q51" s="6" t="s">
        <v>178</v>
      </c>
      <c r="R51" s="6" t="s">
        <v>179</v>
      </c>
      <c r="S51" s="3" t="s">
        <v>197</v>
      </c>
      <c r="T51" s="3" t="s">
        <v>194</v>
      </c>
      <c r="U51" s="4">
        <v>2</v>
      </c>
      <c r="V51" s="4" t="s">
        <v>186</v>
      </c>
      <c r="W51" s="4">
        <v>8</v>
      </c>
      <c r="X51" s="3" t="s">
        <v>188</v>
      </c>
      <c r="AB51">
        <f t="shared" si="0"/>
        <v>1.1200000000000001</v>
      </c>
      <c r="AC51">
        <v>13.28</v>
      </c>
    </row>
    <row r="52" spans="1:29">
      <c r="A52">
        <v>3</v>
      </c>
      <c r="B52" s="48" t="s">
        <v>270</v>
      </c>
      <c r="C52" s="2">
        <v>8</v>
      </c>
      <c r="D52" s="3">
        <v>3</v>
      </c>
      <c r="E52" s="3">
        <v>0</v>
      </c>
      <c r="F52" s="3">
        <v>1</v>
      </c>
      <c r="G52" s="3">
        <v>1</v>
      </c>
      <c r="H52" s="3">
        <v>1</v>
      </c>
      <c r="I52">
        <v>0.6</v>
      </c>
      <c r="J52" s="3">
        <v>1.95</v>
      </c>
      <c r="K52" s="3">
        <v>0</v>
      </c>
      <c r="L52" s="56">
        <v>2.4E-2</v>
      </c>
      <c r="M52" s="4">
        <v>11.7</v>
      </c>
      <c r="N52" s="4">
        <v>10.6</v>
      </c>
      <c r="O52" s="4">
        <v>0.6</v>
      </c>
      <c r="P52" s="5">
        <v>2.2000000000000002</v>
      </c>
      <c r="Q52" s="6" t="s">
        <v>183</v>
      </c>
      <c r="R52" s="6" t="s">
        <v>183</v>
      </c>
      <c r="S52" s="3" t="s">
        <v>180</v>
      </c>
      <c r="T52" s="3" t="s">
        <v>184</v>
      </c>
      <c r="U52" s="4">
        <v>1</v>
      </c>
      <c r="V52" s="4" t="s">
        <v>184</v>
      </c>
      <c r="W52" s="4">
        <v>22</v>
      </c>
      <c r="X52" s="3" t="s">
        <v>188</v>
      </c>
      <c r="AB52">
        <f t="shared" si="0"/>
        <v>0.6</v>
      </c>
      <c r="AC52">
        <v>13.002000000000001</v>
      </c>
    </row>
    <row r="53" spans="1:29">
      <c r="A53">
        <v>3</v>
      </c>
      <c r="B53" s="48" t="s">
        <v>270</v>
      </c>
      <c r="C53" s="2">
        <v>9</v>
      </c>
      <c r="D53" s="3">
        <v>4</v>
      </c>
      <c r="E53" s="3">
        <v>0</v>
      </c>
      <c r="F53" s="3">
        <v>2</v>
      </c>
      <c r="G53" s="3">
        <v>0</v>
      </c>
      <c r="H53" s="3">
        <v>2</v>
      </c>
      <c r="I53">
        <v>2.34</v>
      </c>
      <c r="J53" s="3">
        <v>2.88</v>
      </c>
      <c r="K53" s="3">
        <v>0</v>
      </c>
      <c r="L53" s="56">
        <v>5.6000000000000001E-2</v>
      </c>
      <c r="M53" s="4">
        <v>18.100000000000001</v>
      </c>
      <c r="N53" s="4">
        <v>13.7</v>
      </c>
      <c r="O53" s="4">
        <v>1.36</v>
      </c>
      <c r="P53" s="5">
        <v>2.8</v>
      </c>
      <c r="Q53" s="6" t="s">
        <v>178</v>
      </c>
      <c r="R53" s="6" t="s">
        <v>179</v>
      </c>
      <c r="S53" s="3" t="s">
        <v>184</v>
      </c>
      <c r="T53" s="3" t="s">
        <v>184</v>
      </c>
      <c r="U53" s="4">
        <v>2</v>
      </c>
      <c r="V53" s="4" t="s">
        <v>186</v>
      </c>
      <c r="W53" s="4">
        <v>27</v>
      </c>
      <c r="X53" s="3" t="s">
        <v>182</v>
      </c>
      <c r="AB53">
        <f t="shared" si="0"/>
        <v>2.34</v>
      </c>
      <c r="AC53">
        <v>11.606999999999999</v>
      </c>
    </row>
    <row r="54" spans="1:29">
      <c r="A54">
        <v>3</v>
      </c>
      <c r="B54" s="48" t="s">
        <v>270</v>
      </c>
      <c r="C54" s="2">
        <v>10</v>
      </c>
      <c r="D54" s="3">
        <v>5</v>
      </c>
      <c r="E54" s="3">
        <v>1</v>
      </c>
      <c r="F54" s="3">
        <v>2</v>
      </c>
      <c r="G54" s="3">
        <v>0</v>
      </c>
      <c r="H54" s="3">
        <v>2</v>
      </c>
      <c r="I54">
        <v>2.4300000000000002</v>
      </c>
      <c r="J54" s="3">
        <v>2</v>
      </c>
      <c r="K54" s="3">
        <v>0</v>
      </c>
      <c r="L54" s="56">
        <v>4.1000000000000002E-2</v>
      </c>
      <c r="M54" s="4">
        <v>17.7</v>
      </c>
      <c r="N54" s="4">
        <v>13.1</v>
      </c>
      <c r="O54" s="4">
        <v>1.27</v>
      </c>
      <c r="P54" s="5">
        <v>2.7</v>
      </c>
      <c r="Q54" s="6" t="s">
        <v>186</v>
      </c>
      <c r="R54" s="6" t="s">
        <v>179</v>
      </c>
      <c r="S54" s="3" t="s">
        <v>184</v>
      </c>
      <c r="T54" s="3" t="s">
        <v>184</v>
      </c>
      <c r="U54" s="4">
        <v>2</v>
      </c>
      <c r="V54" s="4" t="s">
        <v>186</v>
      </c>
      <c r="W54" s="4">
        <v>21</v>
      </c>
      <c r="X54" s="3" t="s">
        <v>182</v>
      </c>
      <c r="AB54">
        <f t="shared" si="0"/>
        <v>2.4300000000000002</v>
      </c>
      <c r="AC54">
        <v>11.109</v>
      </c>
    </row>
    <row r="55" spans="1:29">
      <c r="A55">
        <v>3</v>
      </c>
      <c r="B55" s="48" t="s">
        <v>271</v>
      </c>
      <c r="C55" s="2">
        <v>1</v>
      </c>
      <c r="D55" s="55">
        <v>2</v>
      </c>
      <c r="E55" s="55">
        <v>1</v>
      </c>
      <c r="F55" s="55">
        <v>1</v>
      </c>
      <c r="G55" s="55">
        <v>0</v>
      </c>
      <c r="H55" s="55">
        <v>0</v>
      </c>
      <c r="I55" s="55">
        <v>1.49</v>
      </c>
      <c r="J55" s="55">
        <v>2.78</v>
      </c>
      <c r="K55" s="55">
        <v>0</v>
      </c>
      <c r="L55" s="56">
        <v>4.1000000000000002E-2</v>
      </c>
      <c r="M55" s="56">
        <v>18.3</v>
      </c>
      <c r="N55" s="56">
        <v>14.8</v>
      </c>
      <c r="O55" s="56">
        <v>1.49</v>
      </c>
      <c r="P55" s="57">
        <v>2.6</v>
      </c>
      <c r="Q55" s="59" t="s">
        <v>186</v>
      </c>
      <c r="R55" s="59" t="s">
        <v>186</v>
      </c>
      <c r="S55" s="55" t="s">
        <v>184</v>
      </c>
      <c r="T55" s="55" t="s">
        <v>194</v>
      </c>
      <c r="U55" s="56">
        <v>2</v>
      </c>
      <c r="V55" s="56" t="s">
        <v>186</v>
      </c>
      <c r="W55" s="56">
        <v>9</v>
      </c>
      <c r="X55" s="55" t="s">
        <v>182</v>
      </c>
    </row>
    <row r="56" spans="1:29">
      <c r="A56">
        <v>3</v>
      </c>
      <c r="B56" s="48" t="s">
        <v>271</v>
      </c>
      <c r="C56" s="2">
        <v>2</v>
      </c>
      <c r="D56" s="55">
        <v>3</v>
      </c>
      <c r="E56" s="55">
        <v>0</v>
      </c>
      <c r="F56" s="55">
        <v>1</v>
      </c>
      <c r="G56" s="55">
        <v>2</v>
      </c>
      <c r="H56" s="55">
        <v>0</v>
      </c>
      <c r="I56" s="55">
        <v>1.96</v>
      </c>
      <c r="J56" s="55">
        <v>2.25</v>
      </c>
      <c r="K56" s="55">
        <v>0</v>
      </c>
      <c r="L56" s="56">
        <v>3.1E-2</v>
      </c>
      <c r="M56" s="56">
        <v>17.8</v>
      </c>
      <c r="N56" s="56">
        <v>15.5</v>
      </c>
      <c r="O56" s="56">
        <v>1.96</v>
      </c>
      <c r="P56" s="57">
        <v>3</v>
      </c>
      <c r="Q56" s="59" t="s">
        <v>186</v>
      </c>
      <c r="R56" s="59" t="s">
        <v>186</v>
      </c>
      <c r="S56" s="55" t="s">
        <v>180</v>
      </c>
      <c r="T56" s="55" t="s">
        <v>184</v>
      </c>
      <c r="U56" s="56">
        <v>2</v>
      </c>
      <c r="V56" s="56" t="s">
        <v>184</v>
      </c>
      <c r="W56" s="56">
        <v>20</v>
      </c>
      <c r="X56" s="55" t="s">
        <v>188</v>
      </c>
    </row>
    <row r="57" spans="1:29">
      <c r="A57">
        <v>3</v>
      </c>
      <c r="B57" s="48" t="s">
        <v>271</v>
      </c>
      <c r="C57" s="2">
        <v>3</v>
      </c>
      <c r="D57" s="55">
        <v>4</v>
      </c>
      <c r="E57" s="55">
        <v>1</v>
      </c>
      <c r="F57" s="55">
        <v>1</v>
      </c>
      <c r="G57" s="55">
        <v>1</v>
      </c>
      <c r="H57" s="55">
        <v>1</v>
      </c>
      <c r="I57" s="55">
        <v>1.22</v>
      </c>
      <c r="J57" s="55">
        <v>2.16</v>
      </c>
      <c r="K57" s="55">
        <v>0</v>
      </c>
      <c r="L57" s="56">
        <v>3.3000000000000002E-2</v>
      </c>
      <c r="M57" s="56">
        <v>14.6</v>
      </c>
      <c r="N57" s="56">
        <v>13.7</v>
      </c>
      <c r="O57" s="56">
        <v>1.22</v>
      </c>
      <c r="P57" s="57">
        <v>3.3</v>
      </c>
      <c r="Q57" s="59" t="s">
        <v>178</v>
      </c>
      <c r="R57" s="59" t="s">
        <v>178</v>
      </c>
      <c r="S57" s="55" t="s">
        <v>180</v>
      </c>
      <c r="T57" s="55" t="s">
        <v>184</v>
      </c>
      <c r="U57" s="56">
        <v>3</v>
      </c>
      <c r="V57" s="56" t="s">
        <v>184</v>
      </c>
      <c r="W57" s="56">
        <v>28</v>
      </c>
      <c r="X57" s="55" t="s">
        <v>182</v>
      </c>
      <c r="AB57">
        <f t="shared" si="0"/>
        <v>1.22</v>
      </c>
      <c r="AC57">
        <v>11.036</v>
      </c>
    </row>
    <row r="58" spans="1:29">
      <c r="A58">
        <v>3</v>
      </c>
      <c r="B58" s="48" t="s">
        <v>271</v>
      </c>
      <c r="C58" s="2">
        <v>4</v>
      </c>
      <c r="D58" s="3">
        <v>5</v>
      </c>
      <c r="E58" s="3">
        <v>0</v>
      </c>
      <c r="F58" s="3">
        <v>3</v>
      </c>
      <c r="G58" s="3">
        <v>1</v>
      </c>
      <c r="H58" s="3">
        <v>1</v>
      </c>
      <c r="I58">
        <v>5.65</v>
      </c>
      <c r="J58" s="3">
        <v>2.4500000000000002</v>
      </c>
      <c r="K58" s="3">
        <v>0</v>
      </c>
      <c r="L58" s="4">
        <v>3.6999999999999998E-2</v>
      </c>
      <c r="M58" s="4">
        <v>17</v>
      </c>
      <c r="N58" s="4">
        <v>15.7</v>
      </c>
      <c r="O58" s="4">
        <v>2.06</v>
      </c>
      <c r="P58" s="5">
        <v>3.1</v>
      </c>
      <c r="Q58" s="6" t="s">
        <v>186</v>
      </c>
      <c r="R58" s="6" t="s">
        <v>186</v>
      </c>
      <c r="S58" s="3" t="s">
        <v>180</v>
      </c>
      <c r="T58" s="3" t="s">
        <v>184</v>
      </c>
      <c r="U58" s="4">
        <v>1</v>
      </c>
      <c r="V58" s="4" t="s">
        <v>181</v>
      </c>
      <c r="W58" s="4">
        <v>25</v>
      </c>
      <c r="X58" s="3" t="s">
        <v>188</v>
      </c>
      <c r="AB58">
        <f t="shared" si="0"/>
        <v>5.65</v>
      </c>
      <c r="AC58">
        <v>10.58</v>
      </c>
    </row>
    <row r="59" spans="1:29">
      <c r="A59">
        <v>3</v>
      </c>
      <c r="B59" s="48" t="s">
        <v>271</v>
      </c>
      <c r="C59" s="2">
        <v>5</v>
      </c>
      <c r="D59" s="3">
        <v>4</v>
      </c>
      <c r="E59" s="3">
        <v>0</v>
      </c>
      <c r="F59" s="3">
        <v>1</v>
      </c>
      <c r="G59" s="3">
        <v>3</v>
      </c>
      <c r="H59" s="3">
        <v>0</v>
      </c>
      <c r="I59">
        <v>1.01</v>
      </c>
      <c r="J59" s="3">
        <v>1.53</v>
      </c>
      <c r="K59" s="3">
        <v>0</v>
      </c>
      <c r="L59" s="4">
        <v>1.9E-2</v>
      </c>
      <c r="M59" s="4">
        <v>13.7</v>
      </c>
      <c r="N59" s="4">
        <v>12.1</v>
      </c>
      <c r="O59" s="4">
        <v>1.01</v>
      </c>
      <c r="P59" s="5">
        <v>2.7</v>
      </c>
      <c r="Q59" s="6" t="s">
        <v>186</v>
      </c>
      <c r="R59" s="6" t="s">
        <v>186</v>
      </c>
      <c r="S59" s="3" t="s">
        <v>180</v>
      </c>
      <c r="T59" s="3" t="s">
        <v>184</v>
      </c>
      <c r="U59" s="4">
        <v>1</v>
      </c>
      <c r="V59" s="4" t="s">
        <v>181</v>
      </c>
      <c r="W59" s="4">
        <v>9</v>
      </c>
      <c r="X59" s="3" t="s">
        <v>182</v>
      </c>
      <c r="AB59">
        <f t="shared" si="0"/>
        <v>1.01</v>
      </c>
      <c r="AC59">
        <v>10.465999999999999</v>
      </c>
    </row>
    <row r="60" spans="1:29">
      <c r="A60">
        <v>3</v>
      </c>
      <c r="B60" s="48" t="s">
        <v>271</v>
      </c>
      <c r="C60" s="2">
        <v>6</v>
      </c>
      <c r="D60" s="3">
        <v>3</v>
      </c>
      <c r="E60" s="3">
        <v>2</v>
      </c>
      <c r="F60" s="3">
        <v>1</v>
      </c>
      <c r="G60" s="3">
        <v>0</v>
      </c>
      <c r="H60" s="3">
        <v>0</v>
      </c>
      <c r="I60">
        <v>1.83</v>
      </c>
      <c r="J60" s="3">
        <v>2.59</v>
      </c>
      <c r="K60" s="3">
        <v>0</v>
      </c>
      <c r="L60" s="4">
        <v>5.0999999999999997E-2</v>
      </c>
      <c r="M60" s="4">
        <v>19.899999999999999</v>
      </c>
      <c r="N60" s="4">
        <v>15.5</v>
      </c>
      <c r="O60" s="4">
        <v>1.83</v>
      </c>
      <c r="P60" s="5">
        <v>3.2</v>
      </c>
      <c r="Q60" s="6" t="s">
        <v>186</v>
      </c>
      <c r="R60" s="6" t="s">
        <v>186</v>
      </c>
      <c r="S60" s="3" t="s">
        <v>184</v>
      </c>
      <c r="T60" s="3" t="s">
        <v>184</v>
      </c>
      <c r="U60" s="4">
        <v>2</v>
      </c>
      <c r="V60" s="4" t="s">
        <v>186</v>
      </c>
      <c r="W60" s="4">
        <v>13</v>
      </c>
      <c r="X60" s="3" t="s">
        <v>188</v>
      </c>
      <c r="AB60">
        <f t="shared" si="0"/>
        <v>1.83</v>
      </c>
      <c r="AC60">
        <v>10.411</v>
      </c>
    </row>
    <row r="61" spans="1:29">
      <c r="A61">
        <v>3</v>
      </c>
      <c r="B61" s="48" t="s">
        <v>271</v>
      </c>
      <c r="C61" s="2">
        <v>7</v>
      </c>
      <c r="D61" s="3">
        <v>3</v>
      </c>
      <c r="E61" s="3">
        <v>2</v>
      </c>
      <c r="F61" s="3">
        <v>1</v>
      </c>
      <c r="G61" s="3">
        <v>0</v>
      </c>
      <c r="H61" s="3">
        <v>0</v>
      </c>
      <c r="I61">
        <v>1.54</v>
      </c>
      <c r="J61" s="3">
        <v>1.24</v>
      </c>
      <c r="K61" s="3">
        <v>0</v>
      </c>
      <c r="L61" s="4">
        <v>2.1000000000000001E-2</v>
      </c>
      <c r="M61" s="4">
        <v>18</v>
      </c>
      <c r="N61" s="4">
        <v>14.7</v>
      </c>
      <c r="O61" s="4">
        <v>1.54</v>
      </c>
      <c r="P61" s="5">
        <v>2.7</v>
      </c>
      <c r="Q61" s="6" t="s">
        <v>183</v>
      </c>
      <c r="R61" s="6" t="s">
        <v>183</v>
      </c>
      <c r="S61" s="3" t="s">
        <v>184</v>
      </c>
      <c r="T61" s="3" t="s">
        <v>184</v>
      </c>
      <c r="U61" s="4">
        <v>2</v>
      </c>
      <c r="V61" s="4" t="s">
        <v>186</v>
      </c>
      <c r="W61" s="4">
        <v>12</v>
      </c>
      <c r="X61" s="3" t="s">
        <v>188</v>
      </c>
      <c r="AB61">
        <f t="shared" si="0"/>
        <v>1.54</v>
      </c>
      <c r="AC61">
        <v>10.38</v>
      </c>
    </row>
    <row r="62" spans="1:29">
      <c r="A62">
        <v>3</v>
      </c>
      <c r="B62" s="48" t="s">
        <v>271</v>
      </c>
      <c r="C62" s="2">
        <v>8</v>
      </c>
      <c r="D62" s="3">
        <v>1</v>
      </c>
      <c r="E62" s="3">
        <v>0</v>
      </c>
      <c r="F62" s="3">
        <v>1</v>
      </c>
      <c r="G62" s="3">
        <v>0</v>
      </c>
      <c r="H62" s="3">
        <v>0</v>
      </c>
      <c r="I62">
        <v>1.05</v>
      </c>
      <c r="J62" s="3">
        <v>1.66</v>
      </c>
      <c r="K62" s="3">
        <v>0</v>
      </c>
      <c r="L62" s="4">
        <v>1.6E-2</v>
      </c>
      <c r="M62" s="4">
        <v>13.1</v>
      </c>
      <c r="N62" s="4">
        <v>12.3</v>
      </c>
      <c r="O62" s="4">
        <v>1.05</v>
      </c>
      <c r="P62" s="5">
        <v>2.5</v>
      </c>
      <c r="Q62" s="6" t="s">
        <v>186</v>
      </c>
      <c r="R62" s="6" t="s">
        <v>186</v>
      </c>
      <c r="S62" s="3" t="s">
        <v>180</v>
      </c>
      <c r="T62" s="3" t="s">
        <v>180</v>
      </c>
      <c r="U62" s="4">
        <v>1</v>
      </c>
      <c r="V62" s="4" t="s">
        <v>184</v>
      </c>
      <c r="W62" s="4">
        <v>17</v>
      </c>
      <c r="X62" s="3" t="s">
        <v>182</v>
      </c>
      <c r="AB62">
        <f t="shared" si="0"/>
        <v>1.05</v>
      </c>
      <c r="AC62">
        <v>10.24</v>
      </c>
    </row>
    <row r="63" spans="1:29">
      <c r="A63">
        <v>3</v>
      </c>
      <c r="B63" s="48" t="s">
        <v>271</v>
      </c>
      <c r="C63" s="2">
        <v>9</v>
      </c>
      <c r="D63" s="3">
        <v>4</v>
      </c>
      <c r="E63" s="3">
        <v>2</v>
      </c>
      <c r="F63" s="3">
        <v>2</v>
      </c>
      <c r="G63" s="3">
        <v>0</v>
      </c>
      <c r="H63" s="3">
        <v>0</v>
      </c>
      <c r="I63">
        <v>3.19</v>
      </c>
      <c r="J63" s="3">
        <v>2.44</v>
      </c>
      <c r="K63" s="3">
        <v>0</v>
      </c>
      <c r="L63" s="4">
        <v>4.2000000000000003E-2</v>
      </c>
      <c r="M63" s="4">
        <v>18.2</v>
      </c>
      <c r="N63" s="4">
        <v>14.8</v>
      </c>
      <c r="O63" s="4">
        <v>1.66</v>
      </c>
      <c r="P63" s="5">
        <v>3.1</v>
      </c>
      <c r="Q63" s="6" t="s">
        <v>186</v>
      </c>
      <c r="R63" s="6" t="s">
        <v>186</v>
      </c>
      <c r="S63" s="3" t="s">
        <v>184</v>
      </c>
      <c r="T63" s="3" t="s">
        <v>194</v>
      </c>
      <c r="U63" s="4">
        <v>2</v>
      </c>
      <c r="V63" s="4" t="s">
        <v>186</v>
      </c>
      <c r="W63" s="4">
        <v>9</v>
      </c>
      <c r="X63" s="3" t="s">
        <v>182</v>
      </c>
      <c r="AB63">
        <f t="shared" si="0"/>
        <v>3.19</v>
      </c>
      <c r="AC63">
        <v>9.6460000000000008</v>
      </c>
    </row>
    <row r="64" spans="1:29">
      <c r="A64">
        <v>3</v>
      </c>
      <c r="B64" s="48" t="s">
        <v>271</v>
      </c>
      <c r="C64" s="43">
        <v>10</v>
      </c>
      <c r="D64" s="44" t="s">
        <v>198</v>
      </c>
      <c r="E64" s="44" t="s">
        <v>199</v>
      </c>
      <c r="F64" s="44" t="s">
        <v>199</v>
      </c>
      <c r="G64" s="3">
        <v>0</v>
      </c>
      <c r="H64" s="3">
        <v>0</v>
      </c>
      <c r="I64" s="52">
        <v>3.47</v>
      </c>
      <c r="J64" s="44" t="s">
        <v>201</v>
      </c>
      <c r="K64" s="3">
        <v>0</v>
      </c>
      <c r="L64" s="4">
        <v>0.159</v>
      </c>
      <c r="M64" s="4">
        <v>19.899999999999999</v>
      </c>
      <c r="N64" s="4">
        <v>14.3</v>
      </c>
      <c r="O64" s="4">
        <v>2.1</v>
      </c>
      <c r="P64" s="4">
        <v>3</v>
      </c>
      <c r="Q64" s="45" t="s">
        <v>183</v>
      </c>
      <c r="R64" s="45" t="s">
        <v>183</v>
      </c>
      <c r="S64" s="44" t="s">
        <v>184</v>
      </c>
      <c r="T64" s="44" t="s">
        <v>184</v>
      </c>
      <c r="U64" s="45" t="s">
        <v>202</v>
      </c>
      <c r="V64" s="45" t="s">
        <v>186</v>
      </c>
      <c r="W64" s="45" t="s">
        <v>203</v>
      </c>
      <c r="X64" s="44" t="s">
        <v>204</v>
      </c>
      <c r="Y64" s="46"/>
      <c r="AB64">
        <f t="shared" si="0"/>
        <v>3.47</v>
      </c>
      <c r="AC64">
        <v>9.0579999999999998</v>
      </c>
    </row>
    <row r="65" spans="1:29">
      <c r="A65">
        <v>3</v>
      </c>
      <c r="B65" s="48" t="s">
        <v>272</v>
      </c>
      <c r="C65" s="2">
        <v>1</v>
      </c>
      <c r="D65" s="3">
        <v>3</v>
      </c>
      <c r="E65" s="3">
        <v>1</v>
      </c>
      <c r="F65" s="3">
        <v>2</v>
      </c>
      <c r="G65" s="3">
        <v>0</v>
      </c>
      <c r="H65" s="3">
        <v>0</v>
      </c>
      <c r="I65" s="52">
        <v>2.9470000000000001</v>
      </c>
      <c r="J65" s="3">
        <v>3.1</v>
      </c>
      <c r="K65" s="3">
        <v>0</v>
      </c>
      <c r="L65" s="56">
        <v>4.7E-2</v>
      </c>
      <c r="M65" s="4">
        <v>20.5</v>
      </c>
      <c r="N65" s="4">
        <v>15</v>
      </c>
      <c r="O65" s="4">
        <v>1.9379999999999999</v>
      </c>
      <c r="P65" s="5">
        <v>2.2000000000000002</v>
      </c>
      <c r="Q65" s="12" t="s">
        <v>183</v>
      </c>
      <c r="R65" s="6" t="s">
        <v>179</v>
      </c>
      <c r="S65" s="3" t="s">
        <v>184</v>
      </c>
      <c r="T65" s="3" t="s">
        <v>185</v>
      </c>
      <c r="U65" s="4">
        <v>24</v>
      </c>
      <c r="V65" s="4" t="s">
        <v>186</v>
      </c>
      <c r="W65" s="4">
        <v>24</v>
      </c>
      <c r="X65" s="3" t="s">
        <v>182</v>
      </c>
      <c r="Z65">
        <f>LEN(I65)</f>
        <v>5</v>
      </c>
      <c r="AA65" t="str">
        <f>LEFT(I65,Z65-1)</f>
        <v>2.94</v>
      </c>
      <c r="AB65" t="str">
        <f t="shared" si="0"/>
        <v>2.94</v>
      </c>
      <c r="AC65">
        <v>9.0030000000000001</v>
      </c>
    </row>
    <row r="66" spans="1:29">
      <c r="A66">
        <v>3</v>
      </c>
      <c r="B66" s="48" t="s">
        <v>272</v>
      </c>
      <c r="C66" s="2">
        <v>2</v>
      </c>
      <c r="D66" s="3">
        <v>4</v>
      </c>
      <c r="E66" s="3">
        <v>1</v>
      </c>
      <c r="F66" s="3">
        <v>2</v>
      </c>
      <c r="G66" s="3">
        <v>1</v>
      </c>
      <c r="H66" s="3">
        <v>0</v>
      </c>
      <c r="I66">
        <v>2.5430000000000001</v>
      </c>
      <c r="J66" s="3">
        <v>3.1</v>
      </c>
      <c r="K66" s="3">
        <v>0</v>
      </c>
      <c r="L66" s="56">
        <v>6.5000000000000002E-2</v>
      </c>
      <c r="M66" s="4">
        <v>17.2</v>
      </c>
      <c r="N66" s="4">
        <v>13.7</v>
      </c>
      <c r="O66" s="4">
        <v>1.331</v>
      </c>
      <c r="P66" s="5">
        <v>2.5</v>
      </c>
      <c r="Q66" s="6" t="s">
        <v>183</v>
      </c>
      <c r="R66" s="6" t="s">
        <v>183</v>
      </c>
      <c r="S66" s="3" t="s">
        <v>184</v>
      </c>
      <c r="T66" s="3" t="s">
        <v>184</v>
      </c>
      <c r="U66" s="4">
        <v>21</v>
      </c>
      <c r="V66" s="4" t="s">
        <v>186</v>
      </c>
      <c r="W66" s="4">
        <v>21</v>
      </c>
      <c r="X66" s="3" t="s">
        <v>188</v>
      </c>
      <c r="AB66">
        <f t="shared" si="0"/>
        <v>2.5430000000000001</v>
      </c>
      <c r="AC66">
        <v>8.9779999999999998</v>
      </c>
    </row>
    <row r="67" spans="1:29">
      <c r="A67">
        <v>3</v>
      </c>
      <c r="B67" s="48" t="s">
        <v>272</v>
      </c>
      <c r="C67" s="2">
        <v>3</v>
      </c>
      <c r="D67" s="3">
        <v>5</v>
      </c>
      <c r="E67" s="3">
        <v>0</v>
      </c>
      <c r="F67" s="3">
        <v>3</v>
      </c>
      <c r="G67" s="3">
        <v>1</v>
      </c>
      <c r="H67" s="3">
        <v>1</v>
      </c>
      <c r="I67">
        <v>4.5170000000000003</v>
      </c>
      <c r="J67" s="3">
        <v>3.2</v>
      </c>
      <c r="K67" s="3">
        <v>0</v>
      </c>
      <c r="L67" s="56">
        <v>7.9000000000000001E-2</v>
      </c>
      <c r="M67" s="4">
        <v>21.4</v>
      </c>
      <c r="N67" s="4">
        <v>15.5</v>
      </c>
      <c r="O67" s="4">
        <v>1.9870000000000001</v>
      </c>
      <c r="P67" s="5">
        <v>2.6</v>
      </c>
      <c r="Q67" s="6" t="s">
        <v>186</v>
      </c>
      <c r="R67" s="6" t="s">
        <v>183</v>
      </c>
      <c r="S67" s="3" t="s">
        <v>184</v>
      </c>
      <c r="T67" s="3" t="s">
        <v>184</v>
      </c>
      <c r="U67" s="4">
        <v>34</v>
      </c>
      <c r="V67" s="4" t="s">
        <v>186</v>
      </c>
      <c r="W67" s="4">
        <v>34</v>
      </c>
      <c r="X67" s="3" t="s">
        <v>182</v>
      </c>
      <c r="AB67">
        <f t="shared" si="0"/>
        <v>4.5170000000000003</v>
      </c>
      <c r="AC67">
        <v>8.8330000000000002</v>
      </c>
    </row>
    <row r="68" spans="1:29">
      <c r="A68">
        <v>3</v>
      </c>
      <c r="B68" s="48" t="s">
        <v>272</v>
      </c>
      <c r="C68" s="2">
        <v>4</v>
      </c>
      <c r="D68" s="3">
        <v>3</v>
      </c>
      <c r="E68" s="3">
        <v>0</v>
      </c>
      <c r="F68" s="3">
        <v>1</v>
      </c>
      <c r="G68" s="3">
        <v>1</v>
      </c>
      <c r="H68" s="3">
        <v>1</v>
      </c>
      <c r="I68">
        <v>1.3620000000000001</v>
      </c>
      <c r="J68" s="3">
        <v>3</v>
      </c>
      <c r="K68" s="3">
        <v>0</v>
      </c>
      <c r="L68" s="56">
        <v>5.0999999999999997E-2</v>
      </c>
      <c r="M68" s="4">
        <v>16.7</v>
      </c>
      <c r="N68" s="4">
        <v>14.1</v>
      </c>
      <c r="O68" s="4">
        <v>1.3620000000000001</v>
      </c>
      <c r="P68" s="5">
        <v>2.6</v>
      </c>
      <c r="Q68" s="6" t="s">
        <v>178</v>
      </c>
      <c r="R68" s="6" t="s">
        <v>183</v>
      </c>
      <c r="S68" s="3" t="s">
        <v>180</v>
      </c>
      <c r="T68" s="3" t="s">
        <v>185</v>
      </c>
      <c r="U68" s="4">
        <v>27</v>
      </c>
      <c r="V68" s="4" t="s">
        <v>181</v>
      </c>
      <c r="W68" s="4">
        <v>27</v>
      </c>
      <c r="X68" s="3" t="s">
        <v>182</v>
      </c>
      <c r="AB68">
        <f t="shared" si="0"/>
        <v>1.3620000000000001</v>
      </c>
      <c r="AC68">
        <v>8.6489999999999991</v>
      </c>
    </row>
    <row r="69" spans="1:29">
      <c r="A69">
        <v>3</v>
      </c>
      <c r="B69" s="48" t="s">
        <v>272</v>
      </c>
      <c r="C69" s="2">
        <v>5</v>
      </c>
      <c r="D69" s="3">
        <v>5</v>
      </c>
      <c r="E69" s="3">
        <v>0</v>
      </c>
      <c r="F69" s="3">
        <v>2</v>
      </c>
      <c r="G69" s="3">
        <v>1</v>
      </c>
      <c r="H69" s="3">
        <v>2</v>
      </c>
      <c r="I69">
        <v>3.39</v>
      </c>
      <c r="J69" s="3">
        <v>2.6</v>
      </c>
      <c r="K69" s="3">
        <v>0</v>
      </c>
      <c r="L69" s="56">
        <v>4.4999999999999998E-2</v>
      </c>
      <c r="M69" s="4">
        <v>20.6</v>
      </c>
      <c r="N69" s="4">
        <v>15.8</v>
      </c>
      <c r="O69" s="4">
        <v>1.974</v>
      </c>
      <c r="P69" s="5">
        <v>2.6</v>
      </c>
      <c r="Q69" s="6" t="s">
        <v>183</v>
      </c>
      <c r="R69" s="6" t="s">
        <v>183</v>
      </c>
      <c r="S69" s="3" t="s">
        <v>184</v>
      </c>
      <c r="T69" s="3" t="s">
        <v>185</v>
      </c>
      <c r="U69" s="4">
        <v>32</v>
      </c>
      <c r="V69" s="4" t="s">
        <v>181</v>
      </c>
      <c r="W69" s="4">
        <v>32</v>
      </c>
      <c r="X69" s="3" t="s">
        <v>182</v>
      </c>
      <c r="AB69">
        <f t="shared" si="0"/>
        <v>3.39</v>
      </c>
      <c r="AC69">
        <v>7.83</v>
      </c>
    </row>
    <row r="70" spans="1:29">
      <c r="A70">
        <v>3</v>
      </c>
      <c r="B70" s="48" t="s">
        <v>272</v>
      </c>
      <c r="C70" s="2">
        <v>6</v>
      </c>
      <c r="D70" s="3">
        <v>5</v>
      </c>
      <c r="E70" s="3">
        <v>2</v>
      </c>
      <c r="F70" s="3">
        <v>1</v>
      </c>
      <c r="G70" s="3">
        <v>2</v>
      </c>
      <c r="H70" s="3">
        <v>0</v>
      </c>
      <c r="I70">
        <v>1.996</v>
      </c>
      <c r="J70" s="3">
        <v>2.1</v>
      </c>
      <c r="K70" s="3">
        <v>0</v>
      </c>
      <c r="L70" s="56">
        <v>4.2000000000000003E-2</v>
      </c>
      <c r="M70" s="4">
        <v>21.6</v>
      </c>
      <c r="N70" s="4">
        <v>15.6</v>
      </c>
      <c r="O70" s="4">
        <v>1.996</v>
      </c>
      <c r="P70" s="5">
        <v>2.2999999999999998</v>
      </c>
      <c r="Q70" s="6" t="s">
        <v>183</v>
      </c>
      <c r="R70" s="6" t="s">
        <v>183</v>
      </c>
      <c r="S70" s="3" t="s">
        <v>184</v>
      </c>
      <c r="T70" s="3" t="s">
        <v>185</v>
      </c>
      <c r="U70" s="4">
        <v>23</v>
      </c>
      <c r="V70" s="4" t="s">
        <v>181</v>
      </c>
      <c r="W70" s="4">
        <v>23</v>
      </c>
      <c r="X70" s="3" t="s">
        <v>182</v>
      </c>
      <c r="AB70">
        <f t="shared" si="0"/>
        <v>1.996</v>
      </c>
      <c r="AC70">
        <v>7.7409999999999997</v>
      </c>
    </row>
    <row r="71" spans="1:29">
      <c r="A71">
        <v>3</v>
      </c>
      <c r="B71" s="48" t="s">
        <v>272</v>
      </c>
      <c r="C71" s="2">
        <v>7</v>
      </c>
      <c r="D71" s="3">
        <v>6</v>
      </c>
      <c r="E71" s="3">
        <v>3</v>
      </c>
      <c r="F71" s="3">
        <v>2</v>
      </c>
      <c r="G71" s="3">
        <v>0</v>
      </c>
      <c r="H71" s="3">
        <v>1</v>
      </c>
      <c r="I71">
        <v>3.67</v>
      </c>
      <c r="J71" s="3">
        <v>2.7</v>
      </c>
      <c r="K71" s="10">
        <v>0</v>
      </c>
      <c r="L71" s="56">
        <v>5.8999999999999997E-2</v>
      </c>
      <c r="M71" s="4">
        <v>20.399999999999999</v>
      </c>
      <c r="N71" s="4">
        <v>16.5</v>
      </c>
      <c r="O71" s="4">
        <v>2.1840000000000002</v>
      </c>
      <c r="P71" s="5">
        <v>2.4</v>
      </c>
      <c r="Q71" s="6" t="s">
        <v>186</v>
      </c>
      <c r="R71" s="6" t="s">
        <v>183</v>
      </c>
      <c r="S71" s="3" t="s">
        <v>184</v>
      </c>
      <c r="T71" s="3" t="s">
        <v>185</v>
      </c>
      <c r="U71" s="4">
        <v>30</v>
      </c>
      <c r="V71" s="4" t="s">
        <v>181</v>
      </c>
      <c r="W71" s="4">
        <v>30</v>
      </c>
      <c r="X71" s="3" t="s">
        <v>182</v>
      </c>
      <c r="AB71">
        <f t="shared" ref="AB71:AB134" si="1">IF(Z71=0,I71,AA71)</f>
        <v>3.67</v>
      </c>
      <c r="AC71">
        <v>7.1689999999999996</v>
      </c>
    </row>
    <row r="72" spans="1:29">
      <c r="A72">
        <v>3</v>
      </c>
      <c r="B72" s="48" t="s">
        <v>272</v>
      </c>
      <c r="C72" s="2">
        <v>8</v>
      </c>
      <c r="D72" s="3">
        <v>3</v>
      </c>
      <c r="E72" s="3">
        <v>1</v>
      </c>
      <c r="F72" s="3">
        <v>1</v>
      </c>
      <c r="G72" s="3">
        <v>0</v>
      </c>
      <c r="H72" s="3">
        <v>1</v>
      </c>
      <c r="I72">
        <v>2.3809999999999998</v>
      </c>
      <c r="J72" s="3">
        <v>3.1</v>
      </c>
      <c r="K72" s="3">
        <v>0</v>
      </c>
      <c r="L72" s="56">
        <v>6.6000000000000003E-2</v>
      </c>
      <c r="M72" s="4">
        <v>22.3</v>
      </c>
      <c r="N72" s="4">
        <v>16.3</v>
      </c>
      <c r="O72" s="4">
        <v>2.3809999999999998</v>
      </c>
      <c r="P72" s="5">
        <v>2.4</v>
      </c>
      <c r="Q72" s="6" t="s">
        <v>183</v>
      </c>
      <c r="R72" s="6" t="s">
        <v>183</v>
      </c>
      <c r="S72" s="3" t="s">
        <v>184</v>
      </c>
      <c r="T72" s="3" t="s">
        <v>185</v>
      </c>
      <c r="U72" s="4">
        <v>15</v>
      </c>
      <c r="V72" s="4" t="s">
        <v>181</v>
      </c>
      <c r="W72" s="4">
        <v>15</v>
      </c>
      <c r="X72" s="3" t="s">
        <v>182</v>
      </c>
      <c r="AB72">
        <f t="shared" si="1"/>
        <v>2.3809999999999998</v>
      </c>
      <c r="AC72">
        <v>7.133</v>
      </c>
    </row>
    <row r="73" spans="1:29">
      <c r="A73">
        <v>3</v>
      </c>
      <c r="B73" s="48" t="s">
        <v>272</v>
      </c>
      <c r="C73" s="2">
        <v>9</v>
      </c>
      <c r="D73" s="3">
        <v>3</v>
      </c>
      <c r="E73" s="3">
        <v>0</v>
      </c>
      <c r="F73" s="3">
        <v>1</v>
      </c>
      <c r="G73" s="3">
        <v>1</v>
      </c>
      <c r="H73" s="3">
        <v>1</v>
      </c>
      <c r="I73">
        <v>1.7969999999999999</v>
      </c>
      <c r="J73" s="3">
        <v>2</v>
      </c>
      <c r="K73" s="3">
        <v>0</v>
      </c>
      <c r="L73" s="56">
        <v>4.4999999999999998E-2</v>
      </c>
      <c r="M73" s="4">
        <v>19.3</v>
      </c>
      <c r="N73" s="4">
        <v>15.1</v>
      </c>
      <c r="O73" s="4">
        <v>1.7969999999999999</v>
      </c>
      <c r="P73" s="5">
        <v>2.4</v>
      </c>
      <c r="Q73" s="6" t="s">
        <v>186</v>
      </c>
      <c r="R73" s="6" t="s">
        <v>183</v>
      </c>
      <c r="S73" s="3" t="s">
        <v>184</v>
      </c>
      <c r="T73" s="3" t="s">
        <v>184</v>
      </c>
      <c r="U73" s="4">
        <v>21</v>
      </c>
      <c r="V73" s="4" t="s">
        <v>186</v>
      </c>
      <c r="W73" s="4">
        <v>21</v>
      </c>
      <c r="X73" s="3" t="s">
        <v>188</v>
      </c>
      <c r="AB73">
        <f t="shared" si="1"/>
        <v>1.7969999999999999</v>
      </c>
      <c r="AC73">
        <v>7.0090000000000003</v>
      </c>
    </row>
    <row r="74" spans="1:29">
      <c r="A74">
        <v>3</v>
      </c>
      <c r="B74" s="48" t="s">
        <v>272</v>
      </c>
      <c r="C74" s="2">
        <v>10</v>
      </c>
      <c r="D74" s="3">
        <v>5</v>
      </c>
      <c r="E74" s="3">
        <v>2</v>
      </c>
      <c r="F74" s="3">
        <v>2</v>
      </c>
      <c r="G74" s="3">
        <v>1</v>
      </c>
      <c r="H74" s="3">
        <v>0</v>
      </c>
      <c r="I74">
        <v>3.988</v>
      </c>
      <c r="J74" s="3">
        <v>3.1</v>
      </c>
      <c r="K74" s="3">
        <v>0</v>
      </c>
      <c r="L74" s="56">
        <v>5.3999999999999999E-2</v>
      </c>
      <c r="M74" s="4">
        <v>21.4</v>
      </c>
      <c r="N74" s="4">
        <v>15</v>
      </c>
      <c r="O74" s="4">
        <v>1.9039999999999999</v>
      </c>
      <c r="P74" s="5">
        <v>2.7</v>
      </c>
      <c r="Q74" s="6" t="s">
        <v>183</v>
      </c>
      <c r="R74" s="6" t="s">
        <v>183</v>
      </c>
      <c r="S74" s="3" t="s">
        <v>180</v>
      </c>
      <c r="T74" s="3" t="s">
        <v>185</v>
      </c>
      <c r="U74" s="4">
        <v>27</v>
      </c>
      <c r="V74" s="4" t="s">
        <v>196</v>
      </c>
      <c r="W74" s="4">
        <v>27</v>
      </c>
      <c r="X74" s="3" t="s">
        <v>182</v>
      </c>
      <c r="AB74">
        <f t="shared" si="1"/>
        <v>3.988</v>
      </c>
      <c r="AC74">
        <v>6.867</v>
      </c>
    </row>
    <row r="75" spans="1:29">
      <c r="A75">
        <v>3</v>
      </c>
      <c r="B75" s="48" t="s">
        <v>273</v>
      </c>
      <c r="C75" s="2">
        <v>1</v>
      </c>
      <c r="D75" s="3">
        <v>3</v>
      </c>
      <c r="E75" s="3">
        <v>1</v>
      </c>
      <c r="F75" s="3">
        <v>2</v>
      </c>
      <c r="G75" s="3">
        <v>0</v>
      </c>
      <c r="H75" s="3">
        <v>0</v>
      </c>
      <c r="I75">
        <v>4.5949999999999998</v>
      </c>
      <c r="J75" s="3">
        <v>2.4</v>
      </c>
      <c r="K75" s="3">
        <v>0</v>
      </c>
      <c r="L75" s="56">
        <v>4.2999999999999997E-2</v>
      </c>
      <c r="M75" s="4">
        <v>19.600000000000001</v>
      </c>
      <c r="N75" s="4">
        <v>16.100000000000001</v>
      </c>
      <c r="O75" s="4">
        <v>2.3130000000000002</v>
      </c>
      <c r="P75" s="5">
        <v>2.6</v>
      </c>
      <c r="Q75" s="6" t="s">
        <v>186</v>
      </c>
      <c r="R75" s="6" t="s">
        <v>183</v>
      </c>
      <c r="S75" s="3" t="s">
        <v>187</v>
      </c>
      <c r="T75" s="3" t="s">
        <v>180</v>
      </c>
      <c r="U75" s="4">
        <v>30</v>
      </c>
      <c r="V75" s="4" t="s">
        <v>181</v>
      </c>
      <c r="W75" s="4">
        <v>30</v>
      </c>
      <c r="X75" s="3" t="s">
        <v>182</v>
      </c>
      <c r="AB75">
        <f t="shared" si="1"/>
        <v>4.5949999999999998</v>
      </c>
      <c r="AC75">
        <v>6.8239999999999998</v>
      </c>
    </row>
    <row r="76" spans="1:29">
      <c r="A76">
        <v>3</v>
      </c>
      <c r="B76" s="48" t="s">
        <v>273</v>
      </c>
      <c r="C76" s="2">
        <v>2</v>
      </c>
      <c r="D76" s="3">
        <v>4</v>
      </c>
      <c r="E76" s="3">
        <v>1</v>
      </c>
      <c r="F76" s="3">
        <v>2</v>
      </c>
      <c r="G76" s="3">
        <v>1</v>
      </c>
      <c r="H76" s="3">
        <v>0</v>
      </c>
      <c r="I76">
        <v>3.9239999999999999</v>
      </c>
      <c r="J76" s="3">
        <v>1.4</v>
      </c>
      <c r="K76" s="3">
        <v>0</v>
      </c>
      <c r="L76" s="56">
        <v>3.5000000000000003E-2</v>
      </c>
      <c r="M76" s="4">
        <v>20.6</v>
      </c>
      <c r="N76" s="4">
        <v>16.399999999999999</v>
      </c>
      <c r="O76" s="4">
        <v>2.0449999999999999</v>
      </c>
      <c r="P76" s="5">
        <v>2.7</v>
      </c>
      <c r="Q76" s="6" t="s">
        <v>183</v>
      </c>
      <c r="R76" s="6" t="s">
        <v>183</v>
      </c>
      <c r="S76" s="3" t="s">
        <v>187</v>
      </c>
      <c r="T76" s="3" t="s">
        <v>184</v>
      </c>
      <c r="U76" s="4">
        <v>23</v>
      </c>
      <c r="V76" s="4" t="s">
        <v>181</v>
      </c>
      <c r="W76" s="4">
        <v>23</v>
      </c>
      <c r="X76" s="3" t="s">
        <v>182</v>
      </c>
      <c r="AB76">
        <f t="shared" si="1"/>
        <v>3.9239999999999999</v>
      </c>
      <c r="AC76">
        <v>6.79</v>
      </c>
    </row>
    <row r="77" spans="1:29">
      <c r="A77">
        <v>3</v>
      </c>
      <c r="B77" s="48" t="s">
        <v>273</v>
      </c>
      <c r="C77" s="2">
        <v>3</v>
      </c>
      <c r="D77" s="3">
        <v>4</v>
      </c>
      <c r="E77" s="3">
        <v>1</v>
      </c>
      <c r="F77" s="3">
        <v>1</v>
      </c>
      <c r="G77" s="3">
        <v>0</v>
      </c>
      <c r="H77" s="3">
        <v>2</v>
      </c>
      <c r="I77" s="52">
        <v>2.762</v>
      </c>
      <c r="J77" s="3">
        <v>4.2</v>
      </c>
      <c r="K77" s="3">
        <v>0</v>
      </c>
      <c r="L77" s="56">
        <v>9.8000000000000004E-2</v>
      </c>
      <c r="M77" s="4">
        <v>22.2</v>
      </c>
      <c r="N77" s="4">
        <v>17.3</v>
      </c>
      <c r="O77" s="4" t="s">
        <v>205</v>
      </c>
      <c r="P77" s="5">
        <v>2.9</v>
      </c>
      <c r="Q77" s="6" t="s">
        <v>178</v>
      </c>
      <c r="R77" s="6" t="s">
        <v>183</v>
      </c>
      <c r="S77" s="3" t="s">
        <v>184</v>
      </c>
      <c r="T77" s="3" t="s">
        <v>184</v>
      </c>
      <c r="U77" s="4">
        <v>28</v>
      </c>
      <c r="V77" s="4" t="s">
        <v>186</v>
      </c>
      <c r="W77" s="4">
        <v>28</v>
      </c>
      <c r="X77" s="3" t="s">
        <v>182</v>
      </c>
      <c r="Z77">
        <f>LEN(I77)</f>
        <v>5</v>
      </c>
      <c r="AA77" t="str">
        <f>LEFT(I77,Z77-1)</f>
        <v>2.76</v>
      </c>
      <c r="AB77" t="str">
        <f t="shared" si="1"/>
        <v>2.76</v>
      </c>
      <c r="AC77">
        <v>6.7619999999999996</v>
      </c>
    </row>
    <row r="78" spans="1:29">
      <c r="A78">
        <v>3</v>
      </c>
      <c r="B78" s="48" t="s">
        <v>273</v>
      </c>
      <c r="C78" s="2">
        <v>4</v>
      </c>
      <c r="D78" s="3">
        <v>3</v>
      </c>
      <c r="E78" s="3">
        <v>0</v>
      </c>
      <c r="F78" s="3">
        <v>2</v>
      </c>
      <c r="G78" s="3">
        <v>1</v>
      </c>
      <c r="H78" s="3">
        <v>0</v>
      </c>
      <c r="I78">
        <v>4.7279999999999998</v>
      </c>
      <c r="J78" s="3">
        <v>3.7</v>
      </c>
      <c r="K78" s="3">
        <v>0</v>
      </c>
      <c r="L78" s="56">
        <v>8.6999999999999994E-2</v>
      </c>
      <c r="M78" s="4">
        <v>21.7</v>
      </c>
      <c r="N78" s="4">
        <v>16.8</v>
      </c>
      <c r="O78" s="4">
        <v>2.65</v>
      </c>
      <c r="P78" s="5">
        <v>2.7</v>
      </c>
      <c r="Q78" s="6" t="s">
        <v>183</v>
      </c>
      <c r="R78" s="6" t="s">
        <v>183</v>
      </c>
      <c r="S78" s="3" t="s">
        <v>185</v>
      </c>
      <c r="T78" s="3" t="s">
        <v>180</v>
      </c>
      <c r="U78" s="4">
        <v>24</v>
      </c>
      <c r="V78" s="4" t="s">
        <v>181</v>
      </c>
      <c r="W78" s="4">
        <v>24</v>
      </c>
      <c r="X78" s="3" t="s">
        <v>188</v>
      </c>
      <c r="AB78">
        <f t="shared" si="1"/>
        <v>4.7279999999999998</v>
      </c>
      <c r="AC78">
        <v>6.7519999999999998</v>
      </c>
    </row>
    <row r="79" spans="1:29">
      <c r="A79">
        <v>3</v>
      </c>
      <c r="B79" s="48" t="s">
        <v>273</v>
      </c>
      <c r="C79" s="2">
        <v>5</v>
      </c>
      <c r="D79" s="3">
        <v>3</v>
      </c>
      <c r="E79" s="3">
        <v>1</v>
      </c>
      <c r="F79" s="3">
        <v>1</v>
      </c>
      <c r="G79" s="3">
        <v>0</v>
      </c>
      <c r="H79" s="3">
        <v>1</v>
      </c>
      <c r="I79">
        <v>1.133</v>
      </c>
      <c r="J79" s="3">
        <v>1.3</v>
      </c>
      <c r="K79" s="3">
        <v>1.4</v>
      </c>
      <c r="L79" s="56">
        <v>4.3999999999999997E-2</v>
      </c>
      <c r="M79" s="4">
        <v>16.5</v>
      </c>
      <c r="N79" s="4">
        <v>13.1</v>
      </c>
      <c r="O79" s="4">
        <v>1.133</v>
      </c>
      <c r="P79" s="5">
        <v>2.4</v>
      </c>
      <c r="Q79" s="6" t="s">
        <v>183</v>
      </c>
      <c r="R79" s="6" t="s">
        <v>179</v>
      </c>
      <c r="S79" s="3" t="s">
        <v>180</v>
      </c>
      <c r="T79" s="3" t="s">
        <v>180</v>
      </c>
      <c r="U79" s="4">
        <v>2</v>
      </c>
      <c r="V79" s="4" t="s">
        <v>181</v>
      </c>
      <c r="W79" s="4">
        <v>2</v>
      </c>
      <c r="X79" s="3" t="s">
        <v>182</v>
      </c>
      <c r="AB79">
        <f t="shared" si="1"/>
        <v>1.133</v>
      </c>
      <c r="AC79">
        <v>6.6769999999999996</v>
      </c>
    </row>
    <row r="80" spans="1:29">
      <c r="A80">
        <v>3</v>
      </c>
      <c r="B80" s="48" t="s">
        <v>273</v>
      </c>
      <c r="C80" s="2">
        <v>6</v>
      </c>
      <c r="D80" s="3">
        <v>2</v>
      </c>
      <c r="E80" s="3">
        <v>0</v>
      </c>
      <c r="F80" s="3">
        <v>1</v>
      </c>
      <c r="G80" s="3">
        <v>1</v>
      </c>
      <c r="H80" s="3">
        <v>0</v>
      </c>
      <c r="I80">
        <v>1.603</v>
      </c>
      <c r="J80" s="3">
        <v>2.5</v>
      </c>
      <c r="K80" s="3">
        <v>0</v>
      </c>
      <c r="L80" s="56">
        <v>4.1000000000000002E-2</v>
      </c>
      <c r="M80" s="4">
        <v>16.399999999999999</v>
      </c>
      <c r="N80" s="4">
        <v>14.6</v>
      </c>
      <c r="O80" s="4">
        <v>1.603</v>
      </c>
      <c r="P80" s="5">
        <v>2.5</v>
      </c>
      <c r="Q80" s="6" t="s">
        <v>186</v>
      </c>
      <c r="R80" s="6" t="s">
        <v>183</v>
      </c>
      <c r="S80" s="3" t="s">
        <v>180</v>
      </c>
      <c r="T80" s="3" t="s">
        <v>180</v>
      </c>
      <c r="U80" s="4">
        <v>31</v>
      </c>
      <c r="V80" s="4" t="s">
        <v>181</v>
      </c>
      <c r="W80" s="4">
        <v>31</v>
      </c>
      <c r="X80" s="3" t="s">
        <v>182</v>
      </c>
      <c r="AB80">
        <f t="shared" si="1"/>
        <v>1.603</v>
      </c>
      <c r="AC80">
        <v>6.6660000000000004</v>
      </c>
    </row>
    <row r="81" spans="1:29">
      <c r="A81">
        <v>3</v>
      </c>
      <c r="B81" s="48" t="s">
        <v>273</v>
      </c>
      <c r="C81" s="2">
        <v>7</v>
      </c>
      <c r="D81" s="3">
        <v>4</v>
      </c>
      <c r="E81" s="3">
        <v>0</v>
      </c>
      <c r="F81" s="3">
        <v>2</v>
      </c>
      <c r="G81" s="3">
        <v>2</v>
      </c>
      <c r="H81" s="3">
        <v>0</v>
      </c>
      <c r="I81" s="52">
        <v>0.876</v>
      </c>
      <c r="J81" s="3">
        <v>2.2000000000000002</v>
      </c>
      <c r="K81" s="3">
        <v>0</v>
      </c>
      <c r="L81" s="56">
        <v>2.7E-2</v>
      </c>
      <c r="M81" s="4">
        <v>12.1</v>
      </c>
      <c r="N81" s="4">
        <v>11.1</v>
      </c>
      <c r="O81" s="4">
        <v>0.73399999999999999</v>
      </c>
      <c r="P81" s="5">
        <v>2.2999999999999998</v>
      </c>
      <c r="Q81" s="6" t="s">
        <v>183</v>
      </c>
      <c r="R81" s="6" t="s">
        <v>183</v>
      </c>
      <c r="S81" s="3" t="s">
        <v>184</v>
      </c>
      <c r="T81" s="3" t="s">
        <v>184</v>
      </c>
      <c r="U81" s="4">
        <v>22</v>
      </c>
      <c r="V81" s="4" t="s">
        <v>186</v>
      </c>
      <c r="W81" s="4">
        <v>22</v>
      </c>
      <c r="X81" s="3" t="s">
        <v>182</v>
      </c>
      <c r="Z81">
        <f>LEN(I81)</f>
        <v>5</v>
      </c>
      <c r="AA81" t="str">
        <f>LEFT(I81,Z81-1)</f>
        <v>0.87</v>
      </c>
      <c r="AB81" t="str">
        <f t="shared" si="1"/>
        <v>0.87</v>
      </c>
      <c r="AC81">
        <v>6.6079999999999997</v>
      </c>
    </row>
    <row r="82" spans="1:29">
      <c r="A82">
        <v>3</v>
      </c>
      <c r="B82" s="48" t="s">
        <v>273</v>
      </c>
      <c r="C82" s="2">
        <v>8</v>
      </c>
      <c r="D82" s="3">
        <v>3</v>
      </c>
      <c r="E82" s="3">
        <v>1</v>
      </c>
      <c r="F82" s="3">
        <v>1</v>
      </c>
      <c r="G82" s="3">
        <v>0</v>
      </c>
      <c r="H82" s="3">
        <v>1</v>
      </c>
      <c r="I82">
        <v>1.2769999999999999</v>
      </c>
      <c r="J82" s="3">
        <v>3.1</v>
      </c>
      <c r="K82" s="3">
        <v>0</v>
      </c>
      <c r="L82" s="56">
        <v>5.2999999999999999E-2</v>
      </c>
      <c r="M82" s="4">
        <v>15.6</v>
      </c>
      <c r="N82" s="4">
        <v>14.1</v>
      </c>
      <c r="O82" s="4">
        <v>1.2769999999999999</v>
      </c>
      <c r="P82" s="5">
        <v>2.7</v>
      </c>
      <c r="Q82" s="6" t="s">
        <v>183</v>
      </c>
      <c r="R82" s="6" t="s">
        <v>183</v>
      </c>
      <c r="S82" s="3" t="s">
        <v>184</v>
      </c>
      <c r="T82" s="3" t="s">
        <v>180</v>
      </c>
      <c r="U82" s="4">
        <v>19</v>
      </c>
      <c r="V82" s="4" t="s">
        <v>181</v>
      </c>
      <c r="W82" s="4">
        <v>19</v>
      </c>
      <c r="X82" s="3" t="s">
        <v>182</v>
      </c>
      <c r="AB82">
        <f t="shared" si="1"/>
        <v>1.2769999999999999</v>
      </c>
      <c r="AC82">
        <v>6.6070000000000002</v>
      </c>
    </row>
    <row r="83" spans="1:29">
      <c r="A83">
        <v>3</v>
      </c>
      <c r="B83" s="48" t="s">
        <v>273</v>
      </c>
      <c r="C83" s="2">
        <v>9</v>
      </c>
      <c r="D83" s="3">
        <v>2</v>
      </c>
      <c r="E83" s="3">
        <v>0</v>
      </c>
      <c r="F83" s="3">
        <v>1</v>
      </c>
      <c r="G83" s="3">
        <v>0</v>
      </c>
      <c r="H83" s="3">
        <v>1</v>
      </c>
      <c r="I83">
        <v>1.2789999999999999</v>
      </c>
      <c r="J83" s="3">
        <v>3.2</v>
      </c>
      <c r="K83" s="3">
        <v>0</v>
      </c>
      <c r="L83" s="56">
        <v>6.9000000000000006E-2</v>
      </c>
      <c r="M83" s="4">
        <v>15.1</v>
      </c>
      <c r="N83" s="4">
        <v>13.6</v>
      </c>
      <c r="O83" s="4">
        <v>1.2789999999999999</v>
      </c>
      <c r="P83" s="5">
        <v>2.7</v>
      </c>
      <c r="Q83" s="6" t="s">
        <v>183</v>
      </c>
      <c r="R83" s="6" t="s">
        <v>183</v>
      </c>
      <c r="S83" s="3" t="s">
        <v>184</v>
      </c>
      <c r="T83" s="3" t="s">
        <v>184</v>
      </c>
      <c r="U83" s="4">
        <v>11</v>
      </c>
      <c r="V83" s="4" t="s">
        <v>186</v>
      </c>
      <c r="W83" s="4">
        <v>11</v>
      </c>
      <c r="X83" s="3" t="s">
        <v>182</v>
      </c>
      <c r="AB83">
        <f t="shared" si="1"/>
        <v>1.2789999999999999</v>
      </c>
      <c r="AC83">
        <v>6.5940000000000003</v>
      </c>
    </row>
    <row r="84" spans="1:29">
      <c r="A84">
        <v>3</v>
      </c>
      <c r="B84" s="48" t="s">
        <v>273</v>
      </c>
      <c r="C84" s="2">
        <v>10</v>
      </c>
      <c r="D84" s="3">
        <v>4</v>
      </c>
      <c r="E84" s="3">
        <v>1</v>
      </c>
      <c r="F84" s="3">
        <v>2</v>
      </c>
      <c r="G84" s="3">
        <v>0</v>
      </c>
      <c r="H84" s="3">
        <v>1</v>
      </c>
      <c r="I84">
        <v>5.2960000000000003</v>
      </c>
      <c r="J84" s="3">
        <v>3.7</v>
      </c>
      <c r="K84" s="3">
        <v>0</v>
      </c>
      <c r="L84" s="56">
        <v>9.2999999999999999E-2</v>
      </c>
      <c r="M84" s="4">
        <v>24.9</v>
      </c>
      <c r="N84" s="4">
        <v>18.600000000000001</v>
      </c>
      <c r="O84" s="4">
        <v>3.2069999999999999</v>
      </c>
      <c r="P84" s="5">
        <v>3</v>
      </c>
      <c r="Q84" s="6" t="s">
        <v>178</v>
      </c>
      <c r="R84" s="6" t="s">
        <v>183</v>
      </c>
      <c r="S84" s="3" t="s">
        <v>180</v>
      </c>
      <c r="T84" s="3" t="s">
        <v>180</v>
      </c>
      <c r="U84" s="4">
        <v>25</v>
      </c>
      <c r="V84" s="4" t="s">
        <v>181</v>
      </c>
      <c r="W84" s="4">
        <v>25</v>
      </c>
      <c r="X84" s="3" t="s">
        <v>182</v>
      </c>
      <c r="AB84">
        <f t="shared" si="1"/>
        <v>5.2960000000000003</v>
      </c>
      <c r="AC84">
        <v>6.57</v>
      </c>
    </row>
    <row r="85" spans="1:29">
      <c r="A85">
        <v>3</v>
      </c>
      <c r="B85" s="48" t="s">
        <v>274</v>
      </c>
      <c r="C85" s="2">
        <v>1</v>
      </c>
      <c r="D85" s="3">
        <v>3</v>
      </c>
      <c r="E85" s="3">
        <v>0</v>
      </c>
      <c r="F85" s="3">
        <v>1</v>
      </c>
      <c r="G85" s="3">
        <v>1</v>
      </c>
      <c r="H85" s="3">
        <v>1</v>
      </c>
      <c r="I85">
        <v>1.617</v>
      </c>
      <c r="J85" s="3">
        <v>2.6</v>
      </c>
      <c r="K85" s="3">
        <v>0</v>
      </c>
      <c r="L85" s="56">
        <v>0.05</v>
      </c>
      <c r="M85" s="4">
        <v>18.7</v>
      </c>
      <c r="N85" s="4">
        <v>14.1</v>
      </c>
      <c r="O85" s="4">
        <v>1.617</v>
      </c>
      <c r="P85" s="5">
        <v>2.2999999999999998</v>
      </c>
      <c r="Q85" s="12" t="s">
        <v>178</v>
      </c>
      <c r="R85" s="6" t="s">
        <v>179</v>
      </c>
      <c r="S85" s="3" t="s">
        <v>184</v>
      </c>
      <c r="T85" s="3" t="s">
        <v>184</v>
      </c>
      <c r="U85" s="4">
        <v>2</v>
      </c>
      <c r="V85" s="4" t="s">
        <v>186</v>
      </c>
      <c r="W85" s="4">
        <v>26</v>
      </c>
      <c r="X85" s="3" t="s">
        <v>188</v>
      </c>
      <c r="AB85">
        <f t="shared" si="1"/>
        <v>1.617</v>
      </c>
      <c r="AC85">
        <v>6.5650000000000004</v>
      </c>
    </row>
    <row r="86" spans="1:29">
      <c r="A86">
        <v>3</v>
      </c>
      <c r="B86" s="48" t="s">
        <v>274</v>
      </c>
      <c r="C86" s="2">
        <v>2</v>
      </c>
      <c r="D86" s="3">
        <v>5</v>
      </c>
      <c r="E86" s="3">
        <v>0</v>
      </c>
      <c r="F86" s="3">
        <v>3</v>
      </c>
      <c r="G86" s="3">
        <v>0</v>
      </c>
      <c r="H86" s="3">
        <v>2</v>
      </c>
      <c r="I86" s="52">
        <v>2.4079999999999999</v>
      </c>
      <c r="J86" s="3">
        <v>7</v>
      </c>
      <c r="K86" s="3">
        <v>3.6</v>
      </c>
      <c r="L86" s="56">
        <v>0.249</v>
      </c>
      <c r="M86" s="4">
        <v>16.899999999999999</v>
      </c>
      <c r="N86" s="4">
        <v>11.5</v>
      </c>
      <c r="O86" s="4">
        <v>0.97699999999999998</v>
      </c>
      <c r="P86" s="5">
        <v>2.7</v>
      </c>
      <c r="Q86" s="6" t="s">
        <v>178</v>
      </c>
      <c r="R86" s="6" t="s">
        <v>179</v>
      </c>
      <c r="S86" s="3" t="s">
        <v>184</v>
      </c>
      <c r="T86" s="3" t="s">
        <v>184</v>
      </c>
      <c r="U86" s="4">
        <v>2</v>
      </c>
      <c r="V86" s="4" t="s">
        <v>186</v>
      </c>
      <c r="W86" s="4">
        <v>6</v>
      </c>
      <c r="X86" s="3" t="s">
        <v>182</v>
      </c>
      <c r="Z86">
        <f>LEN(I86)</f>
        <v>5</v>
      </c>
      <c r="AA86" t="str">
        <f>LEFT(I86,Z86-1)</f>
        <v>2.40</v>
      </c>
      <c r="AB86" t="str">
        <f t="shared" si="1"/>
        <v>2.40</v>
      </c>
      <c r="AC86">
        <v>6.56</v>
      </c>
    </row>
    <row r="87" spans="1:29">
      <c r="A87">
        <v>3</v>
      </c>
      <c r="B87" s="48" t="s">
        <v>274</v>
      </c>
      <c r="C87" s="2">
        <v>3</v>
      </c>
      <c r="D87" s="3">
        <v>5</v>
      </c>
      <c r="E87" s="3">
        <v>1</v>
      </c>
      <c r="F87" s="3">
        <v>3</v>
      </c>
      <c r="G87" s="3">
        <v>0</v>
      </c>
      <c r="H87" s="3">
        <v>1</v>
      </c>
      <c r="I87">
        <v>2.4249999999999998</v>
      </c>
      <c r="J87" s="3">
        <v>2.2000000000000002</v>
      </c>
      <c r="K87" s="3">
        <v>0</v>
      </c>
      <c r="L87" s="56">
        <v>5.0999999999999997E-2</v>
      </c>
      <c r="M87" s="4">
        <v>15.5</v>
      </c>
      <c r="N87" s="4">
        <v>12.6</v>
      </c>
      <c r="O87" s="4">
        <v>0.86199999999999999</v>
      </c>
      <c r="P87" s="5">
        <v>2.8</v>
      </c>
      <c r="Q87" s="6" t="s">
        <v>178</v>
      </c>
      <c r="R87" s="6" t="s">
        <v>183</v>
      </c>
      <c r="S87" s="3" t="s">
        <v>184</v>
      </c>
      <c r="T87" s="3" t="s">
        <v>180</v>
      </c>
      <c r="U87" s="4">
        <v>2</v>
      </c>
      <c r="V87" s="4" t="s">
        <v>181</v>
      </c>
      <c r="W87" s="4">
        <v>14</v>
      </c>
      <c r="X87" s="3" t="s">
        <v>182</v>
      </c>
      <c r="AB87">
        <f t="shared" si="1"/>
        <v>2.4249999999999998</v>
      </c>
      <c r="AC87">
        <v>6.5369999999999999</v>
      </c>
    </row>
    <row r="88" spans="1:29">
      <c r="A88">
        <v>3</v>
      </c>
      <c r="B88" s="48" t="s">
        <v>274</v>
      </c>
      <c r="C88" s="2">
        <v>4</v>
      </c>
      <c r="D88" s="3">
        <v>2</v>
      </c>
      <c r="E88" s="3">
        <v>1</v>
      </c>
      <c r="F88" s="3">
        <v>1</v>
      </c>
      <c r="G88" s="3">
        <v>0</v>
      </c>
      <c r="H88" s="3">
        <v>0</v>
      </c>
      <c r="I88" s="52">
        <v>0.628</v>
      </c>
      <c r="J88" s="3">
        <v>2.1</v>
      </c>
      <c r="K88" s="3">
        <v>0</v>
      </c>
      <c r="L88" s="56">
        <v>3.2000000000000001E-2</v>
      </c>
      <c r="M88" s="4">
        <v>15.1</v>
      </c>
      <c r="N88" s="4">
        <v>9.6</v>
      </c>
      <c r="O88" s="4" t="s">
        <v>206</v>
      </c>
      <c r="P88" s="5">
        <v>2.4</v>
      </c>
      <c r="Q88" s="6" t="s">
        <v>178</v>
      </c>
      <c r="R88" s="6" t="s">
        <v>183</v>
      </c>
      <c r="S88" s="3" t="s">
        <v>184</v>
      </c>
      <c r="T88" s="3" t="s">
        <v>184</v>
      </c>
      <c r="U88" s="4">
        <v>2</v>
      </c>
      <c r="V88" s="4" t="s">
        <v>186</v>
      </c>
      <c r="W88" s="4">
        <v>8</v>
      </c>
      <c r="X88" s="3" t="s">
        <v>182</v>
      </c>
      <c r="Z88">
        <f>LEN(I88)</f>
        <v>5</v>
      </c>
      <c r="AA88" t="str">
        <f>LEFT(I88,Z88-1)</f>
        <v>0.62</v>
      </c>
      <c r="AB88" t="str">
        <f t="shared" si="1"/>
        <v>0.62</v>
      </c>
      <c r="AC88">
        <v>6.43</v>
      </c>
    </row>
    <row r="89" spans="1:29">
      <c r="A89">
        <v>3</v>
      </c>
      <c r="B89" s="48" t="s">
        <v>274</v>
      </c>
      <c r="C89" s="2">
        <v>5</v>
      </c>
      <c r="D89" s="3">
        <v>2</v>
      </c>
      <c r="E89" s="3">
        <v>0</v>
      </c>
      <c r="F89" s="3">
        <v>2</v>
      </c>
      <c r="G89" s="3">
        <v>0</v>
      </c>
      <c r="H89" s="3">
        <v>0</v>
      </c>
      <c r="I89">
        <v>1.907</v>
      </c>
      <c r="J89" s="3">
        <v>3.2</v>
      </c>
      <c r="K89" s="3">
        <v>0.7</v>
      </c>
      <c r="L89" s="56">
        <v>0.105</v>
      </c>
      <c r="M89" s="4">
        <v>20.7</v>
      </c>
      <c r="N89" s="4">
        <v>14</v>
      </c>
      <c r="O89" s="4">
        <v>1.4350000000000001</v>
      </c>
      <c r="P89" s="5">
        <v>2.7</v>
      </c>
      <c r="Q89" s="6" t="s">
        <v>178</v>
      </c>
      <c r="R89" s="6" t="s">
        <v>179</v>
      </c>
      <c r="S89" s="3" t="s">
        <v>207</v>
      </c>
      <c r="T89" s="3" t="s">
        <v>184</v>
      </c>
      <c r="U89" s="4">
        <v>1</v>
      </c>
      <c r="V89" s="4" t="s">
        <v>190</v>
      </c>
      <c r="W89" s="4">
        <v>26</v>
      </c>
      <c r="X89" s="3" t="s">
        <v>182</v>
      </c>
      <c r="AB89">
        <f t="shared" si="1"/>
        <v>1.907</v>
      </c>
      <c r="AC89">
        <v>6.36</v>
      </c>
    </row>
    <row r="90" spans="1:29">
      <c r="A90">
        <v>3</v>
      </c>
      <c r="B90" s="48" t="s">
        <v>274</v>
      </c>
      <c r="C90" s="2">
        <v>6</v>
      </c>
      <c r="D90" s="3">
        <v>2</v>
      </c>
      <c r="E90" s="3">
        <v>1</v>
      </c>
      <c r="F90" s="3">
        <v>1</v>
      </c>
      <c r="G90" s="3">
        <v>0</v>
      </c>
      <c r="H90" s="3">
        <v>0</v>
      </c>
      <c r="I90">
        <v>1.835</v>
      </c>
      <c r="J90" s="3">
        <v>1</v>
      </c>
      <c r="K90" s="3" t="s">
        <v>208</v>
      </c>
      <c r="L90" s="56">
        <v>4.7E-2</v>
      </c>
      <c r="M90" s="4">
        <v>19</v>
      </c>
      <c r="N90" s="4">
        <v>15.2</v>
      </c>
      <c r="O90" s="4">
        <v>1.835</v>
      </c>
      <c r="P90" s="5">
        <v>2.5</v>
      </c>
      <c r="Q90" s="6" t="s">
        <v>178</v>
      </c>
      <c r="R90" s="6" t="s">
        <v>183</v>
      </c>
      <c r="S90" s="3" t="s">
        <v>184</v>
      </c>
      <c r="T90" s="3" t="s">
        <v>180</v>
      </c>
      <c r="U90" s="4">
        <v>2</v>
      </c>
      <c r="V90" s="4" t="s">
        <v>186</v>
      </c>
      <c r="W90" s="4">
        <v>31</v>
      </c>
      <c r="X90" s="3" t="s">
        <v>182</v>
      </c>
      <c r="AB90">
        <f t="shared" si="1"/>
        <v>1.835</v>
      </c>
      <c r="AC90">
        <v>6.3369999999999997</v>
      </c>
    </row>
    <row r="91" spans="1:29">
      <c r="A91">
        <v>3</v>
      </c>
      <c r="B91" s="48" t="s">
        <v>274</v>
      </c>
      <c r="C91" s="2">
        <v>7</v>
      </c>
      <c r="D91" s="3">
        <v>3</v>
      </c>
      <c r="E91" s="3">
        <v>0</v>
      </c>
      <c r="F91" s="3">
        <v>3</v>
      </c>
      <c r="G91" s="3">
        <v>0</v>
      </c>
      <c r="H91" s="3">
        <v>0</v>
      </c>
      <c r="I91">
        <v>5.0149999999999997</v>
      </c>
      <c r="J91" s="3">
        <v>3.9</v>
      </c>
      <c r="K91" s="10">
        <v>0</v>
      </c>
      <c r="L91" s="56">
        <v>0.11799999999999999</v>
      </c>
      <c r="M91" s="4">
        <v>22</v>
      </c>
      <c r="N91" s="4">
        <v>16.100000000000001</v>
      </c>
      <c r="O91" s="4">
        <v>2.1419999999999999</v>
      </c>
      <c r="P91" s="5">
        <v>2.8</v>
      </c>
      <c r="Q91" s="6" t="s">
        <v>178</v>
      </c>
      <c r="R91" s="6" t="s">
        <v>179</v>
      </c>
      <c r="S91" s="3" t="s">
        <v>184</v>
      </c>
      <c r="T91" s="3" t="s">
        <v>184</v>
      </c>
      <c r="U91" s="4">
        <v>1</v>
      </c>
      <c r="V91" s="4" t="s">
        <v>186</v>
      </c>
      <c r="W91" s="4">
        <v>17</v>
      </c>
      <c r="X91" s="3" t="s">
        <v>188</v>
      </c>
      <c r="AB91">
        <f t="shared" si="1"/>
        <v>5.0149999999999997</v>
      </c>
      <c r="AC91">
        <v>6.3209999999999997</v>
      </c>
    </row>
    <row r="92" spans="1:29">
      <c r="A92">
        <v>3</v>
      </c>
      <c r="B92" s="48" t="s">
        <v>274</v>
      </c>
      <c r="C92" s="2">
        <v>8</v>
      </c>
      <c r="D92" s="3">
        <v>2</v>
      </c>
      <c r="E92" s="3">
        <v>0</v>
      </c>
      <c r="F92" s="3">
        <v>2</v>
      </c>
      <c r="G92" s="3">
        <v>0</v>
      </c>
      <c r="H92" s="3">
        <v>0</v>
      </c>
      <c r="I92">
        <v>3.7669999999999999</v>
      </c>
      <c r="J92" s="3">
        <v>0.9</v>
      </c>
      <c r="K92" s="3">
        <v>1.9</v>
      </c>
      <c r="L92" s="56">
        <v>5.1999999999999998E-2</v>
      </c>
      <c r="M92" s="4">
        <v>22.2</v>
      </c>
      <c r="N92" s="4">
        <v>16.2</v>
      </c>
      <c r="O92" s="4">
        <v>2.0329999999999999</v>
      </c>
      <c r="P92" s="5">
        <v>2.7</v>
      </c>
      <c r="Q92" s="6" t="s">
        <v>178</v>
      </c>
      <c r="R92" s="6" t="s">
        <v>179</v>
      </c>
      <c r="S92" s="3" t="s">
        <v>180</v>
      </c>
      <c r="T92" s="3" t="s">
        <v>180</v>
      </c>
      <c r="U92" s="4">
        <v>1</v>
      </c>
      <c r="V92" s="4" t="s">
        <v>181</v>
      </c>
      <c r="W92" s="4">
        <v>12</v>
      </c>
      <c r="X92" s="3" t="s">
        <v>188</v>
      </c>
      <c r="AB92">
        <f t="shared" si="1"/>
        <v>3.7669999999999999</v>
      </c>
      <c r="AC92">
        <v>6.2809999999999997</v>
      </c>
    </row>
    <row r="93" spans="1:29">
      <c r="A93">
        <v>3</v>
      </c>
      <c r="B93" s="48" t="s">
        <v>274</v>
      </c>
      <c r="C93" s="2">
        <v>9</v>
      </c>
      <c r="D93" s="3">
        <v>1</v>
      </c>
      <c r="E93" s="3">
        <v>0</v>
      </c>
      <c r="F93" s="3">
        <v>1</v>
      </c>
      <c r="G93" s="3">
        <v>0</v>
      </c>
      <c r="H93" s="3">
        <v>0</v>
      </c>
      <c r="I93" s="52">
        <v>0.46600000000000003</v>
      </c>
      <c r="J93" s="3">
        <v>4.5</v>
      </c>
      <c r="K93" s="3">
        <v>0</v>
      </c>
      <c r="L93" s="56">
        <v>0.127</v>
      </c>
      <c r="M93" s="4">
        <v>13.3</v>
      </c>
      <c r="N93" s="4">
        <v>9</v>
      </c>
      <c r="O93" s="4" t="s">
        <v>209</v>
      </c>
      <c r="P93" s="5">
        <v>2.6</v>
      </c>
      <c r="Q93" s="6" t="s">
        <v>178</v>
      </c>
      <c r="R93" s="6" t="s">
        <v>179</v>
      </c>
      <c r="S93" s="3" t="s">
        <v>184</v>
      </c>
      <c r="T93" s="3" t="s">
        <v>184</v>
      </c>
      <c r="U93" s="4">
        <v>2</v>
      </c>
      <c r="V93" s="4" t="s">
        <v>186</v>
      </c>
      <c r="W93" s="4">
        <v>6</v>
      </c>
      <c r="X93" s="3" t="s">
        <v>188</v>
      </c>
      <c r="Z93">
        <f>LEN(I93)</f>
        <v>5</v>
      </c>
      <c r="AA93" t="str">
        <f>LEFT(I93,Z93-1)</f>
        <v>0.46</v>
      </c>
      <c r="AB93" t="str">
        <f t="shared" si="1"/>
        <v>0.46</v>
      </c>
      <c r="AC93">
        <v>6.2450000000000001</v>
      </c>
    </row>
    <row r="94" spans="1:29">
      <c r="A94">
        <v>3</v>
      </c>
      <c r="B94" s="48" t="s">
        <v>274</v>
      </c>
      <c r="C94" s="2">
        <v>10</v>
      </c>
      <c r="D94" s="3">
        <v>2</v>
      </c>
      <c r="E94" s="3">
        <v>1</v>
      </c>
      <c r="F94" s="3">
        <v>1</v>
      </c>
      <c r="G94" s="3">
        <v>1</v>
      </c>
      <c r="H94" s="3">
        <v>3</v>
      </c>
      <c r="I94" s="52">
        <v>1.63</v>
      </c>
      <c r="J94" s="3">
        <v>2.7</v>
      </c>
      <c r="K94" s="3">
        <v>0</v>
      </c>
      <c r="L94" s="56">
        <v>7.5999999999999998E-2</v>
      </c>
      <c r="M94" s="4">
        <v>23</v>
      </c>
      <c r="N94" s="4">
        <v>14.1</v>
      </c>
      <c r="O94" s="4" t="s">
        <v>210</v>
      </c>
      <c r="P94" s="5">
        <v>3.1</v>
      </c>
      <c r="Q94" s="6" t="s">
        <v>183</v>
      </c>
      <c r="R94" s="6" t="s">
        <v>183</v>
      </c>
      <c r="S94" s="3" t="s">
        <v>184</v>
      </c>
      <c r="T94" s="3" t="s">
        <v>194</v>
      </c>
      <c r="U94" s="4">
        <v>1</v>
      </c>
      <c r="V94" s="4" t="s">
        <v>196</v>
      </c>
      <c r="W94" s="4">
        <v>15</v>
      </c>
      <c r="X94" s="3" t="s">
        <v>182</v>
      </c>
      <c r="Z94">
        <f>LEN(I94)</f>
        <v>4</v>
      </c>
      <c r="AA94" t="str">
        <f>LEFT(I94,Z94-1)</f>
        <v>1.6</v>
      </c>
      <c r="AB94" t="str">
        <f t="shared" si="1"/>
        <v>1.6</v>
      </c>
      <c r="AC94">
        <v>6.0129999999999999</v>
      </c>
    </row>
    <row r="95" spans="1:29">
      <c r="A95">
        <v>3</v>
      </c>
      <c r="B95" s="48" t="s">
        <v>275</v>
      </c>
      <c r="C95" s="2">
        <v>1</v>
      </c>
      <c r="D95" s="3">
        <v>1</v>
      </c>
      <c r="E95" s="3">
        <v>0</v>
      </c>
      <c r="F95" s="3">
        <v>1</v>
      </c>
      <c r="G95" s="3">
        <v>0</v>
      </c>
      <c r="H95" s="3">
        <v>0</v>
      </c>
      <c r="I95">
        <v>2.9</v>
      </c>
      <c r="J95" s="3">
        <v>10.9</v>
      </c>
      <c r="K95" s="3">
        <v>0</v>
      </c>
      <c r="L95" s="56">
        <v>0.20599999999999999</v>
      </c>
      <c r="M95" s="4">
        <v>22.9</v>
      </c>
      <c r="N95" s="4">
        <v>19</v>
      </c>
      <c r="O95" s="4">
        <v>2.9</v>
      </c>
      <c r="P95" s="5">
        <v>3.1</v>
      </c>
      <c r="Q95" s="6" t="s">
        <v>178</v>
      </c>
      <c r="R95" s="6" t="s">
        <v>183</v>
      </c>
      <c r="S95" s="3" t="s">
        <v>184</v>
      </c>
      <c r="T95" s="3" t="s">
        <v>185</v>
      </c>
      <c r="U95" s="4">
        <v>2</v>
      </c>
      <c r="V95" s="4" t="s">
        <v>181</v>
      </c>
      <c r="W95" s="4">
        <v>25</v>
      </c>
      <c r="X95" s="3" t="s">
        <v>182</v>
      </c>
      <c r="AB95">
        <f t="shared" si="1"/>
        <v>2.9</v>
      </c>
      <c r="AC95">
        <v>6.0129999999999999</v>
      </c>
    </row>
    <row r="96" spans="1:29">
      <c r="A96">
        <v>3</v>
      </c>
      <c r="B96" s="48" t="s">
        <v>275</v>
      </c>
      <c r="C96" s="2">
        <v>2</v>
      </c>
      <c r="D96" s="3">
        <v>4</v>
      </c>
      <c r="E96" s="3">
        <v>2</v>
      </c>
      <c r="F96" s="3">
        <v>1</v>
      </c>
      <c r="G96" s="3">
        <v>0</v>
      </c>
      <c r="H96" s="3">
        <v>1</v>
      </c>
      <c r="I96">
        <v>2.004</v>
      </c>
      <c r="J96" s="3">
        <v>5.8</v>
      </c>
      <c r="K96" s="3">
        <v>4.0999999999999996</v>
      </c>
      <c r="L96" s="56">
        <v>0.247</v>
      </c>
      <c r="M96" s="4">
        <v>17.8</v>
      </c>
      <c r="N96" s="4">
        <v>17.600000000000001</v>
      </c>
      <c r="O96" s="4">
        <v>2.004</v>
      </c>
      <c r="P96" s="5">
        <v>3</v>
      </c>
      <c r="Q96" s="6" t="s">
        <v>186</v>
      </c>
      <c r="R96" s="6" t="s">
        <v>183</v>
      </c>
      <c r="S96" s="3" t="s">
        <v>184</v>
      </c>
      <c r="T96" s="3" t="s">
        <v>184</v>
      </c>
      <c r="U96" s="4">
        <v>2</v>
      </c>
      <c r="V96" s="4" t="s">
        <v>184</v>
      </c>
      <c r="W96" s="4">
        <v>13</v>
      </c>
      <c r="X96" s="3" t="s">
        <v>188</v>
      </c>
      <c r="AB96">
        <f t="shared" si="1"/>
        <v>2.004</v>
      </c>
      <c r="AC96">
        <v>5.91</v>
      </c>
    </row>
    <row r="97" spans="1:29">
      <c r="A97">
        <v>3</v>
      </c>
      <c r="B97" s="48" t="s">
        <v>275</v>
      </c>
      <c r="C97" s="2">
        <v>3</v>
      </c>
      <c r="D97" s="3">
        <v>5</v>
      </c>
      <c r="E97" s="3">
        <v>3</v>
      </c>
      <c r="F97" s="3">
        <v>1</v>
      </c>
      <c r="G97" s="3">
        <v>1</v>
      </c>
      <c r="H97" s="3">
        <v>0</v>
      </c>
      <c r="I97">
        <v>1.835</v>
      </c>
      <c r="J97" s="3">
        <v>2.2999999999999998</v>
      </c>
      <c r="K97" s="3">
        <v>0</v>
      </c>
      <c r="L97" s="56">
        <v>4.2999999999999997E-2</v>
      </c>
      <c r="M97" s="4">
        <v>20.399999999999999</v>
      </c>
      <c r="N97" s="4">
        <v>15.6</v>
      </c>
      <c r="O97" s="4">
        <v>1.835</v>
      </c>
      <c r="P97" s="5">
        <v>2.7</v>
      </c>
      <c r="Q97" s="6" t="s">
        <v>178</v>
      </c>
      <c r="R97" s="6" t="s">
        <v>183</v>
      </c>
      <c r="S97" s="3" t="s">
        <v>184</v>
      </c>
      <c r="T97" s="3" t="s">
        <v>180</v>
      </c>
      <c r="U97" s="4">
        <v>2</v>
      </c>
      <c r="V97" s="4" t="s">
        <v>181</v>
      </c>
      <c r="W97" s="4">
        <v>26</v>
      </c>
      <c r="X97" s="3" t="s">
        <v>182</v>
      </c>
      <c r="AB97">
        <f t="shared" si="1"/>
        <v>1.835</v>
      </c>
      <c r="AC97">
        <v>5.8209999999999997</v>
      </c>
    </row>
    <row r="98" spans="1:29">
      <c r="A98">
        <v>3</v>
      </c>
      <c r="B98" s="48" t="s">
        <v>275</v>
      </c>
      <c r="C98" s="2">
        <v>4</v>
      </c>
      <c r="D98" s="3">
        <v>4</v>
      </c>
      <c r="E98" s="3">
        <v>3</v>
      </c>
      <c r="F98" s="3">
        <v>1</v>
      </c>
      <c r="G98" s="3">
        <v>0</v>
      </c>
      <c r="H98" s="3">
        <v>0</v>
      </c>
      <c r="I98" s="52">
        <v>3.05</v>
      </c>
      <c r="J98" s="3">
        <v>4.3</v>
      </c>
      <c r="K98" s="3">
        <v>1.9</v>
      </c>
      <c r="L98" s="56">
        <v>0.15</v>
      </c>
      <c r="M98" s="4">
        <v>22.2</v>
      </c>
      <c r="N98" s="4">
        <v>18.399999999999999</v>
      </c>
      <c r="O98" s="4" t="s">
        <v>211</v>
      </c>
      <c r="P98" s="5">
        <v>3.3</v>
      </c>
      <c r="Q98" s="6" t="s">
        <v>178</v>
      </c>
      <c r="R98" s="6" t="s">
        <v>183</v>
      </c>
      <c r="S98" s="3" t="s">
        <v>184</v>
      </c>
      <c r="T98" s="3" t="s">
        <v>184</v>
      </c>
      <c r="U98" s="4">
        <v>2</v>
      </c>
      <c r="V98" s="4" t="s">
        <v>186</v>
      </c>
      <c r="W98" s="4">
        <v>28</v>
      </c>
      <c r="X98" s="3" t="s">
        <v>182</v>
      </c>
      <c r="Z98">
        <f>LEN(I98)</f>
        <v>4</v>
      </c>
      <c r="AA98" t="str">
        <f>LEFT(I98,Z98-1)</f>
        <v>3.0</v>
      </c>
      <c r="AB98" t="str">
        <f t="shared" si="1"/>
        <v>3.0</v>
      </c>
      <c r="AC98">
        <v>5.8129999999999997</v>
      </c>
    </row>
    <row r="99" spans="1:29">
      <c r="A99">
        <v>3</v>
      </c>
      <c r="B99" s="48" t="s">
        <v>275</v>
      </c>
      <c r="C99" s="2">
        <v>5</v>
      </c>
      <c r="D99" s="3">
        <v>4</v>
      </c>
      <c r="E99" s="3">
        <v>0</v>
      </c>
      <c r="F99" s="3">
        <v>4</v>
      </c>
      <c r="G99" s="3">
        <v>0</v>
      </c>
      <c r="H99" s="3">
        <v>0</v>
      </c>
      <c r="I99">
        <v>8.8330000000000002</v>
      </c>
      <c r="J99" s="3">
        <v>3.8</v>
      </c>
      <c r="K99" s="3">
        <v>0.8</v>
      </c>
      <c r="L99" s="56">
        <v>8.3000000000000004E-2</v>
      </c>
      <c r="M99" s="4">
        <v>22.2</v>
      </c>
      <c r="N99" s="4">
        <v>17.5</v>
      </c>
      <c r="O99" s="4">
        <v>2.488</v>
      </c>
      <c r="P99" s="5">
        <v>3.2</v>
      </c>
      <c r="Q99" s="6" t="s">
        <v>178</v>
      </c>
      <c r="R99" s="6" t="s">
        <v>179</v>
      </c>
      <c r="S99" s="3" t="s">
        <v>184</v>
      </c>
      <c r="T99" s="3" t="s">
        <v>180</v>
      </c>
      <c r="U99" s="4">
        <v>2</v>
      </c>
      <c r="V99" s="4" t="s">
        <v>181</v>
      </c>
      <c r="W99" s="4">
        <v>19</v>
      </c>
      <c r="X99" s="3" t="s">
        <v>188</v>
      </c>
      <c r="AB99">
        <f t="shared" si="1"/>
        <v>8.8330000000000002</v>
      </c>
      <c r="AC99">
        <v>5.7969999999999997</v>
      </c>
    </row>
    <row r="100" spans="1:29">
      <c r="A100">
        <v>3</v>
      </c>
      <c r="B100" s="48" t="s">
        <v>275</v>
      </c>
      <c r="C100" s="2">
        <v>6</v>
      </c>
      <c r="D100" s="3">
        <v>5</v>
      </c>
      <c r="E100" s="3">
        <v>0</v>
      </c>
      <c r="F100" s="3">
        <v>3</v>
      </c>
      <c r="G100" s="3">
        <v>0</v>
      </c>
      <c r="H100" s="3">
        <v>2</v>
      </c>
      <c r="I100">
        <v>7.0090000000000003</v>
      </c>
      <c r="J100" s="3">
        <v>4.5999999999999996</v>
      </c>
      <c r="K100" s="3">
        <v>0</v>
      </c>
      <c r="L100" s="56">
        <v>9.1999999999999998E-2</v>
      </c>
      <c r="M100" s="4">
        <v>22.1</v>
      </c>
      <c r="N100" s="4">
        <v>18.399999999999999</v>
      </c>
      <c r="O100" s="4">
        <v>2.7170000000000001</v>
      </c>
      <c r="P100" s="5">
        <v>3.2</v>
      </c>
      <c r="Q100" s="6" t="s">
        <v>186</v>
      </c>
      <c r="R100" s="6" t="s">
        <v>183</v>
      </c>
      <c r="S100" s="3" t="s">
        <v>180</v>
      </c>
      <c r="T100" s="3" t="s">
        <v>194</v>
      </c>
      <c r="U100" s="4">
        <v>1</v>
      </c>
      <c r="V100" s="4" t="s">
        <v>196</v>
      </c>
      <c r="W100" s="4">
        <v>29</v>
      </c>
      <c r="X100" s="3" t="s">
        <v>182</v>
      </c>
      <c r="AB100">
        <f t="shared" si="1"/>
        <v>7.0090000000000003</v>
      </c>
      <c r="AC100">
        <v>5.74</v>
      </c>
    </row>
    <row r="101" spans="1:29">
      <c r="A101">
        <v>3</v>
      </c>
      <c r="B101" s="48" t="s">
        <v>275</v>
      </c>
      <c r="C101" s="2">
        <v>7</v>
      </c>
      <c r="D101" s="3">
        <v>3</v>
      </c>
      <c r="E101" s="3">
        <v>1</v>
      </c>
      <c r="F101" s="3">
        <v>1</v>
      </c>
      <c r="G101" s="3">
        <v>1</v>
      </c>
      <c r="H101" s="3">
        <v>0</v>
      </c>
      <c r="I101">
        <v>1.625</v>
      </c>
      <c r="J101" s="3">
        <v>2.9</v>
      </c>
      <c r="K101" s="3">
        <v>0</v>
      </c>
      <c r="L101" s="56">
        <v>5.7000000000000002E-2</v>
      </c>
      <c r="M101" s="4">
        <v>18.5</v>
      </c>
      <c r="N101" s="4">
        <v>15</v>
      </c>
      <c r="O101" s="4">
        <v>1.625</v>
      </c>
      <c r="P101" s="5">
        <v>2.2000000000000002</v>
      </c>
      <c r="Q101" s="6" t="s">
        <v>178</v>
      </c>
      <c r="R101" s="6" t="s">
        <v>190</v>
      </c>
      <c r="S101" s="3" t="s">
        <v>180</v>
      </c>
      <c r="T101" s="3" t="s">
        <v>184</v>
      </c>
      <c r="U101" s="4">
        <v>2</v>
      </c>
      <c r="V101" s="4" t="s">
        <v>186</v>
      </c>
      <c r="W101" s="4">
        <v>19</v>
      </c>
      <c r="X101" s="3" t="s">
        <v>188</v>
      </c>
      <c r="AB101">
        <f t="shared" si="1"/>
        <v>1.625</v>
      </c>
      <c r="AC101">
        <v>5.7350000000000003</v>
      </c>
    </row>
    <row r="102" spans="1:29">
      <c r="A102">
        <v>3</v>
      </c>
      <c r="B102" s="48" t="s">
        <v>275</v>
      </c>
      <c r="C102" s="2">
        <v>8</v>
      </c>
      <c r="D102" s="3">
        <v>5</v>
      </c>
      <c r="E102" s="3">
        <v>0</v>
      </c>
      <c r="F102" s="3">
        <v>2</v>
      </c>
      <c r="G102" s="3">
        <v>2</v>
      </c>
      <c r="H102" s="3">
        <v>1</v>
      </c>
      <c r="I102">
        <v>4.0380000000000003</v>
      </c>
      <c r="J102" s="3">
        <v>3.5</v>
      </c>
      <c r="K102" s="3">
        <v>1.2</v>
      </c>
      <c r="L102" s="56">
        <v>7.3999999999999996E-2</v>
      </c>
      <c r="M102" s="4">
        <v>19.399999999999999</v>
      </c>
      <c r="N102" s="4">
        <v>17.3</v>
      </c>
      <c r="O102" s="4">
        <v>2.2189999999999999</v>
      </c>
      <c r="P102" s="5">
        <v>2.9</v>
      </c>
      <c r="Q102" s="6" t="s">
        <v>178</v>
      </c>
      <c r="R102" s="6" t="s">
        <v>179</v>
      </c>
      <c r="S102" s="3" t="s">
        <v>184</v>
      </c>
      <c r="T102" s="3" t="s">
        <v>184</v>
      </c>
      <c r="U102" s="4">
        <v>2</v>
      </c>
      <c r="V102" s="4" t="s">
        <v>186</v>
      </c>
      <c r="W102" s="4">
        <v>16</v>
      </c>
      <c r="X102" s="3" t="s">
        <v>182</v>
      </c>
      <c r="AB102">
        <f t="shared" si="1"/>
        <v>4.0380000000000003</v>
      </c>
      <c r="AC102">
        <v>5.71</v>
      </c>
    </row>
    <row r="103" spans="1:29">
      <c r="A103">
        <v>3</v>
      </c>
      <c r="B103" s="48" t="s">
        <v>275</v>
      </c>
      <c r="C103" s="2">
        <v>9</v>
      </c>
      <c r="D103" s="3">
        <v>4</v>
      </c>
      <c r="E103" s="3">
        <v>0</v>
      </c>
      <c r="F103" s="3">
        <v>2</v>
      </c>
      <c r="G103" s="3">
        <v>1</v>
      </c>
      <c r="H103" s="3">
        <v>1</v>
      </c>
      <c r="I103">
        <v>2.9590000000000001</v>
      </c>
      <c r="J103" s="3">
        <v>2.2999999999999998</v>
      </c>
      <c r="K103" s="3">
        <v>1.3</v>
      </c>
      <c r="L103" s="56">
        <v>3.5999999999999997E-2</v>
      </c>
      <c r="M103" s="4">
        <v>17.5</v>
      </c>
      <c r="N103" s="4">
        <v>15.9</v>
      </c>
      <c r="O103" s="4">
        <v>1.5960000000000001</v>
      </c>
      <c r="P103" s="5">
        <v>2.8</v>
      </c>
      <c r="Q103" s="6" t="s">
        <v>178</v>
      </c>
      <c r="R103" s="6" t="s">
        <v>183</v>
      </c>
      <c r="S103" s="3" t="s">
        <v>184</v>
      </c>
      <c r="T103" s="3" t="s">
        <v>184</v>
      </c>
      <c r="U103" s="4">
        <v>2</v>
      </c>
      <c r="V103" s="4" t="s">
        <v>186</v>
      </c>
      <c r="W103" s="4">
        <v>18</v>
      </c>
      <c r="X103" s="3" t="s">
        <v>188</v>
      </c>
      <c r="AB103">
        <f t="shared" si="1"/>
        <v>2.9590000000000001</v>
      </c>
      <c r="AC103">
        <v>5.7009999999999996</v>
      </c>
    </row>
    <row r="104" spans="1:29">
      <c r="A104">
        <v>3</v>
      </c>
      <c r="B104" s="48" t="s">
        <v>275</v>
      </c>
      <c r="C104" s="2">
        <v>10</v>
      </c>
      <c r="D104" s="3">
        <v>5</v>
      </c>
      <c r="E104" s="3">
        <v>1</v>
      </c>
      <c r="F104" s="3">
        <v>2</v>
      </c>
      <c r="G104" s="3">
        <v>1</v>
      </c>
      <c r="H104" s="3">
        <v>1</v>
      </c>
      <c r="I104">
        <v>3.653</v>
      </c>
      <c r="J104" s="3">
        <v>4.0999999999999996</v>
      </c>
      <c r="K104" s="3">
        <v>0</v>
      </c>
      <c r="L104" s="56">
        <v>8.3000000000000004E-2</v>
      </c>
      <c r="M104" s="4">
        <v>20.8</v>
      </c>
      <c r="N104" s="4">
        <v>17.7</v>
      </c>
      <c r="O104" s="4">
        <v>2.1829999999999998</v>
      </c>
      <c r="P104" s="5">
        <v>3.1</v>
      </c>
      <c r="Q104" s="6" t="s">
        <v>178</v>
      </c>
      <c r="R104" s="6" t="s">
        <v>179</v>
      </c>
      <c r="S104" s="3" t="s">
        <v>184</v>
      </c>
      <c r="T104" s="3" t="s">
        <v>184</v>
      </c>
      <c r="U104" s="4">
        <v>2</v>
      </c>
      <c r="V104" s="4" t="s">
        <v>186</v>
      </c>
      <c r="W104" s="4">
        <v>23</v>
      </c>
      <c r="X104" s="3" t="s">
        <v>182</v>
      </c>
      <c r="AB104">
        <f t="shared" si="1"/>
        <v>3.653</v>
      </c>
      <c r="AC104">
        <v>5.69</v>
      </c>
    </row>
    <row r="105" spans="1:29">
      <c r="A105">
        <v>3</v>
      </c>
      <c r="B105" s="48" t="s">
        <v>276</v>
      </c>
      <c r="C105" s="2">
        <v>1</v>
      </c>
      <c r="D105" s="3">
        <v>5</v>
      </c>
      <c r="E105" s="3">
        <v>0</v>
      </c>
      <c r="F105" s="3">
        <v>2</v>
      </c>
      <c r="G105" s="3">
        <v>1</v>
      </c>
      <c r="H105" s="3">
        <v>2</v>
      </c>
      <c r="I105">
        <v>6.0129999999999999</v>
      </c>
      <c r="J105" s="3">
        <v>3.3</v>
      </c>
      <c r="K105" s="3">
        <v>0</v>
      </c>
      <c r="L105" s="56">
        <v>6.3E-2</v>
      </c>
      <c r="M105" s="4">
        <v>25.4</v>
      </c>
      <c r="N105" s="4">
        <v>19.100000000000001</v>
      </c>
      <c r="O105" s="4">
        <v>3.3860000000000001</v>
      </c>
      <c r="P105" s="5">
        <v>3</v>
      </c>
      <c r="Q105" s="12" t="s">
        <v>186</v>
      </c>
      <c r="R105" s="6" t="s">
        <v>190</v>
      </c>
      <c r="S105" s="3" t="s">
        <v>180</v>
      </c>
      <c r="T105" s="3" t="s">
        <v>185</v>
      </c>
      <c r="U105" s="4">
        <v>1</v>
      </c>
      <c r="V105" s="4" t="s">
        <v>196</v>
      </c>
      <c r="W105" s="4">
        <v>28</v>
      </c>
      <c r="X105" s="3" t="s">
        <v>182</v>
      </c>
      <c r="AB105">
        <f t="shared" si="1"/>
        <v>6.0129999999999999</v>
      </c>
      <c r="AC105">
        <v>5.69</v>
      </c>
    </row>
    <row r="106" spans="1:29">
      <c r="A106">
        <v>3</v>
      </c>
      <c r="B106" s="48" t="s">
        <v>276</v>
      </c>
      <c r="C106" s="2">
        <v>2</v>
      </c>
      <c r="D106" s="3">
        <v>5</v>
      </c>
      <c r="E106" s="3">
        <v>0</v>
      </c>
      <c r="F106" s="3">
        <v>3</v>
      </c>
      <c r="G106" s="3">
        <v>0</v>
      </c>
      <c r="H106" s="3">
        <v>2</v>
      </c>
      <c r="I106">
        <v>6.867</v>
      </c>
      <c r="J106" s="3">
        <v>3.4</v>
      </c>
      <c r="K106" s="3">
        <v>0</v>
      </c>
      <c r="L106" s="56">
        <v>6.2E-2</v>
      </c>
      <c r="M106" s="4">
        <v>23.6</v>
      </c>
      <c r="N106" s="4">
        <v>16.2</v>
      </c>
      <c r="O106" s="4">
        <v>2.6539999999999999</v>
      </c>
      <c r="P106" s="5">
        <v>3</v>
      </c>
      <c r="Q106" s="6" t="s">
        <v>178</v>
      </c>
      <c r="R106" s="6" t="s">
        <v>190</v>
      </c>
      <c r="S106" s="3" t="s">
        <v>184</v>
      </c>
      <c r="T106" s="3" t="s">
        <v>184</v>
      </c>
      <c r="U106" s="4">
        <v>2</v>
      </c>
      <c r="V106" s="4" t="s">
        <v>186</v>
      </c>
      <c r="W106" s="4">
        <v>23</v>
      </c>
      <c r="X106" s="3" t="s">
        <v>182</v>
      </c>
      <c r="AB106">
        <f t="shared" si="1"/>
        <v>6.867</v>
      </c>
      <c r="AC106">
        <v>5.65</v>
      </c>
    </row>
    <row r="107" spans="1:29">
      <c r="A107">
        <v>3</v>
      </c>
      <c r="B107" s="48" t="s">
        <v>276</v>
      </c>
      <c r="C107" s="2">
        <v>3</v>
      </c>
      <c r="D107" s="3">
        <v>5</v>
      </c>
      <c r="E107" s="3">
        <v>0</v>
      </c>
      <c r="F107" s="3">
        <v>2</v>
      </c>
      <c r="G107" s="3">
        <v>2</v>
      </c>
      <c r="H107" s="3">
        <v>1</v>
      </c>
      <c r="I107">
        <v>4.1950000000000003</v>
      </c>
      <c r="J107" s="3">
        <v>2.6</v>
      </c>
      <c r="K107" s="3">
        <v>0</v>
      </c>
      <c r="L107" s="56">
        <v>5.3999999999999999E-2</v>
      </c>
      <c r="M107" s="4">
        <v>21</v>
      </c>
      <c r="N107" s="4">
        <v>16.399999999999999</v>
      </c>
      <c r="O107" s="4">
        <v>2.19</v>
      </c>
      <c r="P107" s="5">
        <v>2.9</v>
      </c>
      <c r="Q107" s="6" t="s">
        <v>178</v>
      </c>
      <c r="R107" s="6" t="s">
        <v>183</v>
      </c>
      <c r="S107" s="3" t="s">
        <v>184</v>
      </c>
      <c r="T107" s="3" t="s">
        <v>184</v>
      </c>
      <c r="U107" s="4">
        <v>2</v>
      </c>
      <c r="V107" s="4" t="s">
        <v>181</v>
      </c>
      <c r="W107" s="4">
        <v>28</v>
      </c>
      <c r="X107" s="3" t="s">
        <v>188</v>
      </c>
      <c r="AB107">
        <f t="shared" si="1"/>
        <v>4.1950000000000003</v>
      </c>
      <c r="AC107">
        <v>5.6449999999999996</v>
      </c>
    </row>
    <row r="108" spans="1:29">
      <c r="A108">
        <v>3</v>
      </c>
      <c r="B108" s="48" t="s">
        <v>276</v>
      </c>
      <c r="C108" s="2">
        <v>4</v>
      </c>
      <c r="D108" s="3">
        <v>5</v>
      </c>
      <c r="E108" s="3">
        <v>1</v>
      </c>
      <c r="F108" s="3">
        <v>3</v>
      </c>
      <c r="G108" s="3">
        <v>1</v>
      </c>
      <c r="H108" s="3">
        <v>0</v>
      </c>
      <c r="I108">
        <v>4.5750000000000002</v>
      </c>
      <c r="J108" s="3">
        <v>4.0999999999999996</v>
      </c>
      <c r="K108" s="3">
        <v>0</v>
      </c>
      <c r="L108" s="56">
        <v>0.11799999999999999</v>
      </c>
      <c r="M108" s="4">
        <v>20</v>
      </c>
      <c r="N108" s="4">
        <v>14.3</v>
      </c>
      <c r="O108" s="4">
        <v>1.6910000000000001</v>
      </c>
      <c r="P108" s="5">
        <v>2.9</v>
      </c>
      <c r="Q108" s="6" t="s">
        <v>178</v>
      </c>
      <c r="R108" s="6" t="s">
        <v>183</v>
      </c>
      <c r="S108" s="3" t="s">
        <v>180</v>
      </c>
      <c r="T108" s="3" t="s">
        <v>194</v>
      </c>
      <c r="U108" s="4">
        <v>2</v>
      </c>
      <c r="V108" s="4" t="s">
        <v>196</v>
      </c>
      <c r="W108" s="4">
        <v>10</v>
      </c>
      <c r="X108" s="3" t="s">
        <v>188</v>
      </c>
      <c r="AB108">
        <f t="shared" si="1"/>
        <v>4.5750000000000002</v>
      </c>
      <c r="AC108">
        <v>5.5750000000000002</v>
      </c>
    </row>
    <row r="109" spans="1:29">
      <c r="A109">
        <v>3</v>
      </c>
      <c r="B109" s="48" t="s">
        <v>276</v>
      </c>
      <c r="C109" s="2">
        <v>5</v>
      </c>
      <c r="D109" s="3">
        <v>4</v>
      </c>
      <c r="E109" s="3">
        <v>0</v>
      </c>
      <c r="F109" s="3">
        <v>2</v>
      </c>
      <c r="G109" s="3">
        <v>1</v>
      </c>
      <c r="H109" s="3">
        <v>1</v>
      </c>
      <c r="I109">
        <v>4.2720000000000002</v>
      </c>
      <c r="J109" s="3">
        <v>2</v>
      </c>
      <c r="K109" s="3">
        <v>0</v>
      </c>
      <c r="L109" s="56">
        <v>4.1000000000000002E-2</v>
      </c>
      <c r="M109" s="4">
        <v>22.6</v>
      </c>
      <c r="N109" s="4">
        <v>16.8</v>
      </c>
      <c r="O109" s="4">
        <v>2.4060000000000001</v>
      </c>
      <c r="P109" s="5">
        <v>2.8</v>
      </c>
      <c r="Q109" s="6" t="s">
        <v>178</v>
      </c>
      <c r="R109" s="6" t="s">
        <v>183</v>
      </c>
      <c r="S109" s="3" t="s">
        <v>184</v>
      </c>
      <c r="T109" s="3" t="s">
        <v>184</v>
      </c>
      <c r="U109" s="4">
        <v>1</v>
      </c>
      <c r="V109" s="4" t="s">
        <v>181</v>
      </c>
      <c r="W109" s="4">
        <v>26</v>
      </c>
      <c r="X109" s="3" t="s">
        <v>182</v>
      </c>
      <c r="AB109">
        <f t="shared" si="1"/>
        <v>4.2720000000000002</v>
      </c>
      <c r="AC109">
        <v>5.56</v>
      </c>
    </row>
    <row r="110" spans="1:29">
      <c r="A110">
        <v>3</v>
      </c>
      <c r="B110" s="48" t="s">
        <v>276</v>
      </c>
      <c r="C110" s="2">
        <v>6</v>
      </c>
      <c r="D110" s="3">
        <v>5</v>
      </c>
      <c r="E110" s="3">
        <v>0</v>
      </c>
      <c r="F110" s="3">
        <v>3</v>
      </c>
      <c r="G110" s="3">
        <v>0</v>
      </c>
      <c r="H110" s="3">
        <v>2</v>
      </c>
      <c r="I110">
        <v>7.133</v>
      </c>
      <c r="J110" s="3">
        <v>3.5</v>
      </c>
      <c r="K110" s="3">
        <v>0</v>
      </c>
      <c r="L110" s="56">
        <v>8.2000000000000003E-2</v>
      </c>
      <c r="M110" s="4">
        <v>23.2</v>
      </c>
      <c r="N110" s="4">
        <v>16.8</v>
      </c>
      <c r="O110" s="4">
        <v>2.4940000000000002</v>
      </c>
      <c r="P110" s="5">
        <v>2.9</v>
      </c>
      <c r="Q110" s="6" t="s">
        <v>183</v>
      </c>
      <c r="R110" s="6" t="s">
        <v>183</v>
      </c>
      <c r="S110" s="3" t="s">
        <v>180</v>
      </c>
      <c r="T110" s="3" t="s">
        <v>185</v>
      </c>
      <c r="U110" s="4">
        <v>1</v>
      </c>
      <c r="V110" s="4" t="s">
        <v>196</v>
      </c>
      <c r="W110" s="4">
        <v>20</v>
      </c>
      <c r="X110" s="3" t="s">
        <v>182</v>
      </c>
      <c r="AB110">
        <f t="shared" si="1"/>
        <v>7.133</v>
      </c>
      <c r="AC110">
        <v>5.5410000000000004</v>
      </c>
    </row>
    <row r="111" spans="1:29">
      <c r="A111">
        <v>3</v>
      </c>
      <c r="B111" s="48" t="s">
        <v>276</v>
      </c>
      <c r="C111" s="2">
        <v>7</v>
      </c>
      <c r="D111" s="3">
        <v>2</v>
      </c>
      <c r="E111" s="3">
        <v>0</v>
      </c>
      <c r="F111" s="3">
        <v>1</v>
      </c>
      <c r="G111" s="3">
        <v>1</v>
      </c>
      <c r="H111" s="3">
        <v>0</v>
      </c>
      <c r="I111">
        <v>3.2549999999999999</v>
      </c>
      <c r="J111" s="3">
        <v>1</v>
      </c>
      <c r="K111" s="10">
        <v>0</v>
      </c>
      <c r="L111" s="56">
        <v>2.1000000000000001E-2</v>
      </c>
      <c r="M111" s="4">
        <v>24.4</v>
      </c>
      <c r="N111" s="4">
        <v>18</v>
      </c>
      <c r="O111" s="4">
        <v>3.2549999999999999</v>
      </c>
      <c r="P111" s="5">
        <v>2.9</v>
      </c>
      <c r="Q111" s="6" t="s">
        <v>178</v>
      </c>
      <c r="R111" s="6" t="s">
        <v>183</v>
      </c>
      <c r="S111" s="3" t="s">
        <v>180</v>
      </c>
      <c r="T111" s="3" t="s">
        <v>184</v>
      </c>
      <c r="U111" s="4">
        <v>2</v>
      </c>
      <c r="V111" s="4" t="s">
        <v>181</v>
      </c>
      <c r="W111" s="4">
        <v>29</v>
      </c>
      <c r="X111" s="3" t="s">
        <v>182</v>
      </c>
      <c r="AB111">
        <f t="shared" si="1"/>
        <v>3.2549999999999999</v>
      </c>
      <c r="AC111">
        <v>5.5179999999999998</v>
      </c>
    </row>
    <row r="112" spans="1:29">
      <c r="A112">
        <v>3</v>
      </c>
      <c r="B112" s="48" t="s">
        <v>276</v>
      </c>
      <c r="C112" s="2">
        <v>8</v>
      </c>
      <c r="D112" s="3">
        <v>5</v>
      </c>
      <c r="E112" s="3">
        <v>0</v>
      </c>
      <c r="F112" s="3">
        <v>2</v>
      </c>
      <c r="G112" s="3">
        <v>0</v>
      </c>
      <c r="H112" s="3">
        <v>3</v>
      </c>
      <c r="I112">
        <v>5.0590000000000002</v>
      </c>
      <c r="J112" s="3">
        <v>3.8</v>
      </c>
      <c r="K112" s="3">
        <v>0</v>
      </c>
      <c r="L112" s="56">
        <v>7.4999999999999997E-2</v>
      </c>
      <c r="M112" s="4">
        <v>24.9</v>
      </c>
      <c r="N112" s="4">
        <v>17.399999999999999</v>
      </c>
      <c r="O112" s="4">
        <v>2.984</v>
      </c>
      <c r="P112" s="5">
        <v>2.8</v>
      </c>
      <c r="Q112" s="6" t="s">
        <v>183</v>
      </c>
      <c r="R112" s="6" t="s">
        <v>183</v>
      </c>
      <c r="S112" s="3" t="s">
        <v>184</v>
      </c>
      <c r="T112" s="3" t="s">
        <v>184</v>
      </c>
      <c r="U112" s="4">
        <v>2</v>
      </c>
      <c r="V112" s="4" t="s">
        <v>186</v>
      </c>
      <c r="W112" s="4">
        <v>17</v>
      </c>
      <c r="X112" s="3" t="s">
        <v>182</v>
      </c>
      <c r="AB112">
        <f t="shared" si="1"/>
        <v>5.0590000000000002</v>
      </c>
      <c r="AC112">
        <v>5.46</v>
      </c>
    </row>
    <row r="113" spans="1:29">
      <c r="A113">
        <v>3</v>
      </c>
      <c r="B113" s="48" t="s">
        <v>276</v>
      </c>
      <c r="C113" s="2">
        <v>9</v>
      </c>
      <c r="D113" s="3">
        <v>5</v>
      </c>
      <c r="E113" s="3">
        <v>2</v>
      </c>
      <c r="F113" s="3">
        <v>2</v>
      </c>
      <c r="G113" s="3">
        <v>0</v>
      </c>
      <c r="H113" s="3">
        <v>1</v>
      </c>
      <c r="I113">
        <v>5.8129999999999997</v>
      </c>
      <c r="J113" s="3">
        <v>4</v>
      </c>
      <c r="K113" s="3">
        <v>0</v>
      </c>
      <c r="L113" s="56">
        <v>6.9000000000000006E-2</v>
      </c>
      <c r="M113" s="4">
        <v>24.7</v>
      </c>
      <c r="N113" s="4">
        <v>17.399999999999999</v>
      </c>
      <c r="O113" s="4">
        <v>3.004</v>
      </c>
      <c r="P113" s="5">
        <v>2.9</v>
      </c>
      <c r="Q113" s="6" t="s">
        <v>178</v>
      </c>
      <c r="R113" s="6" t="s">
        <v>190</v>
      </c>
      <c r="S113" s="3" t="s">
        <v>180</v>
      </c>
      <c r="T113" s="3" t="s">
        <v>185</v>
      </c>
      <c r="U113" s="4">
        <v>1</v>
      </c>
      <c r="V113" s="4" t="s">
        <v>196</v>
      </c>
      <c r="W113" s="4">
        <v>15</v>
      </c>
      <c r="X113" s="3" t="s">
        <v>188</v>
      </c>
      <c r="AB113">
        <f t="shared" si="1"/>
        <v>5.8129999999999997</v>
      </c>
      <c r="AC113">
        <v>5.4379999999999997</v>
      </c>
    </row>
    <row r="114" spans="1:29">
      <c r="A114">
        <v>3</v>
      </c>
      <c r="B114" s="48" t="s">
        <v>276</v>
      </c>
      <c r="C114" s="2">
        <v>10</v>
      </c>
      <c r="D114" s="3">
        <v>5</v>
      </c>
      <c r="E114" s="3">
        <v>1</v>
      </c>
      <c r="F114" s="3">
        <v>3</v>
      </c>
      <c r="G114" s="3">
        <v>0</v>
      </c>
      <c r="H114" s="3">
        <v>1</v>
      </c>
      <c r="I114">
        <v>4.5190000000000001</v>
      </c>
      <c r="J114" s="3">
        <v>5.2</v>
      </c>
      <c r="K114" s="3">
        <v>0.5</v>
      </c>
      <c r="L114" s="56">
        <v>0.14099999999999999</v>
      </c>
      <c r="M114" s="4">
        <v>22.1</v>
      </c>
      <c r="N114" s="4">
        <v>16.100000000000001</v>
      </c>
      <c r="O114" s="4">
        <v>2.3149999999999999</v>
      </c>
      <c r="P114" s="5">
        <v>2.8</v>
      </c>
      <c r="Q114" s="6" t="s">
        <v>183</v>
      </c>
      <c r="R114" s="6" t="s">
        <v>183</v>
      </c>
      <c r="S114" s="3" t="s">
        <v>180</v>
      </c>
      <c r="T114" s="3" t="s">
        <v>185</v>
      </c>
      <c r="U114" s="4">
        <v>2</v>
      </c>
      <c r="V114" s="4" t="s">
        <v>181</v>
      </c>
      <c r="W114" s="4">
        <v>21</v>
      </c>
      <c r="X114" s="3" t="s">
        <v>182</v>
      </c>
      <c r="AB114">
        <f t="shared" si="1"/>
        <v>4.5190000000000001</v>
      </c>
      <c r="AC114">
        <v>5.4089999999999998</v>
      </c>
    </row>
    <row r="115" spans="1:29">
      <c r="A115">
        <v>3</v>
      </c>
      <c r="B115" s="48" t="s">
        <v>277</v>
      </c>
      <c r="C115" s="2">
        <v>1</v>
      </c>
      <c r="D115" s="3">
        <v>7</v>
      </c>
      <c r="E115" s="3">
        <v>2</v>
      </c>
      <c r="F115" s="3">
        <v>2</v>
      </c>
      <c r="G115" s="3">
        <v>1</v>
      </c>
      <c r="H115" s="3">
        <v>2</v>
      </c>
      <c r="I115">
        <v>2.75</v>
      </c>
      <c r="J115" s="3">
        <v>3.1</v>
      </c>
      <c r="K115" s="3">
        <v>0</v>
      </c>
      <c r="L115" s="56">
        <v>7.8E-2</v>
      </c>
      <c r="M115" s="4">
        <v>17.7</v>
      </c>
      <c r="N115" s="4">
        <v>14.3</v>
      </c>
      <c r="O115" s="4">
        <v>1.56</v>
      </c>
      <c r="P115" s="5">
        <v>2.8</v>
      </c>
      <c r="Q115" s="6" t="s">
        <v>186</v>
      </c>
      <c r="R115" s="6" t="s">
        <v>179</v>
      </c>
      <c r="S115" s="3" t="s">
        <v>180</v>
      </c>
      <c r="T115" s="3" t="s">
        <v>184</v>
      </c>
      <c r="U115" s="4">
        <v>1</v>
      </c>
      <c r="V115" s="4" t="s">
        <v>186</v>
      </c>
      <c r="W115" s="4">
        <v>22</v>
      </c>
      <c r="X115" s="3" t="s">
        <v>188</v>
      </c>
      <c r="AB115">
        <f t="shared" si="1"/>
        <v>2.75</v>
      </c>
      <c r="AC115">
        <v>5.3810000000000002</v>
      </c>
    </row>
    <row r="116" spans="1:29">
      <c r="A116">
        <v>3</v>
      </c>
      <c r="B116" s="48" t="s">
        <v>277</v>
      </c>
      <c r="C116" s="2">
        <v>2</v>
      </c>
      <c r="D116" s="44" t="s">
        <v>212</v>
      </c>
      <c r="E116" s="44" t="s">
        <v>213</v>
      </c>
      <c r="F116" s="44" t="s">
        <v>214</v>
      </c>
      <c r="G116" s="44" t="s">
        <v>215</v>
      </c>
      <c r="H116" s="44" t="s">
        <v>213</v>
      </c>
      <c r="I116" s="52">
        <v>3.81</v>
      </c>
      <c r="J116" s="44" t="s">
        <v>216</v>
      </c>
      <c r="K116" s="44" t="s">
        <v>200</v>
      </c>
      <c r="L116" s="56">
        <v>7.4999999999999997E-2</v>
      </c>
      <c r="M116" s="45" t="s">
        <v>217</v>
      </c>
      <c r="N116" s="45" t="s">
        <v>218</v>
      </c>
      <c r="O116" s="45" t="s">
        <v>219</v>
      </c>
      <c r="P116" s="45" t="s">
        <v>220</v>
      </c>
      <c r="Q116" s="45" t="s">
        <v>178</v>
      </c>
      <c r="R116" s="45" t="s">
        <v>179</v>
      </c>
      <c r="S116" s="44" t="s">
        <v>184</v>
      </c>
      <c r="T116" s="44" t="s">
        <v>184</v>
      </c>
      <c r="U116" s="45" t="s">
        <v>202</v>
      </c>
      <c r="V116" s="45" t="s">
        <v>186</v>
      </c>
      <c r="W116" s="45" t="s">
        <v>221</v>
      </c>
      <c r="X116" s="44" t="s">
        <v>222</v>
      </c>
      <c r="AB116">
        <f t="shared" si="1"/>
        <v>3.81</v>
      </c>
      <c r="AC116">
        <v>5.375</v>
      </c>
    </row>
    <row r="117" spans="1:29">
      <c r="A117">
        <v>3</v>
      </c>
      <c r="B117" s="48" t="s">
        <v>277</v>
      </c>
      <c r="C117" s="2">
        <v>3</v>
      </c>
      <c r="D117" s="3">
        <v>5</v>
      </c>
      <c r="E117" s="3">
        <v>3</v>
      </c>
      <c r="F117" s="3">
        <v>1</v>
      </c>
      <c r="G117" s="3">
        <v>0</v>
      </c>
      <c r="H117" s="3">
        <v>1</v>
      </c>
      <c r="I117">
        <v>2.52</v>
      </c>
      <c r="J117" s="3">
        <v>3.08</v>
      </c>
      <c r="K117" s="3">
        <v>0</v>
      </c>
      <c r="L117" s="56">
        <v>8.1000000000000003E-2</v>
      </c>
      <c r="M117" s="4">
        <v>20.8</v>
      </c>
      <c r="N117" s="4">
        <v>18.399999999999999</v>
      </c>
      <c r="O117" s="4">
        <v>2.52</v>
      </c>
      <c r="P117" s="5">
        <v>2.6</v>
      </c>
      <c r="Q117" s="6" t="s">
        <v>178</v>
      </c>
      <c r="R117" s="6" t="s">
        <v>183</v>
      </c>
      <c r="S117" s="3" t="s">
        <v>180</v>
      </c>
      <c r="T117" s="3" t="s">
        <v>184</v>
      </c>
      <c r="U117" s="4">
        <v>1</v>
      </c>
      <c r="V117" s="4" t="s">
        <v>181</v>
      </c>
      <c r="W117" s="4">
        <v>25</v>
      </c>
      <c r="X117" s="3" t="s">
        <v>188</v>
      </c>
      <c r="AB117">
        <f t="shared" si="1"/>
        <v>2.52</v>
      </c>
      <c r="AC117">
        <v>5.3390000000000004</v>
      </c>
    </row>
    <row r="118" spans="1:29">
      <c r="A118">
        <v>3</v>
      </c>
      <c r="B118" s="48" t="s">
        <v>277</v>
      </c>
      <c r="C118" s="2">
        <v>4</v>
      </c>
      <c r="D118" s="3">
        <v>6</v>
      </c>
      <c r="E118" s="3">
        <v>1</v>
      </c>
      <c r="F118" s="3">
        <v>2</v>
      </c>
      <c r="G118" s="3">
        <v>1</v>
      </c>
      <c r="H118" s="3">
        <v>2</v>
      </c>
      <c r="I118">
        <v>4.3499999999999996</v>
      </c>
      <c r="J118" s="3">
        <v>2.63</v>
      </c>
      <c r="K118" s="3">
        <v>0</v>
      </c>
      <c r="L118" s="56">
        <v>0.06</v>
      </c>
      <c r="M118" s="4">
        <v>23.5</v>
      </c>
      <c r="N118" s="4">
        <v>16.3</v>
      </c>
      <c r="O118" s="4">
        <v>2.36</v>
      </c>
      <c r="P118" s="5">
        <v>2.7</v>
      </c>
      <c r="Q118" s="6" t="s">
        <v>183</v>
      </c>
      <c r="R118" s="6" t="s">
        <v>183</v>
      </c>
      <c r="S118" s="3" t="s">
        <v>184</v>
      </c>
      <c r="T118" s="3" t="s">
        <v>197</v>
      </c>
      <c r="U118" s="4">
        <v>1</v>
      </c>
      <c r="V118" s="4" t="s">
        <v>186</v>
      </c>
      <c r="W118" s="4">
        <v>24</v>
      </c>
      <c r="X118" s="3" t="s">
        <v>188</v>
      </c>
      <c r="AB118">
        <f t="shared" si="1"/>
        <v>4.3499999999999996</v>
      </c>
      <c r="AC118">
        <v>5.2990000000000004</v>
      </c>
    </row>
    <row r="119" spans="1:29">
      <c r="A119">
        <v>3</v>
      </c>
      <c r="B119" s="48" t="s">
        <v>277</v>
      </c>
      <c r="C119" s="2">
        <v>5</v>
      </c>
      <c r="D119" s="44" t="s">
        <v>223</v>
      </c>
      <c r="E119" s="44" t="s">
        <v>87</v>
      </c>
      <c r="F119" s="44" t="s">
        <v>213</v>
      </c>
      <c r="G119" s="44" t="s">
        <v>224</v>
      </c>
      <c r="H119" s="44" t="s">
        <v>87</v>
      </c>
      <c r="I119" s="52">
        <v>1.92</v>
      </c>
      <c r="J119" s="44" t="s">
        <v>226</v>
      </c>
      <c r="K119" s="44" t="s">
        <v>200</v>
      </c>
      <c r="L119" s="56">
        <v>9.1999999999999998E-2</v>
      </c>
      <c r="M119" s="45" t="s">
        <v>227</v>
      </c>
      <c r="N119" s="45" t="s">
        <v>228</v>
      </c>
      <c r="O119" s="45" t="s">
        <v>225</v>
      </c>
      <c r="P119" s="45" t="s">
        <v>229</v>
      </c>
      <c r="Q119" s="45" t="s">
        <v>178</v>
      </c>
      <c r="R119" s="45" t="s">
        <v>179</v>
      </c>
      <c r="S119" s="44" t="s">
        <v>184</v>
      </c>
      <c r="T119" s="44" t="s">
        <v>184</v>
      </c>
      <c r="U119" s="45" t="s">
        <v>202</v>
      </c>
      <c r="V119" s="45" t="s">
        <v>186</v>
      </c>
      <c r="W119" s="45" t="s">
        <v>230</v>
      </c>
      <c r="X119" s="44" t="s">
        <v>222</v>
      </c>
      <c r="AB119">
        <f t="shared" si="1"/>
        <v>1.92</v>
      </c>
      <c r="AC119">
        <v>5.2960000000000003</v>
      </c>
    </row>
    <row r="120" spans="1:29">
      <c r="A120">
        <v>3</v>
      </c>
      <c r="B120" s="48" t="s">
        <v>277</v>
      </c>
      <c r="C120" s="2">
        <v>6</v>
      </c>
      <c r="D120" s="3">
        <v>6</v>
      </c>
      <c r="E120" s="3">
        <v>1</v>
      </c>
      <c r="F120" s="3">
        <v>4</v>
      </c>
      <c r="G120" s="3">
        <v>0</v>
      </c>
      <c r="H120" s="3">
        <v>1</v>
      </c>
      <c r="I120">
        <v>5.91</v>
      </c>
      <c r="J120" s="3">
        <v>4.97</v>
      </c>
      <c r="K120" s="3">
        <v>0</v>
      </c>
      <c r="L120" s="56">
        <v>0.123</v>
      </c>
      <c r="M120" s="4">
        <v>22.8</v>
      </c>
      <c r="N120" s="4">
        <v>15.8</v>
      </c>
      <c r="O120" s="4">
        <v>2.25</v>
      </c>
      <c r="P120" s="5">
        <v>3</v>
      </c>
      <c r="Q120" s="6" t="s">
        <v>183</v>
      </c>
      <c r="R120" s="6" t="s">
        <v>183</v>
      </c>
      <c r="S120" s="3" t="s">
        <v>184</v>
      </c>
      <c r="T120" s="3" t="s">
        <v>194</v>
      </c>
      <c r="U120" s="4">
        <v>2</v>
      </c>
      <c r="V120" s="4" t="s">
        <v>181</v>
      </c>
      <c r="W120" s="4">
        <v>25</v>
      </c>
      <c r="X120" s="3" t="s">
        <v>188</v>
      </c>
      <c r="AB120">
        <f t="shared" si="1"/>
        <v>5.91</v>
      </c>
      <c r="AC120">
        <v>5.16</v>
      </c>
    </row>
    <row r="121" spans="1:29">
      <c r="A121">
        <v>3</v>
      </c>
      <c r="B121" s="48" t="s">
        <v>277</v>
      </c>
      <c r="C121" s="2">
        <v>7</v>
      </c>
      <c r="D121" s="3">
        <v>4</v>
      </c>
      <c r="E121" s="3">
        <v>0</v>
      </c>
      <c r="F121" s="3">
        <v>2</v>
      </c>
      <c r="G121" s="3">
        <v>1</v>
      </c>
      <c r="H121" s="3">
        <v>1</v>
      </c>
      <c r="I121">
        <v>2.76</v>
      </c>
      <c r="J121" s="3">
        <v>2.5299999999999998</v>
      </c>
      <c r="K121" s="3">
        <v>0</v>
      </c>
      <c r="L121" s="56">
        <v>6.0999999999999999E-2</v>
      </c>
      <c r="M121" s="4">
        <v>17.8</v>
      </c>
      <c r="N121" s="4">
        <v>14.9</v>
      </c>
      <c r="O121" s="4">
        <v>1.61</v>
      </c>
      <c r="P121" s="5">
        <v>2.6</v>
      </c>
      <c r="Q121" s="6" t="s">
        <v>186</v>
      </c>
      <c r="R121" s="6" t="s">
        <v>183</v>
      </c>
      <c r="S121" s="3" t="s">
        <v>180</v>
      </c>
      <c r="T121" s="3" t="s">
        <v>184</v>
      </c>
      <c r="U121" s="4">
        <v>2</v>
      </c>
      <c r="V121" s="4" t="s">
        <v>184</v>
      </c>
      <c r="W121" s="4">
        <v>7</v>
      </c>
      <c r="X121" s="3" t="s">
        <v>188</v>
      </c>
      <c r="AB121">
        <f t="shared" si="1"/>
        <v>2.76</v>
      </c>
      <c r="AC121">
        <v>5.1539999999999999</v>
      </c>
    </row>
    <row r="122" spans="1:29">
      <c r="A122">
        <v>3</v>
      </c>
      <c r="B122" s="48" t="s">
        <v>277</v>
      </c>
      <c r="C122" s="2">
        <v>8</v>
      </c>
      <c r="D122" s="3">
        <v>8</v>
      </c>
      <c r="E122" s="3">
        <v>0</v>
      </c>
      <c r="F122" s="3">
        <v>3</v>
      </c>
      <c r="G122" s="3">
        <v>1</v>
      </c>
      <c r="H122" s="3">
        <v>4</v>
      </c>
      <c r="I122">
        <v>7.83</v>
      </c>
      <c r="J122" s="3">
        <v>2.78</v>
      </c>
      <c r="K122" s="3">
        <v>0</v>
      </c>
      <c r="L122" s="56">
        <v>7.4999999999999997E-2</v>
      </c>
      <c r="M122" s="4">
        <v>23.6</v>
      </c>
      <c r="N122" s="4">
        <v>17.5</v>
      </c>
      <c r="O122" s="4">
        <v>2.74</v>
      </c>
      <c r="P122" s="5">
        <v>2.9</v>
      </c>
      <c r="Q122" s="6" t="s">
        <v>186</v>
      </c>
      <c r="R122" s="6" t="s">
        <v>190</v>
      </c>
      <c r="S122" s="3" t="s">
        <v>194</v>
      </c>
      <c r="T122" s="3" t="s">
        <v>194</v>
      </c>
      <c r="U122" s="4">
        <v>1</v>
      </c>
      <c r="V122" s="4" t="s">
        <v>186</v>
      </c>
      <c r="W122" s="4">
        <v>32</v>
      </c>
      <c r="X122" s="3" t="s">
        <v>188</v>
      </c>
      <c r="AB122">
        <f t="shared" si="1"/>
        <v>7.83</v>
      </c>
      <c r="AC122">
        <v>5.1100000000000003</v>
      </c>
    </row>
    <row r="123" spans="1:29">
      <c r="A123">
        <v>3</v>
      </c>
      <c r="B123" s="48" t="s">
        <v>277</v>
      </c>
      <c r="C123" s="2">
        <v>9</v>
      </c>
      <c r="D123" s="3">
        <v>6</v>
      </c>
      <c r="E123" s="3">
        <v>0</v>
      </c>
      <c r="F123" s="3">
        <v>1</v>
      </c>
      <c r="G123" s="3">
        <v>3</v>
      </c>
      <c r="H123" s="3">
        <v>2</v>
      </c>
      <c r="I123">
        <v>1.4</v>
      </c>
      <c r="J123" s="3">
        <v>2.59</v>
      </c>
      <c r="K123" s="3">
        <v>0</v>
      </c>
      <c r="L123" s="56">
        <v>5.5E-2</v>
      </c>
      <c r="M123" s="4">
        <v>17</v>
      </c>
      <c r="N123" s="4">
        <v>13.8</v>
      </c>
      <c r="O123" s="4">
        <v>1.4</v>
      </c>
      <c r="P123" s="5">
        <v>2.7</v>
      </c>
      <c r="Q123" s="6" t="s">
        <v>178</v>
      </c>
      <c r="R123" s="6" t="s">
        <v>179</v>
      </c>
      <c r="S123" s="3" t="s">
        <v>184</v>
      </c>
      <c r="T123" s="3" t="s">
        <v>184</v>
      </c>
      <c r="U123" s="4">
        <v>1</v>
      </c>
      <c r="V123" s="4" t="s">
        <v>184</v>
      </c>
      <c r="W123" s="4">
        <v>21</v>
      </c>
      <c r="X123" s="3" t="s">
        <v>182</v>
      </c>
      <c r="AB123">
        <f t="shared" si="1"/>
        <v>1.4</v>
      </c>
      <c r="AC123">
        <v>5.0830000000000002</v>
      </c>
    </row>
    <row r="124" spans="1:29">
      <c r="A124">
        <v>3</v>
      </c>
      <c r="B124" s="48" t="s">
        <v>277</v>
      </c>
      <c r="C124" s="2">
        <v>10</v>
      </c>
      <c r="D124" s="3">
        <v>3</v>
      </c>
      <c r="E124" s="3">
        <v>0</v>
      </c>
      <c r="F124" s="3">
        <v>1</v>
      </c>
      <c r="G124" s="3">
        <v>0</v>
      </c>
      <c r="H124" s="3">
        <v>2</v>
      </c>
      <c r="I124">
        <v>1.57</v>
      </c>
      <c r="J124" s="3">
        <v>4.2699999999999996</v>
      </c>
      <c r="K124" s="3">
        <v>0</v>
      </c>
      <c r="L124" s="56">
        <v>5.8000000000000003E-2</v>
      </c>
      <c r="M124" s="4">
        <v>16.5</v>
      </c>
      <c r="N124" s="4">
        <v>15.7</v>
      </c>
      <c r="O124" s="4">
        <v>1.57</v>
      </c>
      <c r="P124" s="5">
        <v>2.9</v>
      </c>
      <c r="Q124" s="6" t="s">
        <v>186</v>
      </c>
      <c r="R124" s="6" t="s">
        <v>190</v>
      </c>
      <c r="S124" s="3" t="s">
        <v>184</v>
      </c>
      <c r="T124" s="3" t="s">
        <v>184</v>
      </c>
      <c r="U124" s="4">
        <v>1</v>
      </c>
      <c r="V124" s="4" t="s">
        <v>184</v>
      </c>
      <c r="W124" s="4">
        <v>20</v>
      </c>
      <c r="X124" s="3" t="s">
        <v>188</v>
      </c>
      <c r="AB124">
        <f t="shared" si="1"/>
        <v>1.57</v>
      </c>
      <c r="AC124">
        <v>5.0810000000000004</v>
      </c>
    </row>
    <row r="125" spans="1:29">
      <c r="A125">
        <v>3</v>
      </c>
      <c r="B125" s="48" t="s">
        <v>278</v>
      </c>
      <c r="C125" s="2">
        <v>1</v>
      </c>
      <c r="D125" s="3">
        <v>3</v>
      </c>
      <c r="E125" s="3">
        <v>1</v>
      </c>
      <c r="F125" s="3">
        <v>1</v>
      </c>
      <c r="G125" s="3">
        <v>1</v>
      </c>
      <c r="H125" s="3">
        <v>0</v>
      </c>
      <c r="I125">
        <v>1.71</v>
      </c>
      <c r="J125" s="3">
        <v>3.1</v>
      </c>
      <c r="K125" s="3">
        <v>0</v>
      </c>
      <c r="L125" s="56">
        <v>5.8000000000000003E-2</v>
      </c>
      <c r="M125" s="4">
        <v>20.100000000000001</v>
      </c>
      <c r="N125" s="4">
        <v>15</v>
      </c>
      <c r="O125" s="4">
        <v>1.71</v>
      </c>
      <c r="P125" s="5">
        <v>3</v>
      </c>
      <c r="Q125" s="12" t="s">
        <v>178</v>
      </c>
      <c r="R125" s="6" t="s">
        <v>183</v>
      </c>
      <c r="S125" s="3" t="s">
        <v>184</v>
      </c>
      <c r="T125" s="3" t="s">
        <v>194</v>
      </c>
      <c r="U125" s="4">
        <v>1</v>
      </c>
      <c r="V125" s="4" t="s">
        <v>186</v>
      </c>
      <c r="W125" s="4">
        <v>18</v>
      </c>
      <c r="X125" s="3" t="s">
        <v>188</v>
      </c>
      <c r="AB125">
        <f t="shared" si="1"/>
        <v>1.71</v>
      </c>
      <c r="AC125">
        <v>5.0590000000000002</v>
      </c>
    </row>
    <row r="126" spans="1:29">
      <c r="A126">
        <v>3</v>
      </c>
      <c r="B126" s="48" t="s">
        <v>278</v>
      </c>
      <c r="C126" s="2">
        <v>2</v>
      </c>
      <c r="D126" s="3">
        <v>4</v>
      </c>
      <c r="E126" s="3">
        <v>1</v>
      </c>
      <c r="F126" s="3">
        <v>2</v>
      </c>
      <c r="G126" s="3">
        <v>0</v>
      </c>
      <c r="H126" s="3">
        <v>1</v>
      </c>
      <c r="I126">
        <v>3.72</v>
      </c>
      <c r="J126" s="3">
        <v>2.4900000000000002</v>
      </c>
      <c r="K126" s="3">
        <v>0</v>
      </c>
      <c r="L126" s="56">
        <v>0.06</v>
      </c>
      <c r="M126" s="4">
        <v>20.399999999999999</v>
      </c>
      <c r="N126" s="4">
        <v>15.4</v>
      </c>
      <c r="O126" s="4">
        <v>1.92</v>
      </c>
      <c r="P126" s="5">
        <v>3</v>
      </c>
      <c r="Q126" s="6" t="s">
        <v>178</v>
      </c>
      <c r="R126" s="6" t="s">
        <v>190</v>
      </c>
      <c r="S126" s="3" t="s">
        <v>184</v>
      </c>
      <c r="T126" s="3" t="s">
        <v>180</v>
      </c>
      <c r="U126" s="4">
        <v>1</v>
      </c>
      <c r="V126" s="4" t="s">
        <v>186</v>
      </c>
      <c r="W126" s="4">
        <v>18</v>
      </c>
      <c r="X126" s="3" t="s">
        <v>182</v>
      </c>
      <c r="AB126">
        <f t="shared" si="1"/>
        <v>3.72</v>
      </c>
      <c r="AC126">
        <v>5.0179999999999998</v>
      </c>
    </row>
    <row r="127" spans="1:29">
      <c r="A127">
        <v>3</v>
      </c>
      <c r="B127" s="48" t="s">
        <v>278</v>
      </c>
      <c r="C127" s="2">
        <v>3</v>
      </c>
      <c r="D127" s="3">
        <v>4</v>
      </c>
      <c r="E127" s="3">
        <v>1</v>
      </c>
      <c r="F127" s="3">
        <v>1</v>
      </c>
      <c r="G127" s="3">
        <v>1</v>
      </c>
      <c r="H127" s="3">
        <v>1</v>
      </c>
      <c r="I127">
        <v>1.55</v>
      </c>
      <c r="J127" s="3">
        <v>1.8</v>
      </c>
      <c r="K127" s="3">
        <v>0</v>
      </c>
      <c r="L127" s="56">
        <v>3.1E-2</v>
      </c>
      <c r="M127" s="4">
        <v>16.8</v>
      </c>
      <c r="N127" s="4">
        <v>14.6</v>
      </c>
      <c r="O127" s="4">
        <v>1.55</v>
      </c>
      <c r="P127" s="5">
        <v>2.6</v>
      </c>
      <c r="Q127" s="6" t="s">
        <v>183</v>
      </c>
      <c r="R127" s="6" t="s">
        <v>190</v>
      </c>
      <c r="S127" s="3" t="s">
        <v>180</v>
      </c>
      <c r="T127" s="3" t="s">
        <v>184</v>
      </c>
      <c r="U127" s="4">
        <v>2</v>
      </c>
      <c r="V127" s="4" t="s">
        <v>184</v>
      </c>
      <c r="W127" s="4">
        <v>17</v>
      </c>
      <c r="X127" s="3" t="s">
        <v>182</v>
      </c>
      <c r="AB127">
        <f t="shared" si="1"/>
        <v>1.55</v>
      </c>
      <c r="AC127">
        <v>5.0149999999999997</v>
      </c>
    </row>
    <row r="128" spans="1:29">
      <c r="A128">
        <v>3</v>
      </c>
      <c r="B128" s="48" t="s">
        <v>278</v>
      </c>
      <c r="C128" s="2">
        <v>4</v>
      </c>
      <c r="D128" s="3">
        <v>5</v>
      </c>
      <c r="E128" s="3">
        <v>2</v>
      </c>
      <c r="F128" s="3">
        <v>3</v>
      </c>
      <c r="G128" s="3">
        <v>0</v>
      </c>
      <c r="H128" s="3">
        <v>0</v>
      </c>
      <c r="I128">
        <v>6.56</v>
      </c>
      <c r="J128" s="3">
        <v>4</v>
      </c>
      <c r="K128" s="3">
        <v>0</v>
      </c>
      <c r="L128" s="56">
        <v>0.10100000000000001</v>
      </c>
      <c r="M128" s="4">
        <v>24.1</v>
      </c>
      <c r="N128" s="4">
        <v>17.2</v>
      </c>
      <c r="O128" s="4">
        <v>2.66</v>
      </c>
      <c r="P128" s="5">
        <v>3.1</v>
      </c>
      <c r="Q128" s="6" t="s">
        <v>178</v>
      </c>
      <c r="R128" s="6" t="s">
        <v>190</v>
      </c>
      <c r="S128" s="3" t="s">
        <v>184</v>
      </c>
      <c r="T128" s="3" t="s">
        <v>197</v>
      </c>
      <c r="U128" s="4">
        <v>2</v>
      </c>
      <c r="V128" s="4" t="s">
        <v>181</v>
      </c>
      <c r="W128" s="4">
        <v>19</v>
      </c>
      <c r="X128" s="3" t="s">
        <v>182</v>
      </c>
      <c r="AB128">
        <f t="shared" si="1"/>
        <v>6.56</v>
      </c>
      <c r="AC128">
        <v>4.9820000000000002</v>
      </c>
    </row>
    <row r="129" spans="1:29">
      <c r="A129">
        <v>3</v>
      </c>
      <c r="B129" s="48" t="s">
        <v>278</v>
      </c>
      <c r="C129" s="2">
        <v>5</v>
      </c>
      <c r="D129" s="3">
        <v>3</v>
      </c>
      <c r="E129" s="3">
        <v>0</v>
      </c>
      <c r="F129" s="3">
        <v>2</v>
      </c>
      <c r="G129" s="3">
        <v>0</v>
      </c>
      <c r="H129" s="3">
        <v>1</v>
      </c>
      <c r="I129">
        <v>1.52</v>
      </c>
      <c r="J129" s="3">
        <v>1.98</v>
      </c>
      <c r="K129" s="3">
        <v>0</v>
      </c>
      <c r="L129" s="56">
        <v>3.2000000000000001E-2</v>
      </c>
      <c r="M129" s="4">
        <v>17.100000000000001</v>
      </c>
      <c r="N129" s="4">
        <v>13.1</v>
      </c>
      <c r="O129" s="4">
        <v>1.23</v>
      </c>
      <c r="P129" s="5">
        <v>2.9</v>
      </c>
      <c r="Q129" s="6" t="s">
        <v>178</v>
      </c>
      <c r="R129" s="6" t="s">
        <v>183</v>
      </c>
      <c r="S129" s="3" t="s">
        <v>184</v>
      </c>
      <c r="T129" s="3" t="s">
        <v>197</v>
      </c>
      <c r="U129" s="4">
        <v>2</v>
      </c>
      <c r="V129" s="4" t="s">
        <v>186</v>
      </c>
      <c r="W129" s="4">
        <v>16</v>
      </c>
      <c r="X129" s="3" t="s">
        <v>188</v>
      </c>
      <c r="AB129">
        <f t="shared" si="1"/>
        <v>1.52</v>
      </c>
      <c r="AC129">
        <v>4.9660000000000002</v>
      </c>
    </row>
    <row r="130" spans="1:29">
      <c r="A130">
        <v>3</v>
      </c>
      <c r="B130" s="48" t="s">
        <v>278</v>
      </c>
      <c r="C130" s="2">
        <v>6</v>
      </c>
      <c r="D130" s="3">
        <v>4</v>
      </c>
      <c r="E130" s="3">
        <v>0</v>
      </c>
      <c r="F130" s="3">
        <v>1</v>
      </c>
      <c r="G130" s="3">
        <v>1</v>
      </c>
      <c r="H130" s="3">
        <v>2</v>
      </c>
      <c r="I130">
        <v>2.2799999999999998</v>
      </c>
      <c r="J130" s="3">
        <v>1.77</v>
      </c>
      <c r="K130" s="3">
        <v>0.92</v>
      </c>
      <c r="L130" s="56">
        <v>3.5999999999999997E-2</v>
      </c>
      <c r="M130" s="4">
        <v>22.4</v>
      </c>
      <c r="N130" s="4">
        <v>16.399999999999999</v>
      </c>
      <c r="O130" s="4">
        <v>2.2799999999999998</v>
      </c>
      <c r="P130" s="5">
        <v>3.2</v>
      </c>
      <c r="Q130" s="6" t="s">
        <v>186</v>
      </c>
      <c r="R130" s="6" t="s">
        <v>190</v>
      </c>
      <c r="S130" s="3" t="s">
        <v>184</v>
      </c>
      <c r="T130" s="3" t="s">
        <v>194</v>
      </c>
      <c r="U130" s="4">
        <v>2</v>
      </c>
      <c r="V130" s="4" t="s">
        <v>186</v>
      </c>
      <c r="W130" s="4">
        <v>40</v>
      </c>
      <c r="X130" s="3" t="s">
        <v>182</v>
      </c>
      <c r="AB130">
        <f t="shared" si="1"/>
        <v>2.2799999999999998</v>
      </c>
      <c r="AC130">
        <v>4.9240000000000004</v>
      </c>
    </row>
    <row r="131" spans="1:29">
      <c r="A131">
        <v>3</v>
      </c>
      <c r="B131" s="48" t="s">
        <v>278</v>
      </c>
      <c r="C131" s="2">
        <v>7</v>
      </c>
      <c r="D131" s="3">
        <v>3</v>
      </c>
      <c r="E131" s="3">
        <v>0</v>
      </c>
      <c r="F131" s="3">
        <v>2</v>
      </c>
      <c r="G131" s="3">
        <v>0</v>
      </c>
      <c r="H131" s="3">
        <v>1</v>
      </c>
      <c r="I131">
        <v>5.74</v>
      </c>
      <c r="J131" s="3">
        <v>2.2000000000000002</v>
      </c>
      <c r="K131" s="10">
        <v>0</v>
      </c>
      <c r="L131" s="56">
        <v>0.04</v>
      </c>
      <c r="M131" s="4">
        <v>25</v>
      </c>
      <c r="N131" s="4">
        <v>18.5</v>
      </c>
      <c r="O131" s="4">
        <v>3.16</v>
      </c>
      <c r="P131" s="5">
        <v>3.1</v>
      </c>
      <c r="Q131" s="6" t="s">
        <v>186</v>
      </c>
      <c r="R131" s="6" t="s">
        <v>190</v>
      </c>
      <c r="S131" s="3" t="s">
        <v>184</v>
      </c>
      <c r="T131" s="3" t="s">
        <v>194</v>
      </c>
      <c r="U131" s="4">
        <v>1</v>
      </c>
      <c r="V131" s="4" t="s">
        <v>186</v>
      </c>
      <c r="W131" s="4">
        <v>26</v>
      </c>
      <c r="X131" s="3" t="s">
        <v>182</v>
      </c>
      <c r="AB131">
        <f t="shared" si="1"/>
        <v>5.74</v>
      </c>
      <c r="AC131">
        <v>4.92</v>
      </c>
    </row>
    <row r="132" spans="1:29">
      <c r="A132">
        <v>3</v>
      </c>
      <c r="B132" s="48" t="s">
        <v>278</v>
      </c>
      <c r="C132" s="2">
        <v>8</v>
      </c>
      <c r="D132" s="3">
        <v>4</v>
      </c>
      <c r="E132" s="3">
        <v>0</v>
      </c>
      <c r="F132" s="3">
        <v>1</v>
      </c>
      <c r="G132" s="3">
        <v>2</v>
      </c>
      <c r="H132" s="3">
        <v>1</v>
      </c>
      <c r="I132">
        <v>2.06</v>
      </c>
      <c r="J132" s="3">
        <v>1.34</v>
      </c>
      <c r="K132" s="3">
        <v>0</v>
      </c>
      <c r="L132" s="56">
        <v>2.1000000000000001E-2</v>
      </c>
      <c r="M132" s="4">
        <v>21.2</v>
      </c>
      <c r="N132" s="4">
        <v>14.3</v>
      </c>
      <c r="O132" s="4">
        <v>2.06</v>
      </c>
      <c r="P132" s="5">
        <v>2.8</v>
      </c>
      <c r="Q132" s="6" t="s">
        <v>183</v>
      </c>
      <c r="R132" s="6" t="s">
        <v>190</v>
      </c>
      <c r="S132" s="3" t="s">
        <v>184</v>
      </c>
      <c r="T132" s="3" t="s">
        <v>194</v>
      </c>
      <c r="U132" s="4">
        <v>2</v>
      </c>
      <c r="V132" s="4" t="s">
        <v>196</v>
      </c>
      <c r="W132" s="4">
        <v>23</v>
      </c>
      <c r="X132" s="3" t="s">
        <v>188</v>
      </c>
      <c r="AB132">
        <f t="shared" si="1"/>
        <v>2.06</v>
      </c>
      <c r="AC132">
        <v>4.9029999999999996</v>
      </c>
    </row>
    <row r="133" spans="1:29">
      <c r="A133">
        <v>3</v>
      </c>
      <c r="B133" s="48" t="s">
        <v>278</v>
      </c>
      <c r="C133" s="2">
        <v>9</v>
      </c>
      <c r="D133" s="3">
        <v>5</v>
      </c>
      <c r="E133" s="3">
        <v>1</v>
      </c>
      <c r="F133" s="3">
        <v>2</v>
      </c>
      <c r="G133" s="3">
        <v>1</v>
      </c>
      <c r="H133" s="3">
        <v>1</v>
      </c>
      <c r="I133">
        <v>3.75</v>
      </c>
      <c r="J133" s="3">
        <v>1.6</v>
      </c>
      <c r="K133" s="3">
        <v>0</v>
      </c>
      <c r="L133" s="56">
        <v>3.3000000000000002E-2</v>
      </c>
      <c r="M133" s="4">
        <v>22.8</v>
      </c>
      <c r="N133" s="4">
        <v>17.899999999999999</v>
      </c>
      <c r="O133" s="4">
        <v>2.62</v>
      </c>
      <c r="P133" s="5">
        <v>2.7</v>
      </c>
      <c r="Q133" s="6" t="s">
        <v>186</v>
      </c>
      <c r="R133" s="6" t="s">
        <v>190</v>
      </c>
      <c r="S133" s="3" t="s">
        <v>184</v>
      </c>
      <c r="T133" s="3" t="s">
        <v>180</v>
      </c>
      <c r="U133" s="4">
        <v>1</v>
      </c>
      <c r="V133" s="4" t="s">
        <v>186</v>
      </c>
      <c r="W133" s="4">
        <v>37</v>
      </c>
      <c r="X133" s="3" t="s">
        <v>182</v>
      </c>
      <c r="AB133">
        <f t="shared" si="1"/>
        <v>3.75</v>
      </c>
      <c r="AC133">
        <v>4.8579999999999997</v>
      </c>
    </row>
    <row r="134" spans="1:29">
      <c r="A134">
        <v>3</v>
      </c>
      <c r="B134" s="48" t="s">
        <v>278</v>
      </c>
      <c r="C134" s="2">
        <v>10</v>
      </c>
      <c r="D134" s="3">
        <v>4</v>
      </c>
      <c r="E134" s="3">
        <v>0</v>
      </c>
      <c r="F134" s="3">
        <v>2</v>
      </c>
      <c r="G134" s="3">
        <v>1</v>
      </c>
      <c r="H134" s="3">
        <v>1</v>
      </c>
      <c r="I134">
        <v>4.0999999999999996</v>
      </c>
      <c r="J134" s="3">
        <v>1.94</v>
      </c>
      <c r="K134" s="3">
        <v>0</v>
      </c>
      <c r="L134" s="56">
        <v>0.04</v>
      </c>
      <c r="M134" s="4">
        <v>22.3</v>
      </c>
      <c r="N134" s="4">
        <v>15.8</v>
      </c>
      <c r="O134" s="4">
        <v>2.35</v>
      </c>
      <c r="P134" s="5">
        <v>3</v>
      </c>
      <c r="Q134" s="6" t="s">
        <v>178</v>
      </c>
      <c r="R134" s="6" t="s">
        <v>183</v>
      </c>
      <c r="S134" s="3" t="s">
        <v>184</v>
      </c>
      <c r="T134" s="3" t="s">
        <v>180</v>
      </c>
      <c r="U134" s="4">
        <v>2</v>
      </c>
      <c r="V134" s="4" t="s">
        <v>186</v>
      </c>
      <c r="W134" s="4">
        <v>29</v>
      </c>
      <c r="X134" s="3" t="s">
        <v>182</v>
      </c>
      <c r="AB134">
        <f t="shared" si="1"/>
        <v>4.0999999999999996</v>
      </c>
      <c r="AC134">
        <v>4.8220000000000001</v>
      </c>
    </row>
    <row r="135" spans="1:29">
      <c r="A135">
        <v>3</v>
      </c>
      <c r="B135" s="48" t="s">
        <v>279</v>
      </c>
      <c r="C135" s="2">
        <v>1</v>
      </c>
      <c r="D135" s="3">
        <v>2</v>
      </c>
      <c r="E135" s="3">
        <v>0</v>
      </c>
      <c r="F135" s="3">
        <v>1</v>
      </c>
      <c r="G135" s="3">
        <v>1</v>
      </c>
      <c r="H135" s="3">
        <v>0</v>
      </c>
      <c r="I135">
        <v>1.21</v>
      </c>
      <c r="J135" s="3">
        <v>1.66</v>
      </c>
      <c r="K135" s="3">
        <v>0</v>
      </c>
      <c r="L135" s="56">
        <v>3.6999999999999998E-2</v>
      </c>
      <c r="M135" s="4">
        <v>16</v>
      </c>
      <c r="N135" s="4">
        <v>13.2</v>
      </c>
      <c r="O135" s="4">
        <v>1.21</v>
      </c>
      <c r="P135" s="5">
        <v>2.8</v>
      </c>
      <c r="Q135" s="6" t="s">
        <v>178</v>
      </c>
      <c r="R135" s="6" t="s">
        <v>179</v>
      </c>
      <c r="S135" s="3" t="s">
        <v>184</v>
      </c>
      <c r="T135" s="3" t="s">
        <v>184</v>
      </c>
      <c r="U135" s="4">
        <v>1</v>
      </c>
      <c r="V135" s="4" t="s">
        <v>184</v>
      </c>
      <c r="W135" s="4">
        <v>4</v>
      </c>
      <c r="X135" s="3" t="s">
        <v>188</v>
      </c>
      <c r="AB135">
        <f t="shared" ref="AB135:AB198" si="2">IF(Z135=0,I135,AA135)</f>
        <v>1.21</v>
      </c>
      <c r="AC135">
        <v>4.8220000000000001</v>
      </c>
    </row>
    <row r="136" spans="1:29">
      <c r="A136">
        <v>3</v>
      </c>
      <c r="B136" s="48" t="s">
        <v>279</v>
      </c>
      <c r="C136" s="2">
        <v>2</v>
      </c>
      <c r="D136" s="3">
        <v>3</v>
      </c>
      <c r="E136" s="3">
        <v>1</v>
      </c>
      <c r="F136" s="3">
        <v>2</v>
      </c>
      <c r="G136" s="3">
        <v>0</v>
      </c>
      <c r="H136" s="3">
        <v>0</v>
      </c>
      <c r="I136">
        <v>3.98</v>
      </c>
      <c r="J136" s="3">
        <v>2.78</v>
      </c>
      <c r="K136" s="3">
        <v>0</v>
      </c>
      <c r="L136" s="56">
        <v>7.0999999999999994E-2</v>
      </c>
      <c r="M136" s="4">
        <v>21.8</v>
      </c>
      <c r="N136" s="4">
        <v>16.5</v>
      </c>
      <c r="O136" s="4">
        <v>2.3199999999999998</v>
      </c>
      <c r="P136" s="5">
        <v>3</v>
      </c>
      <c r="Q136" s="6" t="s">
        <v>178</v>
      </c>
      <c r="R136" s="6" t="s">
        <v>179</v>
      </c>
      <c r="S136" s="3" t="s">
        <v>184</v>
      </c>
      <c r="T136" s="3" t="s">
        <v>194</v>
      </c>
      <c r="U136" s="4">
        <v>2</v>
      </c>
      <c r="V136" s="4" t="s">
        <v>186</v>
      </c>
      <c r="W136" s="4">
        <v>20</v>
      </c>
      <c r="X136" s="3" t="s">
        <v>188</v>
      </c>
      <c r="AB136">
        <f t="shared" si="2"/>
        <v>3.98</v>
      </c>
      <c r="AC136">
        <v>4.7789999999999999</v>
      </c>
    </row>
    <row r="137" spans="1:29">
      <c r="A137">
        <v>3</v>
      </c>
      <c r="B137" s="48" t="s">
        <v>279</v>
      </c>
      <c r="C137" s="2">
        <v>3</v>
      </c>
      <c r="D137" s="3">
        <v>2</v>
      </c>
      <c r="E137" s="3">
        <v>1</v>
      </c>
      <c r="F137" s="3">
        <v>1</v>
      </c>
      <c r="G137" s="3">
        <v>0</v>
      </c>
      <c r="H137" s="3">
        <v>0</v>
      </c>
      <c r="I137">
        <v>2.46</v>
      </c>
      <c r="J137" s="3">
        <v>6.43</v>
      </c>
      <c r="K137" s="3">
        <v>0</v>
      </c>
      <c r="L137" s="56">
        <v>0.20100000000000001</v>
      </c>
      <c r="M137" s="4">
        <v>22</v>
      </c>
      <c r="N137" s="4">
        <v>17.100000000000001</v>
      </c>
      <c r="O137" s="4">
        <v>2.46</v>
      </c>
      <c r="P137" s="5">
        <v>3</v>
      </c>
      <c r="Q137" s="6" t="s">
        <v>178</v>
      </c>
      <c r="R137" s="6" t="s">
        <v>183</v>
      </c>
      <c r="S137" s="3" t="s">
        <v>197</v>
      </c>
      <c r="T137" s="3" t="s">
        <v>180</v>
      </c>
      <c r="U137" s="4">
        <v>2</v>
      </c>
      <c r="V137" s="4" t="s">
        <v>196</v>
      </c>
      <c r="W137" s="4">
        <v>21</v>
      </c>
      <c r="X137" s="3" t="s">
        <v>188</v>
      </c>
      <c r="AB137">
        <f t="shared" si="2"/>
        <v>2.46</v>
      </c>
      <c r="AC137">
        <v>4.7759999999999998</v>
      </c>
    </row>
    <row r="138" spans="1:29">
      <c r="A138">
        <v>3</v>
      </c>
      <c r="B138" s="48" t="s">
        <v>279</v>
      </c>
      <c r="C138" s="2">
        <v>4</v>
      </c>
      <c r="D138" s="3">
        <v>2</v>
      </c>
      <c r="E138" s="3">
        <v>0</v>
      </c>
      <c r="F138" s="3">
        <v>1</v>
      </c>
      <c r="G138" s="3">
        <v>0</v>
      </c>
      <c r="H138" s="3">
        <v>1</v>
      </c>
      <c r="I138">
        <v>1.67</v>
      </c>
      <c r="J138" s="3">
        <v>1.28</v>
      </c>
      <c r="K138" s="3">
        <v>0</v>
      </c>
      <c r="L138" s="56">
        <v>2.7E-2</v>
      </c>
      <c r="M138" s="4">
        <v>19.7</v>
      </c>
      <c r="N138" s="4">
        <v>14.3</v>
      </c>
      <c r="O138" s="4">
        <v>1.67</v>
      </c>
      <c r="P138" s="5">
        <v>2.9</v>
      </c>
      <c r="Q138" s="6" t="s">
        <v>186</v>
      </c>
      <c r="R138" s="6" t="s">
        <v>183</v>
      </c>
      <c r="S138" s="3" t="s">
        <v>194</v>
      </c>
      <c r="T138" s="3" t="s">
        <v>180</v>
      </c>
      <c r="U138" s="4">
        <v>3</v>
      </c>
      <c r="V138" s="4" t="s">
        <v>186</v>
      </c>
      <c r="W138" s="4">
        <v>23</v>
      </c>
      <c r="X138" s="3" t="s">
        <v>182</v>
      </c>
      <c r="AB138">
        <f t="shared" si="2"/>
        <v>1.67</v>
      </c>
      <c r="AC138">
        <v>4.7750000000000004</v>
      </c>
    </row>
    <row r="139" spans="1:29">
      <c r="A139">
        <v>3</v>
      </c>
      <c r="B139" s="48" t="s">
        <v>279</v>
      </c>
      <c r="C139" s="2">
        <v>5</v>
      </c>
      <c r="D139" s="3">
        <v>4</v>
      </c>
      <c r="E139" s="3">
        <v>1</v>
      </c>
      <c r="F139" s="3">
        <v>1</v>
      </c>
      <c r="G139" s="3">
        <v>1</v>
      </c>
      <c r="H139" s="3">
        <v>1</v>
      </c>
      <c r="I139">
        <v>1.1200000000000001</v>
      </c>
      <c r="J139" s="3">
        <v>1.5</v>
      </c>
      <c r="K139" s="3">
        <v>0</v>
      </c>
      <c r="L139" s="56">
        <v>0.03</v>
      </c>
      <c r="M139" s="4">
        <v>15.7</v>
      </c>
      <c r="N139" s="4">
        <v>14.3</v>
      </c>
      <c r="O139" s="4">
        <v>1.1200000000000001</v>
      </c>
      <c r="P139" s="5">
        <v>2.8</v>
      </c>
      <c r="Q139" s="6" t="s">
        <v>186</v>
      </c>
      <c r="R139" s="6" t="s">
        <v>179</v>
      </c>
      <c r="S139" s="3" t="s">
        <v>184</v>
      </c>
      <c r="T139" s="3" t="s">
        <v>184</v>
      </c>
      <c r="U139" s="4">
        <v>2</v>
      </c>
      <c r="V139" s="4" t="s">
        <v>184</v>
      </c>
      <c r="W139" s="4">
        <v>17</v>
      </c>
      <c r="X139" s="3" t="s">
        <v>188</v>
      </c>
      <c r="AB139">
        <f t="shared" si="2"/>
        <v>1.1200000000000001</v>
      </c>
      <c r="AC139">
        <v>4.7619999999999996</v>
      </c>
    </row>
    <row r="140" spans="1:29">
      <c r="A140">
        <v>3</v>
      </c>
      <c r="B140" s="48" t="s">
        <v>279</v>
      </c>
      <c r="C140" s="2">
        <v>6</v>
      </c>
      <c r="D140" s="3">
        <v>3</v>
      </c>
      <c r="E140" s="3">
        <v>0</v>
      </c>
      <c r="F140" s="3">
        <v>1</v>
      </c>
      <c r="G140" s="3">
        <v>1</v>
      </c>
      <c r="H140" s="3">
        <v>1</v>
      </c>
      <c r="I140">
        <v>2.34</v>
      </c>
      <c r="J140" s="3">
        <v>1.49</v>
      </c>
      <c r="K140" s="3">
        <v>0</v>
      </c>
      <c r="L140" s="56">
        <v>3.3000000000000002E-2</v>
      </c>
      <c r="M140" s="4">
        <v>22.2</v>
      </c>
      <c r="N140" s="4">
        <v>16.7</v>
      </c>
      <c r="O140" s="4">
        <v>2.34</v>
      </c>
      <c r="P140" s="5">
        <v>2.8</v>
      </c>
      <c r="Q140" s="6" t="s">
        <v>178</v>
      </c>
      <c r="R140" s="6" t="s">
        <v>179</v>
      </c>
      <c r="S140" s="3" t="s">
        <v>194</v>
      </c>
      <c r="T140" s="3" t="s">
        <v>180</v>
      </c>
      <c r="U140" s="4">
        <v>2</v>
      </c>
      <c r="V140" s="4" t="s">
        <v>181</v>
      </c>
      <c r="W140" s="4">
        <v>25</v>
      </c>
      <c r="X140" s="3" t="s">
        <v>188</v>
      </c>
      <c r="AB140">
        <f t="shared" si="2"/>
        <v>2.34</v>
      </c>
      <c r="AC140">
        <v>4.7320000000000002</v>
      </c>
    </row>
    <row r="141" spans="1:29">
      <c r="A141">
        <v>3</v>
      </c>
      <c r="B141" s="48" t="s">
        <v>279</v>
      </c>
      <c r="C141" s="2">
        <v>7</v>
      </c>
      <c r="D141" s="3">
        <v>2</v>
      </c>
      <c r="E141" s="3">
        <v>0</v>
      </c>
      <c r="F141" s="3">
        <v>1</v>
      </c>
      <c r="G141" s="3">
        <v>1</v>
      </c>
      <c r="H141" s="3">
        <v>0</v>
      </c>
      <c r="I141">
        <v>1.5</v>
      </c>
      <c r="J141" s="3">
        <v>2.2000000000000002</v>
      </c>
      <c r="K141" s="3">
        <v>0</v>
      </c>
      <c r="L141" s="56">
        <v>5.1999999999999998E-2</v>
      </c>
      <c r="M141" s="4">
        <v>18.399999999999999</v>
      </c>
      <c r="N141" s="4">
        <v>14.2</v>
      </c>
      <c r="O141" s="4">
        <v>1.5</v>
      </c>
      <c r="P141" s="5">
        <v>3</v>
      </c>
      <c r="Q141" s="6" t="s">
        <v>186</v>
      </c>
      <c r="R141" s="6" t="s">
        <v>183</v>
      </c>
      <c r="S141" s="3" t="s">
        <v>197</v>
      </c>
      <c r="T141" s="3" t="s">
        <v>184</v>
      </c>
      <c r="U141" s="4">
        <v>2</v>
      </c>
      <c r="V141" s="4" t="s">
        <v>186</v>
      </c>
      <c r="W141" s="4">
        <v>23</v>
      </c>
      <c r="X141" s="3" t="s">
        <v>188</v>
      </c>
      <c r="AB141">
        <f t="shared" si="2"/>
        <v>1.5</v>
      </c>
      <c r="AC141">
        <v>4.7279999999999998</v>
      </c>
    </row>
    <row r="142" spans="1:29">
      <c r="A142">
        <v>3</v>
      </c>
      <c r="B142" s="48" t="s">
        <v>279</v>
      </c>
      <c r="C142" s="2">
        <v>8</v>
      </c>
      <c r="D142" s="3">
        <v>4</v>
      </c>
      <c r="E142" s="3">
        <v>1</v>
      </c>
      <c r="F142" s="3">
        <v>2</v>
      </c>
      <c r="G142" s="3">
        <v>0</v>
      </c>
      <c r="H142" s="3">
        <v>1</v>
      </c>
      <c r="I142">
        <v>3.39</v>
      </c>
      <c r="J142" s="3">
        <v>1.36</v>
      </c>
      <c r="K142" s="3">
        <v>0</v>
      </c>
      <c r="L142" s="56">
        <v>2.7E-2</v>
      </c>
      <c r="M142" s="4">
        <v>18.7</v>
      </c>
      <c r="N142" s="4">
        <v>15.7</v>
      </c>
      <c r="O142" s="4">
        <v>1.75</v>
      </c>
      <c r="P142" s="5">
        <v>2.8</v>
      </c>
      <c r="Q142" s="6" t="s">
        <v>178</v>
      </c>
      <c r="R142" s="6" t="s">
        <v>183</v>
      </c>
      <c r="S142" s="3" t="s">
        <v>184</v>
      </c>
      <c r="T142" s="3" t="s">
        <v>184</v>
      </c>
      <c r="U142" s="4">
        <v>2</v>
      </c>
      <c r="V142" s="4" t="s">
        <v>184</v>
      </c>
      <c r="W142" s="4">
        <v>27</v>
      </c>
      <c r="X142" s="3" t="s">
        <v>182</v>
      </c>
      <c r="AB142">
        <f t="shared" si="2"/>
        <v>3.39</v>
      </c>
      <c r="AC142">
        <v>4.7249999999999996</v>
      </c>
    </row>
    <row r="143" spans="1:29">
      <c r="A143">
        <v>3</v>
      </c>
      <c r="B143" s="48" t="s">
        <v>279</v>
      </c>
      <c r="C143" s="2">
        <v>9</v>
      </c>
      <c r="D143" s="3">
        <v>4</v>
      </c>
      <c r="E143" s="3">
        <v>2</v>
      </c>
      <c r="F143" s="3">
        <v>1</v>
      </c>
      <c r="G143" s="3">
        <v>1</v>
      </c>
      <c r="H143" s="3">
        <v>0</v>
      </c>
      <c r="I143">
        <v>2</v>
      </c>
      <c r="J143" s="3">
        <v>7.94</v>
      </c>
      <c r="K143" s="3">
        <v>0</v>
      </c>
      <c r="L143" s="56">
        <v>0.23100000000000001</v>
      </c>
      <c r="M143" s="4">
        <v>20.7</v>
      </c>
      <c r="N143" s="4">
        <v>15.6</v>
      </c>
      <c r="O143" s="4">
        <v>2</v>
      </c>
      <c r="P143" s="5">
        <v>2.6</v>
      </c>
      <c r="Q143" s="6" t="s">
        <v>178</v>
      </c>
      <c r="R143" s="6" t="s">
        <v>179</v>
      </c>
      <c r="S143" s="3" t="s">
        <v>194</v>
      </c>
      <c r="T143" s="3" t="s">
        <v>184</v>
      </c>
      <c r="U143" s="4">
        <v>2</v>
      </c>
      <c r="V143" s="4" t="s">
        <v>186</v>
      </c>
      <c r="W143" s="4">
        <v>22</v>
      </c>
      <c r="X143" s="3" t="s">
        <v>188</v>
      </c>
      <c r="AB143">
        <f t="shared" si="2"/>
        <v>2</v>
      </c>
      <c r="AC143">
        <v>4.702</v>
      </c>
    </row>
    <row r="144" spans="1:29">
      <c r="A144">
        <v>3</v>
      </c>
      <c r="B144" s="48" t="s">
        <v>279</v>
      </c>
      <c r="C144" s="2">
        <v>10</v>
      </c>
      <c r="D144" s="3">
        <v>5</v>
      </c>
      <c r="E144" s="3">
        <v>1</v>
      </c>
      <c r="F144" s="3">
        <v>3</v>
      </c>
      <c r="G144" s="3">
        <v>1</v>
      </c>
      <c r="H144" s="3">
        <v>0</v>
      </c>
      <c r="I144">
        <v>5.71</v>
      </c>
      <c r="J144" s="3">
        <v>4.1900000000000004</v>
      </c>
      <c r="K144" s="3">
        <v>0</v>
      </c>
      <c r="L144" s="56">
        <v>0.1</v>
      </c>
      <c r="M144" s="4">
        <v>21</v>
      </c>
      <c r="N144" s="4">
        <v>14.6</v>
      </c>
      <c r="O144" s="4">
        <v>2.0499999999999998</v>
      </c>
      <c r="P144" s="5">
        <v>2.5</v>
      </c>
      <c r="Q144" s="6" t="s">
        <v>186</v>
      </c>
      <c r="R144" s="6" t="s">
        <v>183</v>
      </c>
      <c r="S144" s="3" t="s">
        <v>194</v>
      </c>
      <c r="T144" s="3" t="s">
        <v>180</v>
      </c>
      <c r="U144" s="4">
        <v>2</v>
      </c>
      <c r="V144" s="4" t="s">
        <v>186</v>
      </c>
      <c r="W144" s="4">
        <v>26</v>
      </c>
      <c r="X144" s="3" t="s">
        <v>182</v>
      </c>
      <c r="AB144">
        <f t="shared" si="2"/>
        <v>5.71</v>
      </c>
      <c r="AC144">
        <v>4.68</v>
      </c>
    </row>
    <row r="145" spans="1:29">
      <c r="A145">
        <v>3</v>
      </c>
      <c r="B145" s="48" t="s">
        <v>280</v>
      </c>
      <c r="C145" s="2">
        <v>1</v>
      </c>
      <c r="D145" s="3">
        <v>2</v>
      </c>
      <c r="E145" s="3">
        <v>0</v>
      </c>
      <c r="F145" s="3">
        <v>2</v>
      </c>
      <c r="G145" s="3">
        <v>0</v>
      </c>
      <c r="H145" s="3">
        <v>0</v>
      </c>
      <c r="I145">
        <v>6.36</v>
      </c>
      <c r="J145" s="3">
        <v>3.22</v>
      </c>
      <c r="K145" s="3">
        <v>0</v>
      </c>
      <c r="L145" s="56">
        <v>9.9000000000000005E-2</v>
      </c>
      <c r="M145" s="4">
        <v>23.3</v>
      </c>
      <c r="N145" s="4">
        <v>18.5</v>
      </c>
      <c r="O145" s="4">
        <v>3.2</v>
      </c>
      <c r="P145" s="5">
        <v>3.3</v>
      </c>
      <c r="Q145" s="12" t="s">
        <v>186</v>
      </c>
      <c r="R145" s="6" t="s">
        <v>190</v>
      </c>
      <c r="S145" s="3" t="s">
        <v>184</v>
      </c>
      <c r="T145" s="3" t="s">
        <v>184</v>
      </c>
      <c r="U145" s="4">
        <v>1</v>
      </c>
      <c r="V145" s="4" t="s">
        <v>181</v>
      </c>
      <c r="W145" s="4">
        <v>39</v>
      </c>
      <c r="X145" s="3" t="s">
        <v>188</v>
      </c>
      <c r="AB145">
        <f t="shared" si="2"/>
        <v>6.36</v>
      </c>
      <c r="AC145">
        <v>4.67</v>
      </c>
    </row>
    <row r="146" spans="1:29">
      <c r="A146">
        <v>3</v>
      </c>
      <c r="B146" s="48" t="s">
        <v>280</v>
      </c>
      <c r="C146" s="2">
        <v>2</v>
      </c>
      <c r="D146" s="3">
        <v>4</v>
      </c>
      <c r="E146" s="3">
        <v>1</v>
      </c>
      <c r="F146" s="3">
        <v>1</v>
      </c>
      <c r="G146" s="3">
        <v>0</v>
      </c>
      <c r="H146" s="3">
        <v>2</v>
      </c>
      <c r="I146">
        <v>3.28</v>
      </c>
      <c r="J146" s="3">
        <v>3.12</v>
      </c>
      <c r="K146" s="3">
        <v>0</v>
      </c>
      <c r="L146" s="56">
        <v>9.4E-2</v>
      </c>
      <c r="M146" s="4">
        <v>27.2</v>
      </c>
      <c r="N146" s="4">
        <v>18.600000000000001</v>
      </c>
      <c r="O146" s="4">
        <v>3.28</v>
      </c>
      <c r="P146" s="5">
        <v>3.3</v>
      </c>
      <c r="Q146" s="6" t="s">
        <v>186</v>
      </c>
      <c r="R146" s="6" t="s">
        <v>183</v>
      </c>
      <c r="S146" s="3" t="s">
        <v>184</v>
      </c>
      <c r="T146" s="3" t="s">
        <v>194</v>
      </c>
      <c r="U146" s="4">
        <v>2</v>
      </c>
      <c r="V146" s="4" t="s">
        <v>186</v>
      </c>
      <c r="W146" s="4">
        <v>35</v>
      </c>
      <c r="X146" s="3" t="s">
        <v>188</v>
      </c>
      <c r="AB146">
        <f t="shared" si="2"/>
        <v>3.28</v>
      </c>
      <c r="AC146">
        <v>4.6239999999999997</v>
      </c>
    </row>
    <row r="147" spans="1:29">
      <c r="A147">
        <v>3</v>
      </c>
      <c r="B147" s="48" t="s">
        <v>280</v>
      </c>
      <c r="C147" s="2">
        <v>3</v>
      </c>
      <c r="D147" s="3">
        <v>4</v>
      </c>
      <c r="E147" s="3">
        <v>0</v>
      </c>
      <c r="F147" s="3">
        <v>1</v>
      </c>
      <c r="G147" s="3">
        <v>0</v>
      </c>
      <c r="H147" s="3">
        <v>3</v>
      </c>
      <c r="I147">
        <v>2.81</v>
      </c>
      <c r="J147" s="3">
        <v>1.5</v>
      </c>
      <c r="K147" s="3">
        <v>0</v>
      </c>
      <c r="L147" s="56">
        <v>3.5999999999999997E-2</v>
      </c>
      <c r="M147" s="4">
        <v>26</v>
      </c>
      <c r="N147" s="4">
        <v>17.2</v>
      </c>
      <c r="O147" s="4">
        <v>2.81</v>
      </c>
      <c r="P147" s="5">
        <v>2.5</v>
      </c>
      <c r="Q147" s="6" t="s">
        <v>186</v>
      </c>
      <c r="R147" s="6" t="s">
        <v>190</v>
      </c>
      <c r="S147" s="3" t="s">
        <v>194</v>
      </c>
      <c r="T147" s="3" t="s">
        <v>194</v>
      </c>
      <c r="U147" s="4">
        <v>2</v>
      </c>
      <c r="V147" s="4" t="s">
        <v>186</v>
      </c>
      <c r="W147" s="4">
        <v>28</v>
      </c>
      <c r="X147" s="3" t="s">
        <v>182</v>
      </c>
      <c r="AB147">
        <f t="shared" si="2"/>
        <v>2.81</v>
      </c>
      <c r="AC147">
        <v>4.5949999999999998</v>
      </c>
    </row>
    <row r="148" spans="1:29">
      <c r="A148">
        <v>3</v>
      </c>
      <c r="B148" s="48" t="s">
        <v>280</v>
      </c>
      <c r="C148" s="2">
        <v>4</v>
      </c>
      <c r="D148" s="3">
        <v>5</v>
      </c>
      <c r="E148" s="3">
        <v>0</v>
      </c>
      <c r="F148" s="3">
        <v>1</v>
      </c>
      <c r="G148" s="3">
        <v>4</v>
      </c>
      <c r="H148" s="3">
        <v>0</v>
      </c>
      <c r="I148">
        <v>3.59</v>
      </c>
      <c r="J148" s="3">
        <v>3</v>
      </c>
      <c r="K148" s="3">
        <v>0</v>
      </c>
      <c r="L148" s="56">
        <v>6.9000000000000006E-2</v>
      </c>
      <c r="M148" s="4">
        <v>29.5</v>
      </c>
      <c r="N148" s="4">
        <v>17.8</v>
      </c>
      <c r="O148" s="4">
        <v>3.59</v>
      </c>
      <c r="P148" s="5">
        <v>3</v>
      </c>
      <c r="Q148" s="6" t="s">
        <v>183</v>
      </c>
      <c r="R148" s="6" t="s">
        <v>190</v>
      </c>
      <c r="S148" s="3" t="s">
        <v>194</v>
      </c>
      <c r="T148" s="3" t="s">
        <v>194</v>
      </c>
      <c r="U148" s="4">
        <v>1</v>
      </c>
      <c r="V148" s="4" t="s">
        <v>186</v>
      </c>
      <c r="W148" s="4">
        <v>29</v>
      </c>
      <c r="X148" s="3" t="s">
        <v>188</v>
      </c>
      <c r="AB148">
        <f t="shared" si="2"/>
        <v>3.59</v>
      </c>
      <c r="AC148">
        <v>4.5750000000000002</v>
      </c>
    </row>
    <row r="149" spans="1:29">
      <c r="A149">
        <v>3</v>
      </c>
      <c r="B149" s="48" t="s">
        <v>280</v>
      </c>
      <c r="C149" s="2">
        <v>5</v>
      </c>
      <c r="D149" s="3">
        <v>5</v>
      </c>
      <c r="E149" s="3">
        <v>2</v>
      </c>
      <c r="F149" s="3">
        <v>3</v>
      </c>
      <c r="G149" s="3">
        <v>0</v>
      </c>
      <c r="H149" s="3">
        <v>0</v>
      </c>
      <c r="I149">
        <v>10.24</v>
      </c>
      <c r="J149" s="3">
        <v>4.3</v>
      </c>
      <c r="K149" s="3">
        <v>0.64</v>
      </c>
      <c r="L149" s="56">
        <v>0.122</v>
      </c>
      <c r="M149" s="4">
        <v>28.3</v>
      </c>
      <c r="N149" s="4">
        <v>18.600000000000001</v>
      </c>
      <c r="O149" s="4">
        <v>3.52</v>
      </c>
      <c r="P149" s="5">
        <v>3.4</v>
      </c>
      <c r="Q149" s="6" t="s">
        <v>186</v>
      </c>
      <c r="R149" s="6" t="s">
        <v>190</v>
      </c>
      <c r="S149" s="3" t="s">
        <v>184</v>
      </c>
      <c r="T149" s="3" t="s">
        <v>194</v>
      </c>
      <c r="U149" s="4">
        <v>1</v>
      </c>
      <c r="V149" s="4" t="s">
        <v>186</v>
      </c>
      <c r="W149" s="4">
        <v>38</v>
      </c>
      <c r="X149" s="3" t="s">
        <v>188</v>
      </c>
      <c r="AB149">
        <f t="shared" si="2"/>
        <v>10.24</v>
      </c>
      <c r="AC149">
        <v>4.5650000000000004</v>
      </c>
    </row>
    <row r="150" spans="1:29">
      <c r="A150">
        <v>3</v>
      </c>
      <c r="B150" s="48" t="s">
        <v>280</v>
      </c>
      <c r="C150" s="2">
        <v>6</v>
      </c>
      <c r="D150" s="3">
        <v>3</v>
      </c>
      <c r="E150" s="3">
        <v>0</v>
      </c>
      <c r="F150" s="3">
        <v>2</v>
      </c>
      <c r="G150" s="3">
        <v>1</v>
      </c>
      <c r="H150" s="3">
        <v>0</v>
      </c>
      <c r="I150">
        <v>4.03</v>
      </c>
      <c r="J150" s="3">
        <v>2.62</v>
      </c>
      <c r="K150" s="3">
        <v>0</v>
      </c>
      <c r="L150" s="56">
        <v>5.1999999999999998E-2</v>
      </c>
      <c r="M150" s="4">
        <v>23.3</v>
      </c>
      <c r="N150" s="4">
        <v>15.9</v>
      </c>
      <c r="O150" s="4">
        <v>2.2789999999999999</v>
      </c>
      <c r="P150" s="5">
        <v>3</v>
      </c>
      <c r="Q150" s="6" t="s">
        <v>186</v>
      </c>
      <c r="R150" s="6" t="s">
        <v>190</v>
      </c>
      <c r="S150" s="3" t="s">
        <v>194</v>
      </c>
      <c r="T150" s="3" t="s">
        <v>184</v>
      </c>
      <c r="U150" s="4">
        <v>1</v>
      </c>
      <c r="V150" s="4" t="s">
        <v>186</v>
      </c>
      <c r="W150" s="4">
        <v>31</v>
      </c>
      <c r="X150" s="3" t="s">
        <v>182</v>
      </c>
      <c r="AB150">
        <f t="shared" si="2"/>
        <v>4.03</v>
      </c>
      <c r="AC150">
        <v>4.5599999999999996</v>
      </c>
    </row>
    <row r="151" spans="1:29">
      <c r="A151">
        <v>3</v>
      </c>
      <c r="B151" s="48" t="s">
        <v>280</v>
      </c>
      <c r="C151" s="2">
        <v>7</v>
      </c>
      <c r="D151" s="3">
        <v>4</v>
      </c>
      <c r="E151" s="3">
        <v>0</v>
      </c>
      <c r="F151" s="3">
        <v>3</v>
      </c>
      <c r="G151" s="3">
        <v>0</v>
      </c>
      <c r="H151" s="3">
        <v>1</v>
      </c>
      <c r="I151">
        <v>5.46</v>
      </c>
      <c r="J151" s="3">
        <v>3.1</v>
      </c>
      <c r="K151" s="10">
        <v>0</v>
      </c>
      <c r="L151" s="56">
        <v>0.106</v>
      </c>
      <c r="M151" s="4">
        <v>23.5</v>
      </c>
      <c r="N151" s="4">
        <v>15.5</v>
      </c>
      <c r="O151" s="4">
        <v>2.2999999999999998</v>
      </c>
      <c r="P151" s="5">
        <v>3.4</v>
      </c>
      <c r="Q151" s="6" t="s">
        <v>186</v>
      </c>
      <c r="R151" s="6" t="s">
        <v>190</v>
      </c>
      <c r="S151" s="3" t="s">
        <v>194</v>
      </c>
      <c r="T151" s="3" t="s">
        <v>194</v>
      </c>
      <c r="U151" s="4">
        <v>1</v>
      </c>
      <c r="V151" s="4" t="s">
        <v>186</v>
      </c>
      <c r="W151" s="4">
        <v>26</v>
      </c>
      <c r="X151" s="3" t="s">
        <v>188</v>
      </c>
      <c r="AB151">
        <f t="shared" si="2"/>
        <v>5.46</v>
      </c>
      <c r="AC151">
        <v>4.53</v>
      </c>
    </row>
    <row r="152" spans="1:29">
      <c r="A152">
        <v>3</v>
      </c>
      <c r="B152" s="48" t="s">
        <v>280</v>
      </c>
      <c r="C152" s="2">
        <v>8</v>
      </c>
      <c r="D152" s="3">
        <v>2</v>
      </c>
      <c r="E152" s="3">
        <v>0</v>
      </c>
      <c r="F152" s="3">
        <v>1</v>
      </c>
      <c r="G152" s="3">
        <v>1</v>
      </c>
      <c r="H152" s="3">
        <v>0</v>
      </c>
      <c r="I152">
        <v>2.86</v>
      </c>
      <c r="J152" s="3">
        <v>3.09</v>
      </c>
      <c r="K152" s="3">
        <v>0</v>
      </c>
      <c r="L152" s="56">
        <v>7.2999999999999995E-2</v>
      </c>
      <c r="M152" s="4">
        <v>23.1</v>
      </c>
      <c r="N152" s="4">
        <v>17.899999999999999</v>
      </c>
      <c r="O152" s="4">
        <v>2.86</v>
      </c>
      <c r="P152" s="5">
        <v>3.3</v>
      </c>
      <c r="Q152" s="6" t="s">
        <v>186</v>
      </c>
      <c r="R152" s="6" t="s">
        <v>190</v>
      </c>
      <c r="S152" s="3" t="s">
        <v>184</v>
      </c>
      <c r="T152" s="3" t="s">
        <v>184</v>
      </c>
      <c r="U152" s="4">
        <v>2</v>
      </c>
      <c r="V152" s="4" t="s">
        <v>186</v>
      </c>
      <c r="W152" s="4">
        <v>14</v>
      </c>
      <c r="X152" s="3" t="s">
        <v>188</v>
      </c>
      <c r="AB152">
        <f t="shared" si="2"/>
        <v>2.86</v>
      </c>
      <c r="AC152">
        <v>4.53</v>
      </c>
    </row>
    <row r="153" spans="1:29">
      <c r="A153">
        <v>3</v>
      </c>
      <c r="B153" s="48" t="s">
        <v>280</v>
      </c>
      <c r="C153" s="2">
        <v>9</v>
      </c>
      <c r="D153" s="3">
        <v>4</v>
      </c>
      <c r="E153" s="3">
        <v>0</v>
      </c>
      <c r="F153" s="3">
        <v>2</v>
      </c>
      <c r="G153" s="3">
        <v>2</v>
      </c>
      <c r="H153" s="3">
        <v>0</v>
      </c>
      <c r="I153">
        <v>3.33</v>
      </c>
      <c r="J153" s="3">
        <v>2.4300000000000002</v>
      </c>
      <c r="K153" s="3">
        <v>0</v>
      </c>
      <c r="L153" s="56">
        <v>5.5E-2</v>
      </c>
      <c r="M153" s="4">
        <v>20</v>
      </c>
      <c r="N153" s="4">
        <v>15.1</v>
      </c>
      <c r="O153" s="4">
        <v>1.74</v>
      </c>
      <c r="P153" s="5">
        <v>2.8</v>
      </c>
      <c r="Q153" s="6" t="s">
        <v>183</v>
      </c>
      <c r="R153" s="6" t="s">
        <v>179</v>
      </c>
      <c r="S153" s="3" t="s">
        <v>184</v>
      </c>
      <c r="T153" s="3" t="s">
        <v>194</v>
      </c>
      <c r="U153" s="4">
        <v>1</v>
      </c>
      <c r="V153" s="4" t="s">
        <v>186</v>
      </c>
      <c r="W153" s="4">
        <v>11</v>
      </c>
      <c r="X153" s="3" t="s">
        <v>188</v>
      </c>
      <c r="AB153">
        <f t="shared" si="2"/>
        <v>3.33</v>
      </c>
      <c r="AC153">
        <v>4.5190000000000001</v>
      </c>
    </row>
    <row r="154" spans="1:29">
      <c r="A154">
        <v>3</v>
      </c>
      <c r="B154" s="48" t="s">
        <v>280</v>
      </c>
      <c r="C154" s="2">
        <v>10</v>
      </c>
      <c r="D154" s="3">
        <v>6</v>
      </c>
      <c r="E154" s="3">
        <v>3</v>
      </c>
      <c r="F154" s="3">
        <v>2</v>
      </c>
      <c r="G154" s="3">
        <v>0</v>
      </c>
      <c r="H154" s="3">
        <v>1</v>
      </c>
      <c r="I154">
        <v>4.53</v>
      </c>
      <c r="J154" s="3">
        <v>2.9</v>
      </c>
      <c r="K154" s="3">
        <v>0</v>
      </c>
      <c r="L154" s="56">
        <v>7.2999999999999995E-2</v>
      </c>
      <c r="M154" s="4">
        <v>21.5</v>
      </c>
      <c r="N154" s="4">
        <v>16.600000000000001</v>
      </c>
      <c r="O154" s="4">
        <v>2.33</v>
      </c>
      <c r="P154" s="5">
        <v>3.1</v>
      </c>
      <c r="Q154" s="6" t="s">
        <v>183</v>
      </c>
      <c r="R154" s="6" t="s">
        <v>183</v>
      </c>
      <c r="S154" s="3" t="s">
        <v>184</v>
      </c>
      <c r="T154" s="3" t="s">
        <v>184</v>
      </c>
      <c r="U154" s="4">
        <v>1</v>
      </c>
      <c r="V154" s="4" t="s">
        <v>186</v>
      </c>
      <c r="W154" s="4">
        <v>11</v>
      </c>
      <c r="X154" s="3" t="s">
        <v>188</v>
      </c>
      <c r="AB154">
        <f t="shared" si="2"/>
        <v>4.53</v>
      </c>
      <c r="AC154">
        <v>4.5170000000000003</v>
      </c>
    </row>
    <row r="155" spans="1:29">
      <c r="A155">
        <v>3</v>
      </c>
      <c r="B155" s="48" t="s">
        <v>281</v>
      </c>
      <c r="C155" s="2">
        <v>1</v>
      </c>
      <c r="D155" s="3">
        <v>4</v>
      </c>
      <c r="E155" s="3">
        <v>1</v>
      </c>
      <c r="F155" s="3">
        <v>3</v>
      </c>
      <c r="G155" s="3">
        <v>0</v>
      </c>
      <c r="H155" s="3">
        <v>0</v>
      </c>
      <c r="I155">
        <v>5.56</v>
      </c>
      <c r="J155" s="3">
        <v>7.72</v>
      </c>
      <c r="K155" s="3" t="s">
        <v>231</v>
      </c>
      <c r="L155" s="56">
        <v>0.222</v>
      </c>
      <c r="M155" s="4">
        <v>23.4</v>
      </c>
      <c r="N155" s="4">
        <v>20.3</v>
      </c>
      <c r="O155" s="4">
        <v>3.97</v>
      </c>
      <c r="P155" s="5">
        <v>3.2</v>
      </c>
      <c r="Q155" s="6" t="s">
        <v>186</v>
      </c>
      <c r="R155" s="6" t="s">
        <v>190</v>
      </c>
      <c r="S155" s="3" t="s">
        <v>180</v>
      </c>
      <c r="T155" s="3" t="s">
        <v>184</v>
      </c>
      <c r="U155" s="4">
        <v>1</v>
      </c>
      <c r="V155" s="4" t="s">
        <v>186</v>
      </c>
      <c r="W155" s="4">
        <v>27</v>
      </c>
      <c r="X155" s="3" t="s">
        <v>222</v>
      </c>
      <c r="AB155">
        <f t="shared" si="2"/>
        <v>5.56</v>
      </c>
      <c r="AC155">
        <v>4.5140000000000002</v>
      </c>
    </row>
    <row r="156" spans="1:29">
      <c r="A156">
        <v>3</v>
      </c>
      <c r="B156" s="48" t="s">
        <v>281</v>
      </c>
      <c r="C156" s="2">
        <v>2</v>
      </c>
      <c r="D156" s="3">
        <v>2</v>
      </c>
      <c r="E156" s="3">
        <v>0</v>
      </c>
      <c r="F156" s="3">
        <v>2</v>
      </c>
      <c r="G156" s="3">
        <v>0</v>
      </c>
      <c r="H156" s="3">
        <v>0</v>
      </c>
      <c r="I156">
        <v>4.12</v>
      </c>
      <c r="J156" s="3">
        <v>3.78</v>
      </c>
      <c r="K156" s="3">
        <v>0</v>
      </c>
      <c r="L156" s="56">
        <v>9.7000000000000003E-2</v>
      </c>
      <c r="M156" s="4">
        <v>19.600000000000001</v>
      </c>
      <c r="N156" s="4">
        <v>17.399999999999999</v>
      </c>
      <c r="O156" s="4">
        <v>2.23</v>
      </c>
      <c r="P156" s="5">
        <v>2.8</v>
      </c>
      <c r="Q156" s="6" t="s">
        <v>183</v>
      </c>
      <c r="R156" s="6" t="s">
        <v>190</v>
      </c>
      <c r="S156" s="3" t="s">
        <v>180</v>
      </c>
      <c r="T156" s="3" t="s">
        <v>184</v>
      </c>
      <c r="U156" s="4">
        <v>3</v>
      </c>
      <c r="V156" s="4" t="s">
        <v>186</v>
      </c>
      <c r="W156" s="4">
        <v>23</v>
      </c>
      <c r="X156" s="3" t="s">
        <v>182</v>
      </c>
      <c r="AB156">
        <f t="shared" si="2"/>
        <v>4.12</v>
      </c>
      <c r="AC156">
        <v>4.5010000000000003</v>
      </c>
    </row>
    <row r="157" spans="1:29">
      <c r="A157">
        <v>3</v>
      </c>
      <c r="B157" s="48" t="s">
        <v>281</v>
      </c>
      <c r="C157" s="2">
        <v>3</v>
      </c>
      <c r="D157" s="3">
        <v>5</v>
      </c>
      <c r="E157" s="3">
        <v>3</v>
      </c>
      <c r="F157" s="3">
        <v>1</v>
      </c>
      <c r="G157" s="3">
        <v>0</v>
      </c>
      <c r="H157" s="3">
        <v>1</v>
      </c>
      <c r="I157">
        <v>2.13</v>
      </c>
      <c r="J157" s="3">
        <v>3.49</v>
      </c>
      <c r="K157" s="3">
        <v>0</v>
      </c>
      <c r="L157" s="56">
        <v>6.3E-2</v>
      </c>
      <c r="M157" s="4">
        <v>21.3</v>
      </c>
      <c r="N157" s="4">
        <v>16.399999999999999</v>
      </c>
      <c r="O157" s="4">
        <v>2.13</v>
      </c>
      <c r="P157" s="5">
        <v>2.8</v>
      </c>
      <c r="Q157" s="6" t="s">
        <v>178</v>
      </c>
      <c r="R157" s="6" t="s">
        <v>179</v>
      </c>
      <c r="S157" s="3" t="s">
        <v>180</v>
      </c>
      <c r="T157" s="3" t="s">
        <v>194</v>
      </c>
      <c r="U157" s="4">
        <v>2</v>
      </c>
      <c r="V157" s="4" t="s">
        <v>196</v>
      </c>
      <c r="W157" s="4">
        <v>19</v>
      </c>
      <c r="X157" s="3" t="s">
        <v>188</v>
      </c>
      <c r="AB157">
        <f t="shared" si="2"/>
        <v>2.13</v>
      </c>
      <c r="AC157">
        <v>4.4779999999999998</v>
      </c>
    </row>
    <row r="158" spans="1:29">
      <c r="A158">
        <v>3</v>
      </c>
      <c r="B158" s="48" t="s">
        <v>281</v>
      </c>
      <c r="C158" s="2">
        <v>4</v>
      </c>
      <c r="D158" s="3">
        <v>3</v>
      </c>
      <c r="E158" s="3">
        <v>0</v>
      </c>
      <c r="F158" s="3">
        <v>3</v>
      </c>
      <c r="G158" s="3">
        <v>0</v>
      </c>
      <c r="H158" s="3">
        <v>0</v>
      </c>
      <c r="I158">
        <v>4.33</v>
      </c>
      <c r="J158" s="3">
        <v>4.5</v>
      </c>
      <c r="K158" s="3">
        <v>0</v>
      </c>
      <c r="L158" s="56">
        <v>0.10100000000000001</v>
      </c>
      <c r="M158" s="4">
        <v>19.5</v>
      </c>
      <c r="N158" s="4">
        <v>17</v>
      </c>
      <c r="O158" s="4">
        <v>1.89</v>
      </c>
      <c r="P158" s="5">
        <v>2.9</v>
      </c>
      <c r="Q158" s="6" t="s">
        <v>186</v>
      </c>
      <c r="R158" s="6" t="s">
        <v>190</v>
      </c>
      <c r="S158" s="3" t="s">
        <v>180</v>
      </c>
      <c r="T158" s="3" t="s">
        <v>184</v>
      </c>
      <c r="U158" s="4">
        <v>1</v>
      </c>
      <c r="V158" s="4" t="s">
        <v>186</v>
      </c>
      <c r="W158" s="4">
        <v>32</v>
      </c>
      <c r="X158" s="3" t="s">
        <v>182</v>
      </c>
      <c r="AB158">
        <f t="shared" si="2"/>
        <v>4.33</v>
      </c>
      <c r="AC158">
        <v>4.4720000000000004</v>
      </c>
    </row>
    <row r="159" spans="1:29">
      <c r="A159">
        <v>3</v>
      </c>
      <c r="B159" s="48" t="s">
        <v>281</v>
      </c>
      <c r="C159" s="2">
        <v>5</v>
      </c>
      <c r="D159" s="3">
        <v>3</v>
      </c>
      <c r="E159" s="3">
        <v>0</v>
      </c>
      <c r="F159" s="3">
        <v>2</v>
      </c>
      <c r="G159" s="3">
        <v>0</v>
      </c>
      <c r="H159" s="3">
        <v>1</v>
      </c>
      <c r="I159">
        <v>4.21</v>
      </c>
      <c r="J159" s="3">
        <v>4.1500000000000004</v>
      </c>
      <c r="K159" s="3">
        <v>0</v>
      </c>
      <c r="L159" s="56">
        <v>9.0999999999999998E-2</v>
      </c>
      <c r="M159" s="4">
        <v>22.2</v>
      </c>
      <c r="N159" s="4">
        <v>18.5</v>
      </c>
      <c r="O159" s="4">
        <v>2.3199999999999998</v>
      </c>
      <c r="P159" s="5">
        <v>2.9</v>
      </c>
      <c r="Q159" s="6" t="s">
        <v>178</v>
      </c>
      <c r="R159" s="6" t="s">
        <v>183</v>
      </c>
      <c r="S159" s="3" t="s">
        <v>197</v>
      </c>
      <c r="T159" s="3" t="s">
        <v>184</v>
      </c>
      <c r="U159" s="4">
        <v>2</v>
      </c>
      <c r="V159" s="4" t="s">
        <v>196</v>
      </c>
      <c r="W159" s="4">
        <v>21</v>
      </c>
      <c r="X159" s="3" t="s">
        <v>188</v>
      </c>
      <c r="AB159">
        <f t="shared" si="2"/>
        <v>4.21</v>
      </c>
      <c r="AC159">
        <v>4.47</v>
      </c>
    </row>
    <row r="160" spans="1:29">
      <c r="A160">
        <v>3</v>
      </c>
      <c r="B160" s="48" t="s">
        <v>281</v>
      </c>
      <c r="C160" s="2">
        <v>6</v>
      </c>
      <c r="D160" s="3">
        <v>1</v>
      </c>
      <c r="E160" s="3">
        <v>0</v>
      </c>
      <c r="F160" s="3">
        <v>1</v>
      </c>
      <c r="G160" s="3">
        <v>0</v>
      </c>
      <c r="H160" s="3">
        <v>0</v>
      </c>
      <c r="I160">
        <v>1.84</v>
      </c>
      <c r="J160" s="3">
        <v>5.45</v>
      </c>
      <c r="K160" s="3">
        <v>0</v>
      </c>
      <c r="L160" s="56">
        <v>0.16400000000000001</v>
      </c>
      <c r="M160" s="4">
        <v>17.899999999999999</v>
      </c>
      <c r="N160" s="4">
        <v>16.5</v>
      </c>
      <c r="O160" s="4">
        <v>1.84</v>
      </c>
      <c r="P160" s="5">
        <v>2.8</v>
      </c>
      <c r="Q160" s="6" t="s">
        <v>178</v>
      </c>
      <c r="R160" s="6" t="s">
        <v>179</v>
      </c>
      <c r="S160" s="3" t="s">
        <v>180</v>
      </c>
      <c r="T160" s="3" t="s">
        <v>184</v>
      </c>
      <c r="U160" s="4">
        <v>1</v>
      </c>
      <c r="V160" s="4" t="s">
        <v>184</v>
      </c>
      <c r="W160" s="4">
        <v>8</v>
      </c>
      <c r="X160" s="3" t="s">
        <v>188</v>
      </c>
      <c r="AB160">
        <f t="shared" si="2"/>
        <v>1.84</v>
      </c>
      <c r="AC160">
        <v>4.4039999999999999</v>
      </c>
    </row>
    <row r="161" spans="1:29">
      <c r="A161">
        <v>3</v>
      </c>
      <c r="B161" s="48" t="s">
        <v>281</v>
      </c>
      <c r="C161" s="2">
        <v>7</v>
      </c>
      <c r="D161" s="3">
        <v>5</v>
      </c>
      <c r="E161" s="3">
        <v>3</v>
      </c>
      <c r="F161" s="3">
        <v>1</v>
      </c>
      <c r="G161" s="3">
        <v>0</v>
      </c>
      <c r="H161" s="3">
        <v>1</v>
      </c>
      <c r="I161">
        <v>2.0099999999999998</v>
      </c>
      <c r="J161" s="3">
        <v>5.59</v>
      </c>
      <c r="K161" s="3">
        <v>0</v>
      </c>
      <c r="L161" s="56">
        <v>0.14699999999999999</v>
      </c>
      <c r="M161" s="4">
        <v>18.100000000000001</v>
      </c>
      <c r="N161" s="4">
        <v>17.3</v>
      </c>
      <c r="O161" s="4">
        <v>2.0099999999999998</v>
      </c>
      <c r="P161" s="5">
        <v>2.7</v>
      </c>
      <c r="Q161" s="6" t="s">
        <v>178</v>
      </c>
      <c r="R161" s="6" t="s">
        <v>183</v>
      </c>
      <c r="S161" s="3" t="s">
        <v>180</v>
      </c>
      <c r="T161" s="3" t="s">
        <v>194</v>
      </c>
      <c r="U161" s="4">
        <v>1</v>
      </c>
      <c r="V161" s="4" t="s">
        <v>196</v>
      </c>
      <c r="W161" s="4">
        <v>7</v>
      </c>
      <c r="X161" s="3" t="s">
        <v>188</v>
      </c>
      <c r="AB161">
        <f t="shared" si="2"/>
        <v>2.0099999999999998</v>
      </c>
      <c r="AC161">
        <v>4.3970000000000002</v>
      </c>
    </row>
    <row r="162" spans="1:29">
      <c r="A162">
        <v>3</v>
      </c>
      <c r="B162" s="48" t="s">
        <v>281</v>
      </c>
      <c r="C162" s="2">
        <v>8</v>
      </c>
      <c r="D162" s="3">
        <v>3</v>
      </c>
      <c r="E162" s="3">
        <v>0</v>
      </c>
      <c r="F162" s="3">
        <v>2</v>
      </c>
      <c r="G162" s="3">
        <v>0</v>
      </c>
      <c r="H162" s="3">
        <v>1</v>
      </c>
      <c r="I162">
        <v>2.76</v>
      </c>
      <c r="J162" s="3">
        <v>3.37</v>
      </c>
      <c r="K162" s="3">
        <v>0</v>
      </c>
      <c r="L162" s="56">
        <v>5.5E-2</v>
      </c>
      <c r="M162" s="4">
        <v>18.600000000000001</v>
      </c>
      <c r="N162" s="4">
        <v>14</v>
      </c>
      <c r="O162" s="4">
        <v>1.44</v>
      </c>
      <c r="P162" s="5">
        <v>2.8</v>
      </c>
      <c r="Q162" s="6" t="s">
        <v>178</v>
      </c>
      <c r="R162" s="6" t="s">
        <v>190</v>
      </c>
      <c r="S162" s="3" t="s">
        <v>184</v>
      </c>
      <c r="T162" s="3" t="s">
        <v>194</v>
      </c>
      <c r="U162" s="4">
        <v>1</v>
      </c>
      <c r="V162" s="4" t="s">
        <v>186</v>
      </c>
      <c r="W162" s="4">
        <v>15</v>
      </c>
      <c r="X162" s="3" t="s">
        <v>188</v>
      </c>
      <c r="AB162">
        <f t="shared" si="2"/>
        <v>2.76</v>
      </c>
      <c r="AC162">
        <v>4.37</v>
      </c>
    </row>
    <row r="163" spans="1:29">
      <c r="A163">
        <v>3</v>
      </c>
      <c r="B163" s="48" t="s">
        <v>281</v>
      </c>
      <c r="C163" s="2">
        <v>9</v>
      </c>
      <c r="D163" s="3">
        <v>3</v>
      </c>
      <c r="E163" s="3">
        <v>0</v>
      </c>
      <c r="F163" s="3">
        <v>2</v>
      </c>
      <c r="G163" s="3">
        <v>0</v>
      </c>
      <c r="H163" s="3">
        <v>1</v>
      </c>
      <c r="I163">
        <v>3.87</v>
      </c>
      <c r="J163" s="3">
        <v>3.46</v>
      </c>
      <c r="K163" s="3">
        <v>0</v>
      </c>
      <c r="L163" s="56">
        <v>7.5999999999999998E-2</v>
      </c>
      <c r="M163" s="4">
        <v>20.7</v>
      </c>
      <c r="N163" s="4">
        <v>18.100000000000001</v>
      </c>
      <c r="O163" s="4">
        <v>2.1</v>
      </c>
      <c r="P163" s="5">
        <v>2.9</v>
      </c>
      <c r="Q163" s="6" t="s">
        <v>183</v>
      </c>
      <c r="R163" s="6" t="s">
        <v>183</v>
      </c>
      <c r="S163" s="3" t="s">
        <v>184</v>
      </c>
      <c r="T163" s="3" t="s">
        <v>184</v>
      </c>
      <c r="U163" s="4">
        <v>2</v>
      </c>
      <c r="V163" s="4" t="s">
        <v>184</v>
      </c>
      <c r="W163" s="4">
        <v>23</v>
      </c>
      <c r="X163" s="3" t="s">
        <v>188</v>
      </c>
      <c r="AB163">
        <f t="shared" si="2"/>
        <v>3.87</v>
      </c>
      <c r="AC163">
        <v>4.3680000000000003</v>
      </c>
    </row>
    <row r="164" spans="1:29">
      <c r="A164">
        <v>3</v>
      </c>
      <c r="B164" s="48" t="s">
        <v>281</v>
      </c>
      <c r="C164" s="2">
        <v>10</v>
      </c>
      <c r="D164" s="3">
        <v>3</v>
      </c>
      <c r="E164" s="3">
        <v>1</v>
      </c>
      <c r="F164" s="3">
        <v>1</v>
      </c>
      <c r="G164" s="3">
        <v>0</v>
      </c>
      <c r="H164" s="3">
        <v>1</v>
      </c>
      <c r="I164">
        <v>1.5</v>
      </c>
      <c r="J164" s="3">
        <v>3.13</v>
      </c>
      <c r="K164" s="3">
        <v>0</v>
      </c>
      <c r="L164" s="56">
        <v>5.1999999999999998E-2</v>
      </c>
      <c r="M164" s="4">
        <v>18</v>
      </c>
      <c r="N164" s="4">
        <v>13.9</v>
      </c>
      <c r="O164" s="4">
        <v>1.5</v>
      </c>
      <c r="P164" s="5">
        <v>2.5</v>
      </c>
      <c r="Q164" s="6" t="s">
        <v>178</v>
      </c>
      <c r="R164" s="6" t="s">
        <v>179</v>
      </c>
      <c r="S164" s="3" t="s">
        <v>184</v>
      </c>
      <c r="T164" s="3" t="s">
        <v>194</v>
      </c>
      <c r="U164" s="4">
        <v>3</v>
      </c>
      <c r="V164" s="4" t="s">
        <v>186</v>
      </c>
      <c r="W164" s="4">
        <v>16</v>
      </c>
      <c r="X164" s="3" t="s">
        <v>188</v>
      </c>
      <c r="AB164">
        <f t="shared" si="2"/>
        <v>1.5</v>
      </c>
      <c r="AC164">
        <v>4.3499999999999996</v>
      </c>
    </row>
    <row r="165" spans="1:29">
      <c r="A165">
        <v>3</v>
      </c>
      <c r="B165" s="48" t="s">
        <v>282</v>
      </c>
      <c r="C165" s="2">
        <v>1</v>
      </c>
      <c r="D165" s="3">
        <v>6</v>
      </c>
      <c r="E165" s="3">
        <v>0</v>
      </c>
      <c r="F165" s="3">
        <v>2</v>
      </c>
      <c r="G165" s="3">
        <v>1</v>
      </c>
      <c r="H165" s="3">
        <v>3</v>
      </c>
      <c r="I165" s="52">
        <v>5.4450000000000003</v>
      </c>
      <c r="J165" s="3">
        <v>3.6</v>
      </c>
      <c r="K165" s="3">
        <v>0</v>
      </c>
      <c r="L165" s="56">
        <v>7.6999999999999999E-2</v>
      </c>
      <c r="M165" s="4">
        <v>22.6</v>
      </c>
      <c r="N165" s="4">
        <v>17.8</v>
      </c>
      <c r="O165" s="4">
        <v>2.8660000000000001</v>
      </c>
      <c r="P165" s="5">
        <v>2.2000000000000002</v>
      </c>
      <c r="Q165" s="12" t="s">
        <v>178</v>
      </c>
      <c r="R165" s="6" t="s">
        <v>183</v>
      </c>
      <c r="S165" s="3" t="s">
        <v>180</v>
      </c>
      <c r="T165" s="3" t="s">
        <v>207</v>
      </c>
      <c r="U165" s="4">
        <v>2</v>
      </c>
      <c r="V165" s="4" t="s">
        <v>181</v>
      </c>
      <c r="W165" s="4">
        <v>37</v>
      </c>
      <c r="X165" s="3" t="s">
        <v>188</v>
      </c>
      <c r="Z165">
        <f>LEN(I165)</f>
        <v>5</v>
      </c>
      <c r="AA165" t="str">
        <f>LEFT(I165,Z165-1)</f>
        <v>5.44</v>
      </c>
      <c r="AB165" t="str">
        <f t="shared" si="2"/>
        <v>5.44</v>
      </c>
      <c r="AC165">
        <v>4.3470000000000004</v>
      </c>
    </row>
    <row r="166" spans="1:29">
      <c r="A166">
        <v>3</v>
      </c>
      <c r="B166" s="48" t="s">
        <v>282</v>
      </c>
      <c r="C166" s="2">
        <v>2</v>
      </c>
      <c r="D166" s="3">
        <v>3</v>
      </c>
      <c r="E166" s="3">
        <v>0</v>
      </c>
      <c r="F166" s="3">
        <v>3</v>
      </c>
      <c r="G166" s="3">
        <v>0</v>
      </c>
      <c r="H166" s="3">
        <v>0</v>
      </c>
      <c r="I166">
        <v>6.3369999999999997</v>
      </c>
      <c r="J166" s="3">
        <v>5.2</v>
      </c>
      <c r="K166" s="3">
        <v>0</v>
      </c>
      <c r="L166" s="56">
        <v>0.111</v>
      </c>
      <c r="M166" s="4">
        <v>20.5</v>
      </c>
      <c r="N166" s="4">
        <v>17.399999999999999</v>
      </c>
      <c r="O166" s="4">
        <v>2.5939999999999999</v>
      </c>
      <c r="P166" s="5">
        <v>2.1</v>
      </c>
      <c r="Q166" s="6" t="s">
        <v>183</v>
      </c>
      <c r="R166" s="6" t="s">
        <v>183</v>
      </c>
      <c r="S166" s="3" t="s">
        <v>180</v>
      </c>
      <c r="T166" s="3" t="s">
        <v>184</v>
      </c>
      <c r="U166" s="4">
        <v>1</v>
      </c>
      <c r="V166" s="4" t="s">
        <v>181</v>
      </c>
      <c r="W166" s="4">
        <v>23</v>
      </c>
      <c r="X166" s="3" t="s">
        <v>182</v>
      </c>
      <c r="AB166">
        <f t="shared" si="2"/>
        <v>6.3369999999999997</v>
      </c>
      <c r="AC166">
        <v>4.3310000000000004</v>
      </c>
    </row>
    <row r="167" spans="1:29">
      <c r="A167">
        <v>3</v>
      </c>
      <c r="B167" s="48" t="s">
        <v>282</v>
      </c>
      <c r="C167" s="2">
        <v>3</v>
      </c>
      <c r="D167" s="3">
        <v>5</v>
      </c>
      <c r="E167" s="3">
        <v>2</v>
      </c>
      <c r="F167" s="3">
        <v>2</v>
      </c>
      <c r="G167" s="3">
        <v>0</v>
      </c>
      <c r="H167" s="3">
        <v>1</v>
      </c>
      <c r="I167">
        <v>3.73</v>
      </c>
      <c r="J167" s="3">
        <v>3.6</v>
      </c>
      <c r="K167" s="3">
        <v>0</v>
      </c>
      <c r="L167" s="56">
        <v>6.2E-2</v>
      </c>
      <c r="M167" s="4">
        <v>19.2</v>
      </c>
      <c r="N167" s="4">
        <v>17.600000000000001</v>
      </c>
      <c r="O167" s="4">
        <v>2.3980000000000001</v>
      </c>
      <c r="P167" s="5">
        <v>2.1</v>
      </c>
      <c r="Q167" s="6" t="s">
        <v>183</v>
      </c>
      <c r="R167" s="6" t="s">
        <v>183</v>
      </c>
      <c r="S167" s="3" t="s">
        <v>180</v>
      </c>
      <c r="T167" s="3" t="s">
        <v>184</v>
      </c>
      <c r="U167" s="4">
        <v>1</v>
      </c>
      <c r="V167" s="4" t="s">
        <v>184</v>
      </c>
      <c r="W167" s="4">
        <v>26</v>
      </c>
      <c r="X167" s="3" t="s">
        <v>182</v>
      </c>
      <c r="AB167">
        <f t="shared" si="2"/>
        <v>3.73</v>
      </c>
      <c r="AC167">
        <v>4.33</v>
      </c>
    </row>
    <row r="168" spans="1:29">
      <c r="A168">
        <v>3</v>
      </c>
      <c r="B168" s="48" t="s">
        <v>282</v>
      </c>
      <c r="C168" s="2">
        <v>4</v>
      </c>
      <c r="D168" s="3">
        <v>6</v>
      </c>
      <c r="E168" s="3">
        <v>0</v>
      </c>
      <c r="F168" s="3">
        <v>2</v>
      </c>
      <c r="G168" s="3">
        <v>2</v>
      </c>
      <c r="H168" s="3">
        <v>2</v>
      </c>
      <c r="I168">
        <v>4.7249999999999996</v>
      </c>
      <c r="J168" s="3">
        <v>3.2</v>
      </c>
      <c r="K168" s="3">
        <v>0</v>
      </c>
      <c r="L168" s="56">
        <v>5.8000000000000003E-2</v>
      </c>
      <c r="M168" s="4">
        <v>20.3</v>
      </c>
      <c r="N168" s="4">
        <v>17.899999999999999</v>
      </c>
      <c r="O168" s="4">
        <v>2.5819999999999999</v>
      </c>
      <c r="P168" s="5">
        <v>2.2000000000000002</v>
      </c>
      <c r="Q168" s="6" t="s">
        <v>183</v>
      </c>
      <c r="R168" s="6" t="s">
        <v>183</v>
      </c>
      <c r="S168" s="3" t="s">
        <v>180</v>
      </c>
      <c r="T168" s="3" t="s">
        <v>184</v>
      </c>
      <c r="U168" s="4">
        <v>2</v>
      </c>
      <c r="V168" s="4" t="s">
        <v>181</v>
      </c>
      <c r="W168" s="4">
        <v>31</v>
      </c>
      <c r="X168" s="3" t="s">
        <v>182</v>
      </c>
      <c r="AB168">
        <f t="shared" si="2"/>
        <v>4.7249999999999996</v>
      </c>
      <c r="AC168">
        <v>4.3090000000000002</v>
      </c>
    </row>
    <row r="169" spans="1:29">
      <c r="A169">
        <v>3</v>
      </c>
      <c r="B169" s="48" t="s">
        <v>282</v>
      </c>
      <c r="C169" s="2">
        <v>5</v>
      </c>
      <c r="D169" s="3">
        <v>6</v>
      </c>
      <c r="E169" s="3">
        <v>0</v>
      </c>
      <c r="F169" s="3">
        <v>2</v>
      </c>
      <c r="G169" s="3">
        <v>1</v>
      </c>
      <c r="H169" s="3">
        <v>3</v>
      </c>
      <c r="I169">
        <v>5.8209999999999997</v>
      </c>
      <c r="J169" s="3">
        <v>3</v>
      </c>
      <c r="K169" s="3">
        <v>0</v>
      </c>
      <c r="L169" s="56">
        <v>4.5999999999999999E-2</v>
      </c>
      <c r="M169" s="4">
        <v>23.7</v>
      </c>
      <c r="N169" s="4">
        <v>18.5</v>
      </c>
      <c r="O169" s="4">
        <v>3.05</v>
      </c>
      <c r="P169" s="5">
        <v>2.2999999999999998</v>
      </c>
      <c r="Q169" s="6" t="s">
        <v>178</v>
      </c>
      <c r="R169" s="6" t="s">
        <v>183</v>
      </c>
      <c r="S169" s="3" t="s">
        <v>184</v>
      </c>
      <c r="T169" s="3" t="s">
        <v>207</v>
      </c>
      <c r="U169" s="4">
        <v>1</v>
      </c>
      <c r="V169" s="4" t="s">
        <v>181</v>
      </c>
      <c r="W169" s="4">
        <v>23</v>
      </c>
      <c r="X169" s="3" t="s">
        <v>182</v>
      </c>
      <c r="AB169">
        <f t="shared" si="2"/>
        <v>5.8209999999999997</v>
      </c>
      <c r="AC169">
        <v>4.2720000000000002</v>
      </c>
    </row>
    <row r="170" spans="1:29">
      <c r="A170">
        <v>3</v>
      </c>
      <c r="B170" s="48" t="s">
        <v>282</v>
      </c>
      <c r="C170" s="2">
        <v>6</v>
      </c>
      <c r="D170" s="3">
        <v>5</v>
      </c>
      <c r="E170" s="3">
        <v>1</v>
      </c>
      <c r="F170" s="3">
        <v>2</v>
      </c>
      <c r="G170" s="3">
        <v>0</v>
      </c>
      <c r="H170" s="3">
        <v>2</v>
      </c>
      <c r="I170">
        <v>4.7759999999999998</v>
      </c>
      <c r="J170" s="3">
        <v>4.5</v>
      </c>
      <c r="K170" s="3">
        <v>1.1000000000000001</v>
      </c>
      <c r="L170" s="56">
        <v>0.106</v>
      </c>
      <c r="M170" s="4">
        <v>21.1</v>
      </c>
      <c r="N170" s="4">
        <v>18.2</v>
      </c>
      <c r="O170" s="4">
        <v>2.7629999999999999</v>
      </c>
      <c r="P170" s="5">
        <v>2.6</v>
      </c>
      <c r="Q170" s="6" t="s">
        <v>183</v>
      </c>
      <c r="R170" s="6" t="s">
        <v>183</v>
      </c>
      <c r="S170" s="3" t="s">
        <v>180</v>
      </c>
      <c r="T170" s="3" t="s">
        <v>232</v>
      </c>
      <c r="U170" s="4">
        <v>1</v>
      </c>
      <c r="V170" s="4" t="s">
        <v>184</v>
      </c>
      <c r="W170" s="4">
        <v>28</v>
      </c>
      <c r="X170" s="3" t="s">
        <v>188</v>
      </c>
      <c r="AB170">
        <f t="shared" si="2"/>
        <v>4.7759999999999998</v>
      </c>
      <c r="AC170">
        <v>4.26</v>
      </c>
    </row>
    <row r="171" spans="1:29">
      <c r="A171">
        <v>3</v>
      </c>
      <c r="B171" s="48" t="s">
        <v>282</v>
      </c>
      <c r="C171" s="2">
        <v>7</v>
      </c>
      <c r="D171" s="3">
        <v>3</v>
      </c>
      <c r="E171" s="3">
        <v>0</v>
      </c>
      <c r="F171" s="3">
        <v>2</v>
      </c>
      <c r="G171" s="3">
        <v>1</v>
      </c>
      <c r="H171" s="3">
        <v>0</v>
      </c>
      <c r="I171">
        <v>4.4039999999999999</v>
      </c>
      <c r="J171" s="3">
        <v>3.6</v>
      </c>
      <c r="K171" s="10">
        <v>0</v>
      </c>
      <c r="L171" s="56">
        <v>6.9000000000000006E-2</v>
      </c>
      <c r="M171" s="4">
        <v>19.8</v>
      </c>
      <c r="N171" s="4">
        <v>16.7</v>
      </c>
      <c r="O171" s="4">
        <v>2.2999999999999998</v>
      </c>
      <c r="P171" s="5">
        <v>2.5</v>
      </c>
      <c r="Q171" s="6" t="s">
        <v>183</v>
      </c>
      <c r="R171" s="6" t="s">
        <v>183</v>
      </c>
      <c r="S171" s="3" t="s">
        <v>180</v>
      </c>
      <c r="T171" s="3" t="s">
        <v>184</v>
      </c>
      <c r="U171" s="4">
        <v>1</v>
      </c>
      <c r="V171" s="4" t="s">
        <v>186</v>
      </c>
      <c r="W171" s="4">
        <v>17</v>
      </c>
      <c r="X171" s="3" t="s">
        <v>182</v>
      </c>
      <c r="AB171">
        <f t="shared" si="2"/>
        <v>4.4039999999999999</v>
      </c>
      <c r="AC171">
        <v>4.2300000000000004</v>
      </c>
    </row>
    <row r="172" spans="1:29">
      <c r="A172">
        <v>3</v>
      </c>
      <c r="B172" s="48" t="s">
        <v>282</v>
      </c>
      <c r="C172" s="2">
        <v>8</v>
      </c>
      <c r="D172" s="3">
        <v>4</v>
      </c>
      <c r="E172" s="3">
        <v>0</v>
      </c>
      <c r="F172" s="3">
        <v>3</v>
      </c>
      <c r="G172" s="3">
        <v>1</v>
      </c>
      <c r="H172" s="3">
        <v>0</v>
      </c>
      <c r="I172" s="52">
        <v>3.6179999999999999</v>
      </c>
      <c r="J172" s="3">
        <v>3.4</v>
      </c>
      <c r="K172" s="3">
        <v>0</v>
      </c>
      <c r="L172" s="56">
        <v>5.0999999999999997E-2</v>
      </c>
      <c r="M172" s="4">
        <v>16.8</v>
      </c>
      <c r="N172" s="4">
        <v>15.9</v>
      </c>
      <c r="O172" s="4">
        <v>1.7869999999999999</v>
      </c>
      <c r="P172" s="5">
        <v>2.2999999999999998</v>
      </c>
      <c r="Q172" s="6" t="s">
        <v>178</v>
      </c>
      <c r="R172" s="6" t="s">
        <v>179</v>
      </c>
      <c r="S172" s="3" t="s">
        <v>180</v>
      </c>
      <c r="T172" s="3" t="s">
        <v>180</v>
      </c>
      <c r="U172" s="4">
        <v>1</v>
      </c>
      <c r="V172" s="4" t="s">
        <v>184</v>
      </c>
      <c r="W172" s="4">
        <v>26</v>
      </c>
      <c r="X172" s="3" t="s">
        <v>182</v>
      </c>
      <c r="Z172">
        <f>LEN(I172)</f>
        <v>5</v>
      </c>
      <c r="AA172" t="str">
        <f>LEFT(I172,Z172-1)</f>
        <v>3.61</v>
      </c>
      <c r="AB172" t="str">
        <f t="shared" si="2"/>
        <v>3.61</v>
      </c>
      <c r="AC172">
        <v>4.21</v>
      </c>
    </row>
    <row r="173" spans="1:29">
      <c r="A173">
        <v>3</v>
      </c>
      <c r="B173" s="48" t="s">
        <v>282</v>
      </c>
      <c r="C173" s="2">
        <v>9</v>
      </c>
      <c r="D173" s="3">
        <v>5</v>
      </c>
      <c r="E173" s="3">
        <v>1</v>
      </c>
      <c r="F173" s="3">
        <v>2</v>
      </c>
      <c r="G173" s="3">
        <v>0</v>
      </c>
      <c r="H173" s="3">
        <v>2</v>
      </c>
      <c r="I173">
        <v>3.5459999999999998</v>
      </c>
      <c r="J173" s="3">
        <v>3.7</v>
      </c>
      <c r="K173" s="3">
        <v>0</v>
      </c>
      <c r="L173" s="56">
        <v>6.5000000000000002E-2</v>
      </c>
      <c r="M173" s="4">
        <v>18.5</v>
      </c>
      <c r="N173" s="4">
        <v>16.600000000000001</v>
      </c>
      <c r="O173" s="4">
        <v>2.016</v>
      </c>
      <c r="P173" s="5">
        <v>2</v>
      </c>
      <c r="Q173" s="6" t="s">
        <v>183</v>
      </c>
      <c r="R173" s="6" t="s">
        <v>183</v>
      </c>
      <c r="S173" s="3" t="s">
        <v>180</v>
      </c>
      <c r="T173" s="3" t="s">
        <v>184</v>
      </c>
      <c r="U173" s="4">
        <v>2</v>
      </c>
      <c r="V173" s="4" t="s">
        <v>184</v>
      </c>
      <c r="W173" s="4">
        <v>34</v>
      </c>
      <c r="X173" s="3" t="s">
        <v>182</v>
      </c>
      <c r="AB173">
        <f t="shared" si="2"/>
        <v>3.5459999999999998</v>
      </c>
      <c r="AC173">
        <v>4.1950000000000003</v>
      </c>
    </row>
    <row r="174" spans="1:29">
      <c r="A174">
        <v>3</v>
      </c>
      <c r="B174" s="48" t="s">
        <v>282</v>
      </c>
      <c r="C174" s="2">
        <v>10</v>
      </c>
      <c r="D174" s="3">
        <v>5</v>
      </c>
      <c r="E174" s="3">
        <v>0</v>
      </c>
      <c r="F174" s="3">
        <v>2</v>
      </c>
      <c r="G174" s="3">
        <v>2</v>
      </c>
      <c r="H174" s="3">
        <v>1</v>
      </c>
      <c r="I174">
        <v>3.74</v>
      </c>
      <c r="J174" s="3">
        <v>2.8</v>
      </c>
      <c r="K174" s="3">
        <v>0</v>
      </c>
      <c r="L174" s="56">
        <v>4.8000000000000001E-2</v>
      </c>
      <c r="M174" s="4">
        <v>18.600000000000001</v>
      </c>
      <c r="N174" s="4">
        <v>15.9</v>
      </c>
      <c r="O174" s="4">
        <v>1.746</v>
      </c>
      <c r="P174" s="5">
        <v>2.2999999999999998</v>
      </c>
      <c r="Q174" s="6" t="s">
        <v>183</v>
      </c>
      <c r="R174" s="6" t="s">
        <v>183</v>
      </c>
      <c r="S174" s="3" t="s">
        <v>180</v>
      </c>
      <c r="T174" s="3" t="s">
        <v>184</v>
      </c>
      <c r="U174" s="4">
        <v>1</v>
      </c>
      <c r="V174" s="4" t="s">
        <v>181</v>
      </c>
      <c r="W174" s="4">
        <v>20</v>
      </c>
      <c r="X174" s="3" t="s">
        <v>182</v>
      </c>
      <c r="AB174">
        <f t="shared" si="2"/>
        <v>3.74</v>
      </c>
      <c r="AC174">
        <v>4.1900000000000004</v>
      </c>
    </row>
    <row r="175" spans="1:29" ht="15.75" customHeight="1">
      <c r="A175">
        <v>3</v>
      </c>
      <c r="B175" s="48" t="s">
        <v>283</v>
      </c>
      <c r="C175" s="2">
        <v>1</v>
      </c>
      <c r="D175" s="3">
        <v>2</v>
      </c>
      <c r="E175" s="3">
        <v>0</v>
      </c>
      <c r="F175" s="3">
        <v>1</v>
      </c>
      <c r="G175" s="3">
        <v>0</v>
      </c>
      <c r="H175" s="3">
        <v>1</v>
      </c>
      <c r="I175">
        <v>1.7210000000000001</v>
      </c>
      <c r="J175" s="3">
        <v>2.9</v>
      </c>
      <c r="K175" s="3">
        <v>0</v>
      </c>
      <c r="L175" s="56">
        <v>6.5000000000000002E-2</v>
      </c>
      <c r="M175" s="4">
        <v>18.5</v>
      </c>
      <c r="N175" s="4">
        <v>16.100000000000001</v>
      </c>
      <c r="O175" s="4">
        <v>1.7210000000000001</v>
      </c>
      <c r="P175" s="5">
        <v>2.4</v>
      </c>
      <c r="Q175" s="6" t="s">
        <v>178</v>
      </c>
      <c r="R175" s="6" t="s">
        <v>183</v>
      </c>
      <c r="S175" s="3" t="s">
        <v>180</v>
      </c>
      <c r="T175" s="3" t="s">
        <v>180</v>
      </c>
      <c r="U175" s="4">
        <v>2</v>
      </c>
      <c r="V175" s="4" t="s">
        <v>181</v>
      </c>
      <c r="W175" s="4">
        <v>22</v>
      </c>
      <c r="X175" s="3" t="s">
        <v>182</v>
      </c>
      <c r="AB175">
        <f t="shared" si="2"/>
        <v>1.7210000000000001</v>
      </c>
      <c r="AC175">
        <v>4.1749999999999998</v>
      </c>
    </row>
    <row r="176" spans="1:29" ht="15.75" customHeight="1">
      <c r="A176">
        <v>3</v>
      </c>
      <c r="B176" s="48" t="s">
        <v>283</v>
      </c>
      <c r="C176" s="2">
        <v>2</v>
      </c>
      <c r="D176" s="3">
        <v>4</v>
      </c>
      <c r="E176" s="3">
        <v>0</v>
      </c>
      <c r="F176" s="3">
        <v>2</v>
      </c>
      <c r="G176" s="3">
        <v>0</v>
      </c>
      <c r="H176" s="3">
        <v>2</v>
      </c>
      <c r="I176">
        <v>2.855</v>
      </c>
      <c r="J176" s="3">
        <v>4.5</v>
      </c>
      <c r="K176" s="3">
        <v>2.7</v>
      </c>
      <c r="L176" s="56">
        <v>0.187</v>
      </c>
      <c r="M176" s="4">
        <v>17</v>
      </c>
      <c r="N176" s="4">
        <v>16.8</v>
      </c>
      <c r="O176" s="4">
        <v>1.7949999999999999</v>
      </c>
      <c r="P176" s="5">
        <v>2.2999999999999998</v>
      </c>
      <c r="Q176" s="6" t="s">
        <v>178</v>
      </c>
      <c r="R176" s="6" t="s">
        <v>183</v>
      </c>
      <c r="S176" s="3" t="s">
        <v>180</v>
      </c>
      <c r="T176" s="3" t="s">
        <v>180</v>
      </c>
      <c r="U176" s="4">
        <v>2</v>
      </c>
      <c r="V176" s="4" t="s">
        <v>184</v>
      </c>
      <c r="W176" s="4">
        <v>21</v>
      </c>
      <c r="X176" s="3" t="s">
        <v>182</v>
      </c>
      <c r="AB176">
        <f t="shared" si="2"/>
        <v>2.855</v>
      </c>
      <c r="AC176">
        <v>4.1680000000000001</v>
      </c>
    </row>
    <row r="177" spans="1:29">
      <c r="A177">
        <v>3</v>
      </c>
      <c r="B177" s="48" t="s">
        <v>283</v>
      </c>
      <c r="C177" s="2">
        <v>3</v>
      </c>
      <c r="D177" s="3">
        <v>6</v>
      </c>
      <c r="E177" s="3">
        <v>1</v>
      </c>
      <c r="F177" s="3">
        <v>2</v>
      </c>
      <c r="G177" s="3">
        <v>2</v>
      </c>
      <c r="H177" s="3">
        <v>1</v>
      </c>
      <c r="I177">
        <v>3.6579999999999999</v>
      </c>
      <c r="J177" s="3">
        <v>2.8</v>
      </c>
      <c r="K177" s="3">
        <v>0</v>
      </c>
      <c r="L177" s="56">
        <v>5.7000000000000002E-2</v>
      </c>
      <c r="M177" s="4">
        <v>18.5</v>
      </c>
      <c r="N177" s="4">
        <v>17.8</v>
      </c>
      <c r="O177" s="4">
        <v>2.29</v>
      </c>
      <c r="P177" s="5">
        <v>2.2000000000000002</v>
      </c>
      <c r="Q177" s="6" t="s">
        <v>178</v>
      </c>
      <c r="R177" s="6" t="s">
        <v>190</v>
      </c>
      <c r="S177" s="3" t="s">
        <v>180</v>
      </c>
      <c r="T177" s="3" t="s">
        <v>180</v>
      </c>
      <c r="U177" s="4">
        <v>2</v>
      </c>
      <c r="V177" s="4" t="s">
        <v>184</v>
      </c>
      <c r="W177" s="4">
        <v>28</v>
      </c>
      <c r="X177" s="3" t="s">
        <v>188</v>
      </c>
      <c r="AB177">
        <f t="shared" si="2"/>
        <v>3.6579999999999999</v>
      </c>
      <c r="AC177">
        <v>4.1589999999999998</v>
      </c>
    </row>
    <row r="178" spans="1:29">
      <c r="A178">
        <v>3</v>
      </c>
      <c r="B178" s="48" t="s">
        <v>283</v>
      </c>
      <c r="C178" s="2">
        <v>4</v>
      </c>
      <c r="D178" s="3">
        <v>4</v>
      </c>
      <c r="E178" s="3">
        <v>1</v>
      </c>
      <c r="F178" s="3">
        <v>1</v>
      </c>
      <c r="G178" s="3">
        <v>1</v>
      </c>
      <c r="H178" s="3">
        <v>1</v>
      </c>
      <c r="I178">
        <v>1.875</v>
      </c>
      <c r="J178" s="3">
        <v>3.1</v>
      </c>
      <c r="K178" s="3">
        <v>0</v>
      </c>
      <c r="L178" s="56">
        <v>7.9000000000000001E-2</v>
      </c>
      <c r="M178" s="4">
        <v>19</v>
      </c>
      <c r="N178" s="4">
        <v>16.2</v>
      </c>
      <c r="O178" s="4">
        <v>1.875</v>
      </c>
      <c r="P178" s="5">
        <v>2.2999999999999998</v>
      </c>
      <c r="Q178" s="6" t="s">
        <v>178</v>
      </c>
      <c r="R178" s="6" t="s">
        <v>183</v>
      </c>
      <c r="S178" s="3" t="s">
        <v>180</v>
      </c>
      <c r="T178" s="3" t="s">
        <v>180</v>
      </c>
      <c r="U178" s="4">
        <v>2</v>
      </c>
      <c r="V178" s="4" t="s">
        <v>181</v>
      </c>
      <c r="W178" s="4">
        <v>12</v>
      </c>
      <c r="X178" s="3" t="s">
        <v>182</v>
      </c>
      <c r="AB178">
        <f t="shared" si="2"/>
        <v>1.875</v>
      </c>
      <c r="AC178">
        <v>4.1449999999999996</v>
      </c>
    </row>
    <row r="179" spans="1:29">
      <c r="A179">
        <v>3</v>
      </c>
      <c r="B179" s="48" t="s">
        <v>283</v>
      </c>
      <c r="C179" s="2">
        <v>5</v>
      </c>
      <c r="D179" s="3">
        <v>5</v>
      </c>
      <c r="E179" s="3">
        <v>1</v>
      </c>
      <c r="F179" s="3">
        <v>3</v>
      </c>
      <c r="G179" s="3">
        <v>1</v>
      </c>
      <c r="H179" s="3">
        <v>0</v>
      </c>
      <c r="I179">
        <v>6.57</v>
      </c>
      <c r="J179" s="3">
        <v>4.5999999999999996</v>
      </c>
      <c r="K179" s="3">
        <v>0</v>
      </c>
      <c r="L179" s="56">
        <v>0.11700000000000001</v>
      </c>
      <c r="M179" s="4">
        <v>21.1</v>
      </c>
      <c r="N179" s="4">
        <v>18.600000000000001</v>
      </c>
      <c r="O179" s="4">
        <v>2.4169999999999998</v>
      </c>
      <c r="P179" s="5">
        <v>2.5</v>
      </c>
      <c r="Q179" s="6" t="s">
        <v>178</v>
      </c>
      <c r="R179" s="6" t="s">
        <v>190</v>
      </c>
      <c r="S179" s="3" t="s">
        <v>184</v>
      </c>
      <c r="T179" s="3" t="s">
        <v>180</v>
      </c>
      <c r="U179" s="4">
        <v>2</v>
      </c>
      <c r="V179" s="4" t="s">
        <v>181</v>
      </c>
      <c r="W179" s="4">
        <v>26</v>
      </c>
      <c r="X179" s="3" t="s">
        <v>182</v>
      </c>
      <c r="AB179">
        <f t="shared" si="2"/>
        <v>6.57</v>
      </c>
      <c r="AC179">
        <v>4.1280000000000001</v>
      </c>
    </row>
    <row r="180" spans="1:29">
      <c r="A180">
        <v>3</v>
      </c>
      <c r="B180" s="48" t="s">
        <v>283</v>
      </c>
      <c r="C180" s="2">
        <v>6</v>
      </c>
      <c r="D180" s="3">
        <v>4</v>
      </c>
      <c r="E180" s="3">
        <v>1</v>
      </c>
      <c r="F180" s="3">
        <v>1</v>
      </c>
      <c r="G180" s="3">
        <v>1</v>
      </c>
      <c r="H180" s="3">
        <v>1</v>
      </c>
      <c r="I180">
        <v>0.94599999999999995</v>
      </c>
      <c r="J180" s="3">
        <v>3.5</v>
      </c>
      <c r="K180" s="3">
        <v>0</v>
      </c>
      <c r="L180" s="56">
        <v>8.5000000000000006E-2</v>
      </c>
      <c r="M180" s="4">
        <v>15.1</v>
      </c>
      <c r="N180" s="4">
        <v>12.7</v>
      </c>
      <c r="O180" s="4">
        <v>0.94599999999999995</v>
      </c>
      <c r="P180" s="5">
        <v>2</v>
      </c>
      <c r="Q180" s="6" t="s">
        <v>178</v>
      </c>
      <c r="R180" s="6" t="s">
        <v>183</v>
      </c>
      <c r="S180" s="3" t="s">
        <v>180</v>
      </c>
      <c r="T180" s="3" t="s">
        <v>184</v>
      </c>
      <c r="U180" s="4">
        <v>2</v>
      </c>
      <c r="V180" s="4" t="s">
        <v>186</v>
      </c>
      <c r="W180" s="4">
        <v>16</v>
      </c>
      <c r="X180" s="3" t="s">
        <v>182</v>
      </c>
      <c r="AB180">
        <f t="shared" si="2"/>
        <v>0.94599999999999995</v>
      </c>
      <c r="AC180">
        <v>4.12</v>
      </c>
    </row>
    <row r="181" spans="1:29">
      <c r="A181">
        <v>3</v>
      </c>
      <c r="B181" s="48" t="s">
        <v>283</v>
      </c>
      <c r="C181" s="2">
        <v>7</v>
      </c>
      <c r="D181" s="3">
        <v>5</v>
      </c>
      <c r="E181" s="3">
        <v>1</v>
      </c>
      <c r="F181" s="3">
        <v>3</v>
      </c>
      <c r="G181" s="3">
        <v>0</v>
      </c>
      <c r="H181" s="3">
        <v>1</v>
      </c>
      <c r="I181">
        <v>3.4820000000000002</v>
      </c>
      <c r="J181" s="3">
        <v>4</v>
      </c>
      <c r="K181" s="3">
        <v>0</v>
      </c>
      <c r="L181" s="56">
        <v>7.4999999999999997E-2</v>
      </c>
      <c r="M181" s="4">
        <v>19</v>
      </c>
      <c r="N181" s="4">
        <v>15.5</v>
      </c>
      <c r="O181" s="4">
        <v>1.524</v>
      </c>
      <c r="P181" s="5">
        <v>2.2999999999999998</v>
      </c>
      <c r="Q181" s="6" t="s">
        <v>178</v>
      </c>
      <c r="R181" s="6" t="s">
        <v>183</v>
      </c>
      <c r="S181" s="3" t="s">
        <v>184</v>
      </c>
      <c r="T181" s="3" t="s">
        <v>180</v>
      </c>
      <c r="U181" s="4">
        <v>2</v>
      </c>
      <c r="V181" s="4" t="s">
        <v>181</v>
      </c>
      <c r="W181" s="4">
        <v>18</v>
      </c>
      <c r="X181" s="3" t="s">
        <v>182</v>
      </c>
      <c r="AB181">
        <f t="shared" si="2"/>
        <v>3.4820000000000002</v>
      </c>
      <c r="AC181">
        <v>4.1079999999999997</v>
      </c>
    </row>
    <row r="182" spans="1:29">
      <c r="A182">
        <v>3</v>
      </c>
      <c r="B182" s="48" t="s">
        <v>283</v>
      </c>
      <c r="C182" s="2">
        <v>8</v>
      </c>
      <c r="D182" s="3">
        <v>5</v>
      </c>
      <c r="E182" s="3">
        <v>0</v>
      </c>
      <c r="F182" s="3">
        <v>2</v>
      </c>
      <c r="G182" s="3">
        <v>3</v>
      </c>
      <c r="H182" s="3">
        <v>0</v>
      </c>
      <c r="I182">
        <v>2.9510000000000001</v>
      </c>
      <c r="J182" s="3">
        <v>3</v>
      </c>
      <c r="K182" s="3">
        <v>0</v>
      </c>
      <c r="L182" s="56">
        <v>5.2999999999999999E-2</v>
      </c>
      <c r="M182" s="4">
        <v>18.7</v>
      </c>
      <c r="N182" s="4">
        <v>14.6</v>
      </c>
      <c r="O182" s="4">
        <v>1.524</v>
      </c>
      <c r="P182" s="5">
        <v>2.2999999999999998</v>
      </c>
      <c r="Q182" s="6" t="s">
        <v>178</v>
      </c>
      <c r="R182" s="6" t="s">
        <v>183</v>
      </c>
      <c r="S182" s="3" t="s">
        <v>184</v>
      </c>
      <c r="T182" s="3" t="s">
        <v>184</v>
      </c>
      <c r="U182" s="4">
        <v>2</v>
      </c>
      <c r="V182" s="4" t="s">
        <v>186</v>
      </c>
      <c r="W182" s="4">
        <v>13</v>
      </c>
      <c r="X182" s="3" t="s">
        <v>182</v>
      </c>
      <c r="AB182">
        <f t="shared" si="2"/>
        <v>2.9510000000000001</v>
      </c>
      <c r="AC182">
        <v>4.0999999999999996</v>
      </c>
    </row>
    <row r="183" spans="1:29">
      <c r="A183">
        <v>3</v>
      </c>
      <c r="B183" s="48" t="s">
        <v>283</v>
      </c>
      <c r="C183" s="2">
        <v>9</v>
      </c>
      <c r="D183" s="3">
        <v>5</v>
      </c>
      <c r="E183" s="3">
        <v>0</v>
      </c>
      <c r="F183" s="3">
        <v>3</v>
      </c>
      <c r="G183" s="3">
        <v>1</v>
      </c>
      <c r="H183" s="3">
        <v>1</v>
      </c>
      <c r="I183" s="52">
        <v>3.476</v>
      </c>
      <c r="J183" s="3">
        <v>3.4</v>
      </c>
      <c r="K183" s="3">
        <v>0</v>
      </c>
      <c r="L183" s="56">
        <v>6.6000000000000003E-2</v>
      </c>
      <c r="M183" s="4">
        <v>16.7</v>
      </c>
      <c r="N183" s="4">
        <v>14.6</v>
      </c>
      <c r="O183" s="4">
        <v>1.357</v>
      </c>
      <c r="P183" s="5">
        <v>2.2999999999999998</v>
      </c>
      <c r="Q183" s="6" t="s">
        <v>178</v>
      </c>
      <c r="R183" s="6" t="s">
        <v>183</v>
      </c>
      <c r="S183" s="3" t="s">
        <v>184</v>
      </c>
      <c r="T183" s="3" t="s">
        <v>180</v>
      </c>
      <c r="U183" s="4">
        <v>2</v>
      </c>
      <c r="V183" s="4" t="s">
        <v>186</v>
      </c>
      <c r="W183" s="4">
        <v>34</v>
      </c>
      <c r="X183" s="3" t="s">
        <v>182</v>
      </c>
      <c r="Z183">
        <f>LEN(I183)</f>
        <v>5</v>
      </c>
      <c r="AA183" t="str">
        <f>LEFT(I183,Z183-1)</f>
        <v>3.47</v>
      </c>
      <c r="AB183" t="str">
        <f t="shared" si="2"/>
        <v>3.47</v>
      </c>
      <c r="AC183">
        <v>4.0720000000000001</v>
      </c>
    </row>
    <row r="184" spans="1:29">
      <c r="A184">
        <v>3</v>
      </c>
      <c r="B184" s="48" t="s">
        <v>283</v>
      </c>
      <c r="C184" s="2">
        <v>10</v>
      </c>
      <c r="D184" s="3">
        <v>4</v>
      </c>
      <c r="E184" s="3">
        <v>1</v>
      </c>
      <c r="F184" s="3">
        <v>3</v>
      </c>
      <c r="G184" s="3">
        <v>0</v>
      </c>
      <c r="H184" s="3">
        <v>0</v>
      </c>
      <c r="I184">
        <v>2.3420000000000001</v>
      </c>
      <c r="J184" s="3">
        <v>3.6</v>
      </c>
      <c r="K184" s="3">
        <v>0</v>
      </c>
      <c r="L184" s="56">
        <v>4.4999999999999998E-2</v>
      </c>
      <c r="M184" s="4">
        <v>15</v>
      </c>
      <c r="N184" s="4">
        <v>13.4</v>
      </c>
      <c r="O184" s="4">
        <v>1</v>
      </c>
      <c r="P184" s="5">
        <v>2.2000000000000002</v>
      </c>
      <c r="Q184" s="6" t="s">
        <v>178</v>
      </c>
      <c r="R184" s="6" t="s">
        <v>190</v>
      </c>
      <c r="S184" s="3" t="s">
        <v>180</v>
      </c>
      <c r="T184" s="3" t="s">
        <v>180</v>
      </c>
      <c r="U184" s="4">
        <v>2</v>
      </c>
      <c r="V184" s="4" t="s">
        <v>181</v>
      </c>
      <c r="W184" s="4">
        <v>10</v>
      </c>
      <c r="X184" s="3" t="s">
        <v>182</v>
      </c>
      <c r="AB184">
        <f t="shared" si="2"/>
        <v>2.3420000000000001</v>
      </c>
      <c r="AC184">
        <v>4.0609999999999999</v>
      </c>
    </row>
    <row r="185" spans="1:29">
      <c r="A185">
        <v>3</v>
      </c>
      <c r="B185" s="48" t="s">
        <v>284</v>
      </c>
      <c r="C185" s="2">
        <v>1</v>
      </c>
      <c r="D185" s="3">
        <v>8</v>
      </c>
      <c r="E185" s="3">
        <v>1</v>
      </c>
      <c r="F185" s="3">
        <v>2</v>
      </c>
      <c r="G185" s="3">
        <v>0</v>
      </c>
      <c r="H185" s="3">
        <v>5</v>
      </c>
      <c r="I185">
        <v>5.5179999999999998</v>
      </c>
      <c r="J185" s="3">
        <v>3.6</v>
      </c>
      <c r="K185" s="3">
        <v>0</v>
      </c>
      <c r="L185" s="56">
        <v>0.09</v>
      </c>
      <c r="M185" s="4">
        <v>21.6</v>
      </c>
      <c r="N185" s="4">
        <v>18.5</v>
      </c>
      <c r="O185" s="4">
        <v>2.7949999999999999</v>
      </c>
      <c r="P185" s="5">
        <v>2.9</v>
      </c>
      <c r="Q185" s="12" t="s">
        <v>186</v>
      </c>
      <c r="R185" s="6" t="s">
        <v>179</v>
      </c>
      <c r="S185" s="3" t="s">
        <v>184</v>
      </c>
      <c r="T185" s="3" t="s">
        <v>184</v>
      </c>
      <c r="U185" s="4">
        <v>1</v>
      </c>
      <c r="V185" s="4" t="s">
        <v>186</v>
      </c>
      <c r="W185" s="4">
        <v>22</v>
      </c>
      <c r="X185" s="3" t="s">
        <v>188</v>
      </c>
      <c r="AB185">
        <f t="shared" si="2"/>
        <v>5.5179999999999998</v>
      </c>
      <c r="AC185">
        <v>4.0380000000000003</v>
      </c>
    </row>
    <row r="186" spans="1:29">
      <c r="A186">
        <v>3</v>
      </c>
      <c r="B186" s="48" t="s">
        <v>284</v>
      </c>
      <c r="C186" s="2">
        <v>2</v>
      </c>
      <c r="D186" s="3">
        <v>6</v>
      </c>
      <c r="E186" s="3">
        <v>0</v>
      </c>
      <c r="F186" s="3">
        <v>2</v>
      </c>
      <c r="G186" s="3">
        <v>0</v>
      </c>
      <c r="H186" s="3">
        <v>4</v>
      </c>
      <c r="I186">
        <v>4.1280000000000001</v>
      </c>
      <c r="J186" s="3">
        <v>3.9</v>
      </c>
      <c r="K186" s="3">
        <v>0</v>
      </c>
      <c r="L186" s="56">
        <v>9.9000000000000005E-2</v>
      </c>
      <c r="M186" s="4">
        <v>19.600000000000001</v>
      </c>
      <c r="N186" s="4">
        <v>16.8</v>
      </c>
      <c r="O186" s="4">
        <v>2.1309999999999998</v>
      </c>
      <c r="P186" s="5">
        <v>2.6</v>
      </c>
      <c r="Q186" s="6" t="s">
        <v>178</v>
      </c>
      <c r="R186" s="6" t="s">
        <v>179</v>
      </c>
      <c r="S186" s="3" t="s">
        <v>184</v>
      </c>
      <c r="T186" s="3" t="s">
        <v>180</v>
      </c>
      <c r="U186" s="4">
        <v>2</v>
      </c>
      <c r="V186" s="4" t="s">
        <v>181</v>
      </c>
      <c r="W186" s="4">
        <v>31</v>
      </c>
      <c r="X186" s="3" t="s">
        <v>188</v>
      </c>
      <c r="AB186">
        <f t="shared" si="2"/>
        <v>4.1280000000000001</v>
      </c>
      <c r="AC186">
        <v>4.03</v>
      </c>
    </row>
    <row r="187" spans="1:29">
      <c r="A187">
        <v>3</v>
      </c>
      <c r="B187" s="48" t="s">
        <v>284</v>
      </c>
      <c r="C187" s="2">
        <v>3</v>
      </c>
      <c r="D187" s="3">
        <v>5</v>
      </c>
      <c r="E187" s="3">
        <v>0</v>
      </c>
      <c r="F187" s="3">
        <v>1</v>
      </c>
      <c r="G187" s="3">
        <v>2</v>
      </c>
      <c r="H187" s="3">
        <v>2</v>
      </c>
      <c r="I187">
        <v>2.4049999999999998</v>
      </c>
      <c r="J187" s="3">
        <v>2.9</v>
      </c>
      <c r="K187" s="3">
        <v>0</v>
      </c>
      <c r="L187" s="56">
        <v>5.2999999999999999E-2</v>
      </c>
      <c r="M187" s="4">
        <v>19.600000000000001</v>
      </c>
      <c r="N187" s="4">
        <v>18</v>
      </c>
      <c r="O187" s="4">
        <v>2.4049999999999998</v>
      </c>
      <c r="P187" s="5">
        <v>2.8</v>
      </c>
      <c r="Q187" s="6" t="s">
        <v>178</v>
      </c>
      <c r="R187" s="6" t="s">
        <v>183</v>
      </c>
      <c r="S187" s="3" t="s">
        <v>184</v>
      </c>
      <c r="T187" s="3" t="s">
        <v>184</v>
      </c>
      <c r="U187" s="4">
        <v>1</v>
      </c>
      <c r="V187" s="4" t="s">
        <v>186</v>
      </c>
      <c r="W187" s="4">
        <v>29</v>
      </c>
      <c r="X187" s="3" t="s">
        <v>188</v>
      </c>
      <c r="AB187">
        <f t="shared" si="2"/>
        <v>2.4049999999999998</v>
      </c>
      <c r="AC187">
        <v>4.0289999999999999</v>
      </c>
    </row>
    <row r="188" spans="1:29">
      <c r="A188">
        <v>3</v>
      </c>
      <c r="B188" s="48" t="s">
        <v>284</v>
      </c>
      <c r="C188" s="2">
        <v>4</v>
      </c>
      <c r="D188" s="3">
        <v>6</v>
      </c>
      <c r="E188" s="3">
        <v>0</v>
      </c>
      <c r="F188" s="3">
        <v>1</v>
      </c>
      <c r="G188" s="3">
        <v>5</v>
      </c>
      <c r="H188" s="3">
        <v>0</v>
      </c>
      <c r="I188">
        <v>2.0390000000000001</v>
      </c>
      <c r="J188" s="3">
        <v>1.9</v>
      </c>
      <c r="K188" s="3">
        <v>0</v>
      </c>
      <c r="L188" s="56">
        <v>3.5000000000000003E-2</v>
      </c>
      <c r="M188" s="4">
        <v>18.3</v>
      </c>
      <c r="N188" s="4">
        <v>16.7</v>
      </c>
      <c r="O188" s="4">
        <v>2.0390000000000001</v>
      </c>
      <c r="P188" s="5">
        <v>2.6</v>
      </c>
      <c r="Q188" s="6" t="s">
        <v>178</v>
      </c>
      <c r="R188" s="6" t="s">
        <v>179</v>
      </c>
      <c r="S188" s="3" t="s">
        <v>184</v>
      </c>
      <c r="T188" s="3" t="s">
        <v>184</v>
      </c>
      <c r="U188" s="4">
        <v>2</v>
      </c>
      <c r="V188" s="4" t="s">
        <v>184</v>
      </c>
      <c r="W188" s="4">
        <v>34</v>
      </c>
      <c r="X188" s="3" t="s">
        <v>182</v>
      </c>
      <c r="AB188">
        <f t="shared" si="2"/>
        <v>2.0390000000000001</v>
      </c>
      <c r="AC188">
        <v>4.0129999999999999</v>
      </c>
    </row>
    <row r="189" spans="1:29">
      <c r="A189">
        <v>3</v>
      </c>
      <c r="B189" s="48" t="s">
        <v>284</v>
      </c>
      <c r="C189" s="2">
        <v>5</v>
      </c>
      <c r="D189" s="3">
        <v>5</v>
      </c>
      <c r="E189" s="3">
        <v>0</v>
      </c>
      <c r="F189" s="3">
        <v>1</v>
      </c>
      <c r="G189" s="3">
        <v>1</v>
      </c>
      <c r="H189" s="3">
        <v>3</v>
      </c>
      <c r="I189">
        <v>2.2930000000000001</v>
      </c>
      <c r="J189" s="3">
        <v>2.8</v>
      </c>
      <c r="K189" s="3">
        <v>0</v>
      </c>
      <c r="L189" s="56">
        <v>4.3999999999999997E-2</v>
      </c>
      <c r="M189" s="4">
        <v>18.100000000000001</v>
      </c>
      <c r="N189" s="4">
        <v>17.7</v>
      </c>
      <c r="O189" s="4">
        <v>2.2930000000000001</v>
      </c>
      <c r="P189" s="5">
        <v>2.6</v>
      </c>
      <c r="Q189" s="6" t="s">
        <v>178</v>
      </c>
      <c r="R189" s="6" t="s">
        <v>179</v>
      </c>
      <c r="S189" s="3" t="s">
        <v>180</v>
      </c>
      <c r="T189" s="3" t="s">
        <v>184</v>
      </c>
      <c r="U189" s="4">
        <v>2</v>
      </c>
      <c r="V189" s="4" t="s">
        <v>184</v>
      </c>
      <c r="W189" s="4">
        <v>31</v>
      </c>
      <c r="X189" s="3" t="s">
        <v>188</v>
      </c>
      <c r="AB189">
        <f t="shared" si="2"/>
        <v>2.2930000000000001</v>
      </c>
      <c r="AC189">
        <v>4.0119999999999996</v>
      </c>
    </row>
    <row r="190" spans="1:29">
      <c r="A190">
        <v>3</v>
      </c>
      <c r="B190" s="48" t="s">
        <v>284</v>
      </c>
      <c r="C190" s="2">
        <v>6</v>
      </c>
      <c r="D190" s="3">
        <v>3</v>
      </c>
      <c r="E190" s="3">
        <v>1</v>
      </c>
      <c r="F190" s="3">
        <v>1</v>
      </c>
      <c r="G190" s="3">
        <v>1</v>
      </c>
      <c r="H190" s="3">
        <v>0</v>
      </c>
      <c r="I190">
        <v>1.905</v>
      </c>
      <c r="J190" s="3">
        <v>3.9</v>
      </c>
      <c r="K190" s="3">
        <v>0</v>
      </c>
      <c r="L190" s="56">
        <v>6.3E-2</v>
      </c>
      <c r="M190" s="4">
        <v>17.100000000000001</v>
      </c>
      <c r="N190" s="4">
        <v>16.5</v>
      </c>
      <c r="O190" s="4">
        <v>1.905</v>
      </c>
      <c r="P190" s="5">
        <v>2.4</v>
      </c>
      <c r="Q190" s="6" t="s">
        <v>186</v>
      </c>
      <c r="R190" s="6" t="s">
        <v>183</v>
      </c>
      <c r="S190" s="3" t="s">
        <v>180</v>
      </c>
      <c r="T190" s="3" t="s">
        <v>180</v>
      </c>
      <c r="U190" s="4">
        <v>2</v>
      </c>
      <c r="V190" s="4" t="s">
        <v>184</v>
      </c>
      <c r="W190" s="4">
        <v>18</v>
      </c>
      <c r="X190" s="3" t="s">
        <v>188</v>
      </c>
      <c r="AB190">
        <f t="shared" si="2"/>
        <v>1.905</v>
      </c>
      <c r="AC190">
        <v>3.988</v>
      </c>
    </row>
    <row r="191" spans="1:29">
      <c r="A191">
        <v>3</v>
      </c>
      <c r="B191" s="48" t="s">
        <v>284</v>
      </c>
      <c r="C191" s="2">
        <v>7</v>
      </c>
      <c r="D191" s="3">
        <v>6</v>
      </c>
      <c r="E191" s="3">
        <v>1</v>
      </c>
      <c r="F191" s="3">
        <v>2</v>
      </c>
      <c r="G191" s="3">
        <v>1</v>
      </c>
      <c r="H191" s="3">
        <v>2</v>
      </c>
      <c r="I191">
        <v>2.4319999999999999</v>
      </c>
      <c r="J191" s="3">
        <v>2.7</v>
      </c>
      <c r="K191" s="10">
        <v>0</v>
      </c>
      <c r="L191" s="56">
        <v>5.7000000000000002E-2</v>
      </c>
      <c r="M191" s="4">
        <v>18.899999999999999</v>
      </c>
      <c r="N191" s="4">
        <v>18.100000000000001</v>
      </c>
      <c r="O191" s="4">
        <v>2.4319999999999999</v>
      </c>
      <c r="P191" s="5">
        <v>2.2999999999999998</v>
      </c>
      <c r="Q191" s="6" t="s">
        <v>178</v>
      </c>
      <c r="R191" s="6" t="s">
        <v>179</v>
      </c>
      <c r="S191" s="3" t="s">
        <v>184</v>
      </c>
      <c r="T191" s="3" t="s">
        <v>184</v>
      </c>
      <c r="U191" s="4">
        <v>1</v>
      </c>
      <c r="V191" s="4" t="s">
        <v>184</v>
      </c>
      <c r="W191" s="4">
        <v>24</v>
      </c>
      <c r="X191" s="3" t="s">
        <v>182</v>
      </c>
      <c r="AB191">
        <f t="shared" si="2"/>
        <v>2.4319999999999999</v>
      </c>
      <c r="AC191">
        <v>3.98</v>
      </c>
    </row>
    <row r="192" spans="1:29">
      <c r="A192">
        <v>3</v>
      </c>
      <c r="B192" s="48" t="s">
        <v>284</v>
      </c>
      <c r="C192" s="2">
        <v>8</v>
      </c>
      <c r="D192" s="3">
        <v>7</v>
      </c>
      <c r="E192" s="3">
        <v>1</v>
      </c>
      <c r="F192" s="3">
        <v>2</v>
      </c>
      <c r="G192" s="3">
        <v>2</v>
      </c>
      <c r="H192" s="3">
        <v>2</v>
      </c>
      <c r="I192">
        <v>3.6909999999999998</v>
      </c>
      <c r="J192" s="3">
        <v>1.9</v>
      </c>
      <c r="K192" s="3">
        <v>0</v>
      </c>
      <c r="L192" s="56">
        <v>3.5000000000000003E-2</v>
      </c>
      <c r="M192" s="4">
        <v>19.600000000000001</v>
      </c>
      <c r="N192" s="4">
        <v>17</v>
      </c>
      <c r="O192" s="4">
        <v>2.5499999999999998</v>
      </c>
      <c r="P192" s="5">
        <v>2.7</v>
      </c>
      <c r="Q192" s="6" t="s">
        <v>178</v>
      </c>
      <c r="R192" s="6" t="s">
        <v>179</v>
      </c>
      <c r="S192" s="3" t="s">
        <v>184</v>
      </c>
      <c r="T192" s="3" t="s">
        <v>184</v>
      </c>
      <c r="U192" s="4">
        <v>1</v>
      </c>
      <c r="V192" s="4" t="s">
        <v>186</v>
      </c>
      <c r="W192" s="4">
        <v>29</v>
      </c>
      <c r="X192" s="3" t="s">
        <v>182</v>
      </c>
      <c r="AB192">
        <f t="shared" si="2"/>
        <v>3.6909999999999998</v>
      </c>
      <c r="AC192">
        <v>3.94</v>
      </c>
    </row>
    <row r="193" spans="1:29">
      <c r="A193">
        <v>3</v>
      </c>
      <c r="B193" s="48" t="s">
        <v>284</v>
      </c>
      <c r="C193" s="2">
        <v>9</v>
      </c>
      <c r="D193" s="3">
        <v>5</v>
      </c>
      <c r="E193" s="3">
        <v>1</v>
      </c>
      <c r="F193" s="3">
        <v>1</v>
      </c>
      <c r="G193" s="3">
        <v>1</v>
      </c>
      <c r="H193" s="3">
        <v>2</v>
      </c>
      <c r="I193">
        <v>1.4810000000000001</v>
      </c>
      <c r="J193" s="3">
        <v>3.1</v>
      </c>
      <c r="K193" s="3">
        <v>0</v>
      </c>
      <c r="L193" s="56">
        <v>4.8000000000000001E-2</v>
      </c>
      <c r="M193" s="4">
        <v>16.100000000000001</v>
      </c>
      <c r="N193" s="4">
        <v>15</v>
      </c>
      <c r="O193" s="4">
        <v>1.4810000000000001</v>
      </c>
      <c r="P193" s="5">
        <v>2.5</v>
      </c>
      <c r="Q193" s="6" t="s">
        <v>178</v>
      </c>
      <c r="R193" s="6" t="s">
        <v>179</v>
      </c>
      <c r="S193" s="3" t="s">
        <v>180</v>
      </c>
      <c r="T193" s="3" t="s">
        <v>180</v>
      </c>
      <c r="U193" s="4">
        <v>2</v>
      </c>
      <c r="V193" s="4" t="s">
        <v>184</v>
      </c>
      <c r="W193" s="4">
        <v>22</v>
      </c>
      <c r="X193" s="3" t="s">
        <v>182</v>
      </c>
      <c r="AB193">
        <f t="shared" si="2"/>
        <v>1.4810000000000001</v>
      </c>
      <c r="AC193">
        <v>3.9239999999999999</v>
      </c>
    </row>
    <row r="194" spans="1:29">
      <c r="A194">
        <v>3</v>
      </c>
      <c r="B194" s="48" t="s">
        <v>284</v>
      </c>
      <c r="C194" s="2">
        <v>10</v>
      </c>
      <c r="D194" s="3">
        <v>5</v>
      </c>
      <c r="E194" s="3">
        <v>1</v>
      </c>
      <c r="F194" s="3">
        <v>2</v>
      </c>
      <c r="G194" s="3">
        <v>0</v>
      </c>
      <c r="H194" s="3">
        <v>2</v>
      </c>
      <c r="I194">
        <v>3.4039999999999999</v>
      </c>
      <c r="J194" s="3">
        <v>3.3</v>
      </c>
      <c r="K194" s="3">
        <v>0</v>
      </c>
      <c r="L194" s="56">
        <v>6.9000000000000006E-2</v>
      </c>
      <c r="M194" s="4">
        <v>18.899999999999999</v>
      </c>
      <c r="N194" s="4">
        <v>17.100000000000001</v>
      </c>
      <c r="O194" s="4">
        <v>2.2189999999999999</v>
      </c>
      <c r="P194" s="5">
        <v>2.6</v>
      </c>
      <c r="Q194" s="6" t="s">
        <v>178</v>
      </c>
      <c r="R194" s="6" t="s">
        <v>179</v>
      </c>
      <c r="S194" s="3" t="s">
        <v>184</v>
      </c>
      <c r="T194" s="3" t="s">
        <v>184</v>
      </c>
      <c r="U194" s="4">
        <v>1</v>
      </c>
      <c r="V194" s="4" t="s">
        <v>194</v>
      </c>
      <c r="W194" s="4">
        <v>26</v>
      </c>
      <c r="X194" s="3" t="s">
        <v>182</v>
      </c>
      <c r="AB194">
        <f t="shared" si="2"/>
        <v>3.4039999999999999</v>
      </c>
      <c r="AC194">
        <v>3.8780000000000001</v>
      </c>
    </row>
    <row r="195" spans="1:29">
      <c r="A195">
        <v>3</v>
      </c>
      <c r="B195" s="48" t="s">
        <v>285</v>
      </c>
      <c r="C195" s="2">
        <v>1</v>
      </c>
      <c r="D195" s="3">
        <v>3</v>
      </c>
      <c r="E195" s="3">
        <v>0</v>
      </c>
      <c r="F195" s="3">
        <v>2</v>
      </c>
      <c r="G195" s="3">
        <v>0</v>
      </c>
      <c r="H195" s="3">
        <v>1</v>
      </c>
      <c r="I195" s="52">
        <v>5.6120000000000001</v>
      </c>
      <c r="J195" s="3">
        <v>4.3</v>
      </c>
      <c r="K195" s="3">
        <v>0</v>
      </c>
      <c r="L195" s="56">
        <v>0.112</v>
      </c>
      <c r="M195" s="4">
        <v>24.8</v>
      </c>
      <c r="N195" s="4">
        <v>16.8</v>
      </c>
      <c r="O195" s="4" t="s">
        <v>233</v>
      </c>
      <c r="P195" s="5">
        <v>2.4</v>
      </c>
      <c r="Q195" s="6" t="s">
        <v>186</v>
      </c>
      <c r="R195" s="6" t="s">
        <v>183</v>
      </c>
      <c r="S195" s="3" t="s">
        <v>185</v>
      </c>
      <c r="T195" s="3" t="s">
        <v>185</v>
      </c>
      <c r="U195" s="4">
        <v>2</v>
      </c>
      <c r="V195" s="4" t="s">
        <v>181</v>
      </c>
      <c r="W195" s="4">
        <v>12</v>
      </c>
      <c r="X195" s="3" t="s">
        <v>182</v>
      </c>
      <c r="Z195">
        <f>LEN(I195)</f>
        <v>5</v>
      </c>
      <c r="AA195" t="str">
        <f>LEFT(I195,Z195-1)</f>
        <v>5.61</v>
      </c>
      <c r="AB195" t="str">
        <f t="shared" si="2"/>
        <v>5.61</v>
      </c>
      <c r="AC195">
        <v>3.871</v>
      </c>
    </row>
    <row r="196" spans="1:29">
      <c r="A196">
        <v>3</v>
      </c>
      <c r="B196" s="48" t="s">
        <v>285</v>
      </c>
      <c r="C196" s="2">
        <v>2</v>
      </c>
      <c r="D196" s="3">
        <v>5</v>
      </c>
      <c r="E196" s="3">
        <v>1</v>
      </c>
      <c r="F196" s="3">
        <v>2</v>
      </c>
      <c r="G196" s="3">
        <v>1</v>
      </c>
      <c r="H196" s="3">
        <v>1</v>
      </c>
      <c r="I196">
        <v>4.5599999999999996</v>
      </c>
      <c r="J196" s="3">
        <v>2.5</v>
      </c>
      <c r="K196" s="3">
        <v>0</v>
      </c>
      <c r="L196" s="56">
        <v>5.5E-2</v>
      </c>
      <c r="M196" s="4">
        <v>23.7</v>
      </c>
      <c r="N196" s="4">
        <v>17.100000000000001</v>
      </c>
      <c r="O196" s="4">
        <v>2.3519999999999999</v>
      </c>
      <c r="P196" s="5">
        <v>2.7</v>
      </c>
      <c r="Q196" s="6" t="s">
        <v>178</v>
      </c>
      <c r="R196" s="6" t="s">
        <v>179</v>
      </c>
      <c r="S196" s="3" t="s">
        <v>184</v>
      </c>
      <c r="T196" s="3" t="s">
        <v>184</v>
      </c>
      <c r="U196" s="4">
        <v>2</v>
      </c>
      <c r="V196" s="4" t="s">
        <v>186</v>
      </c>
      <c r="W196" s="4">
        <v>15</v>
      </c>
      <c r="X196" s="3" t="s">
        <v>188</v>
      </c>
      <c r="AB196">
        <f t="shared" si="2"/>
        <v>4.5599999999999996</v>
      </c>
      <c r="AC196">
        <v>3.87</v>
      </c>
    </row>
    <row r="197" spans="1:29">
      <c r="A197">
        <v>3</v>
      </c>
      <c r="B197" s="48" t="s">
        <v>285</v>
      </c>
      <c r="C197" s="2">
        <v>3</v>
      </c>
      <c r="D197" s="3">
        <v>5</v>
      </c>
      <c r="E197" s="3">
        <v>1</v>
      </c>
      <c r="F197" s="3">
        <v>2</v>
      </c>
      <c r="G197" s="3">
        <v>0</v>
      </c>
      <c r="H197" s="3">
        <v>2</v>
      </c>
      <c r="I197">
        <v>4.3470000000000004</v>
      </c>
      <c r="J197" s="3">
        <v>2.8</v>
      </c>
      <c r="K197" s="3">
        <v>0</v>
      </c>
      <c r="L197" s="56">
        <v>6.7000000000000004E-2</v>
      </c>
      <c r="M197" s="4">
        <v>22.3</v>
      </c>
      <c r="N197" s="4">
        <v>17.399999999999999</v>
      </c>
      <c r="O197" s="4">
        <v>2.4140000000000001</v>
      </c>
      <c r="P197" s="5">
        <v>2.6</v>
      </c>
      <c r="Q197" s="6" t="s">
        <v>178</v>
      </c>
      <c r="R197" s="6" t="s">
        <v>183</v>
      </c>
      <c r="S197" s="3" t="s">
        <v>180</v>
      </c>
      <c r="T197" s="3" t="s">
        <v>184</v>
      </c>
      <c r="U197" s="4">
        <v>2</v>
      </c>
      <c r="V197" s="4" t="s">
        <v>181</v>
      </c>
      <c r="W197" s="4">
        <v>19</v>
      </c>
      <c r="X197" s="3" t="s">
        <v>182</v>
      </c>
      <c r="AB197">
        <f t="shared" si="2"/>
        <v>4.3470000000000004</v>
      </c>
      <c r="AC197">
        <v>3.7669999999999999</v>
      </c>
    </row>
    <row r="198" spans="1:29">
      <c r="A198">
        <v>3</v>
      </c>
      <c r="B198" s="48" t="s">
        <v>285</v>
      </c>
      <c r="C198" s="2">
        <v>4</v>
      </c>
      <c r="D198" s="3">
        <v>3</v>
      </c>
      <c r="E198" s="3">
        <v>0</v>
      </c>
      <c r="F198" s="3">
        <v>2</v>
      </c>
      <c r="G198" s="3">
        <v>0</v>
      </c>
      <c r="H198" s="3">
        <v>1</v>
      </c>
      <c r="I198">
        <v>4.5010000000000003</v>
      </c>
      <c r="J198" s="3">
        <v>3.4</v>
      </c>
      <c r="K198" s="3">
        <v>0</v>
      </c>
      <c r="L198" s="56">
        <v>7.4999999999999997E-2</v>
      </c>
      <c r="M198" s="4">
        <v>22.6</v>
      </c>
      <c r="N198" s="4">
        <v>16.899999999999999</v>
      </c>
      <c r="O198" s="4">
        <v>2.6880000000000002</v>
      </c>
      <c r="P198" s="5">
        <v>2.8</v>
      </c>
      <c r="Q198" s="6" t="s">
        <v>178</v>
      </c>
      <c r="R198" s="6" t="s">
        <v>183</v>
      </c>
      <c r="S198" s="3" t="s">
        <v>180</v>
      </c>
      <c r="T198" s="3" t="s">
        <v>184</v>
      </c>
      <c r="U198" s="4">
        <v>2</v>
      </c>
      <c r="V198" s="4" t="s">
        <v>181</v>
      </c>
      <c r="W198" s="4">
        <v>13</v>
      </c>
      <c r="X198" s="3" t="s">
        <v>182</v>
      </c>
      <c r="AB198">
        <f t="shared" si="2"/>
        <v>4.5010000000000003</v>
      </c>
      <c r="AC198">
        <v>3.75</v>
      </c>
    </row>
    <row r="199" spans="1:29">
      <c r="A199">
        <v>3</v>
      </c>
      <c r="B199" s="48" t="s">
        <v>285</v>
      </c>
      <c r="C199" s="2">
        <v>5</v>
      </c>
      <c r="D199" s="3">
        <v>4</v>
      </c>
      <c r="E199" s="3">
        <v>0</v>
      </c>
      <c r="F199" s="3">
        <v>3</v>
      </c>
      <c r="G199" s="3">
        <v>0</v>
      </c>
      <c r="H199" s="3">
        <v>2</v>
      </c>
      <c r="I199">
        <v>5.4379999999999997</v>
      </c>
      <c r="J199" s="3">
        <v>3.6</v>
      </c>
      <c r="K199" s="3">
        <v>0</v>
      </c>
      <c r="L199" s="56">
        <v>7.3999999999999996E-2</v>
      </c>
      <c r="M199" s="4">
        <v>20.5</v>
      </c>
      <c r="N199" s="4">
        <v>16.3</v>
      </c>
      <c r="O199" s="4">
        <v>1.9990000000000001</v>
      </c>
      <c r="P199" s="5">
        <v>2.4</v>
      </c>
      <c r="Q199" s="6" t="s">
        <v>178</v>
      </c>
      <c r="R199" s="6" t="s">
        <v>183</v>
      </c>
      <c r="S199" s="3" t="s">
        <v>184</v>
      </c>
      <c r="T199" s="3" t="s">
        <v>184</v>
      </c>
      <c r="U199" s="4">
        <v>1</v>
      </c>
      <c r="V199" s="4" t="s">
        <v>186</v>
      </c>
      <c r="W199" s="4">
        <v>23</v>
      </c>
      <c r="X199" s="3" t="s">
        <v>182</v>
      </c>
      <c r="AB199">
        <f t="shared" ref="AB199:AB262" si="3">IF(Z199=0,I199,AA199)</f>
        <v>5.4379999999999997</v>
      </c>
      <c r="AC199">
        <v>3.7429999999999999</v>
      </c>
    </row>
    <row r="200" spans="1:29">
      <c r="A200">
        <v>3</v>
      </c>
      <c r="B200" s="48" t="s">
        <v>285</v>
      </c>
      <c r="C200" s="2">
        <v>6</v>
      </c>
      <c r="D200" s="3">
        <v>3</v>
      </c>
      <c r="E200" s="3">
        <v>0</v>
      </c>
      <c r="F200" s="3">
        <v>2</v>
      </c>
      <c r="G200" s="3">
        <v>0</v>
      </c>
      <c r="H200" s="3">
        <v>1</v>
      </c>
      <c r="I200">
        <v>4.7750000000000004</v>
      </c>
      <c r="J200" s="3">
        <v>3.7</v>
      </c>
      <c r="K200" s="3">
        <v>0</v>
      </c>
      <c r="L200" s="56">
        <v>0.09</v>
      </c>
      <c r="M200" s="4">
        <v>22.7</v>
      </c>
      <c r="N200" s="4">
        <v>17.600000000000001</v>
      </c>
      <c r="O200" s="4">
        <v>2.5840000000000001</v>
      </c>
      <c r="P200" s="5">
        <v>2.8</v>
      </c>
      <c r="Q200" s="6" t="s">
        <v>186</v>
      </c>
      <c r="R200" s="6" t="s">
        <v>183</v>
      </c>
      <c r="S200" s="3" t="s">
        <v>187</v>
      </c>
      <c r="T200" s="3" t="s">
        <v>185</v>
      </c>
      <c r="U200" s="4">
        <v>1</v>
      </c>
      <c r="V200" s="4" t="s">
        <v>181</v>
      </c>
      <c r="W200" s="4">
        <v>18</v>
      </c>
      <c r="X200" s="3" t="s">
        <v>182</v>
      </c>
      <c r="AB200">
        <f t="shared" si="3"/>
        <v>4.7750000000000004</v>
      </c>
      <c r="AC200">
        <v>3.742</v>
      </c>
    </row>
    <row r="201" spans="1:29">
      <c r="A201">
        <v>3</v>
      </c>
      <c r="B201" s="48" t="s">
        <v>285</v>
      </c>
      <c r="C201" s="2">
        <v>7</v>
      </c>
      <c r="D201" s="3">
        <v>5</v>
      </c>
      <c r="E201" s="3">
        <v>0</v>
      </c>
      <c r="F201" s="3">
        <v>4</v>
      </c>
      <c r="G201" s="3">
        <v>1</v>
      </c>
      <c r="H201" s="3">
        <v>0</v>
      </c>
      <c r="I201" s="52">
        <v>9.0259999999999998</v>
      </c>
      <c r="J201" s="3">
        <v>5.2</v>
      </c>
      <c r="K201" s="3">
        <v>0</v>
      </c>
      <c r="L201" s="56">
        <v>0.122</v>
      </c>
      <c r="M201" s="4">
        <v>23.5</v>
      </c>
      <c r="N201" s="4">
        <v>17.3</v>
      </c>
      <c r="O201" s="4">
        <v>2.7160000000000002</v>
      </c>
      <c r="P201" s="5">
        <v>2.7</v>
      </c>
      <c r="Q201" s="6" t="s">
        <v>178</v>
      </c>
      <c r="R201" s="6" t="s">
        <v>183</v>
      </c>
      <c r="S201" s="3" t="s">
        <v>184</v>
      </c>
      <c r="T201" s="3" t="s">
        <v>184</v>
      </c>
      <c r="U201" s="4">
        <v>1</v>
      </c>
      <c r="V201" s="4" t="s">
        <v>186</v>
      </c>
      <c r="W201" s="4">
        <v>20</v>
      </c>
      <c r="X201" s="3" t="s">
        <v>182</v>
      </c>
      <c r="Z201">
        <f>LEN(I201)</f>
        <v>5</v>
      </c>
      <c r="AA201" t="str">
        <f>LEFT(I201,Z201-1)</f>
        <v>9.02</v>
      </c>
      <c r="AB201" t="str">
        <f t="shared" si="3"/>
        <v>9.02</v>
      </c>
      <c r="AC201">
        <v>3.74</v>
      </c>
    </row>
    <row r="202" spans="1:29">
      <c r="A202">
        <v>3</v>
      </c>
      <c r="B202" s="48" t="s">
        <v>285</v>
      </c>
      <c r="C202" s="2">
        <v>8</v>
      </c>
      <c r="D202" s="3">
        <v>2</v>
      </c>
      <c r="E202" s="3">
        <v>0</v>
      </c>
      <c r="F202" s="3">
        <v>2</v>
      </c>
      <c r="G202" s="3">
        <v>0</v>
      </c>
      <c r="H202" s="3">
        <v>0</v>
      </c>
      <c r="I202" s="52">
        <v>5.2809999999999997</v>
      </c>
      <c r="J202" s="3">
        <v>4.4000000000000004</v>
      </c>
      <c r="K202" s="3">
        <v>0</v>
      </c>
      <c r="L202" s="56">
        <v>9.9000000000000005E-2</v>
      </c>
      <c r="M202" s="4">
        <v>22.1</v>
      </c>
      <c r="N202" s="4">
        <v>16.399999999999999</v>
      </c>
      <c r="O202" s="4">
        <v>2.2879999999999998</v>
      </c>
      <c r="P202" s="5">
        <v>2.8</v>
      </c>
      <c r="Q202" s="6" t="s">
        <v>183</v>
      </c>
      <c r="R202" s="6" t="s">
        <v>183</v>
      </c>
      <c r="S202" s="3" t="s">
        <v>180</v>
      </c>
      <c r="T202" s="3" t="s">
        <v>194</v>
      </c>
      <c r="U202" s="4">
        <v>1</v>
      </c>
      <c r="V202" s="4" t="s">
        <v>196</v>
      </c>
      <c r="W202" s="4">
        <v>8</v>
      </c>
      <c r="X202" s="3" t="s">
        <v>188</v>
      </c>
      <c r="Z202">
        <f>LEN(I202)</f>
        <v>5</v>
      </c>
      <c r="AA202" t="str">
        <f>LEFT(I202,Z202-1)</f>
        <v>5.28</v>
      </c>
      <c r="AB202" t="str">
        <f t="shared" si="3"/>
        <v>5.28</v>
      </c>
      <c r="AC202">
        <v>3.7330000000000001</v>
      </c>
    </row>
    <row r="203" spans="1:29">
      <c r="A203">
        <v>3</v>
      </c>
      <c r="B203" s="48" t="s">
        <v>285</v>
      </c>
      <c r="C203" s="2">
        <v>9</v>
      </c>
      <c r="D203" s="3">
        <v>4</v>
      </c>
      <c r="E203" s="3">
        <v>0</v>
      </c>
      <c r="F203" s="3">
        <v>3</v>
      </c>
      <c r="G203" s="3">
        <v>0</v>
      </c>
      <c r="H203" s="3">
        <v>1</v>
      </c>
      <c r="I203" s="52">
        <v>4.9189999999999996</v>
      </c>
      <c r="J203" s="3">
        <v>4.0999999999999996</v>
      </c>
      <c r="K203" s="3">
        <v>0</v>
      </c>
      <c r="L203" s="56">
        <v>0.11600000000000001</v>
      </c>
      <c r="M203" s="4">
        <v>24.1</v>
      </c>
      <c r="N203" s="4">
        <v>14.5</v>
      </c>
      <c r="O203" s="4">
        <v>1.8480000000000001</v>
      </c>
      <c r="P203" s="5">
        <v>2.7</v>
      </c>
      <c r="Q203" s="6" t="s">
        <v>183</v>
      </c>
      <c r="R203" s="6" t="s">
        <v>179</v>
      </c>
      <c r="S203" s="3" t="s">
        <v>184</v>
      </c>
      <c r="T203" s="3" t="s">
        <v>194</v>
      </c>
      <c r="U203" s="4">
        <v>1</v>
      </c>
      <c r="V203" s="4" t="s">
        <v>190</v>
      </c>
      <c r="W203" s="4">
        <v>10</v>
      </c>
      <c r="X203" s="3" t="s">
        <v>182</v>
      </c>
      <c r="Z203">
        <f>LEN(I203)</f>
        <v>5</v>
      </c>
      <c r="AA203" t="str">
        <f>LEFT(I203,Z203-1)</f>
        <v>4.91</v>
      </c>
      <c r="AB203" t="str">
        <f t="shared" si="3"/>
        <v>4.91</v>
      </c>
      <c r="AC203">
        <v>3.7309999999999999</v>
      </c>
    </row>
    <row r="204" spans="1:29">
      <c r="A204">
        <v>3</v>
      </c>
      <c r="B204" s="48" t="s">
        <v>285</v>
      </c>
      <c r="C204" s="2">
        <v>10</v>
      </c>
      <c r="D204" s="3">
        <v>3</v>
      </c>
      <c r="E204" s="3">
        <v>1</v>
      </c>
      <c r="F204" s="3">
        <v>1</v>
      </c>
      <c r="G204" s="3">
        <v>0</v>
      </c>
      <c r="H204" s="3">
        <v>1</v>
      </c>
      <c r="I204">
        <v>1.716</v>
      </c>
      <c r="J204" s="3">
        <v>3.2</v>
      </c>
      <c r="K204" s="3">
        <v>0</v>
      </c>
      <c r="L204" s="56">
        <v>6.4000000000000001E-2</v>
      </c>
      <c r="M204" s="4">
        <v>20</v>
      </c>
      <c r="N204" s="4">
        <v>15.2</v>
      </c>
      <c r="O204" s="4">
        <v>1.716</v>
      </c>
      <c r="P204" s="5">
        <v>2.5</v>
      </c>
      <c r="Q204" s="6" t="s">
        <v>178</v>
      </c>
      <c r="R204" s="6" t="s">
        <v>179</v>
      </c>
      <c r="S204" s="3" t="s">
        <v>184</v>
      </c>
      <c r="T204" s="3" t="s">
        <v>207</v>
      </c>
      <c r="U204" s="4">
        <v>2</v>
      </c>
      <c r="V204" s="4" t="s">
        <v>181</v>
      </c>
      <c r="W204" s="4">
        <v>2</v>
      </c>
      <c r="X204" s="3" t="s">
        <v>182</v>
      </c>
      <c r="AB204">
        <f t="shared" si="3"/>
        <v>1.716</v>
      </c>
      <c r="AC204">
        <v>3.73</v>
      </c>
    </row>
    <row r="205" spans="1:29">
      <c r="A205">
        <v>3</v>
      </c>
      <c r="B205" s="48" t="s">
        <v>286</v>
      </c>
      <c r="C205" s="2">
        <v>1</v>
      </c>
      <c r="D205" s="3">
        <v>6</v>
      </c>
      <c r="E205" s="3">
        <v>1</v>
      </c>
      <c r="F205" s="3">
        <v>4</v>
      </c>
      <c r="G205" s="3">
        <v>1</v>
      </c>
      <c r="H205" s="3">
        <v>0</v>
      </c>
      <c r="I205" s="52">
        <v>7.4770000000000003</v>
      </c>
      <c r="J205" s="3">
        <v>5.0999999999999996</v>
      </c>
      <c r="K205" s="3">
        <v>0</v>
      </c>
      <c r="L205" s="56">
        <v>0.122</v>
      </c>
      <c r="M205" s="4">
        <v>17.100000000000001</v>
      </c>
      <c r="N205" s="4">
        <v>18</v>
      </c>
      <c r="O205" s="4" t="s">
        <v>234</v>
      </c>
      <c r="P205" s="5">
        <v>2.5</v>
      </c>
      <c r="Q205" s="12" t="s">
        <v>178</v>
      </c>
      <c r="R205" s="6" t="s">
        <v>183</v>
      </c>
      <c r="S205" s="3" t="s">
        <v>180</v>
      </c>
      <c r="T205" s="3" t="s">
        <v>180</v>
      </c>
      <c r="U205" s="4">
        <v>2</v>
      </c>
      <c r="V205" s="4" t="s">
        <v>184</v>
      </c>
      <c r="W205" s="4">
        <v>21</v>
      </c>
      <c r="X205" s="3" t="s">
        <v>182</v>
      </c>
      <c r="Z205">
        <f>LEN(I205)</f>
        <v>5</v>
      </c>
      <c r="AA205" t="str">
        <f>LEFT(I205,Z205-1)</f>
        <v>7.47</v>
      </c>
      <c r="AB205" t="str">
        <f t="shared" si="3"/>
        <v>7.47</v>
      </c>
      <c r="AC205">
        <v>3.72</v>
      </c>
    </row>
    <row r="206" spans="1:29">
      <c r="A206">
        <v>3</v>
      </c>
      <c r="B206" s="48" t="s">
        <v>286</v>
      </c>
      <c r="C206" s="2">
        <v>2</v>
      </c>
      <c r="D206" s="3">
        <v>4</v>
      </c>
      <c r="E206" s="3">
        <v>0</v>
      </c>
      <c r="F206" s="3">
        <v>2</v>
      </c>
      <c r="G206" s="3">
        <v>1</v>
      </c>
      <c r="H206" s="3">
        <v>1</v>
      </c>
      <c r="I206">
        <v>4.7619999999999996</v>
      </c>
      <c r="J206" s="3">
        <v>6</v>
      </c>
      <c r="K206" s="3">
        <v>0</v>
      </c>
      <c r="L206" s="56">
        <v>0.13800000000000001</v>
      </c>
      <c r="M206" s="4">
        <v>19.7</v>
      </c>
      <c r="N206" s="4">
        <v>18</v>
      </c>
      <c r="O206" s="4">
        <v>2.5499999999999998</v>
      </c>
      <c r="P206" s="5">
        <v>2.4</v>
      </c>
      <c r="Q206" s="6" t="s">
        <v>178</v>
      </c>
      <c r="R206" s="6" t="s">
        <v>183</v>
      </c>
      <c r="S206" s="3" t="s">
        <v>184</v>
      </c>
      <c r="T206" s="3" t="s">
        <v>180</v>
      </c>
      <c r="U206" s="4">
        <v>2</v>
      </c>
      <c r="V206" s="4" t="s">
        <v>184</v>
      </c>
      <c r="W206" s="4">
        <v>22</v>
      </c>
      <c r="X206" s="3" t="s">
        <v>182</v>
      </c>
      <c r="AB206">
        <f t="shared" si="3"/>
        <v>4.7619999999999996</v>
      </c>
      <c r="AC206">
        <v>3.72</v>
      </c>
    </row>
    <row r="207" spans="1:29">
      <c r="A207">
        <v>3</v>
      </c>
      <c r="B207" s="48" t="s">
        <v>286</v>
      </c>
      <c r="C207" s="2">
        <v>3</v>
      </c>
      <c r="D207" s="3">
        <v>5</v>
      </c>
      <c r="E207" s="3">
        <v>0</v>
      </c>
      <c r="F207" s="3">
        <v>5</v>
      </c>
      <c r="G207" s="3">
        <v>0</v>
      </c>
      <c r="H207" s="3">
        <v>0</v>
      </c>
      <c r="I207">
        <v>9.0579999999999998</v>
      </c>
      <c r="J207" s="3">
        <v>3.9</v>
      </c>
      <c r="K207" s="3">
        <v>2.7</v>
      </c>
      <c r="L207" s="56">
        <v>0.129</v>
      </c>
      <c r="M207" s="4">
        <v>18.3</v>
      </c>
      <c r="N207" s="4">
        <v>17.5</v>
      </c>
      <c r="O207" s="4">
        <v>2.1589999999999998</v>
      </c>
      <c r="P207" s="5">
        <v>2.7</v>
      </c>
      <c r="Q207" s="6" t="s">
        <v>178</v>
      </c>
      <c r="R207" s="6" t="s">
        <v>183</v>
      </c>
      <c r="S207" s="3" t="s">
        <v>184</v>
      </c>
      <c r="T207" s="3" t="s">
        <v>184</v>
      </c>
      <c r="U207" s="4">
        <v>2</v>
      </c>
      <c r="V207" s="4" t="s">
        <v>184</v>
      </c>
      <c r="W207" s="4">
        <v>20</v>
      </c>
      <c r="X207" s="3" t="s">
        <v>182</v>
      </c>
      <c r="AB207">
        <f t="shared" si="3"/>
        <v>9.0579999999999998</v>
      </c>
      <c r="AC207">
        <v>3.6909999999999998</v>
      </c>
    </row>
    <row r="208" spans="1:29">
      <c r="A208">
        <v>3</v>
      </c>
      <c r="B208" s="48" t="s">
        <v>286</v>
      </c>
      <c r="C208" s="2">
        <v>4</v>
      </c>
      <c r="D208" s="3">
        <v>4</v>
      </c>
      <c r="E208" s="3">
        <v>0</v>
      </c>
      <c r="F208" s="3">
        <v>3</v>
      </c>
      <c r="G208" s="3">
        <v>0</v>
      </c>
      <c r="H208" s="3">
        <v>1</v>
      </c>
      <c r="I208">
        <v>5.6449999999999996</v>
      </c>
      <c r="J208" s="3">
        <v>7.9</v>
      </c>
      <c r="K208" s="3">
        <v>0</v>
      </c>
      <c r="L208" s="56">
        <v>0.16900000000000001</v>
      </c>
      <c r="M208" s="4">
        <v>17.899999999999999</v>
      </c>
      <c r="N208" s="4">
        <v>18.399999999999999</v>
      </c>
      <c r="O208" s="4">
        <v>2.4510000000000001</v>
      </c>
      <c r="P208" s="5">
        <v>2.6</v>
      </c>
      <c r="Q208" s="6" t="s">
        <v>178</v>
      </c>
      <c r="R208" s="6" t="s">
        <v>183</v>
      </c>
      <c r="S208" s="3" t="s">
        <v>180</v>
      </c>
      <c r="T208" s="3" t="s">
        <v>180</v>
      </c>
      <c r="U208" s="4">
        <v>2</v>
      </c>
      <c r="V208" s="4" t="s">
        <v>184</v>
      </c>
      <c r="W208" s="4">
        <v>21</v>
      </c>
      <c r="X208" s="3" t="s">
        <v>188</v>
      </c>
      <c r="AB208">
        <f t="shared" si="3"/>
        <v>5.6449999999999996</v>
      </c>
      <c r="AC208">
        <v>3.67</v>
      </c>
    </row>
    <row r="209" spans="1:29">
      <c r="A209">
        <v>3</v>
      </c>
      <c r="B209" s="48" t="s">
        <v>286</v>
      </c>
      <c r="C209" s="2">
        <v>5</v>
      </c>
      <c r="D209" s="3">
        <v>2</v>
      </c>
      <c r="E209" s="3">
        <v>0</v>
      </c>
      <c r="F209" s="3">
        <v>2</v>
      </c>
      <c r="G209" s="3">
        <v>0</v>
      </c>
      <c r="H209" s="3">
        <v>0</v>
      </c>
      <c r="I209">
        <v>5.0830000000000002</v>
      </c>
      <c r="J209" s="3">
        <v>4.4000000000000004</v>
      </c>
      <c r="K209" s="3">
        <v>0</v>
      </c>
      <c r="L209" s="56">
        <v>0.104</v>
      </c>
      <c r="M209" s="4">
        <v>19.600000000000001</v>
      </c>
      <c r="N209" s="4">
        <v>19</v>
      </c>
      <c r="O209" s="4">
        <v>2.6070000000000002</v>
      </c>
      <c r="P209" s="5">
        <v>2.7</v>
      </c>
      <c r="Q209" s="6" t="s">
        <v>178</v>
      </c>
      <c r="R209" s="6" t="s">
        <v>183</v>
      </c>
      <c r="S209" s="3" t="s">
        <v>180</v>
      </c>
      <c r="T209" s="3" t="s">
        <v>180</v>
      </c>
      <c r="U209" s="4">
        <v>1</v>
      </c>
      <c r="V209" s="4" t="s">
        <v>184</v>
      </c>
      <c r="W209" s="4">
        <v>20</v>
      </c>
      <c r="X209" s="3" t="s">
        <v>182</v>
      </c>
      <c r="AB209">
        <f t="shared" si="3"/>
        <v>5.0830000000000002</v>
      </c>
      <c r="AC209">
        <v>3.669</v>
      </c>
    </row>
    <row r="210" spans="1:29">
      <c r="A210">
        <v>3</v>
      </c>
      <c r="B210" s="48" t="s">
        <v>286</v>
      </c>
      <c r="C210" s="2">
        <v>6</v>
      </c>
      <c r="D210" s="3">
        <v>5</v>
      </c>
      <c r="E210" s="3">
        <v>0</v>
      </c>
      <c r="F210" s="3">
        <v>5</v>
      </c>
      <c r="G210" s="3">
        <v>0</v>
      </c>
      <c r="H210" s="3">
        <v>0</v>
      </c>
      <c r="I210" s="52">
        <v>9.8800000000000008</v>
      </c>
      <c r="J210" s="3">
        <v>8.4</v>
      </c>
      <c r="K210" s="3">
        <v>0</v>
      </c>
      <c r="L210" s="56">
        <v>0.17399999999999999</v>
      </c>
      <c r="M210" s="4">
        <v>18.8</v>
      </c>
      <c r="N210" s="4">
        <v>19.2</v>
      </c>
      <c r="O210" s="4">
        <v>2.4990000000000001</v>
      </c>
      <c r="P210" s="5">
        <v>2.5</v>
      </c>
      <c r="Q210" s="6" t="s">
        <v>178</v>
      </c>
      <c r="R210" s="6" t="s">
        <v>190</v>
      </c>
      <c r="S210" s="3" t="s">
        <v>184</v>
      </c>
      <c r="T210" s="3" t="s">
        <v>180</v>
      </c>
      <c r="U210" s="4">
        <v>2</v>
      </c>
      <c r="V210" s="4" t="s">
        <v>184</v>
      </c>
      <c r="W210" s="4">
        <v>24</v>
      </c>
      <c r="X210" s="3" t="s">
        <v>182</v>
      </c>
      <c r="Z210">
        <f>LEN(I210)</f>
        <v>4</v>
      </c>
      <c r="AA210" t="str">
        <f>LEFT(I210,Z210-1)</f>
        <v>9.8</v>
      </c>
      <c r="AB210" t="str">
        <f t="shared" si="3"/>
        <v>9.8</v>
      </c>
      <c r="AC210">
        <v>3.6579999999999999</v>
      </c>
    </row>
    <row r="211" spans="1:29">
      <c r="A211">
        <v>3</v>
      </c>
      <c r="B211" s="48" t="s">
        <v>286</v>
      </c>
      <c r="C211" s="2">
        <v>7</v>
      </c>
      <c r="D211" s="3">
        <v>6</v>
      </c>
      <c r="E211" s="3">
        <v>2</v>
      </c>
      <c r="F211" s="3">
        <v>1</v>
      </c>
      <c r="G211" s="3">
        <v>1</v>
      </c>
      <c r="H211" s="3">
        <v>2</v>
      </c>
      <c r="I211">
        <v>1.3009999999999999</v>
      </c>
      <c r="J211" s="3">
        <v>3</v>
      </c>
      <c r="K211" s="10">
        <v>0</v>
      </c>
      <c r="L211" s="56">
        <v>3.5000000000000003E-2</v>
      </c>
      <c r="M211" s="4">
        <v>14.5</v>
      </c>
      <c r="N211" s="4">
        <v>15.3</v>
      </c>
      <c r="O211" s="4">
        <v>1.3009999999999999</v>
      </c>
      <c r="P211" s="5">
        <v>2.4</v>
      </c>
      <c r="Q211" s="6" t="s">
        <v>178</v>
      </c>
      <c r="R211" s="6" t="s">
        <v>183</v>
      </c>
      <c r="S211" s="3" t="s">
        <v>180</v>
      </c>
      <c r="T211" s="3" t="s">
        <v>184</v>
      </c>
      <c r="U211" s="4">
        <v>2</v>
      </c>
      <c r="V211" s="4" t="s">
        <v>184</v>
      </c>
      <c r="W211" s="4">
        <v>10</v>
      </c>
      <c r="X211" s="3" t="s">
        <v>182</v>
      </c>
      <c r="AB211">
        <f t="shared" si="3"/>
        <v>1.3009999999999999</v>
      </c>
      <c r="AC211">
        <v>3.653</v>
      </c>
    </row>
    <row r="212" spans="1:29">
      <c r="A212">
        <v>3</v>
      </c>
      <c r="B212" s="48" t="s">
        <v>286</v>
      </c>
      <c r="C212" s="2">
        <v>8</v>
      </c>
      <c r="D212" s="3">
        <v>5</v>
      </c>
      <c r="E212" s="3">
        <v>0</v>
      </c>
      <c r="F212" s="3">
        <v>1</v>
      </c>
      <c r="G212" s="3">
        <v>1</v>
      </c>
      <c r="H212" s="3">
        <v>3</v>
      </c>
      <c r="I212">
        <v>1.9039999999999999</v>
      </c>
      <c r="J212" s="3">
        <v>4</v>
      </c>
      <c r="K212" s="3">
        <v>0</v>
      </c>
      <c r="L212" s="56">
        <v>0.04</v>
      </c>
      <c r="M212" s="4">
        <v>17.7</v>
      </c>
      <c r="N212" s="4">
        <v>16.100000000000001</v>
      </c>
      <c r="O212" s="4">
        <v>1.9039999999999999</v>
      </c>
      <c r="P212" s="5">
        <v>2.5</v>
      </c>
      <c r="Q212" s="6" t="s">
        <v>178</v>
      </c>
      <c r="R212" s="6" t="s">
        <v>179</v>
      </c>
      <c r="S212" s="3" t="s">
        <v>184</v>
      </c>
      <c r="T212" s="3" t="s">
        <v>184</v>
      </c>
      <c r="U212" s="4">
        <v>2</v>
      </c>
      <c r="V212" s="4" t="s">
        <v>186</v>
      </c>
      <c r="W212" s="4">
        <v>8</v>
      </c>
      <c r="X212" s="3" t="s">
        <v>188</v>
      </c>
      <c r="AB212">
        <f t="shared" si="3"/>
        <v>1.9039999999999999</v>
      </c>
      <c r="AC212">
        <v>3.637</v>
      </c>
    </row>
    <row r="213" spans="1:29">
      <c r="A213">
        <v>3</v>
      </c>
      <c r="B213" s="48" t="s">
        <v>286</v>
      </c>
      <c r="C213" s="2">
        <v>9</v>
      </c>
      <c r="D213" s="3">
        <v>5</v>
      </c>
      <c r="E213" s="3">
        <v>0</v>
      </c>
      <c r="F213" s="3">
        <v>3</v>
      </c>
      <c r="G213" s="3">
        <v>1</v>
      </c>
      <c r="H213" s="3">
        <v>1</v>
      </c>
      <c r="I213">
        <v>6.5940000000000003</v>
      </c>
      <c r="J213" s="3">
        <v>3.6</v>
      </c>
      <c r="K213" s="3">
        <v>0</v>
      </c>
      <c r="L213" s="56">
        <v>7.6999999999999999E-2</v>
      </c>
      <c r="M213" s="4">
        <v>19.600000000000001</v>
      </c>
      <c r="N213" s="4">
        <v>18.3</v>
      </c>
      <c r="O213" s="4">
        <v>2.5910000000000002</v>
      </c>
      <c r="P213" s="5">
        <v>2.7</v>
      </c>
      <c r="Q213" s="6" t="s">
        <v>186</v>
      </c>
      <c r="R213" s="6" t="s">
        <v>190</v>
      </c>
      <c r="S213" s="3" t="s">
        <v>184</v>
      </c>
      <c r="T213" s="3" t="s">
        <v>184</v>
      </c>
      <c r="U213" s="4">
        <v>2</v>
      </c>
      <c r="V213" s="4" t="s">
        <v>184</v>
      </c>
      <c r="W213" s="4">
        <v>29</v>
      </c>
      <c r="X213" s="3" t="s">
        <v>182</v>
      </c>
      <c r="AB213">
        <f t="shared" si="3"/>
        <v>6.5940000000000003</v>
      </c>
      <c r="AC213">
        <v>3.6349999999999998</v>
      </c>
    </row>
    <row r="214" spans="1:29">
      <c r="A214">
        <v>3</v>
      </c>
      <c r="B214" s="48" t="s">
        <v>286</v>
      </c>
      <c r="C214" s="2">
        <v>10</v>
      </c>
      <c r="D214" s="3">
        <v>5</v>
      </c>
      <c r="E214" s="3">
        <v>1</v>
      </c>
      <c r="F214" s="3">
        <v>3</v>
      </c>
      <c r="G214" s="3">
        <v>0</v>
      </c>
      <c r="H214" s="3">
        <v>1</v>
      </c>
      <c r="I214" s="52">
        <v>7.125</v>
      </c>
      <c r="J214" s="3">
        <v>3.3</v>
      </c>
      <c r="K214" s="3">
        <v>0</v>
      </c>
      <c r="L214" s="56">
        <v>5.8999999999999997E-2</v>
      </c>
      <c r="M214" s="4">
        <v>20.6</v>
      </c>
      <c r="N214" s="4">
        <v>19.600000000000001</v>
      </c>
      <c r="O214" s="4">
        <v>2.698</v>
      </c>
      <c r="P214" s="5">
        <v>2.8</v>
      </c>
      <c r="Q214" s="6" t="s">
        <v>178</v>
      </c>
      <c r="R214" s="6" t="s">
        <v>183</v>
      </c>
      <c r="S214" s="3" t="s">
        <v>184</v>
      </c>
      <c r="T214" s="3" t="s">
        <v>184</v>
      </c>
      <c r="U214" s="4">
        <v>2</v>
      </c>
      <c r="V214" s="4" t="s">
        <v>184</v>
      </c>
      <c r="W214" s="4">
        <v>22</v>
      </c>
      <c r="X214" s="3" t="s">
        <v>182</v>
      </c>
      <c r="Z214">
        <f>LEN(I214)</f>
        <v>5</v>
      </c>
      <c r="AA214" t="str">
        <f>LEFT(I214,Z214-1)</f>
        <v>7.12</v>
      </c>
      <c r="AB214" t="str">
        <f t="shared" si="3"/>
        <v>7.12</v>
      </c>
      <c r="AC214">
        <v>3.5910000000000002</v>
      </c>
    </row>
    <row r="215" spans="1:29">
      <c r="A215">
        <v>3</v>
      </c>
      <c r="B215" s="48" t="s">
        <v>287</v>
      </c>
      <c r="C215" s="2">
        <v>1</v>
      </c>
      <c r="D215" s="3">
        <v>4</v>
      </c>
      <c r="E215" s="3">
        <v>0</v>
      </c>
      <c r="F215" s="3">
        <v>2</v>
      </c>
      <c r="G215" s="3">
        <v>1</v>
      </c>
      <c r="H215" s="3">
        <v>0</v>
      </c>
      <c r="I215">
        <v>3.5030000000000001</v>
      </c>
      <c r="J215" s="3">
        <v>1.5</v>
      </c>
      <c r="K215" s="3">
        <v>0</v>
      </c>
      <c r="L215" s="56">
        <v>3.6999999999999998E-2</v>
      </c>
      <c r="M215" s="4">
        <v>19.600000000000001</v>
      </c>
      <c r="N215" s="4">
        <v>16</v>
      </c>
      <c r="O215" s="4">
        <v>1.8480000000000001</v>
      </c>
      <c r="P215" s="5">
        <v>2.2999999999999998</v>
      </c>
      <c r="Q215" s="6" t="s">
        <v>178</v>
      </c>
      <c r="R215" s="6" t="s">
        <v>183</v>
      </c>
      <c r="S215" s="3" t="s">
        <v>184</v>
      </c>
      <c r="T215" s="3" t="s">
        <v>184</v>
      </c>
      <c r="U215" s="4">
        <v>2</v>
      </c>
      <c r="V215" s="4" t="s">
        <v>186</v>
      </c>
      <c r="W215" s="4">
        <v>12</v>
      </c>
      <c r="X215" s="3" t="s">
        <v>182</v>
      </c>
      <c r="AB215">
        <f t="shared" si="3"/>
        <v>3.5030000000000001</v>
      </c>
      <c r="AC215">
        <v>3.59</v>
      </c>
    </row>
    <row r="216" spans="1:29">
      <c r="A216">
        <v>3</v>
      </c>
      <c r="B216" s="48" t="s">
        <v>287</v>
      </c>
      <c r="C216" s="2">
        <v>2</v>
      </c>
      <c r="D216" s="3">
        <v>4</v>
      </c>
      <c r="E216" s="3">
        <v>1</v>
      </c>
      <c r="F216" s="3">
        <v>1</v>
      </c>
      <c r="G216" s="3">
        <v>2</v>
      </c>
      <c r="H216" s="3">
        <v>0</v>
      </c>
      <c r="I216">
        <v>2.0390000000000001</v>
      </c>
      <c r="J216" s="3">
        <v>3.2</v>
      </c>
      <c r="K216" s="3">
        <v>0</v>
      </c>
      <c r="L216" s="56">
        <v>8.5000000000000006E-2</v>
      </c>
      <c r="M216" s="4">
        <v>21.4</v>
      </c>
      <c r="N216" s="4">
        <v>16.2</v>
      </c>
      <c r="O216" s="4">
        <v>2.0390000000000001</v>
      </c>
      <c r="P216" s="5">
        <v>2.4</v>
      </c>
      <c r="Q216" s="6" t="s">
        <v>178</v>
      </c>
      <c r="R216" s="6" t="s">
        <v>190</v>
      </c>
      <c r="S216" s="3" t="s">
        <v>184</v>
      </c>
      <c r="T216" s="3" t="s">
        <v>184</v>
      </c>
      <c r="U216" s="4">
        <v>1</v>
      </c>
      <c r="V216" s="4" t="s">
        <v>186</v>
      </c>
      <c r="W216" s="4">
        <v>11</v>
      </c>
      <c r="X216" s="3" t="s">
        <v>182</v>
      </c>
      <c r="AB216">
        <f t="shared" si="3"/>
        <v>2.0390000000000001</v>
      </c>
      <c r="AC216">
        <v>3.556</v>
      </c>
    </row>
    <row r="217" spans="1:29">
      <c r="A217">
        <v>3</v>
      </c>
      <c r="B217" s="48" t="s">
        <v>287</v>
      </c>
      <c r="C217" s="2">
        <v>3</v>
      </c>
      <c r="D217" s="3">
        <v>4</v>
      </c>
      <c r="E217" s="3">
        <v>0</v>
      </c>
      <c r="F217" s="3">
        <v>3</v>
      </c>
      <c r="G217" s="3">
        <v>0</v>
      </c>
      <c r="H217" s="3">
        <v>1</v>
      </c>
      <c r="I217">
        <v>4.7320000000000002</v>
      </c>
      <c r="J217" s="3">
        <v>3.4</v>
      </c>
      <c r="K217" s="3">
        <v>0</v>
      </c>
      <c r="L217" s="56">
        <v>9.9000000000000005E-2</v>
      </c>
      <c r="M217" s="4">
        <v>19.399999999999999</v>
      </c>
      <c r="N217" s="4">
        <v>16.8</v>
      </c>
      <c r="O217" s="4">
        <v>2.0190000000000001</v>
      </c>
      <c r="P217" s="5">
        <v>2.8</v>
      </c>
      <c r="Q217" s="6" t="s">
        <v>178</v>
      </c>
      <c r="R217" s="6" t="s">
        <v>183</v>
      </c>
      <c r="S217" s="3" t="s">
        <v>184</v>
      </c>
      <c r="T217" s="3" t="s">
        <v>184</v>
      </c>
      <c r="U217" s="4">
        <v>2</v>
      </c>
      <c r="V217" s="4" t="s">
        <v>186</v>
      </c>
      <c r="W217" s="4">
        <v>11</v>
      </c>
      <c r="X217" s="3" t="s">
        <v>182</v>
      </c>
      <c r="AB217">
        <f t="shared" si="3"/>
        <v>4.7320000000000002</v>
      </c>
      <c r="AC217">
        <v>3.5459999999999998</v>
      </c>
    </row>
    <row r="218" spans="1:29">
      <c r="A218">
        <v>3</v>
      </c>
      <c r="B218" s="48" t="s">
        <v>287</v>
      </c>
      <c r="C218" s="2">
        <v>4</v>
      </c>
      <c r="D218" s="3">
        <v>5</v>
      </c>
      <c r="E218" s="3">
        <v>1</v>
      </c>
      <c r="F218" s="3">
        <v>3</v>
      </c>
      <c r="G218" s="3">
        <v>0</v>
      </c>
      <c r="H218" s="3">
        <v>1</v>
      </c>
      <c r="I218">
        <v>5.375</v>
      </c>
      <c r="J218" s="3">
        <v>4.5</v>
      </c>
      <c r="K218" s="3">
        <v>3.2</v>
      </c>
      <c r="L218" s="56">
        <v>0.20499999999999999</v>
      </c>
      <c r="M218" s="4">
        <v>20.3</v>
      </c>
      <c r="N218" s="4">
        <v>16.8</v>
      </c>
      <c r="O218" s="4">
        <v>2.2530000000000001</v>
      </c>
      <c r="P218" s="5">
        <v>2.5</v>
      </c>
      <c r="Q218" s="6" t="s">
        <v>178</v>
      </c>
      <c r="R218" s="6" t="s">
        <v>183</v>
      </c>
      <c r="S218" s="3" t="s">
        <v>180</v>
      </c>
      <c r="T218" s="3" t="s">
        <v>184</v>
      </c>
      <c r="U218" s="4">
        <v>1</v>
      </c>
      <c r="V218" s="4" t="s">
        <v>181</v>
      </c>
      <c r="W218" s="4">
        <v>22</v>
      </c>
      <c r="X218" s="3" t="s">
        <v>182</v>
      </c>
      <c r="AB218">
        <f t="shared" si="3"/>
        <v>5.375</v>
      </c>
      <c r="AC218">
        <v>3.5329999999999999</v>
      </c>
    </row>
    <row r="219" spans="1:29">
      <c r="A219">
        <v>3</v>
      </c>
      <c r="B219" s="48" t="s">
        <v>287</v>
      </c>
      <c r="C219" s="2">
        <v>5</v>
      </c>
      <c r="D219" s="3">
        <v>5</v>
      </c>
      <c r="E219" s="3">
        <v>0</v>
      </c>
      <c r="F219" s="3">
        <v>4</v>
      </c>
      <c r="G219" s="3">
        <v>1</v>
      </c>
      <c r="H219" s="3">
        <v>0</v>
      </c>
      <c r="I219">
        <v>5.3390000000000004</v>
      </c>
      <c r="J219" s="3">
        <v>3.2</v>
      </c>
      <c r="K219" s="3">
        <v>0</v>
      </c>
      <c r="L219" s="56">
        <v>7.1999999999999995E-2</v>
      </c>
      <c r="M219" s="4">
        <v>19.7</v>
      </c>
      <c r="N219" s="4">
        <v>15.5</v>
      </c>
      <c r="O219" s="4">
        <v>1.8240000000000001</v>
      </c>
      <c r="P219" s="5">
        <v>2.8</v>
      </c>
      <c r="Q219" s="6" t="s">
        <v>178</v>
      </c>
      <c r="R219" s="6" t="s">
        <v>183</v>
      </c>
      <c r="S219" s="3" t="s">
        <v>184</v>
      </c>
      <c r="T219" s="3" t="s">
        <v>184</v>
      </c>
      <c r="U219" s="4">
        <v>2</v>
      </c>
      <c r="V219" s="4" t="s">
        <v>186</v>
      </c>
      <c r="W219" s="4">
        <v>7</v>
      </c>
      <c r="X219" s="3" t="s">
        <v>182</v>
      </c>
      <c r="AB219">
        <f t="shared" si="3"/>
        <v>5.3390000000000004</v>
      </c>
      <c r="AC219">
        <v>3.53</v>
      </c>
    </row>
    <row r="220" spans="1:29">
      <c r="A220">
        <v>3</v>
      </c>
      <c r="B220" s="48" t="s">
        <v>287</v>
      </c>
      <c r="C220" s="2">
        <v>6</v>
      </c>
      <c r="D220" s="3">
        <v>12</v>
      </c>
      <c r="E220" s="3">
        <v>1</v>
      </c>
      <c r="F220" s="3">
        <v>5</v>
      </c>
      <c r="G220" s="3">
        <v>2</v>
      </c>
      <c r="H220" s="3">
        <v>4</v>
      </c>
      <c r="I220">
        <v>7.7409999999999997</v>
      </c>
      <c r="J220" s="3">
        <v>2.9</v>
      </c>
      <c r="K220" s="3" t="s">
        <v>235</v>
      </c>
      <c r="L220" s="56">
        <v>0.14499999999999999</v>
      </c>
      <c r="M220" s="4">
        <v>19.8</v>
      </c>
      <c r="N220" s="4">
        <v>15.9</v>
      </c>
      <c r="O220" s="4">
        <v>1.798</v>
      </c>
      <c r="P220" s="5">
        <v>2.6</v>
      </c>
      <c r="Q220" s="6" t="s">
        <v>186</v>
      </c>
      <c r="R220" s="6" t="s">
        <v>190</v>
      </c>
      <c r="S220" s="3" t="s">
        <v>184</v>
      </c>
      <c r="T220" s="3" t="s">
        <v>184</v>
      </c>
      <c r="U220" s="4">
        <v>2</v>
      </c>
      <c r="V220" s="4" t="s">
        <v>186</v>
      </c>
      <c r="W220" s="4">
        <v>12</v>
      </c>
      <c r="X220" s="3" t="s">
        <v>182</v>
      </c>
      <c r="AB220">
        <f t="shared" si="3"/>
        <v>7.7409999999999997</v>
      </c>
      <c r="AC220">
        <v>3.5219999999999998</v>
      </c>
    </row>
    <row r="221" spans="1:29">
      <c r="A221">
        <v>3</v>
      </c>
      <c r="B221" s="48" t="s">
        <v>287</v>
      </c>
      <c r="C221" s="2">
        <v>7</v>
      </c>
      <c r="D221" s="3">
        <v>4</v>
      </c>
      <c r="E221" s="3">
        <v>0</v>
      </c>
      <c r="F221" s="3">
        <v>4</v>
      </c>
      <c r="G221" s="3">
        <v>0</v>
      </c>
      <c r="H221" s="3">
        <v>0</v>
      </c>
      <c r="I221" s="52">
        <v>6.2160000000000002</v>
      </c>
      <c r="J221" s="3">
        <v>3.5</v>
      </c>
      <c r="K221" s="3">
        <v>0</v>
      </c>
      <c r="L221" s="56">
        <v>0.08</v>
      </c>
      <c r="M221" s="4">
        <v>20.6</v>
      </c>
      <c r="N221" s="4">
        <v>16.100000000000001</v>
      </c>
      <c r="O221" s="4">
        <v>2.0329999999999999</v>
      </c>
      <c r="P221" s="5">
        <v>2.4</v>
      </c>
      <c r="Q221" s="6" t="s">
        <v>178</v>
      </c>
      <c r="R221" s="6" t="s">
        <v>183</v>
      </c>
      <c r="S221" s="3" t="s">
        <v>184</v>
      </c>
      <c r="T221" s="3" t="s">
        <v>180</v>
      </c>
      <c r="U221" s="4">
        <v>2</v>
      </c>
      <c r="V221" s="4" t="s">
        <v>181</v>
      </c>
      <c r="W221" s="4">
        <v>5</v>
      </c>
      <c r="X221" s="3" t="s">
        <v>182</v>
      </c>
      <c r="Z221">
        <f>LEN(I221)</f>
        <v>5</v>
      </c>
      <c r="AA221" t="str">
        <f>LEFT(I221,Z221-1)</f>
        <v>6.21</v>
      </c>
      <c r="AB221" t="str">
        <f t="shared" si="3"/>
        <v>6.21</v>
      </c>
      <c r="AC221">
        <v>3.5030000000000001</v>
      </c>
    </row>
    <row r="222" spans="1:29">
      <c r="A222">
        <v>3</v>
      </c>
      <c r="B222" s="48" t="s">
        <v>287</v>
      </c>
      <c r="C222" s="2">
        <v>8</v>
      </c>
      <c r="D222" s="3">
        <v>5</v>
      </c>
      <c r="E222" s="3">
        <v>0</v>
      </c>
      <c r="F222" s="3">
        <v>3</v>
      </c>
      <c r="G222" s="3">
        <v>1</v>
      </c>
      <c r="H222" s="3">
        <v>1</v>
      </c>
      <c r="I222">
        <v>6.2809999999999997</v>
      </c>
      <c r="J222" s="3">
        <v>4.2</v>
      </c>
      <c r="K222" s="3">
        <v>0</v>
      </c>
      <c r="L222" s="56">
        <v>0.13400000000000001</v>
      </c>
      <c r="M222" s="4">
        <v>21.7</v>
      </c>
      <c r="N222" s="4">
        <v>17.899999999999999</v>
      </c>
      <c r="O222" s="4">
        <v>2.5070000000000001</v>
      </c>
      <c r="P222" s="5">
        <v>2.5</v>
      </c>
      <c r="Q222" s="6" t="s">
        <v>178</v>
      </c>
      <c r="R222" s="6" t="s">
        <v>183</v>
      </c>
      <c r="S222" s="3" t="s">
        <v>184</v>
      </c>
      <c r="T222" s="3" t="s">
        <v>184</v>
      </c>
      <c r="U222" s="4">
        <v>1</v>
      </c>
      <c r="V222" s="4" t="s">
        <v>186</v>
      </c>
      <c r="W222" s="4">
        <v>13</v>
      </c>
      <c r="X222" s="3" t="s">
        <v>182</v>
      </c>
      <c r="AB222">
        <f t="shared" si="3"/>
        <v>6.2809999999999997</v>
      </c>
      <c r="AC222">
        <v>3.4820000000000002</v>
      </c>
    </row>
    <row r="223" spans="1:29">
      <c r="A223">
        <v>3</v>
      </c>
      <c r="B223" s="48" t="s">
        <v>287</v>
      </c>
      <c r="C223" s="2">
        <v>9</v>
      </c>
      <c r="D223" s="3">
        <v>3</v>
      </c>
      <c r="E223" s="3">
        <v>0</v>
      </c>
      <c r="F223" s="3">
        <v>1</v>
      </c>
      <c r="G223" s="3">
        <v>2</v>
      </c>
      <c r="H223" s="3">
        <v>0</v>
      </c>
      <c r="I223">
        <v>1.9650000000000001</v>
      </c>
      <c r="J223" s="3">
        <v>3.4</v>
      </c>
      <c r="K223" s="3">
        <v>0</v>
      </c>
      <c r="L223" s="56">
        <v>6.0999999999999999E-2</v>
      </c>
      <c r="M223" s="4">
        <v>20.2</v>
      </c>
      <c r="N223" s="4">
        <v>15.7</v>
      </c>
      <c r="O223" s="4">
        <v>1.9650000000000001</v>
      </c>
      <c r="P223" s="5">
        <v>2.6</v>
      </c>
      <c r="Q223" s="6" t="s">
        <v>178</v>
      </c>
      <c r="R223" s="6" t="s">
        <v>183</v>
      </c>
      <c r="S223" s="3" t="s">
        <v>184</v>
      </c>
      <c r="T223" s="3" t="s">
        <v>184</v>
      </c>
      <c r="U223" s="4">
        <v>2</v>
      </c>
      <c r="V223" s="4" t="s">
        <v>186</v>
      </c>
      <c r="W223" s="4">
        <v>14</v>
      </c>
      <c r="X223" s="3" t="s">
        <v>182</v>
      </c>
      <c r="AB223">
        <f t="shared" si="3"/>
        <v>1.9650000000000001</v>
      </c>
      <c r="AC223">
        <v>3.4710000000000001</v>
      </c>
    </row>
    <row r="224" spans="1:29">
      <c r="A224">
        <v>3</v>
      </c>
      <c r="B224" s="48" t="s">
        <v>287</v>
      </c>
      <c r="C224" s="2">
        <v>10</v>
      </c>
      <c r="D224" s="3">
        <v>5</v>
      </c>
      <c r="E224" s="3">
        <v>1</v>
      </c>
      <c r="F224" s="3">
        <v>2</v>
      </c>
      <c r="G224" s="3">
        <v>0</v>
      </c>
      <c r="H224" s="3">
        <v>2</v>
      </c>
      <c r="I224">
        <v>3.1139999999999999</v>
      </c>
      <c r="J224" s="3">
        <v>1.4</v>
      </c>
      <c r="K224" s="3">
        <v>0</v>
      </c>
      <c r="L224" s="56">
        <v>1.7000000000000001E-2</v>
      </c>
      <c r="M224" s="4">
        <v>19.899999999999999</v>
      </c>
      <c r="N224" s="4">
        <v>16</v>
      </c>
      <c r="O224" s="4">
        <v>1.9159999999999999</v>
      </c>
      <c r="P224" s="5">
        <v>2.7</v>
      </c>
      <c r="Q224" s="6" t="s">
        <v>178</v>
      </c>
      <c r="R224" s="6" t="s">
        <v>183</v>
      </c>
      <c r="S224" s="3" t="s">
        <v>184</v>
      </c>
      <c r="T224" s="3" t="s">
        <v>180</v>
      </c>
      <c r="U224" s="4">
        <v>2</v>
      </c>
      <c r="V224" s="4" t="s">
        <v>186</v>
      </c>
      <c r="W224" s="4">
        <v>17</v>
      </c>
      <c r="X224" s="3" t="s">
        <v>182</v>
      </c>
      <c r="AB224">
        <f t="shared" si="3"/>
        <v>3.1139999999999999</v>
      </c>
      <c r="AC224">
        <v>3.468</v>
      </c>
    </row>
    <row r="225" spans="1:29">
      <c r="A225">
        <v>3</v>
      </c>
      <c r="B225" s="48" t="s">
        <v>288</v>
      </c>
      <c r="C225" s="2">
        <v>1</v>
      </c>
      <c r="D225" s="3">
        <v>5</v>
      </c>
      <c r="E225" s="3">
        <v>0</v>
      </c>
      <c r="F225" s="3">
        <v>2</v>
      </c>
      <c r="G225" s="3">
        <v>1</v>
      </c>
      <c r="H225" s="3">
        <v>2</v>
      </c>
      <c r="I225" s="52">
        <v>3.7829999999999999</v>
      </c>
      <c r="J225" s="3" t="s">
        <v>236</v>
      </c>
      <c r="K225" s="3" t="s">
        <v>237</v>
      </c>
      <c r="L225" s="56">
        <v>0.15</v>
      </c>
      <c r="M225" s="4">
        <v>19</v>
      </c>
      <c r="N225" s="4">
        <v>16.5</v>
      </c>
      <c r="O225" s="4" t="s">
        <v>238</v>
      </c>
      <c r="P225" s="5">
        <v>2.7</v>
      </c>
      <c r="Q225" s="12" t="s">
        <v>178</v>
      </c>
      <c r="R225" s="6" t="s">
        <v>183</v>
      </c>
      <c r="S225" s="3" t="s">
        <v>184</v>
      </c>
      <c r="T225" s="3" t="s">
        <v>180</v>
      </c>
      <c r="U225" s="4">
        <v>2</v>
      </c>
      <c r="V225" s="4" t="s">
        <v>181</v>
      </c>
      <c r="W225" s="4">
        <v>28</v>
      </c>
      <c r="X225" s="3" t="s">
        <v>182</v>
      </c>
      <c r="Z225">
        <f>LEN(I225)</f>
        <v>5</v>
      </c>
      <c r="AA225" t="str">
        <f>LEFT(I225,Z225-1)</f>
        <v>3.78</v>
      </c>
      <c r="AB225" t="str">
        <f t="shared" si="3"/>
        <v>3.78</v>
      </c>
      <c r="AC225">
        <v>3.4670000000000001</v>
      </c>
    </row>
    <row r="226" spans="1:29">
      <c r="A226">
        <v>3</v>
      </c>
      <c r="B226" s="48" t="s">
        <v>288</v>
      </c>
      <c r="C226" s="2">
        <v>2</v>
      </c>
      <c r="D226" s="3">
        <v>3</v>
      </c>
      <c r="E226" s="3">
        <v>1</v>
      </c>
      <c r="F226" s="3">
        <v>2</v>
      </c>
      <c r="G226" s="3">
        <v>0</v>
      </c>
      <c r="H226" s="3">
        <v>0</v>
      </c>
      <c r="I226">
        <v>3.206</v>
      </c>
      <c r="J226" s="3">
        <v>3.2</v>
      </c>
      <c r="K226" s="3">
        <v>0</v>
      </c>
      <c r="L226" s="56">
        <v>5.7000000000000002E-2</v>
      </c>
      <c r="M226" s="4">
        <v>18.3</v>
      </c>
      <c r="N226" s="4">
        <v>16.100000000000001</v>
      </c>
      <c r="O226" s="4">
        <v>1.913</v>
      </c>
      <c r="P226" s="5">
        <v>2.5</v>
      </c>
      <c r="Q226" s="6" t="s">
        <v>178</v>
      </c>
      <c r="R226" s="6" t="s">
        <v>179</v>
      </c>
      <c r="S226" s="3" t="s">
        <v>184</v>
      </c>
      <c r="T226" s="3" t="s">
        <v>180</v>
      </c>
      <c r="U226" s="4">
        <v>1</v>
      </c>
      <c r="V226" s="4" t="s">
        <v>184</v>
      </c>
      <c r="W226" s="4">
        <v>16</v>
      </c>
      <c r="X226" s="3" t="s">
        <v>182</v>
      </c>
      <c r="AB226">
        <f t="shared" si="3"/>
        <v>3.206</v>
      </c>
      <c r="AC226">
        <v>3.4489999999999998</v>
      </c>
    </row>
    <row r="227" spans="1:29">
      <c r="A227">
        <v>3</v>
      </c>
      <c r="B227" s="48" t="s">
        <v>288</v>
      </c>
      <c r="C227" s="2">
        <v>3</v>
      </c>
      <c r="D227" s="3">
        <v>4</v>
      </c>
      <c r="E227" s="3">
        <v>2</v>
      </c>
      <c r="F227" s="3">
        <v>1</v>
      </c>
      <c r="G227" s="3">
        <v>0</v>
      </c>
      <c r="H227" s="3">
        <v>1</v>
      </c>
      <c r="I227" s="52">
        <v>2.4140000000000001</v>
      </c>
      <c r="J227" s="3">
        <v>2.6</v>
      </c>
      <c r="K227" s="3">
        <v>0.6</v>
      </c>
      <c r="L227" s="56">
        <v>8.3000000000000004E-2</v>
      </c>
      <c r="M227" s="4">
        <v>19.7</v>
      </c>
      <c r="N227" s="4">
        <v>17.5</v>
      </c>
      <c r="O227" s="4" t="s">
        <v>239</v>
      </c>
      <c r="P227" s="5">
        <v>2.9</v>
      </c>
      <c r="Q227" s="6" t="s">
        <v>178</v>
      </c>
      <c r="R227" s="6" t="s">
        <v>179</v>
      </c>
      <c r="S227" s="3" t="s">
        <v>184</v>
      </c>
      <c r="T227" s="3" t="s">
        <v>180</v>
      </c>
      <c r="U227" s="4">
        <v>2</v>
      </c>
      <c r="V227" s="4" t="s">
        <v>181</v>
      </c>
      <c r="W227" s="4">
        <v>22</v>
      </c>
      <c r="X227" s="3" t="s">
        <v>188</v>
      </c>
      <c r="Z227">
        <f>LEN(I227)</f>
        <v>5</v>
      </c>
      <c r="AA227" t="str">
        <f>LEFT(I227,Z227-1)</f>
        <v>2.41</v>
      </c>
      <c r="AB227" t="str">
        <f t="shared" si="3"/>
        <v>2.41</v>
      </c>
      <c r="AC227">
        <v>3.4260000000000002</v>
      </c>
    </row>
    <row r="228" spans="1:29">
      <c r="A228">
        <v>3</v>
      </c>
      <c r="B228" s="48" t="s">
        <v>288</v>
      </c>
      <c r="C228" s="2">
        <v>4</v>
      </c>
      <c r="D228" s="3">
        <v>4</v>
      </c>
      <c r="E228" s="3">
        <v>0</v>
      </c>
      <c r="F228" s="3">
        <v>3</v>
      </c>
      <c r="G228" s="3">
        <v>0</v>
      </c>
      <c r="H228" s="3">
        <v>1</v>
      </c>
      <c r="I228">
        <v>6.6070000000000002</v>
      </c>
      <c r="J228" s="3" t="s">
        <v>240</v>
      </c>
      <c r="K228" s="3">
        <v>0</v>
      </c>
      <c r="L228" s="56">
        <v>0.114</v>
      </c>
      <c r="M228" s="4">
        <v>20.2</v>
      </c>
      <c r="N228" s="4">
        <v>18.5</v>
      </c>
      <c r="O228" s="4">
        <v>2.5459999999999998</v>
      </c>
      <c r="P228" s="5">
        <v>2.6</v>
      </c>
      <c r="Q228" s="6" t="s">
        <v>186</v>
      </c>
      <c r="R228" s="6" t="s">
        <v>190</v>
      </c>
      <c r="S228" s="3" t="s">
        <v>184</v>
      </c>
      <c r="T228" s="3" t="s">
        <v>180</v>
      </c>
      <c r="U228" s="4">
        <v>2</v>
      </c>
      <c r="V228" s="4" t="s">
        <v>181</v>
      </c>
      <c r="W228" s="4">
        <v>23</v>
      </c>
      <c r="X228" s="3" t="s">
        <v>182</v>
      </c>
      <c r="AB228">
        <f t="shared" si="3"/>
        <v>6.6070000000000002</v>
      </c>
      <c r="AC228">
        <v>3.4039999999999999</v>
      </c>
    </row>
    <row r="229" spans="1:29">
      <c r="A229">
        <v>3</v>
      </c>
      <c r="B229" s="48" t="s">
        <v>288</v>
      </c>
      <c r="C229" s="2">
        <v>5</v>
      </c>
      <c r="D229" s="3">
        <v>5</v>
      </c>
      <c r="E229" s="3">
        <v>1</v>
      </c>
      <c r="F229" s="3">
        <v>2</v>
      </c>
      <c r="G229" s="3">
        <v>1</v>
      </c>
      <c r="H229" s="3">
        <v>1</v>
      </c>
      <c r="I229">
        <v>3.669</v>
      </c>
      <c r="J229" s="3">
        <v>3.1</v>
      </c>
      <c r="K229" s="3">
        <v>0</v>
      </c>
      <c r="L229" s="56">
        <v>7.0999999999999994E-2</v>
      </c>
      <c r="M229" s="4">
        <v>18.899999999999999</v>
      </c>
      <c r="N229" s="4">
        <v>17.899999999999999</v>
      </c>
      <c r="O229" s="4">
        <v>2.09</v>
      </c>
      <c r="P229" s="5">
        <v>2.2999999999999998</v>
      </c>
      <c r="Q229" s="6" t="s">
        <v>178</v>
      </c>
      <c r="R229" s="6" t="s">
        <v>183</v>
      </c>
      <c r="S229" s="3" t="s">
        <v>180</v>
      </c>
      <c r="T229" s="3" t="s">
        <v>184</v>
      </c>
      <c r="U229" s="4">
        <v>2</v>
      </c>
      <c r="V229" s="4" t="s">
        <v>181</v>
      </c>
      <c r="W229" s="4">
        <v>21</v>
      </c>
      <c r="X229" s="3" t="s">
        <v>182</v>
      </c>
      <c r="AB229">
        <f t="shared" si="3"/>
        <v>3.669</v>
      </c>
      <c r="AC229">
        <v>3.39</v>
      </c>
    </row>
    <row r="230" spans="1:29">
      <c r="A230">
        <v>3</v>
      </c>
      <c r="B230" s="48" t="s">
        <v>288</v>
      </c>
      <c r="C230" s="2">
        <v>6</v>
      </c>
      <c r="D230" s="3">
        <v>4</v>
      </c>
      <c r="E230" s="3">
        <v>1</v>
      </c>
      <c r="F230" s="3">
        <v>3</v>
      </c>
      <c r="G230" s="3">
        <v>0</v>
      </c>
      <c r="H230" s="3">
        <v>0</v>
      </c>
      <c r="I230">
        <v>6.5369999999999999</v>
      </c>
      <c r="J230" s="3">
        <v>4.8</v>
      </c>
      <c r="K230" s="3">
        <v>0</v>
      </c>
      <c r="L230" s="56">
        <v>0.115</v>
      </c>
      <c r="M230" s="4">
        <v>19.7</v>
      </c>
      <c r="N230" s="4">
        <v>18.600000000000001</v>
      </c>
      <c r="O230" s="4">
        <v>2.548</v>
      </c>
      <c r="P230" s="5">
        <v>2.7</v>
      </c>
      <c r="Q230" s="6" t="s">
        <v>178</v>
      </c>
      <c r="R230" s="6" t="s">
        <v>183</v>
      </c>
      <c r="S230" s="3" t="s">
        <v>184</v>
      </c>
      <c r="T230" s="3" t="s">
        <v>184</v>
      </c>
      <c r="U230" s="4">
        <v>2</v>
      </c>
      <c r="V230" s="4" t="s">
        <v>184</v>
      </c>
      <c r="W230" s="4">
        <v>31</v>
      </c>
      <c r="X230" s="3" t="s">
        <v>182</v>
      </c>
      <c r="AB230">
        <f t="shared" si="3"/>
        <v>6.5369999999999999</v>
      </c>
      <c r="AC230">
        <v>3.39</v>
      </c>
    </row>
    <row r="231" spans="1:29">
      <c r="A231">
        <v>3</v>
      </c>
      <c r="B231" s="48" t="s">
        <v>288</v>
      </c>
      <c r="C231" s="2">
        <v>7</v>
      </c>
      <c r="D231" s="3">
        <v>5</v>
      </c>
      <c r="E231" s="3">
        <v>2</v>
      </c>
      <c r="F231" s="3">
        <v>2</v>
      </c>
      <c r="G231" s="3">
        <v>1</v>
      </c>
      <c r="H231" s="3">
        <v>0</v>
      </c>
      <c r="I231">
        <v>6.7619999999999996</v>
      </c>
      <c r="J231" s="3">
        <v>3</v>
      </c>
      <c r="K231" s="10">
        <v>4.4000000000000004</v>
      </c>
      <c r="L231" s="56">
        <v>0.17399999999999999</v>
      </c>
      <c r="M231" s="4">
        <v>23.3</v>
      </c>
      <c r="N231" s="4">
        <v>21.5</v>
      </c>
      <c r="O231" s="4">
        <v>3.8519999999999999</v>
      </c>
      <c r="P231" s="5">
        <v>2.8</v>
      </c>
      <c r="Q231" s="6" t="s">
        <v>178</v>
      </c>
      <c r="R231" s="6" t="s">
        <v>179</v>
      </c>
      <c r="S231" s="3" t="s">
        <v>184</v>
      </c>
      <c r="T231" s="3" t="s">
        <v>180</v>
      </c>
      <c r="U231" s="4">
        <v>1</v>
      </c>
      <c r="V231" s="4" t="s">
        <v>184</v>
      </c>
      <c r="W231" s="4">
        <v>34</v>
      </c>
      <c r="X231" s="3" t="s">
        <v>182</v>
      </c>
      <c r="AB231">
        <f t="shared" si="3"/>
        <v>6.7619999999999996</v>
      </c>
      <c r="AC231">
        <v>3.38</v>
      </c>
    </row>
    <row r="232" spans="1:29">
      <c r="A232">
        <v>3</v>
      </c>
      <c r="B232" s="48" t="s">
        <v>288</v>
      </c>
      <c r="C232" s="2">
        <v>8</v>
      </c>
      <c r="D232" s="3">
        <v>3</v>
      </c>
      <c r="E232" s="3">
        <v>1</v>
      </c>
      <c r="F232" s="3">
        <v>1</v>
      </c>
      <c r="G232" s="3">
        <v>1</v>
      </c>
      <c r="H232" s="3">
        <v>0</v>
      </c>
      <c r="I232">
        <v>2.1909999999999998</v>
      </c>
      <c r="J232" s="3">
        <v>3.3</v>
      </c>
      <c r="K232" s="3">
        <v>2</v>
      </c>
      <c r="L232" s="56">
        <v>0.129</v>
      </c>
      <c r="M232" s="4">
        <v>20.2</v>
      </c>
      <c r="N232" s="4">
        <v>17.5</v>
      </c>
      <c r="O232" s="4">
        <v>2.1909999999999998</v>
      </c>
      <c r="P232" s="5">
        <v>2.9</v>
      </c>
      <c r="Q232" s="6" t="s">
        <v>178</v>
      </c>
      <c r="R232" s="6" t="s">
        <v>179</v>
      </c>
      <c r="S232" s="3" t="s">
        <v>184</v>
      </c>
      <c r="T232" s="3" t="s">
        <v>184</v>
      </c>
      <c r="U232" s="4">
        <v>2</v>
      </c>
      <c r="V232" s="4" t="s">
        <v>181</v>
      </c>
      <c r="W232" s="4">
        <v>21</v>
      </c>
      <c r="X232" s="3" t="s">
        <v>182</v>
      </c>
      <c r="AB232">
        <f t="shared" si="3"/>
        <v>2.1909999999999998</v>
      </c>
      <c r="AC232">
        <v>3.3479999999999999</v>
      </c>
    </row>
    <row r="233" spans="1:29">
      <c r="A233">
        <v>3</v>
      </c>
      <c r="B233" s="48" t="s">
        <v>288</v>
      </c>
      <c r="C233" s="2">
        <v>9</v>
      </c>
      <c r="D233" s="3">
        <v>5</v>
      </c>
      <c r="E233" s="3">
        <v>0</v>
      </c>
      <c r="F233" s="3">
        <v>1</v>
      </c>
      <c r="G233" s="3">
        <v>2</v>
      </c>
      <c r="H233" s="3">
        <v>2</v>
      </c>
      <c r="I233">
        <v>1.3320000000000001</v>
      </c>
      <c r="J233" s="3">
        <v>2.1</v>
      </c>
      <c r="K233" s="3">
        <v>1.5</v>
      </c>
      <c r="L233" s="56">
        <v>7.4999999999999997E-2</v>
      </c>
      <c r="M233" s="4">
        <v>17.399999999999999</v>
      </c>
      <c r="N233" s="4">
        <v>14.9</v>
      </c>
      <c r="O233" s="4">
        <v>1.3320000000000001</v>
      </c>
      <c r="P233" s="5">
        <v>2.2999999999999998</v>
      </c>
      <c r="Q233" s="6" t="s">
        <v>178</v>
      </c>
      <c r="R233" s="6" t="s">
        <v>183</v>
      </c>
      <c r="S233" s="3" t="s">
        <v>184</v>
      </c>
      <c r="T233" s="3" t="s">
        <v>184</v>
      </c>
      <c r="U233" s="4">
        <v>1</v>
      </c>
      <c r="V233" s="4" t="s">
        <v>186</v>
      </c>
      <c r="W233" s="4">
        <v>13</v>
      </c>
      <c r="X233" s="3" t="s">
        <v>182</v>
      </c>
      <c r="AB233">
        <f t="shared" si="3"/>
        <v>1.3320000000000001</v>
      </c>
      <c r="AC233">
        <v>3.33</v>
      </c>
    </row>
    <row r="234" spans="1:29">
      <c r="A234">
        <v>3</v>
      </c>
      <c r="B234" s="48" t="s">
        <v>288</v>
      </c>
      <c r="C234" s="2">
        <v>10</v>
      </c>
      <c r="D234" s="3">
        <v>5</v>
      </c>
      <c r="E234" s="3">
        <v>0</v>
      </c>
      <c r="F234" s="3">
        <v>3</v>
      </c>
      <c r="G234" s="3">
        <v>1</v>
      </c>
      <c r="H234" s="3">
        <v>1</v>
      </c>
      <c r="I234">
        <v>6.7519999999999998</v>
      </c>
      <c r="J234" s="3">
        <v>4.5</v>
      </c>
      <c r="K234" s="3" t="s">
        <v>241</v>
      </c>
      <c r="L234" s="56">
        <v>0.151</v>
      </c>
      <c r="M234" s="4">
        <v>21.3</v>
      </c>
      <c r="N234" s="4">
        <v>17.8</v>
      </c>
      <c r="O234" s="4">
        <v>2.593</v>
      </c>
      <c r="P234" s="5">
        <v>2.9</v>
      </c>
      <c r="Q234" s="6" t="s">
        <v>178</v>
      </c>
      <c r="R234" s="6" t="s">
        <v>183</v>
      </c>
      <c r="S234" s="3" t="s">
        <v>184</v>
      </c>
      <c r="T234" s="3" t="s">
        <v>185</v>
      </c>
      <c r="U234" s="4">
        <v>3</v>
      </c>
      <c r="V234" s="4" t="s">
        <v>186</v>
      </c>
      <c r="W234" s="4">
        <v>24</v>
      </c>
      <c r="X234" s="3" t="s">
        <v>182</v>
      </c>
      <c r="AB234">
        <f t="shared" si="3"/>
        <v>6.7519999999999998</v>
      </c>
      <c r="AC234">
        <v>3.28</v>
      </c>
    </row>
    <row r="235" spans="1:29">
      <c r="A235">
        <v>3</v>
      </c>
      <c r="B235" s="48" t="s">
        <v>289</v>
      </c>
      <c r="C235" s="2">
        <v>1</v>
      </c>
      <c r="D235" s="3">
        <v>4</v>
      </c>
      <c r="E235" s="3">
        <v>1</v>
      </c>
      <c r="F235" s="3">
        <v>1</v>
      </c>
      <c r="G235" s="3">
        <v>0</v>
      </c>
      <c r="H235" s="3">
        <v>2</v>
      </c>
      <c r="I235">
        <v>2.04</v>
      </c>
      <c r="J235" s="3">
        <v>2.61</v>
      </c>
      <c r="K235" s="3">
        <v>0</v>
      </c>
      <c r="L235" s="56">
        <v>7.4999999999999997E-2</v>
      </c>
      <c r="M235" s="4">
        <v>21.6</v>
      </c>
      <c r="N235" s="4">
        <v>15.8</v>
      </c>
      <c r="O235" s="4">
        <v>2.04</v>
      </c>
      <c r="P235" s="5">
        <v>3.3</v>
      </c>
      <c r="Q235" s="6" t="s">
        <v>186</v>
      </c>
      <c r="R235" s="6" t="s">
        <v>190</v>
      </c>
      <c r="S235" s="3" t="s">
        <v>184</v>
      </c>
      <c r="T235" s="3" t="s">
        <v>184</v>
      </c>
      <c r="U235" s="4">
        <v>1</v>
      </c>
      <c r="V235" s="4" t="s">
        <v>186</v>
      </c>
      <c r="W235" s="4">
        <v>30</v>
      </c>
      <c r="X235" s="3" t="s">
        <v>182</v>
      </c>
      <c r="AB235">
        <f t="shared" si="3"/>
        <v>2.04</v>
      </c>
      <c r="AC235">
        <v>3.2549999999999999</v>
      </c>
    </row>
    <row r="236" spans="1:29">
      <c r="A236">
        <v>3</v>
      </c>
      <c r="B236" s="48" t="s">
        <v>289</v>
      </c>
      <c r="C236" s="2">
        <v>2</v>
      </c>
      <c r="D236" s="3">
        <v>5</v>
      </c>
      <c r="E236" s="3">
        <v>0</v>
      </c>
      <c r="F236" s="3">
        <v>3</v>
      </c>
      <c r="G236" s="3">
        <v>0</v>
      </c>
      <c r="H236" s="3">
        <v>2</v>
      </c>
      <c r="I236">
        <v>5.69</v>
      </c>
      <c r="J236" s="3">
        <v>2.41</v>
      </c>
      <c r="K236" s="3">
        <v>0</v>
      </c>
      <c r="L236" s="56">
        <v>6.6000000000000003E-2</v>
      </c>
      <c r="M236" s="4">
        <v>22.7</v>
      </c>
      <c r="N236" s="4">
        <v>16.5</v>
      </c>
      <c r="O236" s="4">
        <v>2.3199999999999998</v>
      </c>
      <c r="P236" s="5">
        <v>3.7</v>
      </c>
      <c r="Q236" s="6" t="s">
        <v>178</v>
      </c>
      <c r="R236" s="6" t="s">
        <v>190</v>
      </c>
      <c r="S236" s="3" t="s">
        <v>184</v>
      </c>
      <c r="T236" s="3" t="s">
        <v>194</v>
      </c>
      <c r="U236" s="4">
        <v>1</v>
      </c>
      <c r="V236" s="4" t="s">
        <v>186</v>
      </c>
      <c r="W236" s="4">
        <v>22</v>
      </c>
      <c r="X236" s="3" t="s">
        <v>182</v>
      </c>
      <c r="AB236">
        <f t="shared" si="3"/>
        <v>5.69</v>
      </c>
      <c r="AC236">
        <v>3.24</v>
      </c>
    </row>
    <row r="237" spans="1:29">
      <c r="A237">
        <v>3</v>
      </c>
      <c r="B237" s="48" t="s">
        <v>289</v>
      </c>
      <c r="C237" s="2">
        <v>3</v>
      </c>
      <c r="D237" s="3">
        <v>5</v>
      </c>
      <c r="E237" s="3">
        <v>2</v>
      </c>
      <c r="F237" s="3">
        <v>2</v>
      </c>
      <c r="G237" s="3">
        <v>0</v>
      </c>
      <c r="H237" s="3">
        <v>1</v>
      </c>
      <c r="I237">
        <v>4.53</v>
      </c>
      <c r="J237" s="3">
        <v>8.1199999999999992</v>
      </c>
      <c r="K237" s="3">
        <v>0</v>
      </c>
      <c r="L237" s="56">
        <v>0.13200000000000001</v>
      </c>
      <c r="M237" s="4">
        <v>19.7</v>
      </c>
      <c r="N237" s="4">
        <v>15.9</v>
      </c>
      <c r="O237" s="4">
        <v>2.39</v>
      </c>
      <c r="P237" s="5">
        <v>3.2</v>
      </c>
      <c r="Q237" s="6" t="s">
        <v>178</v>
      </c>
      <c r="R237" s="6" t="s">
        <v>190</v>
      </c>
      <c r="S237" s="3" t="s">
        <v>184</v>
      </c>
      <c r="T237" s="3" t="s">
        <v>184</v>
      </c>
      <c r="U237" s="4">
        <v>2</v>
      </c>
      <c r="V237" s="4" t="s">
        <v>186</v>
      </c>
      <c r="W237" s="4">
        <v>12</v>
      </c>
      <c r="X237" s="3" t="s">
        <v>188</v>
      </c>
      <c r="AB237">
        <f t="shared" si="3"/>
        <v>4.53</v>
      </c>
      <c r="AC237">
        <v>3.2389999999999999</v>
      </c>
    </row>
    <row r="238" spans="1:29">
      <c r="A238">
        <v>3</v>
      </c>
      <c r="B238" s="48" t="s">
        <v>289</v>
      </c>
      <c r="C238" s="2">
        <v>4</v>
      </c>
      <c r="D238" s="3">
        <v>5</v>
      </c>
      <c r="E238" s="3">
        <v>0</v>
      </c>
      <c r="F238" s="3">
        <v>1</v>
      </c>
      <c r="G238" s="3">
        <v>2</v>
      </c>
      <c r="H238" s="3">
        <v>2</v>
      </c>
      <c r="I238">
        <v>1.46</v>
      </c>
      <c r="J238" s="3">
        <v>1.67</v>
      </c>
      <c r="K238" s="3">
        <v>0</v>
      </c>
      <c r="L238" s="56">
        <v>3.4000000000000002E-2</v>
      </c>
      <c r="M238" s="4">
        <v>18.8</v>
      </c>
      <c r="N238" s="4">
        <v>12.5</v>
      </c>
      <c r="O238" s="4">
        <v>1.46</v>
      </c>
      <c r="P238" s="5">
        <v>2.6</v>
      </c>
      <c r="Q238" s="6" t="s">
        <v>178</v>
      </c>
      <c r="R238" s="6" t="s">
        <v>190</v>
      </c>
      <c r="S238" s="3" t="s">
        <v>184</v>
      </c>
      <c r="T238" s="3" t="s">
        <v>194</v>
      </c>
      <c r="U238" s="4">
        <v>3</v>
      </c>
      <c r="V238" s="4" t="s">
        <v>186</v>
      </c>
      <c r="W238" s="4">
        <v>19</v>
      </c>
      <c r="X238" s="3" t="s">
        <v>182</v>
      </c>
      <c r="AB238">
        <f t="shared" si="3"/>
        <v>1.46</v>
      </c>
      <c r="AC238">
        <v>3.23</v>
      </c>
    </row>
    <row r="239" spans="1:29">
      <c r="A239">
        <v>3</v>
      </c>
      <c r="B239" s="48" t="s">
        <v>289</v>
      </c>
      <c r="C239" s="2">
        <v>5</v>
      </c>
      <c r="D239" s="3">
        <v>6</v>
      </c>
      <c r="E239" s="3">
        <v>1</v>
      </c>
      <c r="F239" s="3">
        <v>3</v>
      </c>
      <c r="G239" s="3">
        <v>1</v>
      </c>
      <c r="H239" s="3">
        <v>1</v>
      </c>
      <c r="I239">
        <v>4.92</v>
      </c>
      <c r="J239" s="3">
        <v>2.63</v>
      </c>
      <c r="K239" s="3">
        <v>0</v>
      </c>
      <c r="L239" s="56">
        <v>7.3999999999999996E-2</v>
      </c>
      <c r="M239" s="4">
        <v>19.2</v>
      </c>
      <c r="N239" s="4">
        <v>15</v>
      </c>
      <c r="O239" s="4">
        <v>1.99</v>
      </c>
      <c r="P239" s="5">
        <v>3.3</v>
      </c>
      <c r="Q239" s="6" t="s">
        <v>178</v>
      </c>
      <c r="R239" s="6" t="s">
        <v>190</v>
      </c>
      <c r="S239" s="3" t="s">
        <v>180</v>
      </c>
      <c r="T239" s="3" t="s">
        <v>194</v>
      </c>
      <c r="U239" s="4">
        <v>1</v>
      </c>
      <c r="V239" s="4" t="s">
        <v>181</v>
      </c>
      <c r="W239" s="4">
        <v>13</v>
      </c>
      <c r="X239" s="3" t="s">
        <v>188</v>
      </c>
      <c r="AB239">
        <f t="shared" si="3"/>
        <v>4.92</v>
      </c>
      <c r="AC239">
        <v>3.2189999999999999</v>
      </c>
    </row>
    <row r="240" spans="1:29">
      <c r="A240">
        <v>3</v>
      </c>
      <c r="B240" s="48" t="s">
        <v>289</v>
      </c>
      <c r="C240" s="2">
        <v>6</v>
      </c>
      <c r="D240" s="3">
        <v>2</v>
      </c>
      <c r="E240" s="3">
        <v>0</v>
      </c>
      <c r="F240" s="3">
        <v>1</v>
      </c>
      <c r="G240" s="3">
        <v>1</v>
      </c>
      <c r="H240" s="3">
        <v>0</v>
      </c>
      <c r="I240">
        <v>2.33</v>
      </c>
      <c r="J240" s="3">
        <v>3.54</v>
      </c>
      <c r="K240" s="3">
        <v>0</v>
      </c>
      <c r="L240" s="56">
        <v>0.107</v>
      </c>
      <c r="M240" s="4">
        <v>22.2</v>
      </c>
      <c r="N240" s="4">
        <v>16.8</v>
      </c>
      <c r="O240" s="4">
        <v>2.33</v>
      </c>
      <c r="P240" s="5">
        <v>2.9</v>
      </c>
      <c r="Q240" s="6" t="s">
        <v>178</v>
      </c>
      <c r="R240" s="6" t="s">
        <v>190</v>
      </c>
      <c r="S240" s="3" t="s">
        <v>184</v>
      </c>
      <c r="T240" s="3" t="s">
        <v>194</v>
      </c>
      <c r="U240" s="4">
        <v>2</v>
      </c>
      <c r="V240" s="4" t="s">
        <v>181</v>
      </c>
      <c r="W240" s="4">
        <v>17</v>
      </c>
      <c r="X240" s="3" t="s">
        <v>188</v>
      </c>
      <c r="AB240">
        <f t="shared" si="3"/>
        <v>2.33</v>
      </c>
      <c r="AC240">
        <v>3.206</v>
      </c>
    </row>
    <row r="241" spans="1:29">
      <c r="A241">
        <v>3</v>
      </c>
      <c r="B241" s="48" t="s">
        <v>289</v>
      </c>
      <c r="C241" s="2">
        <v>7</v>
      </c>
      <c r="D241" s="3">
        <v>4</v>
      </c>
      <c r="E241" s="3">
        <v>0</v>
      </c>
      <c r="F241" s="3">
        <v>2</v>
      </c>
      <c r="G241" s="3">
        <v>0</v>
      </c>
      <c r="H241" s="3">
        <v>2</v>
      </c>
      <c r="I241">
        <v>3.09</v>
      </c>
      <c r="J241" s="3">
        <v>2.0499999999999998</v>
      </c>
      <c r="K241" s="3">
        <v>0</v>
      </c>
      <c r="L241" s="56">
        <v>7.4999999999999997E-2</v>
      </c>
      <c r="M241" s="4">
        <v>18</v>
      </c>
      <c r="N241" s="4">
        <v>14</v>
      </c>
      <c r="O241" s="4">
        <v>1.63</v>
      </c>
      <c r="P241" s="5">
        <v>2.9</v>
      </c>
      <c r="Q241" s="6" t="s">
        <v>178</v>
      </c>
      <c r="R241" s="6" t="s">
        <v>190</v>
      </c>
      <c r="S241" s="3" t="s">
        <v>184</v>
      </c>
      <c r="T241" s="3" t="s">
        <v>184</v>
      </c>
      <c r="U241" s="4">
        <v>1</v>
      </c>
      <c r="V241" s="4" t="s">
        <v>186</v>
      </c>
      <c r="W241" s="4">
        <v>16</v>
      </c>
      <c r="X241" s="3" t="s">
        <v>182</v>
      </c>
      <c r="AB241">
        <f t="shared" si="3"/>
        <v>3.09</v>
      </c>
      <c r="AC241">
        <v>3.1960000000000002</v>
      </c>
    </row>
    <row r="242" spans="1:29">
      <c r="A242">
        <v>3</v>
      </c>
      <c r="B242" s="48" t="s">
        <v>289</v>
      </c>
      <c r="C242" s="2">
        <v>8</v>
      </c>
      <c r="D242" s="3">
        <v>5</v>
      </c>
      <c r="E242" s="3">
        <v>1</v>
      </c>
      <c r="F242" s="3">
        <v>2</v>
      </c>
      <c r="G242" s="3">
        <v>0</v>
      </c>
      <c r="H242" s="3">
        <v>2</v>
      </c>
      <c r="I242">
        <v>3.72</v>
      </c>
      <c r="J242" s="3">
        <v>1.78</v>
      </c>
      <c r="K242" s="3">
        <v>0</v>
      </c>
      <c r="L242" s="56">
        <v>4.8000000000000001E-2</v>
      </c>
      <c r="M242" s="4">
        <v>18.899999999999999</v>
      </c>
      <c r="N242" s="4">
        <v>12.9</v>
      </c>
      <c r="O242" s="4">
        <v>1.94</v>
      </c>
      <c r="P242" s="5">
        <v>3.1</v>
      </c>
      <c r="Q242" s="6" t="s">
        <v>178</v>
      </c>
      <c r="R242" s="6" t="s">
        <v>190</v>
      </c>
      <c r="S242" s="3" t="s">
        <v>184</v>
      </c>
      <c r="T242" s="3" t="s">
        <v>194</v>
      </c>
      <c r="U242" s="4">
        <v>3</v>
      </c>
      <c r="V242" s="4" t="s">
        <v>186</v>
      </c>
      <c r="W242" s="4">
        <v>27</v>
      </c>
      <c r="X242" s="3" t="s">
        <v>182</v>
      </c>
      <c r="AB242">
        <f t="shared" si="3"/>
        <v>3.72</v>
      </c>
      <c r="AC242">
        <v>3.19</v>
      </c>
    </row>
    <row r="243" spans="1:29">
      <c r="A243">
        <v>3</v>
      </c>
      <c r="B243" s="48" t="s">
        <v>289</v>
      </c>
      <c r="C243" s="2">
        <v>9</v>
      </c>
      <c r="D243" s="3">
        <v>3</v>
      </c>
      <c r="E243" s="3">
        <v>1</v>
      </c>
      <c r="F243" s="3">
        <v>2</v>
      </c>
      <c r="G243" s="3">
        <v>0</v>
      </c>
      <c r="H243" s="3">
        <v>0</v>
      </c>
      <c r="I243">
        <v>5.16</v>
      </c>
      <c r="J243" s="3">
        <v>5.26</v>
      </c>
      <c r="K243" s="3">
        <v>0</v>
      </c>
      <c r="L243" s="56">
        <v>0.184</v>
      </c>
      <c r="M243" s="4">
        <v>19.600000000000001</v>
      </c>
      <c r="N243" s="4">
        <v>18.899999999999999</v>
      </c>
      <c r="O243" s="4">
        <v>2.93</v>
      </c>
      <c r="P243" s="5">
        <v>3.8</v>
      </c>
      <c r="Q243" s="6" t="s">
        <v>178</v>
      </c>
      <c r="R243" s="6" t="s">
        <v>190</v>
      </c>
      <c r="S243" s="3" t="s">
        <v>184</v>
      </c>
      <c r="T243" s="3" t="s">
        <v>180</v>
      </c>
      <c r="U243" s="4">
        <v>1</v>
      </c>
      <c r="V243" s="4" t="s">
        <v>184</v>
      </c>
      <c r="W243" s="4">
        <v>33</v>
      </c>
      <c r="X243" s="3" t="s">
        <v>188</v>
      </c>
      <c r="AB243">
        <f t="shared" si="3"/>
        <v>5.16</v>
      </c>
      <c r="AC243">
        <v>3.15</v>
      </c>
    </row>
    <row r="244" spans="1:29">
      <c r="A244">
        <v>3</v>
      </c>
      <c r="B244" s="48" t="s">
        <v>289</v>
      </c>
      <c r="C244" s="2">
        <v>10</v>
      </c>
      <c r="D244" s="3">
        <v>4</v>
      </c>
      <c r="E244" s="3">
        <v>0</v>
      </c>
      <c r="F244" s="3">
        <v>2</v>
      </c>
      <c r="G244" s="3">
        <v>1</v>
      </c>
      <c r="H244" s="3">
        <v>1</v>
      </c>
      <c r="I244">
        <v>5.1100000000000003</v>
      </c>
      <c r="J244" s="3">
        <v>2.4900000000000002</v>
      </c>
      <c r="K244" s="3">
        <v>0</v>
      </c>
      <c r="L244" s="56">
        <v>8.3000000000000004E-2</v>
      </c>
      <c r="M244" s="4">
        <v>23.8</v>
      </c>
      <c r="N244" s="4">
        <v>17.399999999999999</v>
      </c>
      <c r="O244" s="4">
        <v>2.67</v>
      </c>
      <c r="P244" s="5">
        <v>3.4</v>
      </c>
      <c r="Q244" s="6" t="s">
        <v>178</v>
      </c>
      <c r="R244" s="6" t="s">
        <v>183</v>
      </c>
      <c r="S244" s="3" t="s">
        <v>184</v>
      </c>
      <c r="T244" s="3" t="s">
        <v>194</v>
      </c>
      <c r="U244" s="4">
        <v>1</v>
      </c>
      <c r="V244" s="4" t="s">
        <v>181</v>
      </c>
      <c r="W244" s="4">
        <v>25</v>
      </c>
      <c r="X244" s="3" t="s">
        <v>188</v>
      </c>
      <c r="AB244">
        <f t="shared" si="3"/>
        <v>5.1100000000000003</v>
      </c>
      <c r="AC244">
        <v>3.1339999999999999</v>
      </c>
    </row>
    <row r="245" spans="1:29">
      <c r="A245">
        <v>3</v>
      </c>
      <c r="B245" s="48" t="s">
        <v>290</v>
      </c>
      <c r="C245" s="2">
        <v>1</v>
      </c>
      <c r="D245" s="3" t="s">
        <v>242</v>
      </c>
      <c r="E245" s="3" t="s">
        <v>243</v>
      </c>
      <c r="F245" s="3" t="s">
        <v>244</v>
      </c>
      <c r="G245" s="3" t="s">
        <v>87</v>
      </c>
      <c r="H245" s="47" t="s">
        <v>245</v>
      </c>
      <c r="I245">
        <v>5.3810000000000002</v>
      </c>
      <c r="J245" s="3">
        <v>2.02</v>
      </c>
      <c r="K245" s="3">
        <v>1.78</v>
      </c>
      <c r="L245" s="56">
        <v>6.0999999999999999E-2</v>
      </c>
      <c r="M245" s="4">
        <v>22.3</v>
      </c>
      <c r="N245" s="4">
        <v>17.8</v>
      </c>
      <c r="O245" s="4">
        <v>2.8159999999999998</v>
      </c>
      <c r="P245" s="5">
        <v>3.1</v>
      </c>
      <c r="Q245" s="12" t="s">
        <v>183</v>
      </c>
      <c r="R245" s="6" t="s">
        <v>183</v>
      </c>
      <c r="S245" s="3" t="s">
        <v>184</v>
      </c>
      <c r="T245" s="3" t="s">
        <v>184</v>
      </c>
      <c r="U245" s="4">
        <v>2</v>
      </c>
      <c r="V245" s="4" t="s">
        <v>186</v>
      </c>
      <c r="W245" s="4">
        <v>28</v>
      </c>
      <c r="X245" s="3" t="s">
        <v>182</v>
      </c>
      <c r="AB245">
        <f t="shared" si="3"/>
        <v>5.3810000000000002</v>
      </c>
      <c r="AC245">
        <v>3.1139999999999999</v>
      </c>
    </row>
    <row r="246" spans="1:29">
      <c r="A246">
        <v>3</v>
      </c>
      <c r="B246" s="48" t="s">
        <v>290</v>
      </c>
      <c r="C246" s="2">
        <v>2</v>
      </c>
      <c r="D246" s="3">
        <v>4</v>
      </c>
      <c r="E246" s="3">
        <v>0</v>
      </c>
      <c r="F246" s="3">
        <v>2</v>
      </c>
      <c r="G246" s="3">
        <v>0</v>
      </c>
      <c r="H246" s="3">
        <v>2</v>
      </c>
      <c r="I246">
        <v>4.5650000000000004</v>
      </c>
      <c r="J246" s="3">
        <v>3.59</v>
      </c>
      <c r="K246" s="3">
        <v>2.1</v>
      </c>
      <c r="L246" s="56">
        <v>0.124</v>
      </c>
      <c r="M246" s="4">
        <v>20</v>
      </c>
      <c r="N246" s="4">
        <v>17.8</v>
      </c>
      <c r="O246" s="4">
        <v>2.5640000000000001</v>
      </c>
      <c r="P246" s="5">
        <v>3.1</v>
      </c>
      <c r="Q246" s="6" t="s">
        <v>183</v>
      </c>
      <c r="R246" s="6" t="s">
        <v>183</v>
      </c>
      <c r="S246" s="3" t="s">
        <v>180</v>
      </c>
      <c r="T246" s="3" t="s">
        <v>184</v>
      </c>
      <c r="U246" s="4">
        <v>1</v>
      </c>
      <c r="V246" s="4" t="s">
        <v>186</v>
      </c>
      <c r="W246" s="4">
        <v>30</v>
      </c>
      <c r="X246" s="3" t="s">
        <v>182</v>
      </c>
      <c r="AB246">
        <f t="shared" si="3"/>
        <v>4.5650000000000004</v>
      </c>
      <c r="AC246">
        <v>3.1070000000000002</v>
      </c>
    </row>
    <row r="247" spans="1:29">
      <c r="A247">
        <v>3</v>
      </c>
      <c r="B247" s="48" t="s">
        <v>290</v>
      </c>
      <c r="C247" s="2">
        <v>3</v>
      </c>
      <c r="D247" s="3">
        <v>2</v>
      </c>
      <c r="E247" s="3">
        <v>0</v>
      </c>
      <c r="F247" s="3">
        <v>2</v>
      </c>
      <c r="G247" s="3">
        <v>0</v>
      </c>
      <c r="H247" s="3">
        <v>0</v>
      </c>
      <c r="I247">
        <v>2.8519999999999999</v>
      </c>
      <c r="J247" s="3">
        <v>5.04</v>
      </c>
      <c r="K247" s="3">
        <v>1.93</v>
      </c>
      <c r="L247" s="56">
        <v>0.14199999999999999</v>
      </c>
      <c r="M247" s="4">
        <v>16.600000000000001</v>
      </c>
      <c r="N247" s="4">
        <v>14.5</v>
      </c>
      <c r="O247" s="4">
        <v>1.4870000000000001</v>
      </c>
      <c r="P247" s="5">
        <v>3</v>
      </c>
      <c r="Q247" s="6" t="s">
        <v>186</v>
      </c>
      <c r="R247" s="6" t="s">
        <v>190</v>
      </c>
      <c r="S247" s="3" t="s">
        <v>180</v>
      </c>
      <c r="T247" s="3" t="s">
        <v>184</v>
      </c>
      <c r="U247" s="4">
        <v>2</v>
      </c>
      <c r="V247" s="4" t="s">
        <v>186</v>
      </c>
      <c r="W247" s="4">
        <v>5</v>
      </c>
      <c r="X247" s="3" t="s">
        <v>182</v>
      </c>
      <c r="AB247">
        <f t="shared" si="3"/>
        <v>2.8519999999999999</v>
      </c>
      <c r="AC247">
        <v>3.09</v>
      </c>
    </row>
    <row r="248" spans="1:29">
      <c r="A248">
        <v>3</v>
      </c>
      <c r="B248" s="48" t="s">
        <v>290</v>
      </c>
      <c r="C248" s="2">
        <v>4</v>
      </c>
      <c r="D248" s="3">
        <v>5</v>
      </c>
      <c r="E248" s="3">
        <v>1</v>
      </c>
      <c r="F248" s="3">
        <v>1</v>
      </c>
      <c r="G248" s="3">
        <v>2</v>
      </c>
      <c r="H248" s="3">
        <v>1</v>
      </c>
      <c r="I248">
        <v>2.7440000000000002</v>
      </c>
      <c r="J248" s="3">
        <v>3.43</v>
      </c>
      <c r="K248" s="3">
        <v>1.3</v>
      </c>
      <c r="L248" s="56">
        <v>6.8000000000000005E-2</v>
      </c>
      <c r="M248" s="4">
        <v>21.3</v>
      </c>
      <c r="N248" s="4">
        <v>18</v>
      </c>
      <c r="O248" s="4">
        <v>2.7450000000000001</v>
      </c>
      <c r="P248" s="5">
        <v>2.9</v>
      </c>
      <c r="Q248" s="6" t="s">
        <v>183</v>
      </c>
      <c r="R248" s="6" t="s">
        <v>183</v>
      </c>
      <c r="S248" s="3" t="s">
        <v>180</v>
      </c>
      <c r="T248" s="3" t="s">
        <v>184</v>
      </c>
      <c r="U248" s="4">
        <v>2</v>
      </c>
      <c r="V248" s="4" t="s">
        <v>186</v>
      </c>
      <c r="W248" s="4">
        <v>34</v>
      </c>
      <c r="X248" s="3" t="s">
        <v>182</v>
      </c>
      <c r="AB248">
        <f t="shared" si="3"/>
        <v>2.7440000000000002</v>
      </c>
      <c r="AC248">
        <v>3.0169999999999999</v>
      </c>
    </row>
    <row r="249" spans="1:29">
      <c r="A249">
        <v>3</v>
      </c>
      <c r="B249" s="48" t="s">
        <v>290</v>
      </c>
      <c r="C249" s="2">
        <v>5</v>
      </c>
      <c r="D249" s="3">
        <v>5</v>
      </c>
      <c r="E249" s="3">
        <v>2</v>
      </c>
      <c r="F249" s="3">
        <v>1</v>
      </c>
      <c r="G249" s="3">
        <v>0</v>
      </c>
      <c r="H249" s="3">
        <v>2</v>
      </c>
      <c r="I249">
        <v>2.0339999999999998</v>
      </c>
      <c r="J249" s="3">
        <v>4.45</v>
      </c>
      <c r="K249" s="3">
        <v>0</v>
      </c>
      <c r="L249" s="56">
        <v>8.1000000000000003E-2</v>
      </c>
      <c r="M249" s="4">
        <v>19.3</v>
      </c>
      <c r="N249" s="4">
        <v>16.2</v>
      </c>
      <c r="O249" s="4">
        <v>2034</v>
      </c>
      <c r="P249" s="5">
        <v>3.3</v>
      </c>
      <c r="Q249" s="6" t="s">
        <v>183</v>
      </c>
      <c r="R249" s="6" t="s">
        <v>179</v>
      </c>
      <c r="S249" s="3" t="s">
        <v>184</v>
      </c>
      <c r="T249" s="3" t="s">
        <v>184</v>
      </c>
      <c r="U249" s="4">
        <v>1</v>
      </c>
      <c r="V249" s="4" t="s">
        <v>186</v>
      </c>
      <c r="W249" s="4">
        <v>28</v>
      </c>
      <c r="X249" s="3" t="s">
        <v>182</v>
      </c>
      <c r="AB249">
        <f t="shared" si="3"/>
        <v>2.0339999999999998</v>
      </c>
      <c r="AC249">
        <v>2.9910000000000001</v>
      </c>
    </row>
    <row r="250" spans="1:29">
      <c r="A250">
        <v>3</v>
      </c>
      <c r="B250" s="48" t="s">
        <v>290</v>
      </c>
      <c r="C250" s="2">
        <v>6</v>
      </c>
      <c r="D250" s="3">
        <v>4</v>
      </c>
      <c r="E250" s="3">
        <v>1</v>
      </c>
      <c r="F250" s="3">
        <v>1</v>
      </c>
      <c r="G250" s="3">
        <v>2</v>
      </c>
      <c r="H250" s="3">
        <v>0</v>
      </c>
      <c r="I250">
        <v>1.161</v>
      </c>
      <c r="J250" s="3">
        <v>1.83</v>
      </c>
      <c r="K250" s="3">
        <v>0</v>
      </c>
      <c r="L250" s="56">
        <v>2.1000000000000001E-2</v>
      </c>
      <c r="M250" s="4">
        <v>14.5</v>
      </c>
      <c r="N250" s="4">
        <v>13.6</v>
      </c>
      <c r="O250" s="4">
        <v>1.161</v>
      </c>
      <c r="P250" s="5">
        <v>3</v>
      </c>
      <c r="Q250" s="6" t="s">
        <v>183</v>
      </c>
      <c r="R250" s="6" t="s">
        <v>183</v>
      </c>
      <c r="S250" s="3" t="s">
        <v>184</v>
      </c>
      <c r="T250" s="3" t="s">
        <v>184</v>
      </c>
      <c r="U250" s="4">
        <v>2</v>
      </c>
      <c r="V250" s="4" t="s">
        <v>184</v>
      </c>
      <c r="W250" s="4">
        <v>6</v>
      </c>
      <c r="X250" s="3" t="s">
        <v>182</v>
      </c>
      <c r="AB250">
        <f t="shared" si="3"/>
        <v>1.161</v>
      </c>
      <c r="AC250">
        <v>2.98</v>
      </c>
    </row>
    <row r="251" spans="1:29">
      <c r="A251">
        <v>3</v>
      </c>
      <c r="B251" s="48" t="s">
        <v>290</v>
      </c>
      <c r="C251" s="2">
        <v>7</v>
      </c>
      <c r="D251" s="3">
        <v>5</v>
      </c>
      <c r="E251" s="3">
        <v>1</v>
      </c>
      <c r="F251" s="3">
        <v>2</v>
      </c>
      <c r="G251" s="3">
        <v>0</v>
      </c>
      <c r="H251" s="3">
        <v>2</v>
      </c>
      <c r="I251">
        <v>4.1589999999999998</v>
      </c>
      <c r="J251" s="3">
        <v>3</v>
      </c>
      <c r="K251" s="10">
        <v>0</v>
      </c>
      <c r="L251" s="56">
        <v>5.7000000000000002E-2</v>
      </c>
      <c r="M251" s="4">
        <v>21.8</v>
      </c>
      <c r="N251" s="4">
        <v>17.399999999999999</v>
      </c>
      <c r="O251" s="4">
        <v>2.63</v>
      </c>
      <c r="P251" s="5">
        <v>3.1</v>
      </c>
      <c r="Q251" s="6" t="s">
        <v>186</v>
      </c>
      <c r="R251" s="6" t="s">
        <v>183</v>
      </c>
      <c r="S251" s="3" t="s">
        <v>184</v>
      </c>
      <c r="T251" s="3" t="s">
        <v>184</v>
      </c>
      <c r="U251" s="4">
        <v>2</v>
      </c>
      <c r="V251" s="4" t="s">
        <v>186</v>
      </c>
      <c r="W251" s="4">
        <v>26</v>
      </c>
      <c r="X251" s="3" t="s">
        <v>182</v>
      </c>
      <c r="AB251">
        <f t="shared" si="3"/>
        <v>4.1589999999999998</v>
      </c>
      <c r="AC251">
        <v>2.9649999999999999</v>
      </c>
    </row>
    <row r="252" spans="1:29">
      <c r="A252">
        <v>3</v>
      </c>
      <c r="B252" s="48" t="s">
        <v>290</v>
      </c>
      <c r="C252" s="2">
        <v>8</v>
      </c>
      <c r="D252" s="3">
        <v>4</v>
      </c>
      <c r="E252" s="3">
        <v>0</v>
      </c>
      <c r="F252" s="3">
        <v>1</v>
      </c>
      <c r="G252" s="3">
        <v>0</v>
      </c>
      <c r="H252" s="3">
        <v>3</v>
      </c>
      <c r="I252">
        <v>1.911</v>
      </c>
      <c r="J252" s="3">
        <v>2.7</v>
      </c>
      <c r="K252" s="3">
        <v>0</v>
      </c>
      <c r="L252" s="56">
        <v>4.9000000000000002E-2</v>
      </c>
      <c r="M252" s="4">
        <v>19</v>
      </c>
      <c r="N252" s="4">
        <v>16.100000000000001</v>
      </c>
      <c r="O252" s="4">
        <v>1.911</v>
      </c>
      <c r="P252" s="5">
        <v>3.2</v>
      </c>
      <c r="Q252" s="6" t="s">
        <v>186</v>
      </c>
      <c r="R252" s="6" t="s">
        <v>183</v>
      </c>
      <c r="S252" s="3" t="s">
        <v>180</v>
      </c>
      <c r="T252" s="3" t="s">
        <v>184</v>
      </c>
      <c r="U252" s="4">
        <v>2</v>
      </c>
      <c r="V252" s="4" t="s">
        <v>186</v>
      </c>
      <c r="W252" s="4">
        <v>18</v>
      </c>
      <c r="X252" s="3" t="s">
        <v>182</v>
      </c>
      <c r="AB252">
        <f t="shared" si="3"/>
        <v>1.911</v>
      </c>
      <c r="AC252">
        <v>2.9590000000000001</v>
      </c>
    </row>
    <row r="253" spans="1:29">
      <c r="A253">
        <v>3</v>
      </c>
      <c r="B253" s="48" t="s">
        <v>290</v>
      </c>
      <c r="C253" s="2">
        <v>9</v>
      </c>
      <c r="D253" s="3">
        <v>4</v>
      </c>
      <c r="E253" s="3">
        <v>0</v>
      </c>
      <c r="F253" s="3">
        <v>2</v>
      </c>
      <c r="G253" s="3">
        <v>1</v>
      </c>
      <c r="H253" s="3">
        <v>1</v>
      </c>
      <c r="I253">
        <v>5.0810000000000004</v>
      </c>
      <c r="J253" s="3">
        <v>3.28</v>
      </c>
      <c r="K253" s="3">
        <v>0</v>
      </c>
      <c r="L253" s="56">
        <v>9.1999999999999998E-2</v>
      </c>
      <c r="M253" s="4">
        <v>20.399999999999999</v>
      </c>
      <c r="N253" s="4">
        <v>18.8</v>
      </c>
      <c r="O253" s="4">
        <v>2.8069999999999999</v>
      </c>
      <c r="P253" s="5">
        <v>2.8</v>
      </c>
      <c r="Q253" s="6" t="s">
        <v>186</v>
      </c>
      <c r="R253" s="6" t="s">
        <v>190</v>
      </c>
      <c r="S253" s="3" t="s">
        <v>180</v>
      </c>
      <c r="T253" s="3" t="s">
        <v>180</v>
      </c>
      <c r="U253" s="4">
        <v>2</v>
      </c>
      <c r="V253" s="4" t="s">
        <v>181</v>
      </c>
      <c r="W253" s="4">
        <v>30</v>
      </c>
      <c r="X253" s="3" t="s">
        <v>182</v>
      </c>
      <c r="AB253">
        <f t="shared" si="3"/>
        <v>5.0810000000000004</v>
      </c>
      <c r="AC253">
        <v>2.9510000000000001</v>
      </c>
    </row>
    <row r="254" spans="1:29">
      <c r="A254">
        <v>3</v>
      </c>
      <c r="B254" s="48" t="s">
        <v>290</v>
      </c>
      <c r="C254" s="2">
        <v>10</v>
      </c>
      <c r="D254" s="3">
        <v>4</v>
      </c>
      <c r="E254" s="3">
        <v>0</v>
      </c>
      <c r="F254" s="3">
        <v>1</v>
      </c>
      <c r="G254" s="3">
        <v>0</v>
      </c>
      <c r="H254" s="3">
        <v>3</v>
      </c>
      <c r="I254">
        <v>2.33</v>
      </c>
      <c r="J254" s="3">
        <v>3.33</v>
      </c>
      <c r="K254" s="3">
        <v>2.88</v>
      </c>
      <c r="L254" s="56">
        <v>0.13</v>
      </c>
      <c r="M254" s="4">
        <v>20.2</v>
      </c>
      <c r="N254" s="4">
        <v>17.399999999999999</v>
      </c>
      <c r="O254" s="4">
        <v>2.33</v>
      </c>
      <c r="P254" s="5">
        <v>3</v>
      </c>
      <c r="Q254" s="6" t="s">
        <v>183</v>
      </c>
      <c r="R254" s="6" t="s">
        <v>183</v>
      </c>
      <c r="S254" s="3" t="s">
        <v>184</v>
      </c>
      <c r="T254" s="3" t="s">
        <v>184</v>
      </c>
      <c r="U254" s="4">
        <v>2</v>
      </c>
      <c r="V254" s="4" t="s">
        <v>186</v>
      </c>
      <c r="W254" s="4">
        <v>30</v>
      </c>
      <c r="X254" s="3" t="s">
        <v>182</v>
      </c>
      <c r="AB254">
        <f t="shared" si="3"/>
        <v>2.33</v>
      </c>
      <c r="AC254">
        <v>2.94</v>
      </c>
    </row>
    <row r="255" spans="1:29">
      <c r="A255">
        <v>3</v>
      </c>
      <c r="B255" s="48" t="s">
        <v>291</v>
      </c>
      <c r="C255" s="2">
        <v>1</v>
      </c>
      <c r="D255" s="3">
        <v>6</v>
      </c>
      <c r="E255" s="3">
        <v>0</v>
      </c>
      <c r="F255" s="3">
        <v>6</v>
      </c>
      <c r="G255" s="3">
        <v>0</v>
      </c>
      <c r="H255" s="3">
        <v>0</v>
      </c>
      <c r="I255">
        <v>11.606999999999999</v>
      </c>
      <c r="J255" s="3">
        <v>4.28</v>
      </c>
      <c r="K255" s="3">
        <v>1.4</v>
      </c>
      <c r="L255" s="56">
        <v>0.157</v>
      </c>
      <c r="M255" s="4">
        <v>22.1</v>
      </c>
      <c r="N255" s="4">
        <v>12.6</v>
      </c>
      <c r="O255" s="4">
        <v>2.7130000000000001</v>
      </c>
      <c r="P255" s="5">
        <v>3</v>
      </c>
      <c r="Q255" s="6" t="s">
        <v>186</v>
      </c>
      <c r="R255" s="6" t="s">
        <v>190</v>
      </c>
      <c r="S255" s="3" t="s">
        <v>184</v>
      </c>
      <c r="T255" s="3" t="s">
        <v>184</v>
      </c>
      <c r="U255" s="4">
        <v>2</v>
      </c>
      <c r="V255" s="4" t="s">
        <v>186</v>
      </c>
      <c r="W255" s="4">
        <v>16</v>
      </c>
      <c r="X255" s="3" t="s">
        <v>182</v>
      </c>
      <c r="AB255">
        <f t="shared" si="3"/>
        <v>11.606999999999999</v>
      </c>
      <c r="AC255">
        <v>2.9</v>
      </c>
    </row>
    <row r="256" spans="1:29">
      <c r="A256">
        <v>3</v>
      </c>
      <c r="B256" s="48" t="s">
        <v>291</v>
      </c>
      <c r="C256" s="2">
        <v>2</v>
      </c>
      <c r="D256" s="3">
        <v>5</v>
      </c>
      <c r="E256" s="3">
        <v>0</v>
      </c>
      <c r="F256" s="3">
        <v>3</v>
      </c>
      <c r="G256" s="3">
        <v>0</v>
      </c>
      <c r="H256" s="3">
        <v>2</v>
      </c>
      <c r="I256">
        <v>5.1539999999999999</v>
      </c>
      <c r="J256" s="3">
        <v>4.3600000000000003</v>
      </c>
      <c r="K256" s="3">
        <v>0</v>
      </c>
      <c r="L256" s="56">
        <v>9.8000000000000004E-2</v>
      </c>
      <c r="M256" s="4">
        <v>18.8</v>
      </c>
      <c r="N256" s="4">
        <v>16.7</v>
      </c>
      <c r="O256" s="4">
        <v>2.08</v>
      </c>
      <c r="P256" s="5">
        <v>2.9</v>
      </c>
      <c r="Q256" s="6" t="s">
        <v>178</v>
      </c>
      <c r="R256" s="6" t="s">
        <v>183</v>
      </c>
      <c r="S256" s="3" t="s">
        <v>184</v>
      </c>
      <c r="T256" s="3" t="s">
        <v>184</v>
      </c>
      <c r="U256" s="4">
        <v>2</v>
      </c>
      <c r="V256" s="4" t="s">
        <v>186</v>
      </c>
      <c r="W256" s="4">
        <v>10</v>
      </c>
      <c r="X256" s="3" t="s">
        <v>182</v>
      </c>
      <c r="AB256">
        <f t="shared" si="3"/>
        <v>5.1539999999999999</v>
      </c>
      <c r="AC256">
        <v>2.9</v>
      </c>
    </row>
    <row r="257" spans="1:29">
      <c r="A257">
        <v>3</v>
      </c>
      <c r="B257" s="48" t="s">
        <v>291</v>
      </c>
      <c r="C257" s="2">
        <v>3</v>
      </c>
      <c r="D257" s="3">
        <v>3</v>
      </c>
      <c r="E257" s="3">
        <v>0</v>
      </c>
      <c r="F257" s="3">
        <v>3</v>
      </c>
      <c r="G257" s="3">
        <v>0</v>
      </c>
      <c r="H257" s="3">
        <v>0</v>
      </c>
      <c r="I257">
        <v>4.9029999999999996</v>
      </c>
      <c r="J257" s="3">
        <v>4.22</v>
      </c>
      <c r="K257" s="3">
        <v>0</v>
      </c>
      <c r="L257" s="56">
        <v>7.5999999999999998E-2</v>
      </c>
      <c r="M257" s="4">
        <v>18.7</v>
      </c>
      <c r="N257" s="4">
        <v>16.7</v>
      </c>
      <c r="O257" s="4">
        <v>2.1179999999999999</v>
      </c>
      <c r="P257" s="5">
        <v>2.9</v>
      </c>
      <c r="Q257" s="6" t="s">
        <v>186</v>
      </c>
      <c r="R257" s="6" t="s">
        <v>190</v>
      </c>
      <c r="S257" s="3" t="s">
        <v>184</v>
      </c>
      <c r="T257" s="3" t="s">
        <v>184</v>
      </c>
      <c r="U257" s="4">
        <v>2</v>
      </c>
      <c r="V257" s="4" t="s">
        <v>186</v>
      </c>
      <c r="W257" s="4">
        <v>24</v>
      </c>
      <c r="X257" s="3" t="s">
        <v>182</v>
      </c>
      <c r="AB257">
        <f t="shared" si="3"/>
        <v>4.9029999999999996</v>
      </c>
      <c r="AC257">
        <v>2.8740000000000001</v>
      </c>
    </row>
    <row r="258" spans="1:29">
      <c r="A258">
        <v>3</v>
      </c>
      <c r="B258" s="48" t="s">
        <v>291</v>
      </c>
      <c r="C258" s="2">
        <v>4</v>
      </c>
      <c r="D258" s="3">
        <v>4</v>
      </c>
      <c r="E258" s="3">
        <v>1</v>
      </c>
      <c r="F258" s="3">
        <v>3</v>
      </c>
      <c r="G258" s="3">
        <v>0</v>
      </c>
      <c r="H258" s="3">
        <v>0</v>
      </c>
      <c r="I258">
        <v>6.0129999999999999</v>
      </c>
      <c r="J258" s="3">
        <v>4.1500000000000004</v>
      </c>
      <c r="K258" s="3">
        <v>2.2000000000000002</v>
      </c>
      <c r="L258" s="56">
        <v>0.17399999999999999</v>
      </c>
      <c r="M258" s="4">
        <v>22.8</v>
      </c>
      <c r="N258" s="4">
        <v>17.8</v>
      </c>
      <c r="O258" s="4">
        <v>2.0299999999999998</v>
      </c>
      <c r="P258" s="5">
        <v>3.1</v>
      </c>
      <c r="Q258" s="6" t="s">
        <v>186</v>
      </c>
      <c r="R258" s="6" t="s">
        <v>190</v>
      </c>
      <c r="S258" s="3" t="s">
        <v>184</v>
      </c>
      <c r="T258" s="3" t="s">
        <v>184</v>
      </c>
      <c r="U258" s="4">
        <v>2</v>
      </c>
      <c r="V258" s="4" t="s">
        <v>186</v>
      </c>
      <c r="W258" s="4">
        <v>18</v>
      </c>
      <c r="X258" s="3" t="s">
        <v>182</v>
      </c>
      <c r="AB258">
        <f t="shared" si="3"/>
        <v>6.0129999999999999</v>
      </c>
      <c r="AC258">
        <v>2.8660000000000001</v>
      </c>
    </row>
    <row r="259" spans="1:29">
      <c r="A259">
        <v>3</v>
      </c>
      <c r="B259" s="48" t="s">
        <v>291</v>
      </c>
      <c r="C259" s="2">
        <v>5</v>
      </c>
      <c r="D259" s="3">
        <v>5</v>
      </c>
      <c r="E259" s="3">
        <v>1</v>
      </c>
      <c r="F259" s="3">
        <v>1</v>
      </c>
      <c r="G259" s="3">
        <v>0</v>
      </c>
      <c r="H259" s="3">
        <v>2</v>
      </c>
      <c r="I259">
        <v>2.282</v>
      </c>
      <c r="J259" s="3">
        <v>1.64</v>
      </c>
      <c r="K259" s="3">
        <v>0.88</v>
      </c>
      <c r="L259" s="56">
        <v>4.9000000000000002E-2</v>
      </c>
      <c r="M259" s="4">
        <v>20.100000000000001</v>
      </c>
      <c r="N259" s="4">
        <v>17.2</v>
      </c>
      <c r="O259" s="4">
        <v>2.282</v>
      </c>
      <c r="P259" s="5">
        <v>2.8</v>
      </c>
      <c r="Q259" s="6" t="s">
        <v>178</v>
      </c>
      <c r="R259" s="6" t="s">
        <v>179</v>
      </c>
      <c r="S259" s="3" t="s">
        <v>184</v>
      </c>
      <c r="T259" s="3" t="s">
        <v>184</v>
      </c>
      <c r="U259" s="4">
        <v>2</v>
      </c>
      <c r="V259" s="4" t="s">
        <v>186</v>
      </c>
      <c r="W259" s="4">
        <v>23</v>
      </c>
      <c r="X259" s="3" t="s">
        <v>182</v>
      </c>
      <c r="AB259">
        <f t="shared" si="3"/>
        <v>2.282</v>
      </c>
      <c r="AC259">
        <v>2.86</v>
      </c>
    </row>
    <row r="260" spans="1:29">
      <c r="A260">
        <v>3</v>
      </c>
      <c r="B260" s="48" t="s">
        <v>291</v>
      </c>
      <c r="C260" s="2">
        <v>6</v>
      </c>
      <c r="D260" s="3">
        <v>4</v>
      </c>
      <c r="E260" s="3">
        <v>0</v>
      </c>
      <c r="F260" s="3">
        <v>3</v>
      </c>
      <c r="G260" s="3">
        <v>0</v>
      </c>
      <c r="H260" s="3">
        <v>1</v>
      </c>
      <c r="I260">
        <v>4.6239999999999997</v>
      </c>
      <c r="J260" s="3">
        <v>4.6500000000000004</v>
      </c>
      <c r="K260" s="3">
        <v>2.5299999999999998</v>
      </c>
      <c r="L260" s="56">
        <v>0.153</v>
      </c>
      <c r="M260" s="4">
        <v>20</v>
      </c>
      <c r="N260" s="4">
        <v>16</v>
      </c>
      <c r="O260" s="4">
        <v>1.98</v>
      </c>
      <c r="P260" s="5">
        <v>2.8</v>
      </c>
      <c r="Q260" s="6" t="s">
        <v>178</v>
      </c>
      <c r="R260" s="6" t="s">
        <v>183</v>
      </c>
      <c r="S260" s="3" t="s">
        <v>184</v>
      </c>
      <c r="T260" s="3" t="s">
        <v>184</v>
      </c>
      <c r="U260" s="4">
        <v>3</v>
      </c>
      <c r="V260" s="4" t="s">
        <v>186</v>
      </c>
      <c r="W260" s="4">
        <v>8</v>
      </c>
      <c r="X260" s="3" t="s">
        <v>182</v>
      </c>
      <c r="AB260">
        <f t="shared" si="3"/>
        <v>4.6239999999999997</v>
      </c>
      <c r="AC260">
        <v>2.855</v>
      </c>
    </row>
    <row r="261" spans="1:29">
      <c r="A261">
        <v>3</v>
      </c>
      <c r="B261" s="48" t="s">
        <v>291</v>
      </c>
      <c r="C261" s="2">
        <v>7</v>
      </c>
      <c r="D261" s="3">
        <v>6</v>
      </c>
      <c r="E261" s="3">
        <v>2</v>
      </c>
      <c r="F261" s="3">
        <v>2</v>
      </c>
      <c r="G261" s="3">
        <v>1</v>
      </c>
      <c r="H261" s="3">
        <v>1</v>
      </c>
      <c r="I261">
        <v>2.8260000000000001</v>
      </c>
      <c r="J261" s="3">
        <v>2.81</v>
      </c>
      <c r="K261" s="3">
        <v>0</v>
      </c>
      <c r="L261" s="56">
        <v>5.8999999999999997E-2</v>
      </c>
      <c r="M261" s="4">
        <v>15.6</v>
      </c>
      <c r="N261" s="4">
        <v>13</v>
      </c>
      <c r="O261" s="4">
        <v>1.1140000000000001</v>
      </c>
      <c r="P261" s="5">
        <v>2.8</v>
      </c>
      <c r="Q261" s="6" t="s">
        <v>178</v>
      </c>
      <c r="R261" s="6" t="s">
        <v>179</v>
      </c>
      <c r="S261" s="3" t="s">
        <v>184</v>
      </c>
      <c r="T261" s="3" t="s">
        <v>184</v>
      </c>
      <c r="U261" s="4">
        <v>3</v>
      </c>
      <c r="V261" s="4" t="s">
        <v>186</v>
      </c>
      <c r="W261" s="4">
        <v>12</v>
      </c>
      <c r="X261" s="3" t="s">
        <v>182</v>
      </c>
      <c r="AB261">
        <f t="shared" si="3"/>
        <v>2.8260000000000001</v>
      </c>
      <c r="AC261">
        <v>2.8519999999999999</v>
      </c>
    </row>
    <row r="262" spans="1:29">
      <c r="A262">
        <v>3</v>
      </c>
      <c r="B262" s="48" t="s">
        <v>291</v>
      </c>
      <c r="C262" s="2">
        <v>8</v>
      </c>
      <c r="D262" s="3">
        <v>4</v>
      </c>
      <c r="E262" s="3">
        <v>0</v>
      </c>
      <c r="F262" s="3">
        <v>2</v>
      </c>
      <c r="G262" s="3">
        <v>0</v>
      </c>
      <c r="H262" s="3">
        <v>2</v>
      </c>
      <c r="I262">
        <v>3.2389999999999999</v>
      </c>
      <c r="J262" s="3">
        <v>3.41</v>
      </c>
      <c r="K262" s="3">
        <v>0</v>
      </c>
      <c r="L262" s="56">
        <v>8.1000000000000003E-2</v>
      </c>
      <c r="M262" s="4">
        <v>18.899999999999999</v>
      </c>
      <c r="N262" s="4">
        <v>15.3</v>
      </c>
      <c r="O262" s="4">
        <v>1.7829999999999999</v>
      </c>
      <c r="P262" s="5">
        <v>3</v>
      </c>
      <c r="Q262" s="6" t="s">
        <v>183</v>
      </c>
      <c r="R262" s="6" t="s">
        <v>183</v>
      </c>
      <c r="S262" s="3" t="s">
        <v>184</v>
      </c>
      <c r="T262" s="3" t="s">
        <v>184</v>
      </c>
      <c r="U262" s="4">
        <v>3</v>
      </c>
      <c r="V262" s="4" t="s">
        <v>186</v>
      </c>
      <c r="W262" s="4">
        <v>17</v>
      </c>
      <c r="X262" s="3" t="s">
        <v>188</v>
      </c>
      <c r="AB262">
        <f t="shared" si="3"/>
        <v>3.2389999999999999</v>
      </c>
      <c r="AC262">
        <v>2.8260000000000001</v>
      </c>
    </row>
    <row r="263" spans="1:29">
      <c r="A263">
        <v>3</v>
      </c>
      <c r="B263" s="48" t="s">
        <v>291</v>
      </c>
      <c r="C263" s="2">
        <v>9</v>
      </c>
      <c r="D263" s="3">
        <v>5</v>
      </c>
      <c r="E263" s="3">
        <v>0</v>
      </c>
      <c r="F263" s="3">
        <v>3</v>
      </c>
      <c r="G263" s="3">
        <v>0</v>
      </c>
      <c r="H263" s="3">
        <v>2</v>
      </c>
      <c r="I263">
        <v>5.7969999999999997</v>
      </c>
      <c r="J263" s="3">
        <v>3.79</v>
      </c>
      <c r="K263" s="3">
        <v>0.61</v>
      </c>
      <c r="L263" s="56">
        <v>0.107</v>
      </c>
      <c r="M263" s="4">
        <v>21.3</v>
      </c>
      <c r="N263" s="4">
        <v>15.7</v>
      </c>
      <c r="O263" s="4">
        <v>2.1059999999999999</v>
      </c>
      <c r="P263" s="5">
        <v>3</v>
      </c>
      <c r="Q263" s="6" t="s">
        <v>183</v>
      </c>
      <c r="R263" s="6" t="s">
        <v>183</v>
      </c>
      <c r="S263" s="3" t="s">
        <v>184</v>
      </c>
      <c r="T263" s="3" t="s">
        <v>184</v>
      </c>
      <c r="U263" s="4">
        <v>2</v>
      </c>
      <c r="V263" s="4" t="s">
        <v>186</v>
      </c>
      <c r="W263" s="4">
        <v>12</v>
      </c>
      <c r="X263" s="3" t="s">
        <v>188</v>
      </c>
      <c r="AB263">
        <f t="shared" ref="AB263:AB326" si="4">IF(Z263=0,I263,AA263)</f>
        <v>5.7969999999999997</v>
      </c>
      <c r="AC263">
        <v>2.81</v>
      </c>
    </row>
    <row r="264" spans="1:29">
      <c r="A264">
        <v>3</v>
      </c>
      <c r="B264" s="48" t="s">
        <v>291</v>
      </c>
      <c r="C264" s="2">
        <v>10</v>
      </c>
      <c r="D264" s="3">
        <v>1</v>
      </c>
      <c r="E264" s="3">
        <v>0</v>
      </c>
      <c r="F264" s="3">
        <v>1</v>
      </c>
      <c r="G264" s="3">
        <v>0</v>
      </c>
      <c r="H264" s="3">
        <v>0</v>
      </c>
      <c r="I264">
        <v>2.319</v>
      </c>
      <c r="J264" s="3">
        <v>4.2300000000000004</v>
      </c>
      <c r="K264" s="3">
        <v>2.02</v>
      </c>
      <c r="L264" s="56">
        <v>0.151</v>
      </c>
      <c r="M264" s="4">
        <v>19.8</v>
      </c>
      <c r="N264" s="4">
        <v>17.100000000000001</v>
      </c>
      <c r="O264" s="4">
        <v>2.319</v>
      </c>
      <c r="P264" s="5">
        <v>3.2</v>
      </c>
      <c r="Q264" s="6" t="s">
        <v>183</v>
      </c>
      <c r="R264" s="6" t="s">
        <v>179</v>
      </c>
      <c r="S264" s="3" t="s">
        <v>184</v>
      </c>
      <c r="T264" s="3" t="s">
        <v>184</v>
      </c>
      <c r="U264" s="4">
        <v>2</v>
      </c>
      <c r="V264" s="4" t="s">
        <v>186</v>
      </c>
      <c r="W264" s="4">
        <v>11</v>
      </c>
      <c r="X264" s="3" t="s">
        <v>182</v>
      </c>
      <c r="AB264">
        <f t="shared" si="4"/>
        <v>2.319</v>
      </c>
      <c r="AC264">
        <v>2.7869999999999999</v>
      </c>
    </row>
    <row r="265" spans="1:29">
      <c r="A265">
        <v>3</v>
      </c>
      <c r="B265" s="48" t="s">
        <v>292</v>
      </c>
      <c r="C265" s="2">
        <v>1</v>
      </c>
      <c r="D265" s="3">
        <v>5</v>
      </c>
      <c r="E265" s="3">
        <v>1</v>
      </c>
      <c r="F265" s="3">
        <v>2</v>
      </c>
      <c r="G265" s="3">
        <v>1</v>
      </c>
      <c r="H265" s="3">
        <v>1</v>
      </c>
      <c r="I265">
        <v>5.5750000000000002</v>
      </c>
      <c r="J265" s="3">
        <v>3.6</v>
      </c>
      <c r="K265" s="3">
        <v>0</v>
      </c>
      <c r="L265" s="56">
        <v>6.8000000000000005E-2</v>
      </c>
      <c r="M265" s="4">
        <v>23.3</v>
      </c>
      <c r="N265" s="4">
        <v>19.5</v>
      </c>
      <c r="O265" s="4">
        <v>3.4740000000000002</v>
      </c>
      <c r="P265" s="5">
        <v>2.8</v>
      </c>
      <c r="Q265" s="12" t="s">
        <v>186</v>
      </c>
      <c r="R265" s="6" t="s">
        <v>190</v>
      </c>
      <c r="S265" s="3" t="s">
        <v>180</v>
      </c>
      <c r="T265" s="3" t="s">
        <v>184</v>
      </c>
      <c r="U265" s="4">
        <v>1</v>
      </c>
      <c r="V265" s="4" t="s">
        <v>186</v>
      </c>
      <c r="W265" s="4">
        <v>25</v>
      </c>
      <c r="X265" s="3" t="s">
        <v>182</v>
      </c>
      <c r="AB265">
        <f t="shared" si="4"/>
        <v>5.5750000000000002</v>
      </c>
      <c r="AC265">
        <v>2.76</v>
      </c>
    </row>
    <row r="266" spans="1:29">
      <c r="A266">
        <v>3</v>
      </c>
      <c r="B266" s="48" t="s">
        <v>292</v>
      </c>
      <c r="C266" s="2">
        <v>2</v>
      </c>
      <c r="D266" s="3">
        <v>3</v>
      </c>
      <c r="E266" s="3">
        <v>0</v>
      </c>
      <c r="F266" s="3">
        <v>3</v>
      </c>
      <c r="G266" s="3">
        <v>0</v>
      </c>
      <c r="H266" s="3">
        <v>0</v>
      </c>
      <c r="I266">
        <v>10.38</v>
      </c>
      <c r="J266" s="3">
        <v>3.7</v>
      </c>
      <c r="K266" s="3" t="s">
        <v>246</v>
      </c>
      <c r="L266" s="56">
        <v>0.26200000000000001</v>
      </c>
      <c r="M266" s="4">
        <v>22</v>
      </c>
      <c r="N266" s="4">
        <v>21.3</v>
      </c>
      <c r="O266" s="4">
        <v>3.7</v>
      </c>
      <c r="P266" s="5">
        <v>2.9</v>
      </c>
      <c r="Q266" s="6" t="s">
        <v>178</v>
      </c>
      <c r="R266" s="6" t="s">
        <v>190</v>
      </c>
      <c r="S266" s="3" t="s">
        <v>180</v>
      </c>
      <c r="T266" s="3" t="s">
        <v>180</v>
      </c>
      <c r="U266" s="4">
        <v>1</v>
      </c>
      <c r="V266" s="4" t="s">
        <v>184</v>
      </c>
      <c r="W266" s="4">
        <v>30</v>
      </c>
      <c r="X266" s="3" t="s">
        <v>182</v>
      </c>
      <c r="AB266">
        <f t="shared" si="4"/>
        <v>10.38</v>
      </c>
      <c r="AC266">
        <v>2.76</v>
      </c>
    </row>
    <row r="267" spans="1:29">
      <c r="A267">
        <v>3</v>
      </c>
      <c r="B267" s="48" t="s">
        <v>292</v>
      </c>
      <c r="C267" s="2">
        <v>3</v>
      </c>
      <c r="D267" s="3">
        <v>7</v>
      </c>
      <c r="E267" s="3">
        <v>1</v>
      </c>
      <c r="F267" s="3">
        <v>3</v>
      </c>
      <c r="G267" s="3">
        <v>3</v>
      </c>
      <c r="H267" s="3">
        <v>0</v>
      </c>
      <c r="I267">
        <v>3.0169999999999999</v>
      </c>
      <c r="J267" s="3" t="s">
        <v>247</v>
      </c>
      <c r="K267" s="3">
        <v>0</v>
      </c>
      <c r="L267" s="56">
        <v>7.0000000000000007E-2</v>
      </c>
      <c r="M267" s="4">
        <v>15.2</v>
      </c>
      <c r="N267" s="4">
        <v>14.8</v>
      </c>
      <c r="O267" s="4">
        <v>1.377</v>
      </c>
      <c r="P267" s="5">
        <v>2.2000000000000002</v>
      </c>
      <c r="Q267" s="6" t="s">
        <v>186</v>
      </c>
      <c r="R267" s="6" t="s">
        <v>190</v>
      </c>
      <c r="S267" s="3" t="s">
        <v>180</v>
      </c>
      <c r="T267" s="3" t="s">
        <v>184</v>
      </c>
      <c r="U267" s="4">
        <v>1</v>
      </c>
      <c r="V267" s="4" t="s">
        <v>184</v>
      </c>
      <c r="W267" s="4">
        <v>23</v>
      </c>
      <c r="X267" s="3" t="s">
        <v>182</v>
      </c>
      <c r="AB267">
        <f t="shared" si="4"/>
        <v>3.0169999999999999</v>
      </c>
      <c r="AC267">
        <v>2.75</v>
      </c>
    </row>
    <row r="268" spans="1:29">
      <c r="A268">
        <v>3</v>
      </c>
      <c r="B268" s="48" t="s">
        <v>292</v>
      </c>
      <c r="C268" s="2">
        <v>4</v>
      </c>
      <c r="D268" s="3">
        <v>6</v>
      </c>
      <c r="E268" s="3">
        <v>1</v>
      </c>
      <c r="F268" s="3">
        <v>3</v>
      </c>
      <c r="G268" s="3">
        <v>0</v>
      </c>
      <c r="H268" s="3">
        <v>2</v>
      </c>
      <c r="I268">
        <v>6.6769999999999996</v>
      </c>
      <c r="J268" s="3" t="s">
        <v>248</v>
      </c>
      <c r="K268" s="3">
        <v>0</v>
      </c>
      <c r="L268" s="56">
        <v>6.7000000000000004E-2</v>
      </c>
      <c r="M268" s="4">
        <v>19.7</v>
      </c>
      <c r="N268" s="4">
        <v>18.399999999999999</v>
      </c>
      <c r="O268" s="4">
        <v>2.5750000000000002</v>
      </c>
      <c r="P268" s="5">
        <v>2.7</v>
      </c>
      <c r="Q268" s="6" t="s">
        <v>186</v>
      </c>
      <c r="R268" s="6" t="s">
        <v>190</v>
      </c>
      <c r="S268" s="3" t="s">
        <v>180</v>
      </c>
      <c r="T268" s="3" t="s">
        <v>184</v>
      </c>
      <c r="U268" s="4">
        <v>1</v>
      </c>
      <c r="V268" s="4" t="s">
        <v>181</v>
      </c>
      <c r="W268" s="4">
        <v>20</v>
      </c>
      <c r="X268" s="3" t="s">
        <v>182</v>
      </c>
      <c r="AB268">
        <f t="shared" si="4"/>
        <v>6.6769999999999996</v>
      </c>
      <c r="AC268">
        <v>2.7440000000000002</v>
      </c>
    </row>
    <row r="269" spans="1:29">
      <c r="A269">
        <v>3</v>
      </c>
      <c r="B269" s="48" t="s">
        <v>292</v>
      </c>
      <c r="C269" s="2">
        <v>5</v>
      </c>
      <c r="D269" s="3">
        <v>7</v>
      </c>
      <c r="E269" s="3">
        <v>0</v>
      </c>
      <c r="F269" s="3">
        <v>4</v>
      </c>
      <c r="G269" s="3">
        <v>1</v>
      </c>
      <c r="H269" s="3">
        <v>2</v>
      </c>
      <c r="I269">
        <v>10.465999999999999</v>
      </c>
      <c r="J269" s="3">
        <v>3</v>
      </c>
      <c r="K269" s="3">
        <v>0</v>
      </c>
      <c r="L269" s="56">
        <v>5.5E-2</v>
      </c>
      <c r="M269" s="4">
        <v>22.6</v>
      </c>
      <c r="N269" s="4">
        <v>18.5</v>
      </c>
      <c r="O269" s="4">
        <v>3</v>
      </c>
      <c r="P269" s="5">
        <v>2.5</v>
      </c>
      <c r="Q269" s="6" t="s">
        <v>186</v>
      </c>
      <c r="R269" s="6" t="s">
        <v>190</v>
      </c>
      <c r="S269" s="3" t="s">
        <v>180</v>
      </c>
      <c r="T269" s="3" t="s">
        <v>184</v>
      </c>
      <c r="U269" s="4">
        <v>1</v>
      </c>
      <c r="V269" s="4" t="s">
        <v>249</v>
      </c>
      <c r="W269" s="4">
        <v>19</v>
      </c>
      <c r="X269" s="3" t="s">
        <v>182</v>
      </c>
      <c r="AB269">
        <f t="shared" si="4"/>
        <v>10.465999999999999</v>
      </c>
      <c r="AC269">
        <v>2.73</v>
      </c>
    </row>
    <row r="270" spans="1:29">
      <c r="A270">
        <v>3</v>
      </c>
      <c r="B270" s="48" t="s">
        <v>292</v>
      </c>
      <c r="C270" s="2">
        <v>6</v>
      </c>
      <c r="D270" s="3">
        <v>4</v>
      </c>
      <c r="E270" s="3">
        <v>0</v>
      </c>
      <c r="F270" s="3">
        <v>2</v>
      </c>
      <c r="G270" s="3">
        <v>0</v>
      </c>
      <c r="H270" s="3">
        <v>2</v>
      </c>
      <c r="I270">
        <v>4.3680000000000003</v>
      </c>
      <c r="J270" s="3">
        <v>3.3</v>
      </c>
      <c r="K270" s="3">
        <v>0.5</v>
      </c>
      <c r="L270" s="56">
        <v>7.0000000000000007E-2</v>
      </c>
      <c r="M270" s="4">
        <v>18.600000000000001</v>
      </c>
      <c r="N270" s="4">
        <v>17.5</v>
      </c>
      <c r="O270" s="4">
        <v>2.3610000000000002</v>
      </c>
      <c r="P270" s="5">
        <v>2.2999999999999998</v>
      </c>
      <c r="Q270" s="6" t="s">
        <v>186</v>
      </c>
      <c r="R270" s="6" t="s">
        <v>190</v>
      </c>
      <c r="S270" s="3" t="s">
        <v>180</v>
      </c>
      <c r="T270" s="3" t="s">
        <v>184</v>
      </c>
      <c r="U270" s="4">
        <v>1</v>
      </c>
      <c r="V270" s="4" t="s">
        <v>184</v>
      </c>
      <c r="W270" s="4">
        <v>29</v>
      </c>
      <c r="X270" s="3" t="s">
        <v>182</v>
      </c>
      <c r="AB270">
        <f t="shared" si="4"/>
        <v>4.3680000000000003</v>
      </c>
      <c r="AC270">
        <v>2.6589999999999998</v>
      </c>
    </row>
    <row r="271" spans="1:29">
      <c r="A271">
        <v>3</v>
      </c>
      <c r="B271" s="48" t="s">
        <v>292</v>
      </c>
      <c r="C271" s="2">
        <v>7</v>
      </c>
      <c r="D271" s="3">
        <v>6</v>
      </c>
      <c r="E271" s="3">
        <v>0</v>
      </c>
      <c r="F271" s="3">
        <v>2</v>
      </c>
      <c r="G271" s="3">
        <v>3</v>
      </c>
      <c r="H271" s="3">
        <v>1</v>
      </c>
      <c r="I271">
        <v>2.3340000000000001</v>
      </c>
      <c r="J271" s="3">
        <v>1.6</v>
      </c>
      <c r="K271" s="10">
        <v>0</v>
      </c>
      <c r="L271" s="56">
        <v>3.1E-2</v>
      </c>
      <c r="M271" s="4">
        <v>15.3</v>
      </c>
      <c r="N271" s="4">
        <v>14.4</v>
      </c>
      <c r="O271" s="4">
        <v>1.282</v>
      </c>
      <c r="P271" s="5">
        <v>2.2999999999999998</v>
      </c>
      <c r="Q271" s="6" t="s">
        <v>178</v>
      </c>
      <c r="R271" s="6" t="s">
        <v>190</v>
      </c>
      <c r="S271" s="3" t="s">
        <v>180</v>
      </c>
      <c r="T271" s="3" t="s">
        <v>184</v>
      </c>
      <c r="U271" s="4">
        <v>1</v>
      </c>
      <c r="V271" s="4" t="s">
        <v>184</v>
      </c>
      <c r="W271" s="4">
        <v>18</v>
      </c>
      <c r="X271" s="3" t="s">
        <v>182</v>
      </c>
      <c r="AB271">
        <f t="shared" si="4"/>
        <v>2.3340000000000001</v>
      </c>
      <c r="AC271">
        <v>2.65</v>
      </c>
    </row>
    <row r="272" spans="1:29">
      <c r="A272">
        <v>3</v>
      </c>
      <c r="B272" s="48" t="s">
        <v>292</v>
      </c>
      <c r="C272" s="2">
        <v>8</v>
      </c>
      <c r="D272" s="3">
        <v>10</v>
      </c>
      <c r="E272" s="3">
        <v>5</v>
      </c>
      <c r="F272" s="3">
        <v>2</v>
      </c>
      <c r="G272" s="3">
        <v>2</v>
      </c>
      <c r="H272" s="3">
        <v>1</v>
      </c>
      <c r="I272">
        <v>5.5410000000000004</v>
      </c>
      <c r="J272" s="3" t="s">
        <v>250</v>
      </c>
      <c r="K272" s="3">
        <v>0</v>
      </c>
      <c r="L272" s="56">
        <v>0.13400000000000001</v>
      </c>
      <c r="M272" s="4">
        <v>22.8</v>
      </c>
      <c r="N272" s="4">
        <v>19.899999999999999</v>
      </c>
      <c r="O272" s="4">
        <v>3.4239999999999999</v>
      </c>
      <c r="P272" s="5">
        <v>2.7</v>
      </c>
      <c r="Q272" s="6" t="s">
        <v>186</v>
      </c>
      <c r="R272" s="6" t="s">
        <v>190</v>
      </c>
      <c r="S272" s="3" t="s">
        <v>180</v>
      </c>
      <c r="T272" s="3" t="s">
        <v>180</v>
      </c>
      <c r="U272" s="4">
        <v>1</v>
      </c>
      <c r="V272" s="4" t="s">
        <v>181</v>
      </c>
      <c r="W272" s="4">
        <v>31</v>
      </c>
      <c r="X272" s="3" t="s">
        <v>182</v>
      </c>
      <c r="AB272">
        <f t="shared" si="4"/>
        <v>5.5410000000000004</v>
      </c>
      <c r="AC272">
        <v>2.5920000000000001</v>
      </c>
    </row>
    <row r="273" spans="1:29">
      <c r="A273">
        <v>3</v>
      </c>
      <c r="B273" s="48" t="s">
        <v>292</v>
      </c>
      <c r="C273" s="2">
        <v>9</v>
      </c>
      <c r="D273" s="3">
        <v>4</v>
      </c>
      <c r="E273" s="3">
        <v>2</v>
      </c>
      <c r="F273" s="3">
        <v>1</v>
      </c>
      <c r="G273" s="3">
        <v>1</v>
      </c>
      <c r="H273" s="3">
        <v>0</v>
      </c>
      <c r="I273">
        <v>2.13</v>
      </c>
      <c r="J273" s="3">
        <v>1.4</v>
      </c>
      <c r="K273" s="3">
        <v>0</v>
      </c>
      <c r="L273" s="56">
        <v>2.9000000000000001E-2</v>
      </c>
      <c r="M273" s="4">
        <v>18.3</v>
      </c>
      <c r="N273" s="4">
        <v>16.7</v>
      </c>
      <c r="O273" s="4">
        <v>2.13</v>
      </c>
      <c r="P273" s="5">
        <v>2.7</v>
      </c>
      <c r="Q273" s="6" t="s">
        <v>186</v>
      </c>
      <c r="R273" s="6" t="s">
        <v>190</v>
      </c>
      <c r="S273" s="3" t="s">
        <v>180</v>
      </c>
      <c r="T273" s="3" t="s">
        <v>184</v>
      </c>
      <c r="U273" s="4">
        <v>2</v>
      </c>
      <c r="V273" s="4" t="s">
        <v>184</v>
      </c>
      <c r="W273" s="4">
        <v>11</v>
      </c>
      <c r="X273" s="3" t="s">
        <v>188</v>
      </c>
      <c r="AB273">
        <f t="shared" si="4"/>
        <v>2.13</v>
      </c>
      <c r="AC273">
        <v>2.5539999999999998</v>
      </c>
    </row>
    <row r="274" spans="1:29">
      <c r="A274">
        <v>3</v>
      </c>
      <c r="B274" s="48" t="s">
        <v>292</v>
      </c>
      <c r="C274" s="2">
        <v>10</v>
      </c>
      <c r="D274" s="3">
        <v>6</v>
      </c>
      <c r="E274" s="3">
        <v>1</v>
      </c>
      <c r="F274" s="3">
        <v>3</v>
      </c>
      <c r="G274" s="3">
        <v>1</v>
      </c>
      <c r="H274" s="3">
        <v>1</v>
      </c>
      <c r="I274">
        <v>6.8239999999999998</v>
      </c>
      <c r="J274" s="3" t="s">
        <v>251</v>
      </c>
      <c r="K274" s="3">
        <v>0</v>
      </c>
      <c r="L274" s="56">
        <v>6.3E-2</v>
      </c>
      <c r="M274" s="4">
        <v>20.3</v>
      </c>
      <c r="N274" s="4">
        <v>17.399999999999999</v>
      </c>
      <c r="O274" s="4">
        <v>2.395</v>
      </c>
      <c r="P274" s="5">
        <v>2.6</v>
      </c>
      <c r="Q274" s="6" t="s">
        <v>186</v>
      </c>
      <c r="R274" s="6" t="s">
        <v>190</v>
      </c>
      <c r="S274" s="3" t="s">
        <v>180</v>
      </c>
      <c r="T274" s="3" t="s">
        <v>184</v>
      </c>
      <c r="U274" s="4">
        <v>1</v>
      </c>
      <c r="V274" s="4" t="s">
        <v>181</v>
      </c>
      <c r="W274" s="4">
        <v>15</v>
      </c>
      <c r="X274" s="3" t="s">
        <v>182</v>
      </c>
      <c r="AB274">
        <f t="shared" si="4"/>
        <v>6.8239999999999998</v>
      </c>
      <c r="AC274">
        <v>2.5430000000000001</v>
      </c>
    </row>
    <row r="275" spans="1:29">
      <c r="A275">
        <v>3</v>
      </c>
      <c r="B275" s="48" t="s">
        <v>293</v>
      </c>
      <c r="C275" s="2">
        <v>1</v>
      </c>
      <c r="D275" s="3">
        <v>3</v>
      </c>
      <c r="E275" s="3">
        <v>0</v>
      </c>
      <c r="F275" s="3">
        <v>2</v>
      </c>
      <c r="G275" s="3">
        <v>0</v>
      </c>
      <c r="H275" s="3">
        <v>1</v>
      </c>
      <c r="I275">
        <v>4.9820000000000002</v>
      </c>
      <c r="J275" s="3">
        <v>3.8</v>
      </c>
      <c r="K275" s="3">
        <v>0</v>
      </c>
      <c r="L275" s="56">
        <v>0.104</v>
      </c>
      <c r="M275" s="4">
        <v>24.8</v>
      </c>
      <c r="N275" s="4">
        <v>17</v>
      </c>
      <c r="O275" s="4">
        <v>2.6219999999999999</v>
      </c>
      <c r="P275" s="5">
        <v>2.6</v>
      </c>
      <c r="Q275" s="6" t="s">
        <v>186</v>
      </c>
      <c r="R275" s="6" t="s">
        <v>183</v>
      </c>
      <c r="S275" s="3" t="s">
        <v>184</v>
      </c>
      <c r="T275" s="3" t="s">
        <v>184</v>
      </c>
      <c r="U275" s="4">
        <v>1</v>
      </c>
      <c r="V275" s="4" t="s">
        <v>186</v>
      </c>
      <c r="W275" s="4">
        <v>21</v>
      </c>
      <c r="X275" s="3" t="s">
        <v>182</v>
      </c>
      <c r="AB275">
        <f t="shared" si="4"/>
        <v>4.9820000000000002</v>
      </c>
      <c r="AC275">
        <v>2.54</v>
      </c>
    </row>
    <row r="276" spans="1:29">
      <c r="A276">
        <v>3</v>
      </c>
      <c r="B276" s="48" t="s">
        <v>293</v>
      </c>
      <c r="C276" s="2">
        <v>2</v>
      </c>
      <c r="D276" s="3">
        <v>5</v>
      </c>
      <c r="E276" s="3">
        <v>0</v>
      </c>
      <c r="F276" s="3">
        <v>1</v>
      </c>
      <c r="G276" s="3">
        <v>2</v>
      </c>
      <c r="H276" s="3">
        <v>2</v>
      </c>
      <c r="I276">
        <v>1.2450000000000001</v>
      </c>
      <c r="J276" s="3">
        <v>1.9</v>
      </c>
      <c r="K276" s="3">
        <v>0</v>
      </c>
      <c r="L276" s="56">
        <v>0.03</v>
      </c>
      <c r="M276" s="4">
        <v>18.3</v>
      </c>
      <c r="N276" s="4">
        <v>13.7</v>
      </c>
      <c r="O276" s="4">
        <v>1.2450000000000001</v>
      </c>
      <c r="P276" s="5">
        <v>2.5</v>
      </c>
      <c r="Q276" s="6" t="s">
        <v>178</v>
      </c>
      <c r="R276" s="6" t="s">
        <v>179</v>
      </c>
      <c r="S276" s="3" t="s">
        <v>184</v>
      </c>
      <c r="T276" s="3" t="s">
        <v>184</v>
      </c>
      <c r="U276" s="4">
        <v>1</v>
      </c>
      <c r="V276" s="4" t="s">
        <v>186</v>
      </c>
      <c r="W276" s="4">
        <v>8</v>
      </c>
      <c r="X276" s="3" t="s">
        <v>188</v>
      </c>
      <c r="AB276">
        <f t="shared" si="4"/>
        <v>1.2450000000000001</v>
      </c>
      <c r="AC276">
        <v>2.52</v>
      </c>
    </row>
    <row r="277" spans="1:29">
      <c r="A277">
        <v>3</v>
      </c>
      <c r="B277" s="48" t="s">
        <v>293</v>
      </c>
      <c r="C277" s="2">
        <v>3</v>
      </c>
      <c r="D277" s="3">
        <v>4</v>
      </c>
      <c r="E277" s="3">
        <v>0</v>
      </c>
      <c r="F277" s="3">
        <v>2</v>
      </c>
      <c r="G277" s="3">
        <v>1</v>
      </c>
      <c r="H277" s="3">
        <v>1</v>
      </c>
      <c r="I277">
        <v>3.6349999999999998</v>
      </c>
      <c r="J277" s="3">
        <v>3.6</v>
      </c>
      <c r="K277" s="3">
        <v>0</v>
      </c>
      <c r="L277" s="56">
        <v>7.2999999999999995E-2</v>
      </c>
      <c r="M277" s="4">
        <v>23.5</v>
      </c>
      <c r="N277" s="4">
        <v>17</v>
      </c>
      <c r="O277" s="4">
        <v>2.25</v>
      </c>
      <c r="P277" s="5">
        <v>2.5</v>
      </c>
      <c r="Q277" s="6" t="s">
        <v>178</v>
      </c>
      <c r="R277" s="6" t="s">
        <v>179</v>
      </c>
      <c r="S277" s="3" t="s">
        <v>184</v>
      </c>
      <c r="T277" s="3" t="s">
        <v>194</v>
      </c>
      <c r="U277" s="4">
        <v>1</v>
      </c>
      <c r="V277" s="4" t="s">
        <v>186</v>
      </c>
      <c r="W277" s="4">
        <v>19</v>
      </c>
      <c r="X277" s="3" t="s">
        <v>182</v>
      </c>
      <c r="AB277">
        <f t="shared" si="4"/>
        <v>3.6349999999999998</v>
      </c>
      <c r="AC277">
        <v>2.4649999999999999</v>
      </c>
    </row>
    <row r="278" spans="1:29">
      <c r="A278">
        <v>3</v>
      </c>
      <c r="B278" s="48" t="s">
        <v>293</v>
      </c>
      <c r="C278" s="2">
        <v>4</v>
      </c>
      <c r="D278" s="3">
        <v>5</v>
      </c>
      <c r="E278" s="3">
        <v>0</v>
      </c>
      <c r="F278" s="3">
        <v>2</v>
      </c>
      <c r="G278" s="3">
        <v>2</v>
      </c>
      <c r="H278" s="3">
        <v>1</v>
      </c>
      <c r="I278">
        <v>3.468</v>
      </c>
      <c r="J278" s="3">
        <v>1.8</v>
      </c>
      <c r="K278" s="3">
        <v>0</v>
      </c>
      <c r="L278" s="56">
        <v>4.3999999999999997E-2</v>
      </c>
      <c r="M278" s="4">
        <v>20.399999999999999</v>
      </c>
      <c r="N278" s="4">
        <v>15.2</v>
      </c>
      <c r="O278" s="4">
        <v>1.75</v>
      </c>
      <c r="P278" s="5">
        <v>2.6</v>
      </c>
      <c r="Q278" s="6" t="s">
        <v>183</v>
      </c>
      <c r="R278" s="6" t="s">
        <v>179</v>
      </c>
      <c r="S278" s="3" t="s">
        <v>184</v>
      </c>
      <c r="T278" s="3" t="s">
        <v>184</v>
      </c>
      <c r="U278" s="4">
        <v>2</v>
      </c>
      <c r="V278" s="4" t="s">
        <v>186</v>
      </c>
      <c r="W278" s="4">
        <v>26</v>
      </c>
      <c r="X278" s="3" t="s">
        <v>182</v>
      </c>
      <c r="AB278">
        <f t="shared" si="4"/>
        <v>3.468</v>
      </c>
      <c r="AC278">
        <v>2.46</v>
      </c>
    </row>
    <row r="279" spans="1:29">
      <c r="A279">
        <v>3</v>
      </c>
      <c r="B279" s="48" t="s">
        <v>293</v>
      </c>
      <c r="C279" s="2">
        <v>5</v>
      </c>
      <c r="D279" s="3">
        <v>4</v>
      </c>
      <c r="E279" s="3">
        <v>1</v>
      </c>
      <c r="F279" s="3">
        <v>1</v>
      </c>
      <c r="G279" s="3">
        <v>1</v>
      </c>
      <c r="H279" s="3">
        <v>1</v>
      </c>
      <c r="I279">
        <v>2.3490000000000002</v>
      </c>
      <c r="J279" s="3" t="s">
        <v>252</v>
      </c>
      <c r="K279" s="3">
        <v>0</v>
      </c>
      <c r="L279" s="56">
        <v>0.107</v>
      </c>
      <c r="M279" s="4">
        <v>23.1</v>
      </c>
      <c r="N279" s="4">
        <v>16.5</v>
      </c>
      <c r="O279" s="4">
        <v>2.3490000000000002</v>
      </c>
      <c r="P279" s="5">
        <v>2.5</v>
      </c>
      <c r="Q279" s="6" t="s">
        <v>183</v>
      </c>
      <c r="R279" s="6" t="s">
        <v>179</v>
      </c>
      <c r="S279" s="3" t="s">
        <v>184</v>
      </c>
      <c r="T279" s="3" t="s">
        <v>180</v>
      </c>
      <c r="U279" s="4">
        <v>1</v>
      </c>
      <c r="V279" s="4" t="s">
        <v>186</v>
      </c>
      <c r="W279" s="4">
        <v>14</v>
      </c>
      <c r="X279" s="3" t="s">
        <v>182</v>
      </c>
      <c r="AB279">
        <f t="shared" si="4"/>
        <v>2.3490000000000002</v>
      </c>
      <c r="AC279">
        <v>2.4319999999999999</v>
      </c>
    </row>
    <row r="280" spans="1:29">
      <c r="A280">
        <v>3</v>
      </c>
      <c r="B280" s="48" t="s">
        <v>293</v>
      </c>
      <c r="C280" s="2">
        <v>6</v>
      </c>
      <c r="D280" s="3">
        <v>6</v>
      </c>
      <c r="E280" s="3">
        <v>1</v>
      </c>
      <c r="F280" s="3">
        <v>3</v>
      </c>
      <c r="G280" s="3">
        <v>1</v>
      </c>
      <c r="H280" s="3">
        <v>1</v>
      </c>
      <c r="I280">
        <v>3.4670000000000001</v>
      </c>
      <c r="J280" s="3">
        <v>2.5</v>
      </c>
      <c r="K280" s="3">
        <v>0</v>
      </c>
      <c r="L280" s="56">
        <v>4.7E-2</v>
      </c>
      <c r="M280" s="4">
        <v>19.2</v>
      </c>
      <c r="N280" s="4">
        <v>14.5</v>
      </c>
      <c r="O280" s="4">
        <v>1.6</v>
      </c>
      <c r="P280" s="5">
        <v>26</v>
      </c>
      <c r="Q280" s="6" t="s">
        <v>183</v>
      </c>
      <c r="R280" s="6" t="s">
        <v>179</v>
      </c>
      <c r="S280" s="3" t="s">
        <v>184</v>
      </c>
      <c r="T280" s="3" t="s">
        <v>184</v>
      </c>
      <c r="U280" s="4">
        <v>1</v>
      </c>
      <c r="V280" s="4" t="s">
        <v>186</v>
      </c>
      <c r="W280" s="4">
        <v>20</v>
      </c>
      <c r="X280" s="3" t="s">
        <v>182</v>
      </c>
      <c r="AB280">
        <f t="shared" si="4"/>
        <v>3.4670000000000001</v>
      </c>
      <c r="AC280">
        <v>2.4300000000000002</v>
      </c>
    </row>
    <row r="281" spans="1:29">
      <c r="A281">
        <v>3</v>
      </c>
      <c r="B281" s="48" t="s">
        <v>293</v>
      </c>
      <c r="C281" s="2">
        <v>7</v>
      </c>
      <c r="D281" s="3">
        <v>2</v>
      </c>
      <c r="E281" s="3">
        <v>0</v>
      </c>
      <c r="F281" s="3">
        <v>2</v>
      </c>
      <c r="G281" s="3">
        <v>0</v>
      </c>
      <c r="H281" s="3">
        <v>0</v>
      </c>
      <c r="I281">
        <v>2.4649999999999999</v>
      </c>
      <c r="J281" s="3">
        <v>2.2999999999999998</v>
      </c>
      <c r="K281" s="3">
        <v>0</v>
      </c>
      <c r="L281" s="56">
        <v>3.9E-2</v>
      </c>
      <c r="M281" s="4">
        <v>19.2</v>
      </c>
      <c r="N281" s="4">
        <v>14</v>
      </c>
      <c r="O281" s="4">
        <v>1.4630000000000001</v>
      </c>
      <c r="P281" s="5">
        <v>2.4</v>
      </c>
      <c r="Q281" s="6" t="s">
        <v>178</v>
      </c>
      <c r="R281" s="6" t="s">
        <v>183</v>
      </c>
      <c r="S281" s="3" t="s">
        <v>184</v>
      </c>
      <c r="T281" s="3" t="s">
        <v>184</v>
      </c>
      <c r="U281" s="4">
        <v>2</v>
      </c>
      <c r="V281" s="4" t="s">
        <v>186</v>
      </c>
      <c r="W281" s="4">
        <v>19</v>
      </c>
      <c r="X281" s="3" t="s">
        <v>182</v>
      </c>
      <c r="AB281">
        <f t="shared" si="4"/>
        <v>2.4649999999999999</v>
      </c>
      <c r="AC281">
        <v>2.4289999999999998</v>
      </c>
    </row>
    <row r="282" spans="1:29">
      <c r="A282">
        <v>3</v>
      </c>
      <c r="B282" s="48" t="s">
        <v>293</v>
      </c>
      <c r="C282" s="2">
        <v>8</v>
      </c>
      <c r="D282" s="3">
        <v>5</v>
      </c>
      <c r="E282" s="3">
        <v>0</v>
      </c>
      <c r="F282" s="3">
        <v>2</v>
      </c>
      <c r="G282" s="3">
        <v>1</v>
      </c>
      <c r="H282" s="3">
        <v>2</v>
      </c>
      <c r="I282">
        <v>3.637</v>
      </c>
      <c r="J282" s="3" t="s">
        <v>253</v>
      </c>
      <c r="K282" s="3">
        <v>0</v>
      </c>
      <c r="L282" s="56">
        <v>7.0999999999999994E-2</v>
      </c>
      <c r="M282" s="4">
        <v>21.7</v>
      </c>
      <c r="N282" s="4">
        <v>15.9</v>
      </c>
      <c r="O282" s="4">
        <v>2.1869999999999998</v>
      </c>
      <c r="P282" s="5">
        <v>2.6</v>
      </c>
      <c r="Q282" s="6" t="s">
        <v>183</v>
      </c>
      <c r="R282" s="6" t="s">
        <v>179</v>
      </c>
      <c r="S282" s="3" t="s">
        <v>180</v>
      </c>
      <c r="T282" s="3" t="s">
        <v>184</v>
      </c>
      <c r="U282" s="4">
        <v>1</v>
      </c>
      <c r="V282" s="4" t="s">
        <v>186</v>
      </c>
      <c r="W282" s="4">
        <v>18</v>
      </c>
      <c r="X282" s="3" t="s">
        <v>182</v>
      </c>
      <c r="AB282">
        <f t="shared" si="4"/>
        <v>3.637</v>
      </c>
      <c r="AC282">
        <v>2.4249999999999998</v>
      </c>
    </row>
    <row r="283" spans="1:29">
      <c r="A283">
        <v>3</v>
      </c>
      <c r="B283" s="48" t="s">
        <v>293</v>
      </c>
      <c r="C283" s="2">
        <v>9</v>
      </c>
      <c r="D283" s="3">
        <v>5</v>
      </c>
      <c r="E283" s="3">
        <v>0</v>
      </c>
      <c r="F283" s="3">
        <v>3</v>
      </c>
      <c r="G283" s="3">
        <v>0</v>
      </c>
      <c r="H283" s="3">
        <v>2</v>
      </c>
      <c r="I283">
        <v>4.0129999999999999</v>
      </c>
      <c r="J283" s="3">
        <v>3.5</v>
      </c>
      <c r="K283" s="3">
        <v>0</v>
      </c>
      <c r="L283" s="56">
        <v>8.6999999999999994E-2</v>
      </c>
      <c r="M283" s="4">
        <v>20</v>
      </c>
      <c r="N283" s="4">
        <v>14.9</v>
      </c>
      <c r="O283" s="4">
        <v>1.613</v>
      </c>
      <c r="P283" s="5">
        <v>2.5</v>
      </c>
      <c r="Q283" s="6" t="s">
        <v>178</v>
      </c>
      <c r="R283" s="6" t="s">
        <v>179</v>
      </c>
      <c r="S283" s="3" t="s">
        <v>180</v>
      </c>
      <c r="T283" s="3" t="s">
        <v>194</v>
      </c>
      <c r="U283" s="4">
        <v>2</v>
      </c>
      <c r="V283" s="4" t="s">
        <v>186</v>
      </c>
      <c r="W283" s="4">
        <v>16</v>
      </c>
      <c r="X283" s="3" t="s">
        <v>182</v>
      </c>
      <c r="AB283">
        <f t="shared" si="4"/>
        <v>4.0129999999999999</v>
      </c>
      <c r="AC283">
        <v>2.4049999999999998</v>
      </c>
    </row>
    <row r="284" spans="1:29">
      <c r="A284">
        <v>3</v>
      </c>
      <c r="B284" s="48" t="s">
        <v>293</v>
      </c>
      <c r="C284" s="2">
        <v>10</v>
      </c>
      <c r="D284" s="3">
        <v>4</v>
      </c>
      <c r="E284" s="3">
        <v>0</v>
      </c>
      <c r="F284" s="3">
        <v>2</v>
      </c>
      <c r="G284" s="3">
        <v>1</v>
      </c>
      <c r="H284" s="3">
        <v>1</v>
      </c>
      <c r="I284">
        <v>3.5329999999999999</v>
      </c>
      <c r="J284" s="3">
        <v>2.7</v>
      </c>
      <c r="K284" s="3">
        <v>0</v>
      </c>
      <c r="L284" s="56">
        <v>5.5E-2</v>
      </c>
      <c r="M284" s="4">
        <v>23.1</v>
      </c>
      <c r="N284" s="4">
        <v>15.5</v>
      </c>
      <c r="O284" s="4">
        <v>1.891</v>
      </c>
      <c r="P284" s="5">
        <v>2.5</v>
      </c>
      <c r="Q284" s="6" t="s">
        <v>178</v>
      </c>
      <c r="R284" s="6" t="s">
        <v>179</v>
      </c>
      <c r="S284" s="3" t="s">
        <v>184</v>
      </c>
      <c r="T284" s="3" t="s">
        <v>180</v>
      </c>
      <c r="U284" s="4">
        <v>2</v>
      </c>
      <c r="V284" s="4" t="s">
        <v>186</v>
      </c>
      <c r="W284" s="4">
        <v>16</v>
      </c>
      <c r="X284" s="3" t="s">
        <v>182</v>
      </c>
      <c r="AB284">
        <f t="shared" si="4"/>
        <v>3.5329999999999999</v>
      </c>
      <c r="AC284">
        <v>2.4</v>
      </c>
    </row>
    <row r="285" spans="1:29">
      <c r="A285">
        <v>3</v>
      </c>
      <c r="B285" s="48" t="s">
        <v>294</v>
      </c>
      <c r="C285" s="2">
        <v>1</v>
      </c>
      <c r="D285" s="3">
        <v>6</v>
      </c>
      <c r="E285" s="3">
        <v>0</v>
      </c>
      <c r="F285" s="3">
        <v>5</v>
      </c>
      <c r="G285" s="3">
        <v>0</v>
      </c>
      <c r="H285" s="3">
        <v>1</v>
      </c>
      <c r="I285">
        <v>13.94</v>
      </c>
      <c r="J285" s="3">
        <v>4.18</v>
      </c>
      <c r="K285" s="3">
        <v>4.6399999999999997</v>
      </c>
      <c r="L285" s="56">
        <v>0.17299999999999999</v>
      </c>
      <c r="M285" s="4">
        <v>24.5</v>
      </c>
      <c r="N285" s="4">
        <v>20.7</v>
      </c>
      <c r="O285" s="4">
        <v>3.53</v>
      </c>
      <c r="P285" s="5">
        <v>3.2</v>
      </c>
      <c r="Q285" s="12" t="s">
        <v>254</v>
      </c>
      <c r="R285" s="6" t="s">
        <v>190</v>
      </c>
      <c r="S285" s="3" t="s">
        <v>194</v>
      </c>
      <c r="T285" s="3" t="s">
        <v>184</v>
      </c>
      <c r="U285" s="4">
        <v>1</v>
      </c>
      <c r="V285" s="4" t="s">
        <v>181</v>
      </c>
      <c r="W285" s="4">
        <v>33</v>
      </c>
      <c r="X285" s="3" t="s">
        <v>188</v>
      </c>
      <c r="AB285">
        <f t="shared" si="4"/>
        <v>13.94</v>
      </c>
      <c r="AC285">
        <v>2.3809999999999998</v>
      </c>
    </row>
    <row r="286" spans="1:29">
      <c r="A286">
        <v>3</v>
      </c>
      <c r="B286" s="48" t="s">
        <v>294</v>
      </c>
      <c r="C286" s="2">
        <v>2</v>
      </c>
      <c r="D286" s="3">
        <v>6</v>
      </c>
      <c r="E286" s="3">
        <v>1</v>
      </c>
      <c r="F286" s="3">
        <v>4</v>
      </c>
      <c r="G286" s="3">
        <v>1</v>
      </c>
      <c r="H286" s="3">
        <v>0</v>
      </c>
      <c r="I286">
        <v>13.28</v>
      </c>
      <c r="J286" s="3">
        <v>11</v>
      </c>
      <c r="K286" s="3">
        <v>0</v>
      </c>
      <c r="L286" s="56">
        <v>0.19400000000000001</v>
      </c>
      <c r="M286" s="4">
        <v>24</v>
      </c>
      <c r="N286" s="4">
        <v>20.8</v>
      </c>
      <c r="O286" s="4">
        <v>3.76</v>
      </c>
      <c r="P286" s="5">
        <v>3</v>
      </c>
      <c r="Q286" s="6" t="s">
        <v>255</v>
      </c>
      <c r="R286" s="6" t="s">
        <v>190</v>
      </c>
      <c r="S286" s="3" t="s">
        <v>184</v>
      </c>
      <c r="T286" s="3" t="s">
        <v>180</v>
      </c>
      <c r="U286" s="4">
        <v>1</v>
      </c>
      <c r="V286" s="4" t="s">
        <v>181</v>
      </c>
      <c r="W286" s="4">
        <v>34</v>
      </c>
      <c r="X286" s="3" t="s">
        <v>182</v>
      </c>
      <c r="AB286">
        <f t="shared" si="4"/>
        <v>13.28</v>
      </c>
      <c r="AC286">
        <v>2.38</v>
      </c>
    </row>
    <row r="287" spans="1:29">
      <c r="A287">
        <v>3</v>
      </c>
      <c r="B287" s="48" t="s">
        <v>294</v>
      </c>
      <c r="C287" s="2">
        <v>3</v>
      </c>
      <c r="D287" s="3">
        <v>5</v>
      </c>
      <c r="E287" s="3">
        <v>0</v>
      </c>
      <c r="F287" s="3">
        <v>3</v>
      </c>
      <c r="G287" s="3">
        <v>1</v>
      </c>
      <c r="H287" s="3">
        <v>1</v>
      </c>
      <c r="I287">
        <v>4.37</v>
      </c>
      <c r="J287" s="3">
        <v>4.18</v>
      </c>
      <c r="K287" s="3">
        <v>0</v>
      </c>
      <c r="L287" s="56">
        <v>9.1999999999999998E-2</v>
      </c>
      <c r="M287" s="4">
        <v>19.100000000000001</v>
      </c>
      <c r="N287" s="4">
        <v>15.4</v>
      </c>
      <c r="O287" s="4">
        <v>1.81</v>
      </c>
      <c r="P287" s="5">
        <v>2.8</v>
      </c>
      <c r="Q287" s="6" t="s">
        <v>255</v>
      </c>
      <c r="R287" s="6" t="s">
        <v>179</v>
      </c>
      <c r="S287" s="3" t="s">
        <v>194</v>
      </c>
      <c r="T287" s="3" t="s">
        <v>194</v>
      </c>
      <c r="U287" s="4">
        <v>2</v>
      </c>
      <c r="V287" s="4" t="s">
        <v>186</v>
      </c>
      <c r="W287" s="4">
        <v>19</v>
      </c>
      <c r="X287" s="3" t="s">
        <v>182</v>
      </c>
      <c r="AB287">
        <f t="shared" si="4"/>
        <v>4.37</v>
      </c>
      <c r="AC287">
        <v>2.3769999999999998</v>
      </c>
    </row>
    <row r="288" spans="1:29">
      <c r="A288">
        <v>3</v>
      </c>
      <c r="B288" s="48" t="s">
        <v>294</v>
      </c>
      <c r="C288" s="2">
        <v>4</v>
      </c>
      <c r="D288" s="3">
        <v>5</v>
      </c>
      <c r="E288" s="3">
        <v>0</v>
      </c>
      <c r="F288" s="3">
        <v>2</v>
      </c>
      <c r="G288" s="3">
        <v>0</v>
      </c>
      <c r="H288" s="3">
        <v>3</v>
      </c>
      <c r="I288">
        <v>4.1900000000000004</v>
      </c>
      <c r="J288" s="3">
        <v>2.84</v>
      </c>
      <c r="K288" s="3">
        <v>0</v>
      </c>
      <c r="L288" s="56">
        <v>0.05</v>
      </c>
      <c r="M288" s="4">
        <v>23.9</v>
      </c>
      <c r="N288" s="4">
        <v>17.600000000000001</v>
      </c>
      <c r="O288" s="4">
        <v>2.74</v>
      </c>
      <c r="P288" s="5">
        <v>3</v>
      </c>
      <c r="Q288" s="6" t="s">
        <v>255</v>
      </c>
      <c r="R288" s="6" t="s">
        <v>183</v>
      </c>
      <c r="S288" s="3" t="s">
        <v>194</v>
      </c>
      <c r="T288" s="3" t="s">
        <v>180</v>
      </c>
      <c r="U288" s="4">
        <v>2</v>
      </c>
      <c r="V288" s="4" t="s">
        <v>186</v>
      </c>
      <c r="W288" s="4">
        <v>37</v>
      </c>
      <c r="X288" s="3" t="s">
        <v>188</v>
      </c>
      <c r="AB288">
        <f t="shared" si="4"/>
        <v>4.1900000000000004</v>
      </c>
      <c r="AC288">
        <v>2.351</v>
      </c>
    </row>
    <row r="289" spans="1:29">
      <c r="A289">
        <v>3</v>
      </c>
      <c r="B289" s="48" t="s">
        <v>294</v>
      </c>
      <c r="C289" s="2">
        <v>5</v>
      </c>
      <c r="D289" s="3">
        <v>3</v>
      </c>
      <c r="E289" s="3">
        <v>1</v>
      </c>
      <c r="F289" s="3">
        <v>1</v>
      </c>
      <c r="G289" s="3">
        <v>0</v>
      </c>
      <c r="H289" s="3">
        <v>1</v>
      </c>
      <c r="I289">
        <v>1.93</v>
      </c>
      <c r="J289" s="3">
        <v>3.36</v>
      </c>
      <c r="K289" s="3">
        <v>0</v>
      </c>
      <c r="L289" s="56">
        <v>6.3E-2</v>
      </c>
      <c r="M289" s="4">
        <v>18.899999999999999</v>
      </c>
      <c r="N289" s="4">
        <v>16.100000000000001</v>
      </c>
      <c r="O289" s="4">
        <v>1.93</v>
      </c>
      <c r="P289" s="5">
        <v>2.5</v>
      </c>
      <c r="Q289" s="6" t="s">
        <v>255</v>
      </c>
      <c r="R289" s="6" t="s">
        <v>183</v>
      </c>
      <c r="S289" s="3" t="s">
        <v>184</v>
      </c>
      <c r="T289" s="3" t="s">
        <v>184</v>
      </c>
      <c r="U289" s="4">
        <v>2</v>
      </c>
      <c r="V289" s="4" t="s">
        <v>184</v>
      </c>
      <c r="W289" s="4">
        <v>26</v>
      </c>
      <c r="X289" s="3" t="s">
        <v>188</v>
      </c>
      <c r="AB289">
        <f t="shared" si="4"/>
        <v>1.93</v>
      </c>
      <c r="AC289">
        <v>2.3490000000000002</v>
      </c>
    </row>
    <row r="290" spans="1:29">
      <c r="A290">
        <v>3</v>
      </c>
      <c r="B290" s="48" t="s">
        <v>294</v>
      </c>
      <c r="C290" s="2">
        <v>6</v>
      </c>
      <c r="D290" s="3">
        <v>6</v>
      </c>
      <c r="E290" s="3">
        <v>3</v>
      </c>
      <c r="F290" s="3">
        <v>1</v>
      </c>
      <c r="G290" s="3">
        <v>0</v>
      </c>
      <c r="H290" s="3">
        <v>2</v>
      </c>
      <c r="I290">
        <v>1.9</v>
      </c>
      <c r="J290" s="3">
        <v>2.2200000000000002</v>
      </c>
      <c r="K290" s="3">
        <v>0</v>
      </c>
      <c r="L290" s="56">
        <v>3.7999999999999999E-2</v>
      </c>
      <c r="M290" s="4">
        <v>21.7</v>
      </c>
      <c r="N290" s="4">
        <v>15.2</v>
      </c>
      <c r="O290" s="4">
        <v>1.9</v>
      </c>
      <c r="P290" s="5">
        <v>2.7</v>
      </c>
      <c r="Q290" s="6" t="s">
        <v>255</v>
      </c>
      <c r="R290" s="6" t="s">
        <v>179</v>
      </c>
      <c r="S290" s="3" t="s">
        <v>184</v>
      </c>
      <c r="T290" s="3" t="s">
        <v>194</v>
      </c>
      <c r="U290" s="4">
        <v>3</v>
      </c>
      <c r="V290" s="4" t="s">
        <v>186</v>
      </c>
      <c r="W290" s="4">
        <v>31</v>
      </c>
      <c r="X290" s="3" t="s">
        <v>182</v>
      </c>
      <c r="AB290">
        <f t="shared" si="4"/>
        <v>1.9</v>
      </c>
      <c r="AC290">
        <v>2.3420000000000001</v>
      </c>
    </row>
    <row r="291" spans="1:29">
      <c r="A291">
        <v>3</v>
      </c>
      <c r="B291" s="48" t="s">
        <v>294</v>
      </c>
      <c r="C291" s="2">
        <v>7</v>
      </c>
      <c r="D291" s="3">
        <v>5</v>
      </c>
      <c r="E291" s="3">
        <v>0</v>
      </c>
      <c r="F291" s="3">
        <v>3</v>
      </c>
      <c r="G291" s="3">
        <v>1</v>
      </c>
      <c r="H291" s="3">
        <v>1</v>
      </c>
      <c r="I291">
        <v>3.24</v>
      </c>
      <c r="J291" s="3">
        <v>4.1500000000000004</v>
      </c>
      <c r="K291" s="10">
        <v>0</v>
      </c>
      <c r="L291" s="56">
        <v>8.3000000000000004E-2</v>
      </c>
      <c r="M291" s="4">
        <v>19.100000000000001</v>
      </c>
      <c r="N291" s="4">
        <v>14.2</v>
      </c>
      <c r="O291" s="4">
        <v>1.54</v>
      </c>
      <c r="P291" s="5">
        <v>2.9</v>
      </c>
      <c r="Q291" s="6" t="s">
        <v>254</v>
      </c>
      <c r="R291" s="6" t="s">
        <v>179</v>
      </c>
      <c r="S291" s="3" t="s">
        <v>184</v>
      </c>
      <c r="T291" s="3" t="s">
        <v>194</v>
      </c>
      <c r="U291" s="4">
        <v>1</v>
      </c>
      <c r="V291" s="4" t="s">
        <v>186</v>
      </c>
      <c r="W291" s="4">
        <v>8</v>
      </c>
      <c r="X291" s="3" t="s">
        <v>188</v>
      </c>
      <c r="AB291">
        <f t="shared" si="4"/>
        <v>3.24</v>
      </c>
      <c r="AC291">
        <v>2.34</v>
      </c>
    </row>
    <row r="292" spans="1:29">
      <c r="A292">
        <v>3</v>
      </c>
      <c r="B292" s="48" t="s">
        <v>294</v>
      </c>
      <c r="C292" s="2">
        <v>8</v>
      </c>
      <c r="D292" s="3">
        <v>6</v>
      </c>
      <c r="E292" s="3">
        <v>1</v>
      </c>
      <c r="F292" s="3">
        <v>4</v>
      </c>
      <c r="G292" s="3">
        <v>0</v>
      </c>
      <c r="H292" s="3">
        <v>1</v>
      </c>
      <c r="I292">
        <v>10.58</v>
      </c>
      <c r="J292" s="3">
        <v>4.67</v>
      </c>
      <c r="K292" s="3">
        <v>0.5</v>
      </c>
      <c r="L292" s="56">
        <v>9.7000000000000003E-2</v>
      </c>
      <c r="M292" s="4">
        <v>24.4</v>
      </c>
      <c r="N292" s="4">
        <v>17.600000000000001</v>
      </c>
      <c r="O292" s="4">
        <v>3.24</v>
      </c>
      <c r="P292" s="5">
        <v>3</v>
      </c>
      <c r="Q292" s="6" t="s">
        <v>254</v>
      </c>
      <c r="R292" s="6" t="s">
        <v>190</v>
      </c>
      <c r="S292" s="3" t="s">
        <v>184</v>
      </c>
      <c r="T292" s="3" t="s">
        <v>180</v>
      </c>
      <c r="U292" s="4">
        <v>2</v>
      </c>
      <c r="V292" s="4" t="s">
        <v>181</v>
      </c>
      <c r="W292" s="4">
        <v>35</v>
      </c>
      <c r="X292" s="3" t="s">
        <v>182</v>
      </c>
      <c r="AB292">
        <f t="shared" si="4"/>
        <v>10.58</v>
      </c>
      <c r="AC292">
        <v>2.34</v>
      </c>
    </row>
    <row r="293" spans="1:29">
      <c r="A293">
        <v>3</v>
      </c>
      <c r="B293" s="48" t="s">
        <v>294</v>
      </c>
      <c r="C293" s="2">
        <v>9</v>
      </c>
      <c r="D293" s="3">
        <v>4</v>
      </c>
      <c r="E293" s="3">
        <v>0</v>
      </c>
      <c r="F293" s="3">
        <v>3</v>
      </c>
      <c r="G293" s="3">
        <v>0</v>
      </c>
      <c r="H293" s="3">
        <v>1</v>
      </c>
      <c r="I293">
        <v>6.43</v>
      </c>
      <c r="J293" s="3">
        <v>5.6</v>
      </c>
      <c r="K293" s="3">
        <v>0</v>
      </c>
      <c r="L293" s="56">
        <v>0.13500000000000001</v>
      </c>
      <c r="M293" s="4">
        <v>27.5</v>
      </c>
      <c r="N293" s="4">
        <v>18</v>
      </c>
      <c r="O293" s="4">
        <v>3.05</v>
      </c>
      <c r="P293" s="5">
        <v>3.6</v>
      </c>
      <c r="Q293" s="6" t="s">
        <v>255</v>
      </c>
      <c r="R293" s="6" t="s">
        <v>190</v>
      </c>
      <c r="S293" s="3" t="s">
        <v>194</v>
      </c>
      <c r="T293" s="3" t="s">
        <v>194</v>
      </c>
      <c r="U293" s="4">
        <v>2</v>
      </c>
      <c r="V293" s="4" t="s">
        <v>186</v>
      </c>
      <c r="W293" s="4">
        <v>34</v>
      </c>
      <c r="X293" s="3" t="s">
        <v>188</v>
      </c>
      <c r="AB293">
        <f t="shared" si="4"/>
        <v>6.43</v>
      </c>
      <c r="AC293">
        <v>2.3340000000000001</v>
      </c>
    </row>
    <row r="294" spans="1:29">
      <c r="A294">
        <v>3</v>
      </c>
      <c r="B294" s="48" t="s">
        <v>294</v>
      </c>
      <c r="C294" s="2">
        <v>10</v>
      </c>
      <c r="D294" s="3">
        <v>4</v>
      </c>
      <c r="E294" s="3">
        <v>1</v>
      </c>
      <c r="F294" s="3">
        <v>2</v>
      </c>
      <c r="G294" s="3">
        <v>0</v>
      </c>
      <c r="H294" s="3">
        <v>1</v>
      </c>
      <c r="I294">
        <v>2.0099999999999998</v>
      </c>
      <c r="J294" s="3">
        <v>4</v>
      </c>
      <c r="K294" s="3">
        <v>0</v>
      </c>
      <c r="L294" s="56">
        <v>6.4000000000000001E-2</v>
      </c>
      <c r="M294" s="4">
        <v>20.5</v>
      </c>
      <c r="N294" s="4">
        <v>13.8</v>
      </c>
      <c r="O294" s="4">
        <v>1.71</v>
      </c>
      <c r="P294" s="5">
        <v>2.8</v>
      </c>
      <c r="Q294" s="6" t="s">
        <v>255</v>
      </c>
      <c r="R294" s="6" t="s">
        <v>179</v>
      </c>
      <c r="S294" s="3" t="s">
        <v>184</v>
      </c>
      <c r="T294" s="3" t="s">
        <v>194</v>
      </c>
      <c r="U294" s="4">
        <v>2</v>
      </c>
      <c r="V294" s="4" t="s">
        <v>186</v>
      </c>
      <c r="W294" s="4">
        <v>22</v>
      </c>
      <c r="X294" s="3" t="s">
        <v>188</v>
      </c>
      <c r="AB294">
        <f t="shared" si="4"/>
        <v>2.0099999999999998</v>
      </c>
      <c r="AC294">
        <v>2.33</v>
      </c>
    </row>
    <row r="295" spans="1:29">
      <c r="A295">
        <v>3</v>
      </c>
      <c r="B295" s="48" t="s">
        <v>295</v>
      </c>
      <c r="C295" s="2">
        <v>1</v>
      </c>
      <c r="D295" s="3">
        <v>4</v>
      </c>
      <c r="E295" s="3">
        <v>2</v>
      </c>
      <c r="F295" s="3">
        <v>2</v>
      </c>
      <c r="G295" s="3">
        <v>0</v>
      </c>
      <c r="H295" s="3">
        <v>0</v>
      </c>
      <c r="I295">
        <v>4.2300000000000004</v>
      </c>
      <c r="J295" s="3">
        <v>3.97</v>
      </c>
      <c r="K295" s="3">
        <v>0</v>
      </c>
      <c r="L295" s="56">
        <v>0.10199999999999999</v>
      </c>
      <c r="M295" s="4">
        <v>20.6</v>
      </c>
      <c r="N295" s="4">
        <v>16.2</v>
      </c>
      <c r="O295" s="4">
        <v>2.29</v>
      </c>
      <c r="P295" s="5">
        <v>3.2</v>
      </c>
      <c r="Q295" s="6" t="s">
        <v>186</v>
      </c>
      <c r="R295" s="6" t="s">
        <v>179</v>
      </c>
      <c r="S295" s="3" t="s">
        <v>184</v>
      </c>
      <c r="T295" s="3" t="s">
        <v>180</v>
      </c>
      <c r="U295" s="4">
        <v>2</v>
      </c>
      <c r="V295" s="4" t="s">
        <v>181</v>
      </c>
      <c r="W295" s="4">
        <v>26</v>
      </c>
      <c r="X295" s="3" t="s">
        <v>188</v>
      </c>
      <c r="AB295">
        <f t="shared" si="4"/>
        <v>4.2300000000000004</v>
      </c>
      <c r="AC295">
        <v>2.33</v>
      </c>
    </row>
    <row r="296" spans="1:29">
      <c r="A296">
        <v>3</v>
      </c>
      <c r="B296" s="48" t="s">
        <v>295</v>
      </c>
      <c r="C296" s="2">
        <v>2</v>
      </c>
      <c r="D296" s="3">
        <v>5</v>
      </c>
      <c r="E296" s="3">
        <v>0</v>
      </c>
      <c r="F296" s="3">
        <v>3</v>
      </c>
      <c r="G296" s="3">
        <v>0</v>
      </c>
      <c r="H296" s="3">
        <v>2</v>
      </c>
      <c r="I296">
        <v>3.94</v>
      </c>
      <c r="J296" s="3">
        <v>1.28</v>
      </c>
      <c r="K296" s="3">
        <v>0</v>
      </c>
      <c r="L296" s="56">
        <v>2.4E-2</v>
      </c>
      <c r="M296" s="4">
        <v>21</v>
      </c>
      <c r="N296" s="4">
        <v>16.600000000000001</v>
      </c>
      <c r="O296" s="4">
        <v>2.06</v>
      </c>
      <c r="P296" s="5">
        <v>3.3</v>
      </c>
      <c r="Q296" s="6" t="s">
        <v>183</v>
      </c>
      <c r="R296" s="6" t="s">
        <v>190</v>
      </c>
      <c r="S296" s="3" t="s">
        <v>184</v>
      </c>
      <c r="T296" s="3" t="s">
        <v>180</v>
      </c>
      <c r="U296" s="4">
        <v>2</v>
      </c>
      <c r="V296" s="4" t="s">
        <v>186</v>
      </c>
      <c r="W296" s="4">
        <v>18</v>
      </c>
      <c r="X296" s="3" t="s">
        <v>182</v>
      </c>
      <c r="AB296">
        <f t="shared" si="4"/>
        <v>3.94</v>
      </c>
      <c r="AC296">
        <v>2.3260000000000001</v>
      </c>
    </row>
    <row r="297" spans="1:29">
      <c r="A297">
        <v>3</v>
      </c>
      <c r="B297" s="48" t="s">
        <v>295</v>
      </c>
      <c r="C297" s="2">
        <v>3</v>
      </c>
      <c r="D297" s="3">
        <v>1</v>
      </c>
      <c r="E297" s="3">
        <v>0</v>
      </c>
      <c r="F297" s="3">
        <v>1</v>
      </c>
      <c r="G297" s="3">
        <v>0</v>
      </c>
      <c r="H297" s="3">
        <v>0</v>
      </c>
      <c r="I297">
        <v>1.81</v>
      </c>
      <c r="J297" s="3">
        <v>2.15</v>
      </c>
      <c r="K297" s="3">
        <v>0</v>
      </c>
      <c r="L297" s="56">
        <v>3.1E-2</v>
      </c>
      <c r="M297" s="4">
        <v>19.7</v>
      </c>
      <c r="N297" s="4">
        <v>15</v>
      </c>
      <c r="O297" s="4">
        <v>1.81</v>
      </c>
      <c r="P297" s="5">
        <v>2.7</v>
      </c>
      <c r="Q297" s="6" t="s">
        <v>186</v>
      </c>
      <c r="R297" s="6" t="s">
        <v>190</v>
      </c>
      <c r="S297" s="3" t="s">
        <v>184</v>
      </c>
      <c r="T297" s="3" t="s">
        <v>194</v>
      </c>
      <c r="U297" s="4">
        <v>3</v>
      </c>
      <c r="V297" s="4" t="s">
        <v>186</v>
      </c>
      <c r="W297" s="4">
        <v>26</v>
      </c>
      <c r="X297" s="3" t="s">
        <v>182</v>
      </c>
      <c r="AB297">
        <f t="shared" si="4"/>
        <v>1.81</v>
      </c>
      <c r="AC297">
        <v>2.319</v>
      </c>
    </row>
    <row r="298" spans="1:29">
      <c r="A298">
        <v>3</v>
      </c>
      <c r="B298" s="48" t="s">
        <v>295</v>
      </c>
      <c r="C298" s="2">
        <v>4</v>
      </c>
      <c r="D298" s="3">
        <v>2</v>
      </c>
      <c r="E298" s="3">
        <v>0</v>
      </c>
      <c r="F298" s="3">
        <v>2</v>
      </c>
      <c r="G298" s="3">
        <v>0</v>
      </c>
      <c r="H298" s="3">
        <v>0</v>
      </c>
      <c r="I298">
        <v>2.73</v>
      </c>
      <c r="J298" s="3">
        <v>2.2000000000000002</v>
      </c>
      <c r="K298" s="3">
        <v>0</v>
      </c>
      <c r="L298" s="56">
        <v>3.4000000000000002E-2</v>
      </c>
      <c r="M298" s="4">
        <v>18.100000000000001</v>
      </c>
      <c r="N298" s="4">
        <v>14</v>
      </c>
      <c r="O298" s="4">
        <v>1.41</v>
      </c>
      <c r="P298" s="5">
        <v>2.7</v>
      </c>
      <c r="Q298" s="6" t="s">
        <v>186</v>
      </c>
      <c r="R298" s="6" t="s">
        <v>179</v>
      </c>
      <c r="S298" s="3" t="s">
        <v>186</v>
      </c>
      <c r="T298" s="3" t="s">
        <v>194</v>
      </c>
      <c r="U298" s="4">
        <v>2</v>
      </c>
      <c r="V298" s="4" t="s">
        <v>186</v>
      </c>
      <c r="W298" s="4">
        <v>21</v>
      </c>
      <c r="X298" s="3" t="s">
        <v>182</v>
      </c>
      <c r="AB298">
        <f t="shared" si="4"/>
        <v>2.73</v>
      </c>
      <c r="AC298">
        <v>2.3079999999999998</v>
      </c>
    </row>
    <row r="299" spans="1:29">
      <c r="A299">
        <v>3</v>
      </c>
      <c r="B299" s="48" t="s">
        <v>295</v>
      </c>
      <c r="C299" s="2">
        <v>5</v>
      </c>
      <c r="D299" s="3">
        <v>2</v>
      </c>
      <c r="E299" s="3">
        <v>0</v>
      </c>
      <c r="F299" s="3">
        <v>1</v>
      </c>
      <c r="G299" s="3">
        <v>0</v>
      </c>
      <c r="H299" s="3">
        <v>1</v>
      </c>
      <c r="I299">
        <v>2.38</v>
      </c>
      <c r="J299" s="3">
        <v>2.95</v>
      </c>
      <c r="K299" s="3">
        <v>0</v>
      </c>
      <c r="L299" s="56">
        <v>6.9000000000000006E-2</v>
      </c>
      <c r="M299" s="4">
        <v>20.3</v>
      </c>
      <c r="N299" s="4">
        <v>17.5</v>
      </c>
      <c r="O299" s="4">
        <v>2.38</v>
      </c>
      <c r="P299" s="5">
        <v>2.7</v>
      </c>
      <c r="Q299" s="6" t="s">
        <v>186</v>
      </c>
      <c r="R299" s="6" t="s">
        <v>183</v>
      </c>
      <c r="S299" s="3" t="s">
        <v>180</v>
      </c>
      <c r="T299" s="3" t="s">
        <v>180</v>
      </c>
      <c r="U299" s="4">
        <v>3</v>
      </c>
      <c r="V299" s="4" t="s">
        <v>181</v>
      </c>
      <c r="W299" s="4">
        <v>21</v>
      </c>
      <c r="X299" s="3" t="s">
        <v>188</v>
      </c>
      <c r="AB299">
        <f t="shared" si="4"/>
        <v>2.38</v>
      </c>
      <c r="AC299">
        <v>2.2930000000000001</v>
      </c>
    </row>
    <row r="300" spans="1:29">
      <c r="A300">
        <v>3</v>
      </c>
      <c r="B300" s="48" t="s">
        <v>295</v>
      </c>
      <c r="C300" s="2">
        <v>6</v>
      </c>
      <c r="D300" s="3">
        <v>7</v>
      </c>
      <c r="E300" s="3">
        <v>1</v>
      </c>
      <c r="F300" s="3">
        <v>2</v>
      </c>
      <c r="G300" s="3">
        <v>0</v>
      </c>
      <c r="H300" s="3">
        <v>4</v>
      </c>
      <c r="I300">
        <v>4.67</v>
      </c>
      <c r="J300" s="3">
        <v>3.83</v>
      </c>
      <c r="K300" s="3">
        <v>0</v>
      </c>
      <c r="L300" s="56">
        <v>9.5000000000000001E-2</v>
      </c>
      <c r="M300" s="4">
        <v>20.9</v>
      </c>
      <c r="N300" s="4">
        <v>17.600000000000001</v>
      </c>
      <c r="O300" s="4">
        <v>1.47</v>
      </c>
      <c r="P300" s="5">
        <v>2.8</v>
      </c>
      <c r="Q300" s="6" t="s">
        <v>183</v>
      </c>
      <c r="R300" s="6" t="s">
        <v>190</v>
      </c>
      <c r="S300" s="3" t="s">
        <v>180</v>
      </c>
      <c r="T300" s="3" t="s">
        <v>180</v>
      </c>
      <c r="U300" s="4">
        <v>2</v>
      </c>
      <c r="V300" s="4" t="s">
        <v>184</v>
      </c>
      <c r="W300" s="4">
        <v>27</v>
      </c>
      <c r="X300" s="3" t="s">
        <v>188</v>
      </c>
      <c r="AB300">
        <f t="shared" si="4"/>
        <v>4.67</v>
      </c>
      <c r="AC300">
        <v>2.282</v>
      </c>
    </row>
    <row r="301" spans="1:29">
      <c r="A301">
        <v>3</v>
      </c>
      <c r="B301" s="48" t="s">
        <v>295</v>
      </c>
      <c r="C301" s="2">
        <v>7</v>
      </c>
      <c r="D301" s="3">
        <v>5</v>
      </c>
      <c r="E301" s="3">
        <v>0</v>
      </c>
      <c r="F301" s="3">
        <v>3</v>
      </c>
      <c r="G301" s="3">
        <v>1</v>
      </c>
      <c r="H301" s="3">
        <v>1</v>
      </c>
      <c r="I301">
        <v>3.38</v>
      </c>
      <c r="J301" s="3">
        <v>4.32</v>
      </c>
      <c r="K301" s="3">
        <v>0</v>
      </c>
      <c r="L301" s="56">
        <v>9.8000000000000004E-2</v>
      </c>
      <c r="M301" s="4">
        <v>17</v>
      </c>
      <c r="N301" s="4">
        <v>12.9</v>
      </c>
      <c r="O301" s="4">
        <v>1.18</v>
      </c>
      <c r="P301" s="5">
        <v>2.8</v>
      </c>
      <c r="Q301" s="6" t="s">
        <v>183</v>
      </c>
      <c r="R301" s="6" t="s">
        <v>179</v>
      </c>
      <c r="S301" s="3" t="s">
        <v>186</v>
      </c>
      <c r="T301" s="3" t="s">
        <v>180</v>
      </c>
      <c r="U301" s="4">
        <v>1</v>
      </c>
      <c r="V301" s="4" t="s">
        <v>186</v>
      </c>
      <c r="W301" s="4">
        <v>17</v>
      </c>
      <c r="X301" s="3" t="s">
        <v>188</v>
      </c>
      <c r="AB301">
        <f t="shared" si="4"/>
        <v>3.38</v>
      </c>
      <c r="AC301">
        <v>2.2799999999999998</v>
      </c>
    </row>
    <row r="302" spans="1:29">
      <c r="A302">
        <v>3</v>
      </c>
      <c r="B302" s="48" t="s">
        <v>295</v>
      </c>
      <c r="C302" s="2">
        <v>8</v>
      </c>
      <c r="D302" s="3">
        <v>5</v>
      </c>
      <c r="E302" s="3">
        <v>0</v>
      </c>
      <c r="F302" s="3">
        <v>3</v>
      </c>
      <c r="G302" s="3">
        <v>0</v>
      </c>
      <c r="H302" s="3">
        <v>2</v>
      </c>
      <c r="I302">
        <v>4.26</v>
      </c>
      <c r="J302" s="3">
        <v>4</v>
      </c>
      <c r="K302" s="3">
        <v>0</v>
      </c>
      <c r="L302" s="56">
        <v>0.09</v>
      </c>
      <c r="M302" s="4">
        <v>20</v>
      </c>
      <c r="N302" s="4">
        <v>14.8</v>
      </c>
      <c r="O302" s="4">
        <v>1.6</v>
      </c>
      <c r="P302" s="5">
        <v>3</v>
      </c>
      <c r="Q302" s="6" t="s">
        <v>186</v>
      </c>
      <c r="R302" s="6" t="s">
        <v>183</v>
      </c>
      <c r="S302" s="3" t="s">
        <v>184</v>
      </c>
      <c r="T302" s="3" t="s">
        <v>184</v>
      </c>
      <c r="U302" s="4">
        <v>1</v>
      </c>
      <c r="V302" s="4" t="s">
        <v>186</v>
      </c>
      <c r="W302" s="4">
        <v>23</v>
      </c>
      <c r="X302" s="3" t="s">
        <v>182</v>
      </c>
      <c r="AB302">
        <f t="shared" si="4"/>
        <v>4.26</v>
      </c>
      <c r="AC302">
        <v>2.2799999999999998</v>
      </c>
    </row>
    <row r="303" spans="1:29">
      <c r="A303">
        <v>3</v>
      </c>
      <c r="B303" s="48" t="s">
        <v>295</v>
      </c>
      <c r="C303" s="2">
        <v>9</v>
      </c>
      <c r="D303" s="3">
        <v>4</v>
      </c>
      <c r="E303" s="3">
        <v>1</v>
      </c>
      <c r="F303" s="3">
        <v>2</v>
      </c>
      <c r="G303" s="3">
        <v>0</v>
      </c>
      <c r="H303" s="3">
        <v>1</v>
      </c>
      <c r="I303">
        <v>2.98</v>
      </c>
      <c r="J303" s="3">
        <v>2.98</v>
      </c>
      <c r="K303" s="3">
        <v>0</v>
      </c>
      <c r="L303" s="56">
        <v>5.1999999999999998E-2</v>
      </c>
      <c r="M303" s="4">
        <v>19.600000000000001</v>
      </c>
      <c r="N303" s="4">
        <v>13.4</v>
      </c>
      <c r="O303" s="4">
        <v>1.63</v>
      </c>
      <c r="P303" s="5">
        <v>3</v>
      </c>
      <c r="Q303" s="6" t="s">
        <v>186</v>
      </c>
      <c r="R303" s="6" t="s">
        <v>190</v>
      </c>
      <c r="S303" s="3" t="s">
        <v>184</v>
      </c>
      <c r="T303" s="3" t="s">
        <v>194</v>
      </c>
      <c r="U303" s="4">
        <v>2</v>
      </c>
      <c r="V303" s="4" t="s">
        <v>186</v>
      </c>
      <c r="W303" s="4">
        <v>16</v>
      </c>
      <c r="X303" s="3" t="s">
        <v>182</v>
      </c>
      <c r="AB303">
        <f t="shared" si="4"/>
        <v>2.98</v>
      </c>
      <c r="AC303">
        <v>2.254</v>
      </c>
    </row>
    <row r="304" spans="1:29">
      <c r="A304">
        <v>3</v>
      </c>
      <c r="B304" s="48" t="s">
        <v>295</v>
      </c>
      <c r="C304" s="2">
        <v>10</v>
      </c>
      <c r="D304" s="3">
        <v>8</v>
      </c>
      <c r="E304" s="3">
        <v>1</v>
      </c>
      <c r="F304" s="3">
        <v>4</v>
      </c>
      <c r="G304" s="3">
        <v>0</v>
      </c>
      <c r="H304" s="3">
        <v>3</v>
      </c>
      <c r="I304">
        <v>6.79</v>
      </c>
      <c r="J304" s="3">
        <v>6.79</v>
      </c>
      <c r="K304" s="3">
        <v>0</v>
      </c>
      <c r="L304" s="56">
        <v>9.8000000000000004E-2</v>
      </c>
      <c r="M304" s="4">
        <v>20.6</v>
      </c>
      <c r="N304" s="4">
        <v>17.600000000000001</v>
      </c>
      <c r="O304" s="4">
        <v>2.62</v>
      </c>
      <c r="P304" s="5">
        <v>3.2</v>
      </c>
      <c r="Q304" s="6" t="s">
        <v>183</v>
      </c>
      <c r="R304" s="6" t="s">
        <v>183</v>
      </c>
      <c r="S304" s="3" t="s">
        <v>184</v>
      </c>
      <c r="T304" s="3" t="s">
        <v>180</v>
      </c>
      <c r="U304" s="4">
        <v>1</v>
      </c>
      <c r="V304" s="4" t="s">
        <v>184</v>
      </c>
      <c r="W304" s="4">
        <v>23</v>
      </c>
      <c r="X304" s="3" t="s">
        <v>188</v>
      </c>
      <c r="AB304">
        <f t="shared" si="4"/>
        <v>6.79</v>
      </c>
      <c r="AC304">
        <v>2.2029999999999998</v>
      </c>
    </row>
    <row r="305" spans="1:29">
      <c r="A305">
        <v>3</v>
      </c>
      <c r="B305" s="48" t="s">
        <v>296</v>
      </c>
      <c r="C305" s="2">
        <v>1</v>
      </c>
      <c r="D305" s="3">
        <v>5</v>
      </c>
      <c r="E305" s="3">
        <v>0</v>
      </c>
      <c r="F305" s="3">
        <v>3</v>
      </c>
      <c r="G305" s="3">
        <v>1</v>
      </c>
      <c r="H305" s="3">
        <v>1</v>
      </c>
      <c r="I305">
        <v>6.6660000000000004</v>
      </c>
      <c r="J305" s="3">
        <v>4.2</v>
      </c>
      <c r="K305" s="3">
        <v>0</v>
      </c>
      <c r="L305" s="56">
        <v>8.8999999999999996E-2</v>
      </c>
      <c r="M305" s="4">
        <v>22.6</v>
      </c>
      <c r="N305" s="4">
        <v>17.3</v>
      </c>
      <c r="O305" s="4">
        <v>2.343</v>
      </c>
      <c r="P305" s="5">
        <v>2.4</v>
      </c>
      <c r="Q305" s="12" t="s">
        <v>186</v>
      </c>
      <c r="R305" s="6" t="s">
        <v>183</v>
      </c>
      <c r="S305" s="3" t="s">
        <v>184</v>
      </c>
      <c r="T305" s="3" t="s">
        <v>184</v>
      </c>
      <c r="U305" s="4">
        <v>2</v>
      </c>
      <c r="V305" s="4" t="s">
        <v>186</v>
      </c>
      <c r="W305" s="4">
        <v>23</v>
      </c>
      <c r="X305" s="3" t="s">
        <v>182</v>
      </c>
      <c r="AB305">
        <f t="shared" si="4"/>
        <v>6.6660000000000004</v>
      </c>
      <c r="AC305">
        <v>2.1909999999999998</v>
      </c>
    </row>
    <row r="306" spans="1:29">
      <c r="A306">
        <v>3</v>
      </c>
      <c r="B306" s="48" t="s">
        <v>296</v>
      </c>
      <c r="C306" s="2">
        <v>2</v>
      </c>
      <c r="D306" s="3">
        <v>7</v>
      </c>
      <c r="E306" s="3">
        <v>1</v>
      </c>
      <c r="F306" s="3">
        <v>2</v>
      </c>
      <c r="G306" s="3">
        <v>0</v>
      </c>
      <c r="H306" s="3">
        <v>4</v>
      </c>
      <c r="I306" s="52">
        <v>4.2309999999999999</v>
      </c>
      <c r="J306" s="3">
        <v>3.7</v>
      </c>
      <c r="K306" s="3">
        <v>0</v>
      </c>
      <c r="L306" s="56">
        <v>7.0999999999999994E-2</v>
      </c>
      <c r="M306" s="4">
        <v>21</v>
      </c>
      <c r="N306" s="4">
        <v>15.4</v>
      </c>
      <c r="O306" s="4">
        <v>1.879</v>
      </c>
      <c r="P306" s="5">
        <v>2.5</v>
      </c>
      <c r="Q306" s="6" t="s">
        <v>186</v>
      </c>
      <c r="R306" s="6" t="s">
        <v>183</v>
      </c>
      <c r="S306" s="3" t="s">
        <v>184</v>
      </c>
      <c r="T306" s="3" t="s">
        <v>184</v>
      </c>
      <c r="U306" s="4">
        <v>2</v>
      </c>
      <c r="V306" s="4" t="s">
        <v>186</v>
      </c>
      <c r="W306" s="4">
        <v>19</v>
      </c>
      <c r="X306" s="3" t="s">
        <v>188</v>
      </c>
      <c r="Z306">
        <f>LEN(I306)</f>
        <v>5</v>
      </c>
      <c r="AA306" t="str">
        <f>LEFT(I306,Z306-1)</f>
        <v>4.23</v>
      </c>
      <c r="AB306" t="str">
        <f t="shared" si="4"/>
        <v>4.23</v>
      </c>
      <c r="AC306">
        <v>2.1549999999999998</v>
      </c>
    </row>
    <row r="307" spans="1:29">
      <c r="A307">
        <v>3</v>
      </c>
      <c r="B307" s="48" t="s">
        <v>296</v>
      </c>
      <c r="C307" s="2">
        <v>3</v>
      </c>
      <c r="D307" s="3">
        <v>5</v>
      </c>
      <c r="E307" s="3">
        <v>0</v>
      </c>
      <c r="F307" s="3">
        <v>3</v>
      </c>
      <c r="G307" s="3">
        <v>1</v>
      </c>
      <c r="H307" s="3">
        <v>1</v>
      </c>
      <c r="I307">
        <v>4.0119999999999996</v>
      </c>
      <c r="J307" s="3">
        <v>2.1</v>
      </c>
      <c r="K307" s="3">
        <v>0</v>
      </c>
      <c r="L307" s="56">
        <v>4.2000000000000003E-2</v>
      </c>
      <c r="M307" s="4">
        <v>18.600000000000001</v>
      </c>
      <c r="N307" s="4">
        <v>14.4</v>
      </c>
      <c r="O307" s="4">
        <v>1.4450000000000001</v>
      </c>
      <c r="P307" s="5">
        <v>2.5</v>
      </c>
      <c r="Q307" s="6" t="s">
        <v>178</v>
      </c>
      <c r="R307" s="6" t="s">
        <v>183</v>
      </c>
      <c r="S307" s="3" t="s">
        <v>184</v>
      </c>
      <c r="T307" s="3" t="s">
        <v>184</v>
      </c>
      <c r="U307" s="4">
        <v>2</v>
      </c>
      <c r="V307" s="4" t="s">
        <v>186</v>
      </c>
      <c r="W307" s="4">
        <v>17</v>
      </c>
      <c r="X307" s="3" t="s">
        <v>188</v>
      </c>
      <c r="AB307">
        <f t="shared" si="4"/>
        <v>4.0119999999999996</v>
      </c>
      <c r="AC307">
        <v>2.13</v>
      </c>
    </row>
    <row r="308" spans="1:29">
      <c r="A308">
        <v>3</v>
      </c>
      <c r="B308" s="48" t="s">
        <v>296</v>
      </c>
      <c r="C308" s="2">
        <v>4</v>
      </c>
      <c r="D308" s="3">
        <v>4</v>
      </c>
      <c r="E308" s="3">
        <v>1</v>
      </c>
      <c r="F308" s="3">
        <v>1</v>
      </c>
      <c r="G308" s="3">
        <v>0</v>
      </c>
      <c r="H308" s="3">
        <v>2</v>
      </c>
      <c r="I308">
        <v>2.351</v>
      </c>
      <c r="J308" s="3">
        <v>3.8</v>
      </c>
      <c r="K308" s="3">
        <v>0</v>
      </c>
      <c r="L308" s="56">
        <v>9.2999999999999999E-2</v>
      </c>
      <c r="M308" s="4">
        <v>21.7</v>
      </c>
      <c r="N308" s="4">
        <v>17.7</v>
      </c>
      <c r="O308" s="4">
        <v>2.351</v>
      </c>
      <c r="P308" s="5">
        <v>3</v>
      </c>
      <c r="Q308" s="6" t="s">
        <v>178</v>
      </c>
      <c r="R308" s="6" t="s">
        <v>183</v>
      </c>
      <c r="S308" s="3" t="s">
        <v>180</v>
      </c>
      <c r="T308" s="3" t="s">
        <v>184</v>
      </c>
      <c r="U308" s="4">
        <v>1</v>
      </c>
      <c r="V308" s="4" t="s">
        <v>181</v>
      </c>
      <c r="W308" s="4">
        <v>22</v>
      </c>
      <c r="X308" s="3" t="s">
        <v>188</v>
      </c>
      <c r="AB308">
        <f t="shared" si="4"/>
        <v>2.351</v>
      </c>
      <c r="AC308">
        <v>2.13</v>
      </c>
    </row>
    <row r="309" spans="1:29">
      <c r="A309">
        <v>3</v>
      </c>
      <c r="B309" s="48" t="s">
        <v>296</v>
      </c>
      <c r="C309" s="2">
        <v>5</v>
      </c>
      <c r="D309" s="3">
        <v>5</v>
      </c>
      <c r="E309" s="3">
        <v>1</v>
      </c>
      <c r="F309" s="3">
        <v>4</v>
      </c>
      <c r="G309" s="3">
        <v>0</v>
      </c>
      <c r="H309" s="3">
        <v>0</v>
      </c>
      <c r="I309">
        <v>10.411</v>
      </c>
      <c r="J309" s="3">
        <v>5.9</v>
      </c>
      <c r="K309" s="3">
        <v>0</v>
      </c>
      <c r="L309" s="56">
        <v>0.16400000000000001</v>
      </c>
      <c r="M309" s="4">
        <v>27</v>
      </c>
      <c r="N309" s="4">
        <v>19.3</v>
      </c>
      <c r="O309" s="4">
        <v>3.45</v>
      </c>
      <c r="P309" s="5">
        <v>2.4</v>
      </c>
      <c r="Q309" s="6" t="s">
        <v>186</v>
      </c>
      <c r="R309" s="6" t="s">
        <v>190</v>
      </c>
      <c r="S309" s="3" t="s">
        <v>184</v>
      </c>
      <c r="T309" s="3" t="s">
        <v>180</v>
      </c>
      <c r="U309" s="4">
        <v>2</v>
      </c>
      <c r="V309" s="4" t="s">
        <v>181</v>
      </c>
      <c r="W309" s="4">
        <v>25</v>
      </c>
      <c r="X309" s="3" t="s">
        <v>182</v>
      </c>
      <c r="AB309">
        <f t="shared" si="4"/>
        <v>10.411</v>
      </c>
      <c r="AC309">
        <v>2.1019999999999999</v>
      </c>
    </row>
    <row r="310" spans="1:29">
      <c r="A310">
        <v>3</v>
      </c>
      <c r="B310" s="48" t="s">
        <v>296</v>
      </c>
      <c r="C310" s="2">
        <v>6</v>
      </c>
      <c r="D310" s="3">
        <v>4</v>
      </c>
      <c r="E310" s="3">
        <v>0</v>
      </c>
      <c r="F310" s="3">
        <v>2</v>
      </c>
      <c r="G310" s="3">
        <v>1</v>
      </c>
      <c r="H310" s="3">
        <v>1</v>
      </c>
      <c r="I310">
        <v>4.0609999999999999</v>
      </c>
      <c r="J310" s="3">
        <v>3.6</v>
      </c>
      <c r="K310" s="3">
        <v>0</v>
      </c>
      <c r="L310" s="56">
        <v>6.9000000000000006E-2</v>
      </c>
      <c r="M310" s="4">
        <v>22.7</v>
      </c>
      <c r="N310" s="4">
        <v>17.7</v>
      </c>
      <c r="O310" s="4">
        <v>2.4329999999999998</v>
      </c>
      <c r="P310" s="5">
        <v>2.7</v>
      </c>
      <c r="Q310" s="6" t="s">
        <v>186</v>
      </c>
      <c r="R310" s="6" t="s">
        <v>183</v>
      </c>
      <c r="S310" s="3" t="s">
        <v>184</v>
      </c>
      <c r="T310" s="3" t="s">
        <v>184</v>
      </c>
      <c r="U310" s="4">
        <v>2</v>
      </c>
      <c r="V310" s="4" t="s">
        <v>186</v>
      </c>
      <c r="W310" s="4">
        <v>15</v>
      </c>
      <c r="X310" s="3" t="s">
        <v>182</v>
      </c>
      <c r="AB310">
        <f t="shared" si="4"/>
        <v>4.0609999999999999</v>
      </c>
      <c r="AC310">
        <v>2.101</v>
      </c>
    </row>
    <row r="311" spans="1:29">
      <c r="A311">
        <v>3</v>
      </c>
      <c r="B311" s="48" t="s">
        <v>296</v>
      </c>
      <c r="C311" s="2">
        <v>7</v>
      </c>
      <c r="D311" s="3">
        <v>5</v>
      </c>
      <c r="E311" s="3">
        <v>1</v>
      </c>
      <c r="F311" s="3">
        <v>3</v>
      </c>
      <c r="G311" s="3">
        <v>0</v>
      </c>
      <c r="H311" s="3">
        <v>1</v>
      </c>
      <c r="I311">
        <v>6.6079999999999997</v>
      </c>
      <c r="J311" s="3">
        <v>4.4000000000000004</v>
      </c>
      <c r="K311" s="10">
        <v>0</v>
      </c>
      <c r="L311" s="56">
        <v>0.10199999999999999</v>
      </c>
      <c r="M311" s="4">
        <v>23</v>
      </c>
      <c r="N311" s="4">
        <v>17.399999999999999</v>
      </c>
      <c r="O311" s="4">
        <v>2.6030000000000002</v>
      </c>
      <c r="P311" s="5">
        <v>2.9</v>
      </c>
      <c r="Q311" s="6" t="s">
        <v>178</v>
      </c>
      <c r="R311" s="6" t="s">
        <v>183</v>
      </c>
      <c r="S311" s="3" t="s">
        <v>180</v>
      </c>
      <c r="T311" s="3" t="s">
        <v>184</v>
      </c>
      <c r="U311" s="4">
        <v>2</v>
      </c>
      <c r="V311" s="4" t="s">
        <v>186</v>
      </c>
      <c r="W311" s="4">
        <v>25</v>
      </c>
      <c r="X311" s="3" t="s">
        <v>188</v>
      </c>
      <c r="AB311">
        <f t="shared" si="4"/>
        <v>6.6079999999999997</v>
      </c>
      <c r="AC311">
        <v>2.0840000000000001</v>
      </c>
    </row>
    <row r="312" spans="1:29">
      <c r="A312">
        <v>3</v>
      </c>
      <c r="B312" s="48" t="s">
        <v>296</v>
      </c>
      <c r="C312" s="2">
        <v>8</v>
      </c>
      <c r="D312" s="3">
        <v>5</v>
      </c>
      <c r="E312" s="3">
        <v>2</v>
      </c>
      <c r="F312" s="3">
        <v>2</v>
      </c>
      <c r="G312" s="3">
        <v>1</v>
      </c>
      <c r="H312" s="3">
        <v>0</v>
      </c>
      <c r="I312">
        <v>3.742</v>
      </c>
      <c r="J312" s="3">
        <v>3.2</v>
      </c>
      <c r="K312" s="3">
        <v>0</v>
      </c>
      <c r="L312" s="56">
        <v>6.3E-2</v>
      </c>
      <c r="M312" s="4">
        <v>22.2</v>
      </c>
      <c r="N312" s="4">
        <v>17.600000000000001</v>
      </c>
      <c r="O312" s="4">
        <v>2.3199999999999998</v>
      </c>
      <c r="P312" s="5">
        <v>2.7</v>
      </c>
      <c r="Q312" s="6" t="s">
        <v>178</v>
      </c>
      <c r="R312" s="6" t="s">
        <v>183</v>
      </c>
      <c r="S312" s="3" t="s">
        <v>184</v>
      </c>
      <c r="T312" s="3" t="s">
        <v>180</v>
      </c>
      <c r="U312" s="4">
        <v>2</v>
      </c>
      <c r="V312" s="4" t="s">
        <v>181</v>
      </c>
      <c r="W312" s="4">
        <v>13</v>
      </c>
      <c r="X312" s="3" t="s">
        <v>188</v>
      </c>
      <c r="AB312">
        <f t="shared" si="4"/>
        <v>3.742</v>
      </c>
      <c r="AC312">
        <v>2.06</v>
      </c>
    </row>
    <row r="313" spans="1:29">
      <c r="A313">
        <v>3</v>
      </c>
      <c r="B313" s="48" t="s">
        <v>296</v>
      </c>
      <c r="C313" s="2">
        <v>9</v>
      </c>
      <c r="D313" s="3">
        <v>6</v>
      </c>
      <c r="E313" s="3">
        <v>3</v>
      </c>
      <c r="F313" s="3">
        <v>2</v>
      </c>
      <c r="G313" s="3">
        <v>0</v>
      </c>
      <c r="H313" s="3">
        <v>1</v>
      </c>
      <c r="I313">
        <v>4.47</v>
      </c>
      <c r="J313" s="3">
        <v>2.5</v>
      </c>
      <c r="K313" s="3">
        <v>0</v>
      </c>
      <c r="L313" s="56">
        <v>4.9000000000000002E-2</v>
      </c>
      <c r="M313" s="4">
        <v>24.3</v>
      </c>
      <c r="N313" s="4">
        <v>17</v>
      </c>
      <c r="O313" s="4">
        <v>2.6459999999999999</v>
      </c>
      <c r="P313" s="5">
        <v>2.8</v>
      </c>
      <c r="Q313" s="6" t="s">
        <v>178</v>
      </c>
      <c r="R313" s="6" t="s">
        <v>183</v>
      </c>
      <c r="S313" s="3" t="s">
        <v>184</v>
      </c>
      <c r="T313" s="3" t="s">
        <v>184</v>
      </c>
      <c r="U313" s="4">
        <v>2</v>
      </c>
      <c r="V313" s="4" t="s">
        <v>186</v>
      </c>
      <c r="W313" s="4">
        <v>19</v>
      </c>
      <c r="X313" s="3" t="s">
        <v>182</v>
      </c>
      <c r="AB313">
        <f t="shared" si="4"/>
        <v>4.47</v>
      </c>
      <c r="AC313">
        <v>2.0499999999999998</v>
      </c>
    </row>
    <row r="314" spans="1:29">
      <c r="A314">
        <v>3</v>
      </c>
      <c r="B314" s="48" t="s">
        <v>296</v>
      </c>
      <c r="C314" s="2">
        <v>10</v>
      </c>
      <c r="D314" s="3">
        <v>5</v>
      </c>
      <c r="E314" s="3">
        <v>1</v>
      </c>
      <c r="F314" s="3">
        <v>1</v>
      </c>
      <c r="G314" s="3">
        <v>2</v>
      </c>
      <c r="H314" s="3">
        <v>1</v>
      </c>
      <c r="I314">
        <v>1.645</v>
      </c>
      <c r="J314" s="3">
        <v>2.9</v>
      </c>
      <c r="K314" s="3">
        <v>0</v>
      </c>
      <c r="L314" s="56">
        <v>5.1999999999999998E-2</v>
      </c>
      <c r="M314" s="4">
        <v>18.899999999999999</v>
      </c>
      <c r="N314" s="4">
        <v>15.7</v>
      </c>
      <c r="O314" s="4">
        <v>1.645</v>
      </c>
      <c r="P314" s="5">
        <v>2.6</v>
      </c>
      <c r="Q314" s="6" t="s">
        <v>178</v>
      </c>
      <c r="R314" s="6" t="s">
        <v>183</v>
      </c>
      <c r="S314" s="3" t="s">
        <v>184</v>
      </c>
      <c r="T314" s="3" t="s">
        <v>184</v>
      </c>
      <c r="U314" s="4">
        <v>2</v>
      </c>
      <c r="V314" s="4" t="s">
        <v>186</v>
      </c>
      <c r="W314" s="4">
        <v>29</v>
      </c>
      <c r="X314" s="3" t="s">
        <v>188</v>
      </c>
      <c r="AB314">
        <f t="shared" si="4"/>
        <v>1.645</v>
      </c>
      <c r="AC314">
        <v>2.04</v>
      </c>
    </row>
    <row r="315" spans="1:29">
      <c r="A315">
        <v>3</v>
      </c>
      <c r="B315" s="48" t="s">
        <v>297</v>
      </c>
      <c r="C315" s="2">
        <v>1</v>
      </c>
      <c r="D315" s="3">
        <v>4</v>
      </c>
      <c r="E315" s="3">
        <v>0</v>
      </c>
      <c r="F315" s="3">
        <v>2</v>
      </c>
      <c r="G315" s="3">
        <v>0</v>
      </c>
      <c r="H315" s="3">
        <v>2</v>
      </c>
      <c r="I315">
        <v>4.8579999999999997</v>
      </c>
      <c r="J315" s="3">
        <v>3.1</v>
      </c>
      <c r="K315" s="3">
        <v>0</v>
      </c>
      <c r="L315" s="56">
        <v>6.9000000000000006E-2</v>
      </c>
      <c r="M315" s="4">
        <v>22.4</v>
      </c>
      <c r="N315" s="4">
        <v>17.600000000000001</v>
      </c>
      <c r="O315" s="4">
        <v>2.7759999999999998</v>
      </c>
      <c r="P315" s="5">
        <v>2.9</v>
      </c>
      <c r="Q315" s="6" t="s">
        <v>178</v>
      </c>
      <c r="R315" s="6" t="s">
        <v>183</v>
      </c>
      <c r="S315" s="3" t="s">
        <v>180</v>
      </c>
      <c r="T315" s="3" t="s">
        <v>180</v>
      </c>
      <c r="U315" s="4">
        <v>1</v>
      </c>
      <c r="V315" s="4" t="s">
        <v>181</v>
      </c>
      <c r="W315" s="4">
        <v>27</v>
      </c>
      <c r="X315" s="3" t="s">
        <v>182</v>
      </c>
      <c r="AB315">
        <f t="shared" si="4"/>
        <v>4.8579999999999997</v>
      </c>
      <c r="AC315">
        <v>2.04</v>
      </c>
    </row>
    <row r="316" spans="1:29">
      <c r="A316">
        <v>3</v>
      </c>
      <c r="B316" s="48" t="s">
        <v>297</v>
      </c>
      <c r="C316" s="2">
        <v>2</v>
      </c>
      <c r="D316" s="3">
        <v>5</v>
      </c>
      <c r="E316" s="3">
        <v>3</v>
      </c>
      <c r="F316" s="3">
        <v>1</v>
      </c>
      <c r="G316" s="3">
        <v>0</v>
      </c>
      <c r="H316" s="3">
        <v>1</v>
      </c>
      <c r="I316">
        <v>2.9</v>
      </c>
      <c r="J316" s="3">
        <v>3.4</v>
      </c>
      <c r="K316" s="3">
        <v>0</v>
      </c>
      <c r="L316" s="56">
        <v>7.5999999999999998E-2</v>
      </c>
      <c r="M316" s="4">
        <v>21.1</v>
      </c>
      <c r="N316" s="4">
        <v>19.3</v>
      </c>
      <c r="O316" s="4">
        <v>25.9</v>
      </c>
      <c r="P316" s="5">
        <v>2.8</v>
      </c>
      <c r="Q316" s="6" t="s">
        <v>186</v>
      </c>
      <c r="R316" s="6" t="s">
        <v>183</v>
      </c>
      <c r="S316" s="3" t="s">
        <v>184</v>
      </c>
      <c r="T316" s="3" t="s">
        <v>184</v>
      </c>
      <c r="U316" s="4">
        <v>1</v>
      </c>
      <c r="V316" s="4" t="s">
        <v>186</v>
      </c>
      <c r="W316" s="4">
        <v>22</v>
      </c>
      <c r="X316" s="3" t="s">
        <v>188</v>
      </c>
      <c r="AB316">
        <f t="shared" si="4"/>
        <v>2.9</v>
      </c>
      <c r="AC316">
        <v>2.0390000000000001</v>
      </c>
    </row>
    <row r="317" spans="1:29">
      <c r="A317">
        <v>3</v>
      </c>
      <c r="B317" s="48" t="s">
        <v>297</v>
      </c>
      <c r="C317" s="2">
        <v>3</v>
      </c>
      <c r="D317" s="3">
        <v>5</v>
      </c>
      <c r="E317" s="3">
        <v>2</v>
      </c>
      <c r="F317" s="3">
        <v>1</v>
      </c>
      <c r="G317" s="3">
        <v>2</v>
      </c>
      <c r="H317" s="3">
        <v>0</v>
      </c>
      <c r="I317" s="52">
        <v>2.7930000000000001</v>
      </c>
      <c r="J317" s="3">
        <v>2.5</v>
      </c>
      <c r="K317" s="3">
        <v>0</v>
      </c>
      <c r="L317" s="56">
        <v>0.05</v>
      </c>
      <c r="M317" s="4">
        <v>21.2</v>
      </c>
      <c r="N317" s="4">
        <v>17.8</v>
      </c>
      <c r="O317" s="4" t="s">
        <v>256</v>
      </c>
      <c r="P317" s="5">
        <v>2.9</v>
      </c>
      <c r="Q317" s="6" t="s">
        <v>178</v>
      </c>
      <c r="R317" s="6" t="s">
        <v>183</v>
      </c>
      <c r="S317" s="3" t="s">
        <v>180</v>
      </c>
      <c r="T317" s="3" t="s">
        <v>184</v>
      </c>
      <c r="U317" s="4">
        <v>2</v>
      </c>
      <c r="V317" s="4" t="s">
        <v>181</v>
      </c>
      <c r="W317" s="4">
        <v>23</v>
      </c>
      <c r="X317" s="3" t="s">
        <v>182</v>
      </c>
      <c r="Z317">
        <f>LEN(I317)</f>
        <v>5</v>
      </c>
      <c r="AA317" t="str">
        <f>LEFT(I317,Z317-1)</f>
        <v>2.79</v>
      </c>
      <c r="AB317" t="str">
        <f t="shared" si="4"/>
        <v>2.79</v>
      </c>
      <c r="AC317">
        <v>2.0390000000000001</v>
      </c>
    </row>
    <row r="318" spans="1:29">
      <c r="A318">
        <v>3</v>
      </c>
      <c r="B318" s="48" t="s">
        <v>297</v>
      </c>
      <c r="C318" s="2">
        <v>4</v>
      </c>
      <c r="D318" s="3">
        <v>7</v>
      </c>
      <c r="E318" s="3">
        <v>1</v>
      </c>
      <c r="F318" s="3">
        <v>1</v>
      </c>
      <c r="G318" s="3">
        <v>3</v>
      </c>
      <c r="H318" s="3">
        <v>2</v>
      </c>
      <c r="I318">
        <v>3.1339999999999999</v>
      </c>
      <c r="J318" s="3">
        <v>1.7</v>
      </c>
      <c r="K318" s="3">
        <v>0</v>
      </c>
      <c r="L318" s="56">
        <v>3.1E-2</v>
      </c>
      <c r="M318" s="4">
        <v>23.7</v>
      </c>
      <c r="N318" s="4">
        <v>19</v>
      </c>
      <c r="O318" s="4">
        <v>3.1339999999999999</v>
      </c>
      <c r="P318" s="5">
        <v>3</v>
      </c>
      <c r="Q318" s="6" t="s">
        <v>178</v>
      </c>
      <c r="R318" s="6" t="s">
        <v>183</v>
      </c>
      <c r="S318" s="3" t="s">
        <v>184</v>
      </c>
      <c r="T318" s="3" t="s">
        <v>194</v>
      </c>
      <c r="U318" s="4">
        <v>2</v>
      </c>
      <c r="V318" s="4" t="s">
        <v>196</v>
      </c>
      <c r="W318" s="4">
        <v>29</v>
      </c>
      <c r="X318" s="3" t="s">
        <v>182</v>
      </c>
      <c r="AB318">
        <f t="shared" si="4"/>
        <v>3.1339999999999999</v>
      </c>
      <c r="AC318">
        <v>2.0339999999999998</v>
      </c>
    </row>
    <row r="319" spans="1:29">
      <c r="A319">
        <v>3</v>
      </c>
      <c r="B319" s="48" t="s">
        <v>297</v>
      </c>
      <c r="C319" s="2">
        <v>5</v>
      </c>
      <c r="D319" s="3">
        <v>5</v>
      </c>
      <c r="E319" s="3">
        <v>1</v>
      </c>
      <c r="F319" s="3">
        <v>4</v>
      </c>
      <c r="G319" s="3">
        <v>0</v>
      </c>
      <c r="H319" s="3">
        <v>0</v>
      </c>
      <c r="I319">
        <v>13.002000000000001</v>
      </c>
      <c r="J319" s="3">
        <v>5.2</v>
      </c>
      <c r="K319" s="3">
        <v>1.3</v>
      </c>
      <c r="L319" s="56">
        <v>0.184</v>
      </c>
      <c r="M319" s="4">
        <v>23.9</v>
      </c>
      <c r="N319" s="4">
        <v>21.5</v>
      </c>
      <c r="O319" s="4">
        <v>3.7650000000000001</v>
      </c>
      <c r="P319" s="5">
        <v>3</v>
      </c>
      <c r="Q319" s="6" t="s">
        <v>178</v>
      </c>
      <c r="R319" s="6" t="s">
        <v>190</v>
      </c>
      <c r="S319" s="3" t="s">
        <v>184</v>
      </c>
      <c r="T319" s="3" t="s">
        <v>180</v>
      </c>
      <c r="U319" s="4">
        <v>2</v>
      </c>
      <c r="V319" s="4" t="s">
        <v>181</v>
      </c>
      <c r="W319" s="4">
        <v>21</v>
      </c>
      <c r="X319" s="3" t="s">
        <v>182</v>
      </c>
      <c r="AB319">
        <f t="shared" si="4"/>
        <v>13.002000000000001</v>
      </c>
      <c r="AC319">
        <v>2.028</v>
      </c>
    </row>
    <row r="320" spans="1:29">
      <c r="A320">
        <v>3</v>
      </c>
      <c r="B320" s="48" t="s">
        <v>297</v>
      </c>
      <c r="C320" s="2">
        <v>6</v>
      </c>
      <c r="D320" s="3">
        <v>5</v>
      </c>
      <c r="E320" s="3">
        <v>3</v>
      </c>
      <c r="F320" s="3">
        <v>1</v>
      </c>
      <c r="G320" s="3">
        <v>0</v>
      </c>
      <c r="H320" s="3">
        <v>1</v>
      </c>
      <c r="I320" s="52">
        <v>1.444</v>
      </c>
      <c r="J320" s="3">
        <v>3.1</v>
      </c>
      <c r="K320" s="3">
        <v>0</v>
      </c>
      <c r="L320" s="56">
        <v>9.1999999999999998E-2</v>
      </c>
      <c r="M320" s="4">
        <v>17.8</v>
      </c>
      <c r="N320" s="4">
        <v>14.5</v>
      </c>
      <c r="O320" s="4" t="s">
        <v>257</v>
      </c>
      <c r="P320" s="5">
        <v>2.8</v>
      </c>
      <c r="Q320" s="6" t="s">
        <v>178</v>
      </c>
      <c r="R320" s="6" t="s">
        <v>179</v>
      </c>
      <c r="S320" s="3" t="s">
        <v>184</v>
      </c>
      <c r="T320" s="3" t="s">
        <v>184</v>
      </c>
      <c r="U320" s="4">
        <v>2</v>
      </c>
      <c r="V320" s="4" t="s">
        <v>186</v>
      </c>
      <c r="W320" s="4">
        <v>28</v>
      </c>
      <c r="X320" s="3" t="s">
        <v>182</v>
      </c>
      <c r="Z320">
        <f>LEN(I320)</f>
        <v>5</v>
      </c>
      <c r="AA320" t="str">
        <f>LEFT(I320,Z320-1)</f>
        <v>1.44</v>
      </c>
      <c r="AB320" t="str">
        <f t="shared" si="4"/>
        <v>1.44</v>
      </c>
      <c r="AC320">
        <v>2.0099999999999998</v>
      </c>
    </row>
    <row r="321" spans="1:29">
      <c r="A321">
        <v>3</v>
      </c>
      <c r="B321" s="48" t="s">
        <v>297</v>
      </c>
      <c r="C321" s="2">
        <v>7</v>
      </c>
      <c r="D321" s="3">
        <v>5</v>
      </c>
      <c r="E321" s="3">
        <v>0</v>
      </c>
      <c r="F321" s="3">
        <v>3</v>
      </c>
      <c r="G321" s="3">
        <v>1</v>
      </c>
      <c r="H321" s="3">
        <v>1</v>
      </c>
      <c r="I321">
        <v>8.6489999999999991</v>
      </c>
      <c r="J321" s="3">
        <v>2.6</v>
      </c>
      <c r="K321" s="3">
        <v>3.5</v>
      </c>
      <c r="L321" s="56">
        <v>8.5000000000000006E-2</v>
      </c>
      <c r="M321" s="4">
        <v>21.9</v>
      </c>
      <c r="N321" s="4">
        <v>19.8</v>
      </c>
      <c r="O321" s="4">
        <v>3.2309999999999999</v>
      </c>
      <c r="P321" s="5">
        <v>2.9</v>
      </c>
      <c r="Q321" s="6" t="s">
        <v>186</v>
      </c>
      <c r="R321" s="6" t="s">
        <v>190</v>
      </c>
      <c r="S321" s="3" t="s">
        <v>180</v>
      </c>
      <c r="T321" s="3" t="s">
        <v>180</v>
      </c>
      <c r="U321" s="4">
        <v>1</v>
      </c>
      <c r="V321" s="4" t="s">
        <v>181</v>
      </c>
      <c r="W321" s="4">
        <v>30</v>
      </c>
      <c r="X321" s="3" t="s">
        <v>182</v>
      </c>
      <c r="AB321">
        <f t="shared" si="4"/>
        <v>8.6489999999999991</v>
      </c>
      <c r="AC321">
        <v>2.0099999999999998</v>
      </c>
    </row>
    <row r="322" spans="1:29">
      <c r="A322">
        <v>3</v>
      </c>
      <c r="B322" s="48" t="s">
        <v>297</v>
      </c>
      <c r="C322" s="2">
        <v>8</v>
      </c>
      <c r="D322" s="3">
        <v>4</v>
      </c>
      <c r="E322" s="3">
        <v>2</v>
      </c>
      <c r="F322" s="3">
        <v>1</v>
      </c>
      <c r="G322" s="3">
        <v>0</v>
      </c>
      <c r="H322" s="3">
        <v>1</v>
      </c>
      <c r="I322">
        <v>3.2189999999999999</v>
      </c>
      <c r="J322" s="3">
        <v>3.7</v>
      </c>
      <c r="K322" s="3">
        <v>1.2</v>
      </c>
      <c r="L322" s="56">
        <v>0.127</v>
      </c>
      <c r="M322" s="4">
        <v>22.1</v>
      </c>
      <c r="N322" s="4">
        <v>19.8</v>
      </c>
      <c r="O322" s="4">
        <v>3.2189999999999999</v>
      </c>
      <c r="P322" s="5">
        <v>2.9</v>
      </c>
      <c r="Q322" s="6" t="s">
        <v>186</v>
      </c>
      <c r="R322" s="6" t="s">
        <v>183</v>
      </c>
      <c r="S322" s="3" t="s">
        <v>180</v>
      </c>
      <c r="T322" s="3" t="s">
        <v>180</v>
      </c>
      <c r="U322" s="4">
        <v>2</v>
      </c>
      <c r="V322" s="4" t="s">
        <v>186</v>
      </c>
      <c r="W322" s="4">
        <v>23</v>
      </c>
      <c r="X322" s="3" t="s">
        <v>182</v>
      </c>
      <c r="AB322">
        <f t="shared" si="4"/>
        <v>3.2189999999999999</v>
      </c>
      <c r="AC322">
        <v>2.0049999999999999</v>
      </c>
    </row>
    <row r="323" spans="1:29">
      <c r="A323">
        <v>3</v>
      </c>
      <c r="B323" s="48" t="s">
        <v>297</v>
      </c>
      <c r="C323" s="2">
        <v>9</v>
      </c>
      <c r="D323" s="3">
        <v>4</v>
      </c>
      <c r="E323" s="3">
        <v>0</v>
      </c>
      <c r="F323" s="3">
        <v>1</v>
      </c>
      <c r="G323" s="3">
        <v>2</v>
      </c>
      <c r="H323" s="3">
        <v>1</v>
      </c>
      <c r="I323" s="52">
        <v>2.431</v>
      </c>
      <c r="J323" s="3">
        <v>1.5</v>
      </c>
      <c r="K323" s="3">
        <v>0</v>
      </c>
      <c r="L323" s="56">
        <v>2.1000000000000001E-2</v>
      </c>
      <c r="M323" s="4">
        <v>20.5</v>
      </c>
      <c r="N323" s="4">
        <v>17.5</v>
      </c>
      <c r="O323" s="4" t="s">
        <v>258</v>
      </c>
      <c r="P323" s="5">
        <v>2.2999999999999998</v>
      </c>
      <c r="Q323" s="6" t="s">
        <v>178</v>
      </c>
      <c r="R323" s="6" t="s">
        <v>183</v>
      </c>
      <c r="S323" s="3" t="s">
        <v>180</v>
      </c>
      <c r="T323" s="3" t="s">
        <v>180</v>
      </c>
      <c r="U323" s="4">
        <v>2</v>
      </c>
      <c r="V323" s="4" t="s">
        <v>181</v>
      </c>
      <c r="W323" s="4">
        <v>14</v>
      </c>
      <c r="X323" s="3" t="s">
        <v>182</v>
      </c>
      <c r="Z323">
        <f>LEN(I323)</f>
        <v>5</v>
      </c>
      <c r="AA323" t="str">
        <f>LEFT(I323,Z323-1)</f>
        <v>2.43</v>
      </c>
      <c r="AB323" t="str">
        <f t="shared" si="4"/>
        <v>2.43</v>
      </c>
      <c r="AC323">
        <v>2.004</v>
      </c>
    </row>
    <row r="324" spans="1:29">
      <c r="A324">
        <v>3</v>
      </c>
      <c r="B324" s="48" t="s">
        <v>297</v>
      </c>
      <c r="C324" s="2">
        <v>10</v>
      </c>
      <c r="D324" s="3">
        <v>6</v>
      </c>
      <c r="E324" s="3">
        <v>1</v>
      </c>
      <c r="F324" s="3">
        <v>2</v>
      </c>
      <c r="G324" s="3">
        <v>0</v>
      </c>
      <c r="H324" s="3">
        <v>3</v>
      </c>
      <c r="I324">
        <v>4.9660000000000002</v>
      </c>
      <c r="J324" s="3">
        <v>3.6</v>
      </c>
      <c r="K324" s="3">
        <v>2.2999999999999998</v>
      </c>
      <c r="L324" s="56">
        <v>0.11799999999999999</v>
      </c>
      <c r="M324" s="4">
        <v>20.7</v>
      </c>
      <c r="N324" s="4">
        <v>17.600000000000001</v>
      </c>
      <c r="O324" s="4">
        <v>2.484</v>
      </c>
      <c r="P324" s="5">
        <v>2.2000000000000002</v>
      </c>
      <c r="Q324" s="6" t="s">
        <v>186</v>
      </c>
      <c r="R324" s="6" t="s">
        <v>190</v>
      </c>
      <c r="S324" s="3" t="s">
        <v>180</v>
      </c>
      <c r="T324" s="3" t="s">
        <v>180</v>
      </c>
      <c r="U324" s="4">
        <v>1</v>
      </c>
      <c r="V324" s="4" t="s">
        <v>181</v>
      </c>
      <c r="W324" s="4">
        <v>22</v>
      </c>
      <c r="X324" s="3" t="s">
        <v>182</v>
      </c>
      <c r="AB324">
        <f t="shared" si="4"/>
        <v>4.9660000000000002</v>
      </c>
      <c r="AC324">
        <v>2</v>
      </c>
    </row>
    <row r="325" spans="1:29">
      <c r="A325">
        <v>3</v>
      </c>
      <c r="B325" s="48" t="s">
        <v>298</v>
      </c>
      <c r="C325" s="2">
        <v>1</v>
      </c>
      <c r="D325" s="3">
        <v>6</v>
      </c>
      <c r="E325" s="3">
        <v>0</v>
      </c>
      <c r="F325" s="3">
        <v>2</v>
      </c>
      <c r="G325" s="3">
        <v>0</v>
      </c>
      <c r="H325" s="3">
        <v>3</v>
      </c>
      <c r="I325">
        <v>4.4779999999999998</v>
      </c>
      <c r="J325" s="3">
        <v>2.8</v>
      </c>
      <c r="K325" s="3">
        <v>0</v>
      </c>
      <c r="L325" s="56">
        <v>8.7999999999999995E-2</v>
      </c>
      <c r="M325" s="4">
        <v>22</v>
      </c>
      <c r="N325" s="4">
        <v>17.399999999999999</v>
      </c>
      <c r="O325" s="4">
        <v>2.4580000000000002</v>
      </c>
      <c r="P325" s="5">
        <v>2.6</v>
      </c>
      <c r="Q325" s="12" t="s">
        <v>178</v>
      </c>
      <c r="R325" s="6" t="s">
        <v>183</v>
      </c>
      <c r="S325" s="3" t="s">
        <v>180</v>
      </c>
      <c r="T325" s="3" t="s">
        <v>194</v>
      </c>
      <c r="U325" s="4">
        <v>2</v>
      </c>
      <c r="V325" s="4" t="s">
        <v>196</v>
      </c>
      <c r="W325" s="4">
        <v>20</v>
      </c>
      <c r="X325" s="3" t="s">
        <v>182</v>
      </c>
      <c r="AB325">
        <f t="shared" si="4"/>
        <v>4.4779999999999998</v>
      </c>
      <c r="AC325">
        <v>1.996</v>
      </c>
    </row>
    <row r="326" spans="1:29">
      <c r="A326">
        <v>3</v>
      </c>
      <c r="B326" s="48" t="s">
        <v>298</v>
      </c>
      <c r="C326" s="2">
        <v>2</v>
      </c>
      <c r="D326" s="3">
        <v>5</v>
      </c>
      <c r="E326" s="3">
        <v>0</v>
      </c>
      <c r="F326" s="3">
        <v>2</v>
      </c>
      <c r="G326" s="3">
        <v>2</v>
      </c>
      <c r="H326" s="3">
        <v>1</v>
      </c>
      <c r="I326">
        <v>4.1079999999999997</v>
      </c>
      <c r="J326" s="3">
        <v>3.3</v>
      </c>
      <c r="K326" s="3">
        <v>0</v>
      </c>
      <c r="L326" s="56">
        <v>9.6000000000000002E-2</v>
      </c>
      <c r="M326" s="4">
        <v>24.9</v>
      </c>
      <c r="N326" s="4">
        <v>16.399999999999999</v>
      </c>
      <c r="O326" s="4">
        <v>2.452</v>
      </c>
      <c r="P326" s="5">
        <v>2.7</v>
      </c>
      <c r="Q326" s="6" t="s">
        <v>178</v>
      </c>
      <c r="R326" s="6" t="s">
        <v>183</v>
      </c>
      <c r="S326" s="3" t="s">
        <v>184</v>
      </c>
      <c r="T326" s="3" t="s">
        <v>184</v>
      </c>
      <c r="U326" s="4">
        <v>2</v>
      </c>
      <c r="V326" s="4" t="s">
        <v>186</v>
      </c>
      <c r="W326" s="4">
        <v>16</v>
      </c>
      <c r="X326" s="3" t="s">
        <v>182</v>
      </c>
      <c r="AB326">
        <f t="shared" si="4"/>
        <v>4.1079999999999997</v>
      </c>
      <c r="AC326">
        <v>1.9650000000000001</v>
      </c>
    </row>
    <row r="327" spans="1:29">
      <c r="A327">
        <v>3</v>
      </c>
      <c r="B327" s="48" t="s">
        <v>298</v>
      </c>
      <c r="C327" s="2">
        <v>3</v>
      </c>
      <c r="D327" s="3">
        <v>5</v>
      </c>
      <c r="E327" s="3">
        <v>0</v>
      </c>
      <c r="F327" s="3">
        <v>3</v>
      </c>
      <c r="G327" s="3">
        <v>0</v>
      </c>
      <c r="H327" s="3">
        <v>2</v>
      </c>
      <c r="I327" s="52">
        <v>4.8940000000000001</v>
      </c>
      <c r="J327" s="3">
        <v>3.4</v>
      </c>
      <c r="K327" s="3">
        <v>0</v>
      </c>
      <c r="L327" s="56">
        <v>0.10100000000000001</v>
      </c>
      <c r="M327" s="4">
        <v>21</v>
      </c>
      <c r="N327" s="4">
        <v>15.4</v>
      </c>
      <c r="O327" s="4">
        <v>1.823</v>
      </c>
      <c r="P327" s="5">
        <v>2.7</v>
      </c>
      <c r="Q327" s="6" t="s">
        <v>178</v>
      </c>
      <c r="R327" s="6" t="s">
        <v>183</v>
      </c>
      <c r="S327" s="3" t="s">
        <v>184</v>
      </c>
      <c r="T327" s="3" t="s">
        <v>184</v>
      </c>
      <c r="U327" s="4">
        <v>1</v>
      </c>
      <c r="V327" s="4" t="s">
        <v>186</v>
      </c>
      <c r="W327" s="4">
        <v>17</v>
      </c>
      <c r="X327" s="3" t="s">
        <v>188</v>
      </c>
      <c r="Z327">
        <f>LEN(I327)</f>
        <v>5</v>
      </c>
      <c r="AA327" t="str">
        <f>LEFT(I327,Z327-1)</f>
        <v>4.89</v>
      </c>
      <c r="AB327" t="str">
        <f t="shared" ref="AB327:AB390" si="5">IF(Z327=0,I327,AA327)</f>
        <v>4.89</v>
      </c>
      <c r="AC327">
        <v>1.93</v>
      </c>
    </row>
    <row r="328" spans="1:29">
      <c r="A328">
        <v>3</v>
      </c>
      <c r="B328" s="48" t="s">
        <v>298</v>
      </c>
      <c r="C328" s="2">
        <v>4</v>
      </c>
      <c r="D328" s="3">
        <v>4</v>
      </c>
      <c r="E328" s="3">
        <v>0</v>
      </c>
      <c r="F328" s="3">
        <v>4</v>
      </c>
      <c r="G328" s="3">
        <v>0</v>
      </c>
      <c r="H328" s="3">
        <v>0</v>
      </c>
      <c r="I328">
        <v>7.1689999999999996</v>
      </c>
      <c r="J328" s="3">
        <v>6.6</v>
      </c>
      <c r="K328" s="3">
        <v>0</v>
      </c>
      <c r="L328" s="56">
        <v>0.189</v>
      </c>
      <c r="M328" s="4">
        <v>22.5</v>
      </c>
      <c r="N328" s="4">
        <v>17.2</v>
      </c>
      <c r="O328" s="4">
        <v>2.3530000000000002</v>
      </c>
      <c r="P328" s="5">
        <v>3</v>
      </c>
      <c r="Q328" s="6" t="s">
        <v>178</v>
      </c>
      <c r="R328" s="6" t="s">
        <v>183</v>
      </c>
      <c r="S328" s="3" t="s">
        <v>180</v>
      </c>
      <c r="T328" s="3" t="s">
        <v>180</v>
      </c>
      <c r="U328" s="4">
        <v>2</v>
      </c>
      <c r="V328" s="4" t="s">
        <v>181</v>
      </c>
      <c r="W328" s="4">
        <v>20</v>
      </c>
      <c r="X328" s="3" t="s">
        <v>188</v>
      </c>
      <c r="AB328">
        <f t="shared" si="5"/>
        <v>7.1689999999999996</v>
      </c>
      <c r="AC328">
        <v>1.93</v>
      </c>
    </row>
    <row r="329" spans="1:29">
      <c r="A329">
        <v>3</v>
      </c>
      <c r="B329" s="48" t="s">
        <v>298</v>
      </c>
      <c r="C329" s="2">
        <v>5</v>
      </c>
      <c r="D329" s="3">
        <v>3</v>
      </c>
      <c r="E329" s="3">
        <v>0</v>
      </c>
      <c r="F329" s="3">
        <v>1</v>
      </c>
      <c r="G329" s="3">
        <v>2</v>
      </c>
      <c r="H329" s="3">
        <v>0</v>
      </c>
      <c r="I329" s="52">
        <v>2.2530000000000001</v>
      </c>
      <c r="J329" s="3">
        <v>1.9</v>
      </c>
      <c r="K329" s="3">
        <v>0</v>
      </c>
      <c r="L329" s="56">
        <v>3.6999999999999998E-2</v>
      </c>
      <c r="M329" s="4">
        <v>25.7</v>
      </c>
      <c r="N329" s="4">
        <v>16.100000000000001</v>
      </c>
      <c r="O329" s="4" t="s">
        <v>259</v>
      </c>
      <c r="P329" s="5">
        <v>3</v>
      </c>
      <c r="Q329" s="6" t="s">
        <v>178</v>
      </c>
      <c r="R329" s="6" t="s">
        <v>183</v>
      </c>
      <c r="S329" s="3" t="s">
        <v>180</v>
      </c>
      <c r="T329" s="3" t="s">
        <v>194</v>
      </c>
      <c r="U329" s="4">
        <v>2</v>
      </c>
      <c r="V329" s="4" t="s">
        <v>190</v>
      </c>
      <c r="W329" s="4">
        <v>15</v>
      </c>
      <c r="X329" s="3" t="s">
        <v>182</v>
      </c>
      <c r="Z329">
        <f>LEN(I329)</f>
        <v>5</v>
      </c>
      <c r="AA329" t="str">
        <f>LEFT(I329,Z329-1)</f>
        <v>2.25</v>
      </c>
      <c r="AB329" t="str">
        <f t="shared" si="5"/>
        <v>2.25</v>
      </c>
      <c r="AC329">
        <v>1.9179999999999999</v>
      </c>
    </row>
    <row r="330" spans="1:29">
      <c r="A330">
        <v>3</v>
      </c>
      <c r="B330" s="48" t="s">
        <v>298</v>
      </c>
      <c r="C330" s="2">
        <v>6</v>
      </c>
      <c r="D330" s="3">
        <v>2</v>
      </c>
      <c r="E330" s="3">
        <v>0</v>
      </c>
      <c r="F330" s="3">
        <v>2</v>
      </c>
      <c r="G330" s="3">
        <v>0</v>
      </c>
      <c r="H330" s="3">
        <v>0</v>
      </c>
      <c r="I330">
        <v>4.8220000000000001</v>
      </c>
      <c r="J330" s="3">
        <v>4.5</v>
      </c>
      <c r="K330" s="3">
        <v>0</v>
      </c>
      <c r="L330" s="56">
        <v>0.20899999999999999</v>
      </c>
      <c r="M330" s="4">
        <v>27.2</v>
      </c>
      <c r="N330" s="4">
        <v>18.100000000000001</v>
      </c>
      <c r="O330" s="4">
        <v>2.0289999999999999</v>
      </c>
      <c r="P330" s="5">
        <v>3.1</v>
      </c>
      <c r="Q330" s="6" t="s">
        <v>178</v>
      </c>
      <c r="R330" s="6" t="s">
        <v>183</v>
      </c>
      <c r="S330" s="3" t="s">
        <v>180</v>
      </c>
      <c r="T330" s="3" t="s">
        <v>185</v>
      </c>
      <c r="U330" s="4">
        <v>1</v>
      </c>
      <c r="V330" s="4" t="s">
        <v>196</v>
      </c>
      <c r="W330" s="4">
        <v>15</v>
      </c>
      <c r="X330" s="3" t="s">
        <v>188</v>
      </c>
      <c r="AB330">
        <f t="shared" si="5"/>
        <v>4.8220000000000001</v>
      </c>
      <c r="AC330">
        <v>1.911</v>
      </c>
    </row>
    <row r="331" spans="1:29">
      <c r="A331">
        <v>3</v>
      </c>
      <c r="B331" s="48" t="s">
        <v>298</v>
      </c>
      <c r="C331" s="2">
        <v>7</v>
      </c>
      <c r="D331" s="3">
        <v>4</v>
      </c>
      <c r="E331" s="3">
        <v>0</v>
      </c>
      <c r="F331" s="3">
        <v>4</v>
      </c>
      <c r="G331" s="3">
        <v>0</v>
      </c>
      <c r="H331" s="3">
        <v>0</v>
      </c>
      <c r="I331">
        <v>8.9779999999999998</v>
      </c>
      <c r="J331" s="3">
        <v>4.9000000000000004</v>
      </c>
      <c r="K331" s="10">
        <v>0</v>
      </c>
      <c r="L331" s="56">
        <v>8.6999999999999994E-2</v>
      </c>
      <c r="M331" s="4">
        <v>25.9</v>
      </c>
      <c r="N331" s="4">
        <v>17.3</v>
      </c>
      <c r="O331" s="4">
        <v>2.6989999999999998</v>
      </c>
      <c r="P331" s="5">
        <v>2.7</v>
      </c>
      <c r="Q331" s="6" t="s">
        <v>178</v>
      </c>
      <c r="R331" s="6" t="s">
        <v>190</v>
      </c>
      <c r="S331" s="3" t="s">
        <v>184</v>
      </c>
      <c r="T331" s="3" t="s">
        <v>185</v>
      </c>
      <c r="U331" s="4">
        <v>2</v>
      </c>
      <c r="V331" s="4" t="s">
        <v>196</v>
      </c>
      <c r="W331" s="4">
        <v>21</v>
      </c>
      <c r="X331" s="3" t="s">
        <v>188</v>
      </c>
      <c r="AB331">
        <f t="shared" si="5"/>
        <v>8.9779999999999998</v>
      </c>
      <c r="AC331">
        <v>1.907</v>
      </c>
    </row>
    <row r="332" spans="1:29">
      <c r="A332">
        <v>3</v>
      </c>
      <c r="B332" s="48" t="s">
        <v>298</v>
      </c>
      <c r="C332" s="2">
        <v>8</v>
      </c>
      <c r="D332" s="3">
        <v>3</v>
      </c>
      <c r="E332" s="3">
        <v>1</v>
      </c>
      <c r="F332" s="3">
        <v>1</v>
      </c>
      <c r="G332" s="3">
        <v>1</v>
      </c>
      <c r="H332" s="3">
        <v>0</v>
      </c>
      <c r="I332">
        <v>2.101</v>
      </c>
      <c r="J332" s="3">
        <v>4</v>
      </c>
      <c r="K332" s="3">
        <v>0</v>
      </c>
      <c r="L332" s="56">
        <v>0.11600000000000001</v>
      </c>
      <c r="M332" s="4">
        <v>25.1</v>
      </c>
      <c r="N332" s="4">
        <v>15.2</v>
      </c>
      <c r="O332" s="4">
        <v>2.101</v>
      </c>
      <c r="P332" s="5">
        <v>3.1</v>
      </c>
      <c r="Q332" s="6" t="s">
        <v>178</v>
      </c>
      <c r="R332" s="6" t="s">
        <v>183</v>
      </c>
      <c r="S332" s="3" t="s">
        <v>184</v>
      </c>
      <c r="T332" s="3" t="s">
        <v>185</v>
      </c>
      <c r="U332" s="4">
        <v>2</v>
      </c>
      <c r="V332" s="4" t="s">
        <v>196</v>
      </c>
      <c r="W332" s="4">
        <v>18</v>
      </c>
      <c r="X332" s="3" t="s">
        <v>188</v>
      </c>
      <c r="AB332">
        <f t="shared" si="5"/>
        <v>2.101</v>
      </c>
      <c r="AC332">
        <v>1.905</v>
      </c>
    </row>
    <row r="333" spans="1:29">
      <c r="A333">
        <v>3</v>
      </c>
      <c r="B333" s="48" t="s">
        <v>298</v>
      </c>
      <c r="C333" s="2">
        <v>9</v>
      </c>
      <c r="D333" s="3">
        <v>5</v>
      </c>
      <c r="E333" s="3">
        <v>1</v>
      </c>
      <c r="F333" s="3">
        <v>2</v>
      </c>
      <c r="G333" s="3">
        <v>0</v>
      </c>
      <c r="H333" s="3">
        <v>2</v>
      </c>
      <c r="I333" s="52">
        <v>2.827</v>
      </c>
      <c r="J333" s="3">
        <v>2.1</v>
      </c>
      <c r="K333" s="3">
        <v>0</v>
      </c>
      <c r="L333" s="56">
        <v>5.3999999999999999E-2</v>
      </c>
      <c r="M333" s="4">
        <v>20.9</v>
      </c>
      <c r="N333" s="4">
        <v>14.3</v>
      </c>
      <c r="O333" s="4" t="s">
        <v>260</v>
      </c>
      <c r="P333" s="5">
        <v>3</v>
      </c>
      <c r="Q333" s="6" t="s">
        <v>178</v>
      </c>
      <c r="R333" s="6" t="s">
        <v>183</v>
      </c>
      <c r="S333" s="3" t="s">
        <v>184</v>
      </c>
      <c r="T333" s="3" t="s">
        <v>184</v>
      </c>
      <c r="U333" s="4">
        <v>2</v>
      </c>
      <c r="V333" s="4" t="s">
        <v>186</v>
      </c>
      <c r="W333" s="4">
        <v>15</v>
      </c>
      <c r="X333" s="3" t="s">
        <v>182</v>
      </c>
      <c r="Z333">
        <f>LEN(I333)</f>
        <v>5</v>
      </c>
      <c r="AA333" t="str">
        <f>LEFT(I333,Z333-1)</f>
        <v>2.82</v>
      </c>
      <c r="AB333" t="str">
        <f t="shared" si="5"/>
        <v>2.82</v>
      </c>
      <c r="AC333">
        <v>1.9039999999999999</v>
      </c>
    </row>
    <row r="334" spans="1:29">
      <c r="A334">
        <v>3</v>
      </c>
      <c r="B334" s="48" t="s">
        <v>298</v>
      </c>
      <c r="C334" s="2">
        <v>10</v>
      </c>
      <c r="D334" s="3">
        <v>2</v>
      </c>
      <c r="E334" s="3">
        <v>0</v>
      </c>
      <c r="F334" s="3">
        <v>2</v>
      </c>
      <c r="G334" s="3">
        <v>0</v>
      </c>
      <c r="H334" s="3">
        <v>0</v>
      </c>
      <c r="I334">
        <v>3.871</v>
      </c>
      <c r="J334" s="3">
        <v>2.7</v>
      </c>
      <c r="K334" s="3">
        <v>0</v>
      </c>
      <c r="L334" s="56">
        <v>5.2999999999999999E-2</v>
      </c>
      <c r="M334" s="4">
        <v>22.8</v>
      </c>
      <c r="N334" s="4">
        <v>15.9</v>
      </c>
      <c r="O334" s="4">
        <v>2.0089999999999999</v>
      </c>
      <c r="P334" s="5">
        <v>3.2</v>
      </c>
      <c r="Q334" s="6" t="s">
        <v>178</v>
      </c>
      <c r="R334" s="6" t="s">
        <v>183</v>
      </c>
      <c r="S334" s="3" t="s">
        <v>184</v>
      </c>
      <c r="T334" s="3" t="s">
        <v>184</v>
      </c>
      <c r="U334" s="4">
        <v>2</v>
      </c>
      <c r="V334" s="4" t="s">
        <v>186</v>
      </c>
      <c r="W334" s="4">
        <v>16</v>
      </c>
      <c r="X334" s="3" t="s">
        <v>182</v>
      </c>
      <c r="AB334">
        <f t="shared" si="5"/>
        <v>3.871</v>
      </c>
      <c r="AC334">
        <v>1.9</v>
      </c>
    </row>
    <row r="335" spans="1:29">
      <c r="A335">
        <v>3</v>
      </c>
      <c r="B335" s="48" t="s">
        <v>299</v>
      </c>
      <c r="C335" s="2">
        <v>1</v>
      </c>
      <c r="D335" s="3">
        <v>2</v>
      </c>
      <c r="E335" s="3">
        <v>0</v>
      </c>
      <c r="F335" s="3">
        <v>2</v>
      </c>
      <c r="G335" s="3">
        <v>0</v>
      </c>
      <c r="H335" s="3">
        <v>0</v>
      </c>
      <c r="I335">
        <v>3.23</v>
      </c>
      <c r="J335" s="3">
        <v>1.82</v>
      </c>
      <c r="K335" s="3">
        <v>0</v>
      </c>
      <c r="L335" s="56">
        <v>4.1000000000000002E-2</v>
      </c>
      <c r="M335" s="4">
        <v>19.600000000000001</v>
      </c>
      <c r="N335" s="4">
        <v>15.3</v>
      </c>
      <c r="O335" s="4">
        <v>1.976</v>
      </c>
      <c r="P335" s="5">
        <v>2.8</v>
      </c>
      <c r="Q335" s="6" t="s">
        <v>186</v>
      </c>
      <c r="R335" s="6" t="s">
        <v>183</v>
      </c>
      <c r="S335" s="3" t="s">
        <v>180</v>
      </c>
      <c r="T335" s="3" t="s">
        <v>180</v>
      </c>
      <c r="U335" s="4">
        <v>3</v>
      </c>
      <c r="V335" s="4" t="s">
        <v>181</v>
      </c>
      <c r="W335" s="4">
        <v>15</v>
      </c>
      <c r="X335" s="3" t="s">
        <v>188</v>
      </c>
      <c r="AB335">
        <f t="shared" si="5"/>
        <v>3.23</v>
      </c>
      <c r="AC335">
        <v>1.875</v>
      </c>
    </row>
    <row r="336" spans="1:29">
      <c r="A336">
        <v>3</v>
      </c>
      <c r="B336" s="48" t="s">
        <v>299</v>
      </c>
      <c r="C336" s="2">
        <v>2</v>
      </c>
      <c r="D336" s="3">
        <v>4</v>
      </c>
      <c r="E336" s="3">
        <v>0</v>
      </c>
      <c r="F336" s="3">
        <v>3</v>
      </c>
      <c r="G336" s="3">
        <v>0</v>
      </c>
      <c r="H336" s="3">
        <v>1</v>
      </c>
      <c r="I336">
        <v>2.8740000000000001</v>
      </c>
      <c r="J336" s="3">
        <v>2.21</v>
      </c>
      <c r="K336" s="3">
        <v>0</v>
      </c>
      <c r="L336" s="56">
        <v>3.6999999999999998E-2</v>
      </c>
      <c r="M336" s="4">
        <v>18.399999999999999</v>
      </c>
      <c r="N336" s="4">
        <v>12.6</v>
      </c>
      <c r="O336" s="4">
        <v>1.153</v>
      </c>
      <c r="P336" s="5">
        <v>2.9</v>
      </c>
      <c r="Q336" s="6" t="s">
        <v>183</v>
      </c>
      <c r="R336" s="6" t="s">
        <v>179</v>
      </c>
      <c r="S336" s="3" t="s">
        <v>184</v>
      </c>
      <c r="T336" s="3" t="s">
        <v>184</v>
      </c>
      <c r="U336" s="4">
        <v>3</v>
      </c>
      <c r="V336" s="4" t="s">
        <v>186</v>
      </c>
      <c r="W336" s="4">
        <v>13</v>
      </c>
      <c r="X336" s="3" t="s">
        <v>182</v>
      </c>
      <c r="AB336">
        <f t="shared" si="5"/>
        <v>2.8740000000000001</v>
      </c>
      <c r="AC336">
        <v>1.871</v>
      </c>
    </row>
    <row r="337" spans="1:29">
      <c r="A337">
        <v>3</v>
      </c>
      <c r="B337" s="48" t="s">
        <v>299</v>
      </c>
      <c r="C337" s="2">
        <v>3</v>
      </c>
      <c r="D337" s="3" t="s">
        <v>261</v>
      </c>
      <c r="E337" s="3" t="s">
        <v>87</v>
      </c>
      <c r="F337" s="3" t="s">
        <v>262</v>
      </c>
      <c r="G337" s="3" t="s">
        <v>87</v>
      </c>
      <c r="H337" s="3" t="s">
        <v>263</v>
      </c>
      <c r="I337">
        <v>3.3479999999999999</v>
      </c>
      <c r="J337" s="3">
        <v>1.46</v>
      </c>
      <c r="K337" s="3">
        <v>0</v>
      </c>
      <c r="L337" s="56">
        <v>1.2999999999999999E-2</v>
      </c>
      <c r="M337" s="4">
        <v>21.7</v>
      </c>
      <c r="N337" s="4">
        <v>13.7</v>
      </c>
      <c r="O337" s="4">
        <v>1.6950000000000001</v>
      </c>
      <c r="P337" s="5">
        <v>2.8</v>
      </c>
      <c r="Q337" s="6" t="s">
        <v>186</v>
      </c>
      <c r="R337" s="6" t="s">
        <v>183</v>
      </c>
      <c r="S337" s="3" t="s">
        <v>184</v>
      </c>
      <c r="T337" s="3" t="s">
        <v>184</v>
      </c>
      <c r="U337" s="4">
        <v>3</v>
      </c>
      <c r="V337" s="4" t="s">
        <v>186</v>
      </c>
      <c r="W337" s="4">
        <v>20</v>
      </c>
      <c r="X337" s="3" t="s">
        <v>182</v>
      </c>
      <c r="AB337">
        <f t="shared" si="5"/>
        <v>3.3479999999999999</v>
      </c>
      <c r="AC337">
        <v>1.84</v>
      </c>
    </row>
    <row r="338" spans="1:29">
      <c r="A338">
        <v>3</v>
      </c>
      <c r="B338" s="48" t="s">
        <v>299</v>
      </c>
      <c r="C338" s="2">
        <v>4</v>
      </c>
      <c r="D338" s="3">
        <v>1</v>
      </c>
      <c r="E338" s="3">
        <v>0</v>
      </c>
      <c r="F338" s="3">
        <v>1</v>
      </c>
      <c r="G338" s="3">
        <v>0</v>
      </c>
      <c r="H338" s="3">
        <v>0</v>
      </c>
      <c r="I338">
        <v>2.5920000000000001</v>
      </c>
      <c r="J338" s="3">
        <v>3.86</v>
      </c>
      <c r="K338" s="3">
        <v>0</v>
      </c>
      <c r="L338" s="56">
        <v>9.7000000000000003E-2</v>
      </c>
      <c r="M338" s="4">
        <v>23.6</v>
      </c>
      <c r="N338" s="4">
        <v>15.6</v>
      </c>
      <c r="O338" s="4">
        <v>2.5920000000000001</v>
      </c>
      <c r="P338" s="5">
        <v>2.8</v>
      </c>
      <c r="Q338" s="6" t="s">
        <v>183</v>
      </c>
      <c r="R338" s="6" t="s">
        <v>179</v>
      </c>
      <c r="S338" s="3" t="s">
        <v>180</v>
      </c>
      <c r="T338" s="3" t="s">
        <v>184</v>
      </c>
      <c r="U338" s="4">
        <v>2</v>
      </c>
      <c r="V338" s="4" t="s">
        <v>186</v>
      </c>
      <c r="W338" s="4">
        <v>20</v>
      </c>
      <c r="X338" s="3" t="s">
        <v>188</v>
      </c>
      <c r="AB338">
        <f t="shared" si="5"/>
        <v>2.5920000000000001</v>
      </c>
      <c r="AC338">
        <v>1.835</v>
      </c>
    </row>
    <row r="339" spans="1:29">
      <c r="A339">
        <v>3</v>
      </c>
      <c r="B339" s="48" t="s">
        <v>299</v>
      </c>
      <c r="C339" s="2">
        <v>5</v>
      </c>
      <c r="D339" s="3">
        <v>3</v>
      </c>
      <c r="E339" s="3">
        <v>1</v>
      </c>
      <c r="F339" s="3">
        <v>1</v>
      </c>
      <c r="G339" s="3">
        <v>1</v>
      </c>
      <c r="H339" s="3">
        <v>0</v>
      </c>
      <c r="I339">
        <v>2.4289999999999998</v>
      </c>
      <c r="J339" s="3">
        <v>3.88</v>
      </c>
      <c r="K339" s="3">
        <v>0</v>
      </c>
      <c r="L339" s="56">
        <v>8.2000000000000003E-2</v>
      </c>
      <c r="M339" s="4">
        <v>24.5</v>
      </c>
      <c r="N339" s="4">
        <v>16.2</v>
      </c>
      <c r="O339" s="4">
        <v>2.4289999999999998</v>
      </c>
      <c r="P339" s="5">
        <v>2.8</v>
      </c>
      <c r="Q339" s="6" t="s">
        <v>186</v>
      </c>
      <c r="R339" s="6" t="s">
        <v>190</v>
      </c>
      <c r="S339" s="3" t="s">
        <v>184</v>
      </c>
      <c r="T339" s="3" t="s">
        <v>194</v>
      </c>
      <c r="U339" s="4">
        <v>3</v>
      </c>
      <c r="V339" s="4" t="s">
        <v>196</v>
      </c>
      <c r="W339" s="4">
        <v>17</v>
      </c>
      <c r="X339" s="3" t="s">
        <v>182</v>
      </c>
      <c r="AB339">
        <f t="shared" si="5"/>
        <v>2.4289999999999998</v>
      </c>
      <c r="AC339">
        <v>1.835</v>
      </c>
    </row>
    <row r="340" spans="1:29">
      <c r="A340">
        <v>3</v>
      </c>
      <c r="B340" s="48" t="s">
        <v>299</v>
      </c>
      <c r="C340" s="2">
        <v>6</v>
      </c>
      <c r="D340" s="3">
        <v>4</v>
      </c>
      <c r="E340" s="3">
        <v>0</v>
      </c>
      <c r="F340" s="3">
        <v>2</v>
      </c>
      <c r="G340" s="3">
        <v>1</v>
      </c>
      <c r="H340" s="3">
        <v>1</v>
      </c>
      <c r="I340">
        <v>3.4710000000000001</v>
      </c>
      <c r="J340" s="3">
        <v>2.9</v>
      </c>
      <c r="K340" s="3">
        <v>0</v>
      </c>
      <c r="L340" s="56">
        <v>6.7000000000000004E-2</v>
      </c>
      <c r="M340" s="4">
        <v>22.7</v>
      </c>
      <c r="N340" s="4">
        <v>14.4</v>
      </c>
      <c r="O340" s="4">
        <v>1.984</v>
      </c>
      <c r="P340" s="5">
        <v>3.2</v>
      </c>
      <c r="Q340" s="6" t="s">
        <v>186</v>
      </c>
      <c r="R340" s="6" t="s">
        <v>183</v>
      </c>
      <c r="S340" s="3" t="s">
        <v>180</v>
      </c>
      <c r="T340" s="3" t="s">
        <v>194</v>
      </c>
      <c r="U340" s="4">
        <v>2</v>
      </c>
      <c r="V340" s="4" t="s">
        <v>196</v>
      </c>
      <c r="W340" s="4">
        <v>21</v>
      </c>
      <c r="X340" s="3" t="s">
        <v>182</v>
      </c>
      <c r="AB340">
        <f t="shared" si="5"/>
        <v>3.4710000000000001</v>
      </c>
      <c r="AC340">
        <v>1.83</v>
      </c>
    </row>
    <row r="341" spans="1:29">
      <c r="A341">
        <v>3</v>
      </c>
      <c r="B341" s="48" t="s">
        <v>299</v>
      </c>
      <c r="C341" s="2">
        <v>7</v>
      </c>
      <c r="D341" s="3">
        <v>4</v>
      </c>
      <c r="E341" s="3">
        <v>1</v>
      </c>
      <c r="F341" s="3">
        <v>2</v>
      </c>
      <c r="G341" s="3">
        <v>0</v>
      </c>
      <c r="H341" s="3">
        <v>1</v>
      </c>
      <c r="I341">
        <v>4.1680000000000001</v>
      </c>
      <c r="J341" s="3">
        <v>3.02</v>
      </c>
      <c r="K341" s="3">
        <v>0</v>
      </c>
      <c r="L341" s="56">
        <v>5.8999999999999997E-2</v>
      </c>
      <c r="M341" s="4">
        <v>22.9</v>
      </c>
      <c r="N341" s="4">
        <v>15.7</v>
      </c>
      <c r="O341" s="4">
        <v>2.1749999999999998</v>
      </c>
      <c r="P341" s="5">
        <v>2.9</v>
      </c>
      <c r="Q341" s="6" t="s">
        <v>183</v>
      </c>
      <c r="R341" s="6" t="s">
        <v>183</v>
      </c>
      <c r="S341" s="3" t="s">
        <v>184</v>
      </c>
      <c r="T341" s="3" t="s">
        <v>184</v>
      </c>
      <c r="U341" s="4">
        <v>2</v>
      </c>
      <c r="V341" s="4" t="s">
        <v>186</v>
      </c>
      <c r="W341" s="4">
        <v>23</v>
      </c>
      <c r="X341" s="3" t="s">
        <v>182</v>
      </c>
      <c r="AB341">
        <f t="shared" si="5"/>
        <v>4.1680000000000001</v>
      </c>
      <c r="AC341">
        <v>1.81</v>
      </c>
    </row>
    <row r="342" spans="1:29">
      <c r="A342">
        <v>3</v>
      </c>
      <c r="B342" s="48" t="s">
        <v>299</v>
      </c>
      <c r="C342" s="2">
        <v>8</v>
      </c>
      <c r="D342" s="3">
        <v>4</v>
      </c>
      <c r="E342" s="3">
        <v>1</v>
      </c>
      <c r="F342" s="3">
        <v>1</v>
      </c>
      <c r="G342" s="3">
        <v>2</v>
      </c>
      <c r="H342" s="3">
        <v>0</v>
      </c>
      <c r="I342">
        <v>1.756</v>
      </c>
      <c r="J342" s="3">
        <v>3.34</v>
      </c>
      <c r="K342" s="3">
        <v>0</v>
      </c>
      <c r="L342" s="56">
        <v>8.5000000000000006E-2</v>
      </c>
      <c r="M342" s="4">
        <v>22.7</v>
      </c>
      <c r="N342" s="4">
        <v>15</v>
      </c>
      <c r="O342" s="4">
        <v>1.756</v>
      </c>
      <c r="P342" s="5">
        <v>2.6</v>
      </c>
      <c r="Q342" s="6" t="s">
        <v>186</v>
      </c>
      <c r="R342" s="6" t="s">
        <v>183</v>
      </c>
      <c r="S342" s="3" t="s">
        <v>184</v>
      </c>
      <c r="T342" s="3" t="s">
        <v>184</v>
      </c>
      <c r="U342" s="4">
        <v>2</v>
      </c>
      <c r="V342" s="4" t="s">
        <v>186</v>
      </c>
      <c r="W342" s="4">
        <v>14</v>
      </c>
      <c r="X342" s="3" t="s">
        <v>188</v>
      </c>
      <c r="AB342">
        <f t="shared" si="5"/>
        <v>1.756</v>
      </c>
      <c r="AC342">
        <v>1.7969999999999999</v>
      </c>
    </row>
    <row r="343" spans="1:29">
      <c r="A343">
        <v>3</v>
      </c>
      <c r="B343" s="48" t="s">
        <v>299</v>
      </c>
      <c r="C343" s="2">
        <v>9</v>
      </c>
      <c r="D343" s="3">
        <v>2</v>
      </c>
      <c r="E343" s="3">
        <v>0</v>
      </c>
      <c r="F343" s="3">
        <v>2</v>
      </c>
      <c r="G343" s="3">
        <v>0</v>
      </c>
      <c r="H343" s="3">
        <v>0</v>
      </c>
      <c r="I343">
        <v>3.5219999999999998</v>
      </c>
      <c r="J343" s="3">
        <v>2.46</v>
      </c>
      <c r="K343" s="3">
        <v>0</v>
      </c>
      <c r="L343" s="56">
        <v>4.9000000000000002E-2</v>
      </c>
      <c r="M343" s="4">
        <v>21.4</v>
      </c>
      <c r="N343" s="4">
        <v>14.1</v>
      </c>
      <c r="O343" s="4">
        <v>2.0059999999999998</v>
      </c>
      <c r="P343" s="5">
        <v>3.2</v>
      </c>
      <c r="Q343" s="6" t="s">
        <v>186</v>
      </c>
      <c r="R343" s="6" t="s">
        <v>183</v>
      </c>
      <c r="S343" s="3" t="s">
        <v>184</v>
      </c>
      <c r="T343" s="3" t="s">
        <v>184</v>
      </c>
      <c r="U343" s="4">
        <v>2</v>
      </c>
      <c r="V343" s="4" t="s">
        <v>186</v>
      </c>
      <c r="W343" s="4">
        <v>21</v>
      </c>
      <c r="X343" s="3" t="s">
        <v>182</v>
      </c>
      <c r="AB343">
        <f t="shared" si="5"/>
        <v>3.5219999999999998</v>
      </c>
      <c r="AC343">
        <v>1.7929999999999999</v>
      </c>
    </row>
    <row r="344" spans="1:29">
      <c r="A344">
        <v>3</v>
      </c>
      <c r="B344" s="48" t="s">
        <v>299</v>
      </c>
      <c r="C344" s="2">
        <v>10</v>
      </c>
      <c r="D344" s="3">
        <v>4</v>
      </c>
      <c r="E344" s="3">
        <v>1</v>
      </c>
      <c r="F344" s="3">
        <v>2</v>
      </c>
      <c r="G344" s="3">
        <v>1</v>
      </c>
      <c r="H344" s="3">
        <v>0</v>
      </c>
      <c r="I344">
        <v>1.9179999999999999</v>
      </c>
      <c r="J344" s="3">
        <v>1.62</v>
      </c>
      <c r="K344" s="3">
        <v>0</v>
      </c>
      <c r="L344" s="56">
        <v>2.1000000000000001E-2</v>
      </c>
      <c r="M344" s="4">
        <v>17.3</v>
      </c>
      <c r="N344" s="4">
        <v>13.4</v>
      </c>
      <c r="O344" s="4">
        <v>1.258</v>
      </c>
      <c r="P344" s="5">
        <v>2.5</v>
      </c>
      <c r="Q344" s="6" t="s">
        <v>186</v>
      </c>
      <c r="R344" s="6" t="s">
        <v>190</v>
      </c>
      <c r="S344" s="3" t="s">
        <v>184</v>
      </c>
      <c r="T344" s="3" t="s">
        <v>184</v>
      </c>
      <c r="U344" s="4">
        <v>2</v>
      </c>
      <c r="V344" s="4" t="s">
        <v>186</v>
      </c>
      <c r="W344" s="4">
        <v>7</v>
      </c>
      <c r="X344" s="3" t="s">
        <v>188</v>
      </c>
      <c r="AB344">
        <f t="shared" si="5"/>
        <v>1.9179999999999999</v>
      </c>
      <c r="AC344">
        <v>1.7789999999999999</v>
      </c>
    </row>
    <row r="345" spans="1:29">
      <c r="A345">
        <v>3</v>
      </c>
      <c r="B345" s="48" t="s">
        <v>300</v>
      </c>
      <c r="C345" s="2">
        <v>1</v>
      </c>
      <c r="D345" s="3">
        <v>5</v>
      </c>
      <c r="E345" s="3">
        <v>2</v>
      </c>
      <c r="F345" s="3">
        <v>2</v>
      </c>
      <c r="G345" s="3">
        <v>1</v>
      </c>
      <c r="H345" s="3">
        <v>0</v>
      </c>
      <c r="I345">
        <v>2.2029999999999998</v>
      </c>
      <c r="J345" s="3">
        <v>3.8</v>
      </c>
      <c r="K345" s="3">
        <v>0.98</v>
      </c>
      <c r="L345" s="56">
        <v>8.2000000000000003E-2</v>
      </c>
      <c r="M345" s="4">
        <v>14.9</v>
      </c>
      <c r="N345" s="4">
        <v>14.4</v>
      </c>
      <c r="O345" s="4">
        <v>1.252</v>
      </c>
      <c r="P345" s="11">
        <v>3</v>
      </c>
      <c r="Q345" s="12" t="s">
        <v>183</v>
      </c>
      <c r="R345" s="6" t="s">
        <v>183</v>
      </c>
      <c r="S345" s="3" t="s">
        <v>184</v>
      </c>
      <c r="T345" s="3" t="s">
        <v>184</v>
      </c>
      <c r="U345" s="4">
        <v>2</v>
      </c>
      <c r="V345" s="4" t="s">
        <v>184</v>
      </c>
      <c r="W345" s="4">
        <v>10</v>
      </c>
      <c r="X345" s="3" t="s">
        <v>182</v>
      </c>
      <c r="AB345">
        <f t="shared" si="5"/>
        <v>2.2029999999999998</v>
      </c>
      <c r="AC345">
        <v>1.756</v>
      </c>
    </row>
    <row r="346" spans="1:29">
      <c r="A346">
        <v>3</v>
      </c>
      <c r="B346" s="48" t="s">
        <v>300</v>
      </c>
      <c r="C346" s="2">
        <v>2</v>
      </c>
      <c r="D346" s="3">
        <v>4</v>
      </c>
      <c r="E346" s="3">
        <v>3</v>
      </c>
      <c r="F346" s="3">
        <v>1</v>
      </c>
      <c r="G346" s="3">
        <v>0</v>
      </c>
      <c r="H346" s="3">
        <v>0</v>
      </c>
      <c r="I346">
        <v>1.675</v>
      </c>
      <c r="J346" s="3">
        <v>3.41</v>
      </c>
      <c r="K346" s="3">
        <v>0</v>
      </c>
      <c r="L346" s="56">
        <v>5.5E-2</v>
      </c>
      <c r="M346" s="4">
        <v>17.5</v>
      </c>
      <c r="N346" s="4">
        <v>15.3</v>
      </c>
      <c r="O346" s="4">
        <v>1.657</v>
      </c>
      <c r="P346" s="5">
        <v>3.1</v>
      </c>
      <c r="Q346" s="6" t="s">
        <v>186</v>
      </c>
      <c r="R346" s="6" t="s">
        <v>183</v>
      </c>
      <c r="S346" s="3" t="s">
        <v>184</v>
      </c>
      <c r="T346" s="3" t="s">
        <v>184</v>
      </c>
      <c r="U346" s="4">
        <v>2</v>
      </c>
      <c r="V346" s="4" t="s">
        <v>186</v>
      </c>
      <c r="W346" s="4">
        <v>20</v>
      </c>
      <c r="X346" s="3" t="s">
        <v>182</v>
      </c>
      <c r="AB346">
        <f t="shared" si="5"/>
        <v>1.675</v>
      </c>
      <c r="AC346">
        <v>1.742</v>
      </c>
    </row>
    <row r="347" spans="1:29">
      <c r="A347">
        <v>3</v>
      </c>
      <c r="B347" s="48" t="s">
        <v>300</v>
      </c>
      <c r="C347" s="2">
        <v>3</v>
      </c>
      <c r="D347" s="3">
        <v>1</v>
      </c>
      <c r="E347" s="3">
        <v>0</v>
      </c>
      <c r="F347" s="3">
        <v>1</v>
      </c>
      <c r="G347" s="3">
        <v>0</v>
      </c>
      <c r="H347" s="3">
        <v>0</v>
      </c>
      <c r="I347">
        <v>2.254</v>
      </c>
      <c r="J347" s="3">
        <v>5.21</v>
      </c>
      <c r="K347" s="3">
        <v>2.67</v>
      </c>
      <c r="L347" s="56">
        <v>0.154</v>
      </c>
      <c r="M347" s="4">
        <v>18.600000000000001</v>
      </c>
      <c r="N347" s="4">
        <v>17.8</v>
      </c>
      <c r="O347" s="4">
        <v>2.254</v>
      </c>
      <c r="P347" s="5">
        <v>3</v>
      </c>
      <c r="Q347" s="6" t="s">
        <v>186</v>
      </c>
      <c r="R347" s="6" t="s">
        <v>190</v>
      </c>
      <c r="S347" s="3" t="s">
        <v>180</v>
      </c>
      <c r="T347" s="3" t="s">
        <v>184</v>
      </c>
      <c r="U347" s="4">
        <v>2</v>
      </c>
      <c r="V347" s="4" t="s">
        <v>181</v>
      </c>
      <c r="W347" s="4">
        <v>16</v>
      </c>
      <c r="X347" s="3" t="s">
        <v>182</v>
      </c>
      <c r="AB347">
        <f t="shared" si="5"/>
        <v>2.254</v>
      </c>
      <c r="AC347">
        <v>1.7210000000000001</v>
      </c>
    </row>
    <row r="348" spans="1:29">
      <c r="A348">
        <v>3</v>
      </c>
      <c r="B348" s="48" t="s">
        <v>300</v>
      </c>
      <c r="C348" s="2">
        <v>4</v>
      </c>
      <c r="D348" s="3">
        <v>3</v>
      </c>
      <c r="E348" s="3">
        <v>1</v>
      </c>
      <c r="F348" s="3">
        <v>2</v>
      </c>
      <c r="G348" s="3">
        <v>0</v>
      </c>
      <c r="H348" s="3">
        <v>0</v>
      </c>
      <c r="I348">
        <v>3.7330000000000001</v>
      </c>
      <c r="J348" s="3">
        <v>4.42</v>
      </c>
      <c r="K348" s="3">
        <v>0</v>
      </c>
      <c r="L348" s="56">
        <v>8.5000000000000006E-2</v>
      </c>
      <c r="M348" s="4">
        <v>18.600000000000001</v>
      </c>
      <c r="N348" s="4">
        <v>16</v>
      </c>
      <c r="O348" s="4">
        <v>1.921</v>
      </c>
      <c r="P348" s="5">
        <v>3.3</v>
      </c>
      <c r="Q348" s="6" t="s">
        <v>186</v>
      </c>
      <c r="R348" s="6" t="s">
        <v>183</v>
      </c>
      <c r="S348" s="3" t="s">
        <v>184</v>
      </c>
      <c r="T348" s="3" t="s">
        <v>184</v>
      </c>
      <c r="U348" s="4">
        <v>2</v>
      </c>
      <c r="V348" s="4" t="s">
        <v>186</v>
      </c>
      <c r="W348" s="4">
        <v>23</v>
      </c>
      <c r="X348" s="3" t="s">
        <v>182</v>
      </c>
      <c r="AB348">
        <f t="shared" si="5"/>
        <v>3.7330000000000001</v>
      </c>
      <c r="AC348">
        <v>1.716</v>
      </c>
    </row>
    <row r="349" spans="1:29">
      <c r="A349">
        <v>3</v>
      </c>
      <c r="B349" s="48" t="s">
        <v>300</v>
      </c>
      <c r="C349" s="2">
        <v>5</v>
      </c>
      <c r="D349" s="3">
        <v>2</v>
      </c>
      <c r="E349" s="3">
        <v>0</v>
      </c>
      <c r="F349" s="3">
        <v>1</v>
      </c>
      <c r="G349" s="3">
        <v>0</v>
      </c>
      <c r="H349" s="3">
        <v>1</v>
      </c>
      <c r="I349">
        <v>2.7869999999999999</v>
      </c>
      <c r="J349" s="3">
        <v>6.36</v>
      </c>
      <c r="K349" s="3">
        <v>3.08</v>
      </c>
      <c r="L349" s="56">
        <v>0.215</v>
      </c>
      <c r="M349" s="4">
        <v>18.899999999999999</v>
      </c>
      <c r="N349" s="4">
        <v>19.100000000000001</v>
      </c>
      <c r="O349" s="4">
        <v>2.7869999999999999</v>
      </c>
      <c r="P349" s="5">
        <v>3.3</v>
      </c>
      <c r="Q349" s="6" t="s">
        <v>186</v>
      </c>
      <c r="R349" s="6" t="s">
        <v>190</v>
      </c>
      <c r="S349" s="3" t="s">
        <v>184</v>
      </c>
      <c r="T349" s="3" t="s">
        <v>184</v>
      </c>
      <c r="U349" s="4">
        <v>2</v>
      </c>
      <c r="V349" s="4" t="s">
        <v>184</v>
      </c>
      <c r="W349" s="4">
        <v>6</v>
      </c>
      <c r="X349" s="3" t="s">
        <v>182</v>
      </c>
      <c r="AB349">
        <f t="shared" si="5"/>
        <v>2.7869999999999999</v>
      </c>
      <c r="AC349">
        <v>1.71</v>
      </c>
    </row>
    <row r="350" spans="1:29">
      <c r="A350">
        <v>3</v>
      </c>
      <c r="B350" s="48" t="s">
        <v>300</v>
      </c>
      <c r="C350" s="2">
        <v>6</v>
      </c>
      <c r="D350" s="3">
        <v>2</v>
      </c>
      <c r="E350" s="3">
        <v>0</v>
      </c>
      <c r="F350" s="3">
        <v>1</v>
      </c>
      <c r="G350" s="3">
        <v>1</v>
      </c>
      <c r="H350" s="3">
        <v>0</v>
      </c>
      <c r="I350">
        <v>2.2799999999999998</v>
      </c>
      <c r="J350" s="3">
        <v>3.31</v>
      </c>
      <c r="K350" s="3">
        <v>0</v>
      </c>
      <c r="L350" s="56">
        <v>7.0999999999999994E-2</v>
      </c>
      <c r="M350" s="4">
        <v>18.899999999999999</v>
      </c>
      <c r="N350" s="4">
        <v>17.7</v>
      </c>
      <c r="O350" s="4">
        <v>2.2799999999999998</v>
      </c>
      <c r="P350" s="5">
        <v>2.7</v>
      </c>
      <c r="Q350" s="6" t="s">
        <v>183</v>
      </c>
      <c r="R350" s="6" t="s">
        <v>183</v>
      </c>
      <c r="S350" s="3" t="s">
        <v>180</v>
      </c>
      <c r="T350" s="3" t="s">
        <v>184</v>
      </c>
      <c r="U350" s="4">
        <v>2</v>
      </c>
      <c r="V350" s="4" t="s">
        <v>181</v>
      </c>
      <c r="W350" s="4">
        <v>20</v>
      </c>
      <c r="X350" s="3" t="s">
        <v>182</v>
      </c>
      <c r="AB350">
        <f t="shared" si="5"/>
        <v>2.2799999999999998</v>
      </c>
      <c r="AC350">
        <v>1.68</v>
      </c>
    </row>
    <row r="351" spans="1:29">
      <c r="A351">
        <v>3</v>
      </c>
      <c r="B351" s="48" t="s">
        <v>300</v>
      </c>
      <c r="C351" s="2">
        <v>7</v>
      </c>
      <c r="D351" s="3">
        <v>4</v>
      </c>
      <c r="E351" s="3">
        <v>1</v>
      </c>
      <c r="F351" s="3">
        <v>1</v>
      </c>
      <c r="G351" s="3">
        <v>2</v>
      </c>
      <c r="H351" s="3">
        <v>0</v>
      </c>
      <c r="I351">
        <v>1.7929999999999999</v>
      </c>
      <c r="J351" s="3">
        <v>2.65</v>
      </c>
      <c r="K351" s="10">
        <v>1.21</v>
      </c>
      <c r="L351" s="56">
        <v>6.3E-2</v>
      </c>
      <c r="M351" s="4">
        <v>16.899999999999999</v>
      </c>
      <c r="N351" s="4">
        <v>16.3</v>
      </c>
      <c r="O351" s="4">
        <v>1.7929999999999999</v>
      </c>
      <c r="P351" s="5">
        <v>3.3</v>
      </c>
      <c r="Q351" s="6" t="s">
        <v>186</v>
      </c>
      <c r="R351" s="6" t="s">
        <v>190</v>
      </c>
      <c r="S351" s="3" t="s">
        <v>180</v>
      </c>
      <c r="T351" s="3" t="s">
        <v>184</v>
      </c>
      <c r="U351" s="4">
        <v>2</v>
      </c>
      <c r="V351" s="4" t="s">
        <v>186</v>
      </c>
      <c r="W351" s="4">
        <v>20</v>
      </c>
      <c r="X351" s="3" t="s">
        <v>182</v>
      </c>
      <c r="AB351">
        <f t="shared" si="5"/>
        <v>1.7929999999999999</v>
      </c>
      <c r="AC351">
        <v>1.675</v>
      </c>
    </row>
    <row r="352" spans="1:29">
      <c r="A352">
        <v>3</v>
      </c>
      <c r="B352" s="48" t="s">
        <v>300</v>
      </c>
      <c r="C352" s="2">
        <v>8</v>
      </c>
      <c r="D352" s="3">
        <v>7</v>
      </c>
      <c r="E352" s="3">
        <v>0</v>
      </c>
      <c r="F352" s="3">
        <v>3</v>
      </c>
      <c r="G352" s="3">
        <v>4</v>
      </c>
      <c r="H352" s="3">
        <v>0</v>
      </c>
      <c r="I352">
        <v>5.4089999999999998</v>
      </c>
      <c r="J352" s="3">
        <v>2.11</v>
      </c>
      <c r="K352" s="3">
        <v>1.45</v>
      </c>
      <c r="L352" s="56">
        <v>6.6000000000000003E-2</v>
      </c>
      <c r="M352" s="4">
        <v>18</v>
      </c>
      <c r="N352" s="4">
        <v>16.100000000000001</v>
      </c>
      <c r="O352" s="4">
        <v>1.9390000000000001</v>
      </c>
      <c r="P352" s="5">
        <v>2.9</v>
      </c>
      <c r="Q352" s="6" t="s">
        <v>183</v>
      </c>
      <c r="R352" s="6" t="s">
        <v>183</v>
      </c>
      <c r="S352" s="3" t="s">
        <v>184</v>
      </c>
      <c r="T352" s="3" t="s">
        <v>184</v>
      </c>
      <c r="U352" s="4">
        <v>2</v>
      </c>
      <c r="V352" s="4" t="s">
        <v>186</v>
      </c>
      <c r="W352" s="4">
        <v>21</v>
      </c>
      <c r="X352" s="3" t="s">
        <v>182</v>
      </c>
      <c r="AB352">
        <f t="shared" si="5"/>
        <v>5.4089999999999998</v>
      </c>
      <c r="AC352">
        <v>1.6719999999999999</v>
      </c>
    </row>
    <row r="353" spans="1:29">
      <c r="A353">
        <v>3</v>
      </c>
      <c r="B353" s="48" t="s">
        <v>300</v>
      </c>
      <c r="C353" s="2">
        <v>9</v>
      </c>
      <c r="D353" s="3">
        <v>4</v>
      </c>
      <c r="E353" s="3">
        <v>1</v>
      </c>
      <c r="F353" s="3">
        <v>2</v>
      </c>
      <c r="G353" s="3">
        <v>0</v>
      </c>
      <c r="H353" s="3">
        <v>1</v>
      </c>
      <c r="I353">
        <v>2.9649999999999999</v>
      </c>
      <c r="J353" s="3">
        <v>2.61</v>
      </c>
      <c r="K353" s="3">
        <v>0</v>
      </c>
      <c r="L353" s="56">
        <v>4.3999999999999997E-2</v>
      </c>
      <c r="M353" s="4">
        <v>18.3</v>
      </c>
      <c r="N353" s="4">
        <v>16.2</v>
      </c>
      <c r="O353" s="4">
        <v>2.0019999999999998</v>
      </c>
      <c r="P353" s="5">
        <v>2.7</v>
      </c>
      <c r="Q353" s="6" t="s">
        <v>183</v>
      </c>
      <c r="R353" s="6" t="s">
        <v>190</v>
      </c>
      <c r="S353" s="3" t="s">
        <v>180</v>
      </c>
      <c r="T353" s="3" t="s">
        <v>184</v>
      </c>
      <c r="U353" s="4">
        <v>2</v>
      </c>
      <c r="V353" s="4" t="s">
        <v>181</v>
      </c>
      <c r="W353" s="4">
        <v>18</v>
      </c>
      <c r="X353" s="3" t="s">
        <v>182</v>
      </c>
      <c r="AB353">
        <f t="shared" si="5"/>
        <v>2.9649999999999999</v>
      </c>
      <c r="AC353">
        <v>1.67</v>
      </c>
    </row>
    <row r="354" spans="1:29">
      <c r="A354">
        <v>3</v>
      </c>
      <c r="B354" s="48" t="s">
        <v>300</v>
      </c>
      <c r="C354" s="2">
        <v>10</v>
      </c>
      <c r="D354" s="3">
        <v>5</v>
      </c>
      <c r="E354" s="3">
        <v>2</v>
      </c>
      <c r="F354" s="3">
        <v>2</v>
      </c>
      <c r="G354" s="3">
        <v>0</v>
      </c>
      <c r="H354" s="3">
        <v>1</v>
      </c>
      <c r="I354">
        <v>3.1070000000000002</v>
      </c>
      <c r="J354" s="3">
        <v>2.41</v>
      </c>
      <c r="K354" s="3">
        <v>0</v>
      </c>
      <c r="L354" s="56">
        <v>3.9E-2</v>
      </c>
      <c r="M354" s="4">
        <v>16</v>
      </c>
      <c r="N354" s="4">
        <v>16.600000000000001</v>
      </c>
      <c r="O354" s="4">
        <v>1.7310000000000001</v>
      </c>
      <c r="P354" s="5">
        <v>2.8</v>
      </c>
      <c r="Q354" s="6" t="s">
        <v>186</v>
      </c>
      <c r="R354" s="6" t="s">
        <v>190</v>
      </c>
      <c r="S354" s="3" t="s">
        <v>184</v>
      </c>
      <c r="T354" s="3" t="s">
        <v>184</v>
      </c>
      <c r="U354" s="4">
        <v>2</v>
      </c>
      <c r="V354" s="4" t="s">
        <v>184</v>
      </c>
      <c r="W354" s="4">
        <v>25</v>
      </c>
      <c r="X354" s="3" t="s">
        <v>182</v>
      </c>
      <c r="AB354">
        <f t="shared" si="5"/>
        <v>3.1070000000000002</v>
      </c>
      <c r="AC354">
        <v>1.669</v>
      </c>
    </row>
    <row r="355" spans="1:29">
      <c r="A355">
        <v>3</v>
      </c>
      <c r="B355" s="48" t="s">
        <v>301</v>
      </c>
      <c r="C355" s="2">
        <v>1</v>
      </c>
      <c r="D355" s="3">
        <v>7</v>
      </c>
      <c r="E355" s="3">
        <v>3</v>
      </c>
      <c r="F355" s="3">
        <v>3</v>
      </c>
      <c r="G355" s="3">
        <v>0</v>
      </c>
      <c r="H355" s="3">
        <v>1</v>
      </c>
      <c r="I355">
        <v>4.5140000000000002</v>
      </c>
      <c r="J355" s="3">
        <v>3.24</v>
      </c>
      <c r="K355" s="3"/>
      <c r="L355" s="56">
        <v>5.5E-2</v>
      </c>
      <c r="M355" s="4">
        <v>18.7</v>
      </c>
      <c r="N355" s="4">
        <v>15.8</v>
      </c>
      <c r="O355" s="4">
        <v>1.8879999999999999</v>
      </c>
      <c r="P355" s="5">
        <v>2.9</v>
      </c>
      <c r="Q355" s="6" t="s">
        <v>183</v>
      </c>
      <c r="R355" s="6" t="s">
        <v>179</v>
      </c>
      <c r="S355" s="3" t="s">
        <v>184</v>
      </c>
      <c r="T355" s="3" t="s">
        <v>184</v>
      </c>
      <c r="U355" s="4">
        <v>2</v>
      </c>
      <c r="V355" s="4" t="s">
        <v>186</v>
      </c>
      <c r="W355" s="4">
        <v>29</v>
      </c>
      <c r="X355" s="3" t="s">
        <v>182</v>
      </c>
      <c r="AB355">
        <f t="shared" si="5"/>
        <v>4.5140000000000002</v>
      </c>
      <c r="AC355">
        <v>1.65</v>
      </c>
    </row>
    <row r="356" spans="1:29">
      <c r="A356">
        <v>3</v>
      </c>
      <c r="B356" s="48" t="s">
        <v>301</v>
      </c>
      <c r="C356" s="2">
        <v>2</v>
      </c>
      <c r="D356" s="3">
        <v>4</v>
      </c>
      <c r="E356" s="3">
        <v>0</v>
      </c>
      <c r="F356" s="3">
        <v>2</v>
      </c>
      <c r="G356" s="3">
        <v>1</v>
      </c>
      <c r="H356" s="3">
        <v>1</v>
      </c>
      <c r="I356">
        <v>3.8780000000000001</v>
      </c>
      <c r="J356" s="3">
        <v>0.48</v>
      </c>
      <c r="K356" s="3"/>
      <c r="L356" s="56">
        <v>6.0000000000000001E-3</v>
      </c>
      <c r="M356" s="4">
        <v>21.4</v>
      </c>
      <c r="N356" s="4">
        <v>16.3</v>
      </c>
      <c r="O356" s="4">
        <v>2.1150000000000002</v>
      </c>
      <c r="P356" s="5">
        <v>3.1</v>
      </c>
      <c r="Q356" s="6" t="s">
        <v>183</v>
      </c>
      <c r="R356" s="6" t="s">
        <v>183</v>
      </c>
      <c r="S356" s="3" t="s">
        <v>184</v>
      </c>
      <c r="T356" s="3" t="s">
        <v>184</v>
      </c>
      <c r="U356" s="4">
        <v>2</v>
      </c>
      <c r="V356" s="4" t="s">
        <v>186</v>
      </c>
      <c r="W356" s="4">
        <v>29</v>
      </c>
      <c r="X356" s="3" t="s">
        <v>182</v>
      </c>
      <c r="AB356">
        <f t="shared" si="5"/>
        <v>3.8780000000000001</v>
      </c>
      <c r="AC356">
        <v>1.645</v>
      </c>
    </row>
    <row r="357" spans="1:29">
      <c r="A357">
        <v>3</v>
      </c>
      <c r="B357" s="48" t="s">
        <v>301</v>
      </c>
      <c r="C357" s="2">
        <v>3</v>
      </c>
      <c r="D357" s="3">
        <v>5</v>
      </c>
      <c r="E357" s="3">
        <v>2</v>
      </c>
      <c r="F357" s="3">
        <v>2</v>
      </c>
      <c r="G357" s="3">
        <v>0</v>
      </c>
      <c r="H357" s="3">
        <v>1</v>
      </c>
      <c r="I357">
        <v>3.4260000000000002</v>
      </c>
      <c r="J357" s="3">
        <v>2.92</v>
      </c>
      <c r="K357" s="3"/>
      <c r="L357" s="56">
        <v>0.05</v>
      </c>
      <c r="M357" s="4">
        <v>17.7</v>
      </c>
      <c r="N357" s="4">
        <v>14.6</v>
      </c>
      <c r="O357" s="4">
        <v>1.524</v>
      </c>
      <c r="P357" s="5">
        <v>2.8</v>
      </c>
      <c r="Q357" s="6" t="s">
        <v>186</v>
      </c>
      <c r="R357" s="6" t="s">
        <v>190</v>
      </c>
      <c r="S357" s="3" t="s">
        <v>184</v>
      </c>
      <c r="T357" s="3" t="s">
        <v>184</v>
      </c>
      <c r="U357" s="4">
        <v>2</v>
      </c>
      <c r="V357" s="4" t="s">
        <v>186</v>
      </c>
      <c r="W357" s="4">
        <v>33</v>
      </c>
      <c r="X357" s="3" t="s">
        <v>182</v>
      </c>
      <c r="AB357">
        <f t="shared" si="5"/>
        <v>3.4260000000000002</v>
      </c>
      <c r="AC357">
        <v>1.625</v>
      </c>
    </row>
    <row r="358" spans="1:29">
      <c r="A358">
        <v>3</v>
      </c>
      <c r="B358" s="48" t="s">
        <v>301</v>
      </c>
      <c r="C358" s="2">
        <v>4</v>
      </c>
      <c r="D358" s="3">
        <v>1</v>
      </c>
      <c r="E358" s="3">
        <v>0</v>
      </c>
      <c r="F358" s="3">
        <v>1</v>
      </c>
      <c r="G358" s="3">
        <v>0</v>
      </c>
      <c r="H358" s="3">
        <v>0</v>
      </c>
      <c r="I358">
        <v>1.2150000000000001</v>
      </c>
      <c r="J358" s="3">
        <v>4.28</v>
      </c>
      <c r="K358" s="3"/>
      <c r="L358" s="56">
        <v>8.4000000000000005E-2</v>
      </c>
      <c r="M358" s="4">
        <v>15.9</v>
      </c>
      <c r="N358" s="4">
        <v>13.1</v>
      </c>
      <c r="O358" s="4">
        <v>1.2150000000000001</v>
      </c>
      <c r="P358" s="5">
        <v>2.7</v>
      </c>
      <c r="Q358" s="6" t="s">
        <v>183</v>
      </c>
      <c r="R358" s="6" t="s">
        <v>183</v>
      </c>
      <c r="S358" s="3" t="s">
        <v>184</v>
      </c>
      <c r="T358" s="3" t="s">
        <v>184</v>
      </c>
      <c r="U358" s="4">
        <v>2</v>
      </c>
      <c r="V358" s="4" t="s">
        <v>186</v>
      </c>
      <c r="W358" s="4">
        <v>10</v>
      </c>
      <c r="X358" s="3" t="s">
        <v>182</v>
      </c>
      <c r="AB358">
        <f t="shared" si="5"/>
        <v>1.2150000000000001</v>
      </c>
      <c r="AC358">
        <v>1.62</v>
      </c>
    </row>
    <row r="359" spans="1:29">
      <c r="A359">
        <v>3</v>
      </c>
      <c r="B359" s="48" t="s">
        <v>301</v>
      </c>
      <c r="C359" s="2">
        <v>5</v>
      </c>
      <c r="D359" s="3">
        <v>5</v>
      </c>
      <c r="E359" s="3">
        <v>2</v>
      </c>
      <c r="F359" s="3">
        <v>3</v>
      </c>
      <c r="G359" s="3">
        <v>0</v>
      </c>
      <c r="H359" s="3">
        <v>0</v>
      </c>
      <c r="I359">
        <v>5.7350000000000003</v>
      </c>
      <c r="J359" s="3">
        <v>4.25</v>
      </c>
      <c r="K359" s="3"/>
      <c r="L359" s="56">
        <v>6.2E-2</v>
      </c>
      <c r="M359" s="4">
        <v>20.8</v>
      </c>
      <c r="N359" s="4">
        <v>16</v>
      </c>
      <c r="O359" s="4">
        <v>2.2320000000000002</v>
      </c>
      <c r="P359" s="5">
        <v>3</v>
      </c>
      <c r="Q359" s="6" t="s">
        <v>183</v>
      </c>
      <c r="R359" s="6" t="s">
        <v>183</v>
      </c>
      <c r="S359" s="3" t="s">
        <v>184</v>
      </c>
      <c r="T359" s="3" t="s">
        <v>184</v>
      </c>
      <c r="U359" s="4">
        <v>3</v>
      </c>
      <c r="V359" s="4" t="s">
        <v>186</v>
      </c>
      <c r="W359" s="4">
        <v>28</v>
      </c>
      <c r="X359" s="3" t="s">
        <v>182</v>
      </c>
      <c r="AB359">
        <f t="shared" si="5"/>
        <v>5.7350000000000003</v>
      </c>
      <c r="AC359">
        <v>1.617</v>
      </c>
    </row>
    <row r="360" spans="1:29">
      <c r="A360">
        <v>3</v>
      </c>
      <c r="B360" s="48" t="s">
        <v>301</v>
      </c>
      <c r="C360" s="2">
        <v>6</v>
      </c>
      <c r="D360" s="3">
        <v>2</v>
      </c>
      <c r="E360" s="3">
        <v>0</v>
      </c>
      <c r="F360" s="3">
        <v>2</v>
      </c>
      <c r="G360" s="3">
        <v>0</v>
      </c>
      <c r="H360" s="3">
        <v>0</v>
      </c>
      <c r="I360">
        <v>3.7309999999999999</v>
      </c>
      <c r="J360" s="3">
        <v>3.55</v>
      </c>
      <c r="K360" s="3"/>
      <c r="L360" s="56">
        <v>8.4000000000000005E-2</v>
      </c>
      <c r="M360" s="4">
        <v>18.899999999999999</v>
      </c>
      <c r="N360" s="4">
        <v>16.399999999999999</v>
      </c>
      <c r="O360" s="4">
        <v>1.9470000000000001</v>
      </c>
      <c r="P360" s="5">
        <v>3.2</v>
      </c>
      <c r="Q360" s="6" t="s">
        <v>183</v>
      </c>
      <c r="R360" s="6" t="s">
        <v>183</v>
      </c>
      <c r="S360" s="3" t="s">
        <v>184</v>
      </c>
      <c r="T360" s="3" t="s">
        <v>184</v>
      </c>
      <c r="U360" s="4">
        <v>2</v>
      </c>
      <c r="V360" s="4" t="s">
        <v>186</v>
      </c>
      <c r="W360" s="4">
        <v>36</v>
      </c>
      <c r="X360" s="3" t="s">
        <v>182</v>
      </c>
      <c r="AB360">
        <f t="shared" si="5"/>
        <v>3.7309999999999999</v>
      </c>
      <c r="AC360">
        <v>1.603</v>
      </c>
    </row>
    <row r="361" spans="1:29">
      <c r="A361">
        <v>3</v>
      </c>
      <c r="B361" s="48" t="s">
        <v>301</v>
      </c>
      <c r="C361" s="2">
        <v>7</v>
      </c>
      <c r="D361" s="3">
        <v>3</v>
      </c>
      <c r="E361" s="3">
        <v>0</v>
      </c>
      <c r="F361" s="3">
        <v>2</v>
      </c>
      <c r="G361" s="3">
        <v>0</v>
      </c>
      <c r="H361" s="3">
        <v>1</v>
      </c>
      <c r="I361">
        <v>2.0840000000000001</v>
      </c>
      <c r="J361" s="3">
        <v>4.04</v>
      </c>
      <c r="K361" s="3"/>
      <c r="L361" s="56">
        <v>8.1000000000000003E-2</v>
      </c>
      <c r="M361" s="4">
        <v>18.100000000000001</v>
      </c>
      <c r="N361" s="4">
        <v>16.7</v>
      </c>
      <c r="O361" s="4">
        <v>1.944</v>
      </c>
      <c r="P361" s="5">
        <v>2.6</v>
      </c>
      <c r="Q361" s="6" t="s">
        <v>183</v>
      </c>
      <c r="R361" s="6" t="s">
        <v>190</v>
      </c>
      <c r="S361" s="3" t="s">
        <v>184</v>
      </c>
      <c r="T361" s="3" t="s">
        <v>184</v>
      </c>
      <c r="U361" s="4">
        <v>2</v>
      </c>
      <c r="V361" s="4" t="s">
        <v>184</v>
      </c>
      <c r="W361" s="4">
        <v>32</v>
      </c>
      <c r="X361" s="3" t="s">
        <v>188</v>
      </c>
      <c r="AB361">
        <f t="shared" si="5"/>
        <v>2.0840000000000001</v>
      </c>
      <c r="AC361">
        <v>1.59</v>
      </c>
    </row>
    <row r="362" spans="1:29">
      <c r="A362">
        <v>3</v>
      </c>
      <c r="B362" s="48" t="s">
        <v>301</v>
      </c>
      <c r="C362" s="2">
        <v>8</v>
      </c>
      <c r="D362" s="3">
        <v>2</v>
      </c>
      <c r="E362" s="3">
        <v>1</v>
      </c>
      <c r="F362" s="3">
        <v>1</v>
      </c>
      <c r="G362" s="3">
        <v>0</v>
      </c>
      <c r="H362" s="3">
        <v>0</v>
      </c>
      <c r="I362">
        <v>1.742</v>
      </c>
      <c r="J362" s="3">
        <v>1.3</v>
      </c>
      <c r="K362" s="3"/>
      <c r="L362" s="56">
        <v>1.6E-2</v>
      </c>
      <c r="M362" s="4">
        <v>19.899999999999999</v>
      </c>
      <c r="N362" s="4">
        <v>14.8</v>
      </c>
      <c r="O362" s="4">
        <v>1.742</v>
      </c>
      <c r="P362" s="5">
        <v>3.1</v>
      </c>
      <c r="Q362" s="6" t="s">
        <v>183</v>
      </c>
      <c r="R362" s="6" t="s">
        <v>183</v>
      </c>
      <c r="S362" s="3" t="s">
        <v>184</v>
      </c>
      <c r="T362" s="3" t="s">
        <v>184</v>
      </c>
      <c r="U362" s="4">
        <v>2</v>
      </c>
      <c r="V362" s="4" t="s">
        <v>186</v>
      </c>
      <c r="W362" s="4">
        <v>23</v>
      </c>
      <c r="X362" s="3" t="s">
        <v>182</v>
      </c>
      <c r="AB362">
        <f t="shared" si="5"/>
        <v>1.742</v>
      </c>
      <c r="AC362">
        <v>1.57</v>
      </c>
    </row>
    <row r="363" spans="1:29">
      <c r="A363">
        <v>3</v>
      </c>
      <c r="B363" s="48" t="s">
        <v>301</v>
      </c>
      <c r="C363" s="2">
        <v>9</v>
      </c>
      <c r="D363" s="3">
        <v>4</v>
      </c>
      <c r="E363" s="3">
        <v>1</v>
      </c>
      <c r="F363" s="3">
        <v>2</v>
      </c>
      <c r="G363" s="3">
        <v>0</v>
      </c>
      <c r="H363" s="3">
        <v>1</v>
      </c>
      <c r="I363">
        <v>3.5910000000000002</v>
      </c>
      <c r="J363" s="3">
        <v>4.07</v>
      </c>
      <c r="K363" s="3"/>
      <c r="L363" s="56">
        <v>7.5999999999999998E-2</v>
      </c>
      <c r="M363" s="4">
        <v>21.7</v>
      </c>
      <c r="N363" s="4">
        <v>15.6</v>
      </c>
      <c r="O363" s="4">
        <v>2.0880000000000001</v>
      </c>
      <c r="P363" s="5">
        <v>3.1</v>
      </c>
      <c r="Q363" s="6" t="s">
        <v>183</v>
      </c>
      <c r="R363" s="6" t="s">
        <v>190</v>
      </c>
      <c r="S363" s="3" t="s">
        <v>184</v>
      </c>
      <c r="T363" s="3" t="s">
        <v>184</v>
      </c>
      <c r="U363" s="4">
        <v>2</v>
      </c>
      <c r="V363" s="4" t="s">
        <v>186</v>
      </c>
      <c r="W363" s="4">
        <v>20</v>
      </c>
      <c r="X363" s="3" t="s">
        <v>182</v>
      </c>
      <c r="AB363">
        <f t="shared" si="5"/>
        <v>3.5910000000000002</v>
      </c>
      <c r="AC363">
        <v>1.55</v>
      </c>
    </row>
    <row r="364" spans="1:29">
      <c r="A364">
        <v>3</v>
      </c>
      <c r="B364" s="48" t="s">
        <v>301</v>
      </c>
      <c r="C364" s="2">
        <v>10</v>
      </c>
      <c r="D364" s="3">
        <v>3</v>
      </c>
      <c r="E364" s="3">
        <v>0</v>
      </c>
      <c r="F364" s="3">
        <v>1</v>
      </c>
      <c r="G364" s="3">
        <v>0</v>
      </c>
      <c r="H364" s="3">
        <v>2</v>
      </c>
      <c r="I364">
        <v>1.93</v>
      </c>
      <c r="J364" s="3">
        <v>4.22</v>
      </c>
      <c r="K364" s="3"/>
      <c r="L364" s="56">
        <v>7.0000000000000007E-2</v>
      </c>
      <c r="M364" s="4">
        <v>19.100000000000001</v>
      </c>
      <c r="N364" s="4">
        <v>16.5</v>
      </c>
      <c r="O364" s="4">
        <v>1.93</v>
      </c>
      <c r="P364" s="5">
        <v>3</v>
      </c>
      <c r="Q364" s="6" t="s">
        <v>183</v>
      </c>
      <c r="R364" s="6" t="s">
        <v>183</v>
      </c>
      <c r="S364" s="3" t="s">
        <v>184</v>
      </c>
      <c r="T364" s="3" t="s">
        <v>184</v>
      </c>
      <c r="U364" s="4">
        <v>2</v>
      </c>
      <c r="V364" s="4" t="s">
        <v>186</v>
      </c>
      <c r="W364" s="4">
        <v>25</v>
      </c>
      <c r="X364" s="3" t="s">
        <v>182</v>
      </c>
      <c r="AB364">
        <f t="shared" si="5"/>
        <v>1.93</v>
      </c>
      <c r="AC364">
        <v>1.54</v>
      </c>
    </row>
    <row r="365" spans="1:29">
      <c r="A365">
        <v>3</v>
      </c>
      <c r="B365" s="48" t="s">
        <v>302</v>
      </c>
      <c r="C365" s="2">
        <v>1</v>
      </c>
      <c r="D365" s="3">
        <v>4</v>
      </c>
      <c r="E365" s="3">
        <v>2</v>
      </c>
      <c r="F365" s="3">
        <v>1</v>
      </c>
      <c r="G365" s="3">
        <v>1</v>
      </c>
      <c r="H365" s="3">
        <v>0</v>
      </c>
      <c r="I365">
        <v>1.1279999999999999</v>
      </c>
      <c r="J365" s="3">
        <v>1.3</v>
      </c>
      <c r="K365" s="3">
        <v>0</v>
      </c>
      <c r="L365" s="56" t="s">
        <v>323</v>
      </c>
      <c r="M365" s="4">
        <v>16</v>
      </c>
      <c r="N365" s="4">
        <v>13.1</v>
      </c>
      <c r="O365" s="4">
        <v>1.1279999999999999</v>
      </c>
      <c r="P365" s="5">
        <v>2.7</v>
      </c>
      <c r="Q365" s="12" t="s">
        <v>178</v>
      </c>
      <c r="R365" s="6" t="s">
        <v>183</v>
      </c>
      <c r="S365" s="3" t="s">
        <v>180</v>
      </c>
      <c r="T365" s="3" t="s">
        <v>207</v>
      </c>
      <c r="U365" s="4">
        <v>2</v>
      </c>
      <c r="V365" s="4" t="s">
        <v>181</v>
      </c>
      <c r="W365" s="4">
        <v>9</v>
      </c>
      <c r="X365" s="3" t="s">
        <v>182</v>
      </c>
      <c r="AB365">
        <f t="shared" si="5"/>
        <v>1.1279999999999999</v>
      </c>
      <c r="AC365">
        <v>1.536</v>
      </c>
    </row>
    <row r="366" spans="1:29">
      <c r="A366">
        <v>3</v>
      </c>
      <c r="B366" s="48" t="s">
        <v>302</v>
      </c>
      <c r="C366" s="2">
        <v>2</v>
      </c>
      <c r="D366" s="3">
        <v>2</v>
      </c>
      <c r="E366" s="3">
        <v>1</v>
      </c>
      <c r="F366" s="3">
        <v>1</v>
      </c>
      <c r="G366" s="3">
        <v>0</v>
      </c>
      <c r="H366" s="3">
        <v>0</v>
      </c>
      <c r="I366">
        <v>1.2689999999999999</v>
      </c>
      <c r="J366" s="3">
        <v>1.2</v>
      </c>
      <c r="K366" s="3">
        <v>1.5</v>
      </c>
      <c r="L366" s="56">
        <v>1.9E-2</v>
      </c>
      <c r="M366" s="4">
        <v>17</v>
      </c>
      <c r="N366" s="4">
        <v>14.1</v>
      </c>
      <c r="O366" s="4">
        <v>1.2689999999999999</v>
      </c>
      <c r="P366" s="5">
        <v>2.7</v>
      </c>
      <c r="Q366" s="6" t="s">
        <v>183</v>
      </c>
      <c r="R366" s="6" t="s">
        <v>183</v>
      </c>
      <c r="S366" s="3" t="s">
        <v>184</v>
      </c>
      <c r="T366" s="3" t="s">
        <v>180</v>
      </c>
      <c r="U366" s="4">
        <v>1</v>
      </c>
      <c r="V366" s="4" t="s">
        <v>181</v>
      </c>
      <c r="W366" s="4">
        <v>6</v>
      </c>
      <c r="X366" s="3" t="s">
        <v>182</v>
      </c>
      <c r="AB366">
        <f t="shared" si="5"/>
        <v>1.2689999999999999</v>
      </c>
      <c r="AC366">
        <v>1.52</v>
      </c>
    </row>
    <row r="367" spans="1:29">
      <c r="A367">
        <v>3</v>
      </c>
      <c r="B367" s="48" t="s">
        <v>302</v>
      </c>
      <c r="C367" s="2">
        <v>3</v>
      </c>
      <c r="D367" s="3">
        <v>6</v>
      </c>
      <c r="E367" s="3">
        <v>0</v>
      </c>
      <c r="F367" s="3">
        <v>2</v>
      </c>
      <c r="G367" s="3">
        <v>3</v>
      </c>
      <c r="H367" s="3">
        <v>1</v>
      </c>
      <c r="I367">
        <v>2.3079999999999998</v>
      </c>
      <c r="J367" s="3">
        <v>1.6</v>
      </c>
      <c r="K367" s="3">
        <v>0</v>
      </c>
      <c r="L367" s="56">
        <v>2.4E-2</v>
      </c>
      <c r="M367" s="4">
        <v>15.9</v>
      </c>
      <c r="N367" s="4">
        <v>14.4</v>
      </c>
      <c r="O367" s="4">
        <v>1.3280000000000001</v>
      </c>
      <c r="P367" s="5">
        <v>2.6</v>
      </c>
      <c r="Q367" s="6" t="s">
        <v>183</v>
      </c>
      <c r="R367" s="6" t="s">
        <v>183</v>
      </c>
      <c r="S367" s="3" t="s">
        <v>180</v>
      </c>
      <c r="T367" s="3" t="s">
        <v>180</v>
      </c>
      <c r="U367" s="4">
        <v>2</v>
      </c>
      <c r="V367" s="4" t="s">
        <v>181</v>
      </c>
      <c r="W367" s="4">
        <v>4</v>
      </c>
      <c r="X367" s="3" t="s">
        <v>188</v>
      </c>
      <c r="AB367">
        <f t="shared" si="5"/>
        <v>2.3079999999999998</v>
      </c>
      <c r="AC367">
        <v>1.5</v>
      </c>
    </row>
    <row r="368" spans="1:29">
      <c r="A368">
        <v>3</v>
      </c>
      <c r="B368" s="48" t="s">
        <v>302</v>
      </c>
      <c r="C368" s="2">
        <v>4</v>
      </c>
      <c r="D368" s="3">
        <v>7</v>
      </c>
      <c r="E368" s="3">
        <v>2</v>
      </c>
      <c r="F368" s="3">
        <v>2</v>
      </c>
      <c r="G368" s="3">
        <v>1</v>
      </c>
      <c r="H368" s="3">
        <v>2</v>
      </c>
      <c r="I368">
        <v>2.6589999999999998</v>
      </c>
      <c r="J368" s="3">
        <v>2</v>
      </c>
      <c r="K368" s="3">
        <v>0</v>
      </c>
      <c r="L368" s="56">
        <v>3.7999999999999999E-2</v>
      </c>
      <c r="M368" s="4">
        <v>17.5</v>
      </c>
      <c r="N368" s="4">
        <v>14.1</v>
      </c>
      <c r="O368" s="4">
        <v>1.367</v>
      </c>
      <c r="P368" s="5">
        <v>2.8</v>
      </c>
      <c r="Q368" s="6" t="s">
        <v>183</v>
      </c>
      <c r="R368" s="6" t="s">
        <v>183</v>
      </c>
      <c r="S368" s="3" t="s">
        <v>184</v>
      </c>
      <c r="T368" s="3" t="s">
        <v>185</v>
      </c>
      <c r="U368" s="4">
        <v>2</v>
      </c>
      <c r="V368" s="4" t="s">
        <v>181</v>
      </c>
      <c r="W368" s="4">
        <v>8</v>
      </c>
      <c r="X368" s="3" t="s">
        <v>182</v>
      </c>
      <c r="AB368">
        <f t="shared" si="5"/>
        <v>2.6589999999999998</v>
      </c>
      <c r="AC368">
        <v>1.5</v>
      </c>
    </row>
    <row r="369" spans="1:29">
      <c r="A369">
        <v>3</v>
      </c>
      <c r="B369" s="48" t="s">
        <v>302</v>
      </c>
      <c r="C369" s="2">
        <v>5</v>
      </c>
      <c r="D369" s="3">
        <v>4</v>
      </c>
      <c r="E369" s="3">
        <v>0</v>
      </c>
      <c r="F369" s="3">
        <v>3</v>
      </c>
      <c r="G369" s="3">
        <v>1</v>
      </c>
      <c r="H369" s="3">
        <v>0</v>
      </c>
      <c r="I369">
        <v>2.8660000000000001</v>
      </c>
      <c r="J369" s="3">
        <v>1.7</v>
      </c>
      <c r="K369" s="3">
        <v>0</v>
      </c>
      <c r="L369" s="56">
        <v>5.7000000000000002E-2</v>
      </c>
      <c r="M369" s="4">
        <v>18.8</v>
      </c>
      <c r="N369" s="4">
        <v>13.4</v>
      </c>
      <c r="O369" s="4">
        <v>1.4219999999999999</v>
      </c>
      <c r="P369" s="5">
        <v>2.9</v>
      </c>
      <c r="Q369" s="6" t="s">
        <v>178</v>
      </c>
      <c r="R369" s="6" t="s">
        <v>183</v>
      </c>
      <c r="S369" s="3" t="s">
        <v>184</v>
      </c>
      <c r="T369" s="3" t="s">
        <v>184</v>
      </c>
      <c r="U369" s="4">
        <v>2</v>
      </c>
      <c r="V369" s="4" t="s">
        <v>186</v>
      </c>
      <c r="W369" s="4">
        <v>12</v>
      </c>
      <c r="X369" s="3" t="s">
        <v>182</v>
      </c>
      <c r="AB369">
        <f t="shared" si="5"/>
        <v>2.8660000000000001</v>
      </c>
      <c r="AC369">
        <v>1.4810000000000001</v>
      </c>
    </row>
    <row r="370" spans="1:29">
      <c r="A370">
        <v>3</v>
      </c>
      <c r="B370" s="48" t="s">
        <v>302</v>
      </c>
      <c r="C370" s="2">
        <v>6</v>
      </c>
      <c r="D370" s="3">
        <v>7</v>
      </c>
      <c r="E370" s="3">
        <v>0</v>
      </c>
      <c r="F370" s="3">
        <v>3</v>
      </c>
      <c r="G370" s="3">
        <v>2</v>
      </c>
      <c r="H370" s="3">
        <v>2</v>
      </c>
      <c r="I370" s="52">
        <v>3.1920000000000002</v>
      </c>
      <c r="J370" s="3">
        <v>2.2999999999999998</v>
      </c>
      <c r="K370" s="3">
        <v>1.7</v>
      </c>
      <c r="L370" s="56">
        <v>0.06</v>
      </c>
      <c r="M370" s="4">
        <v>18.2</v>
      </c>
      <c r="N370" s="4">
        <v>14.5</v>
      </c>
      <c r="O370" s="4">
        <v>1.5329999999999999</v>
      </c>
      <c r="P370" s="5">
        <v>2.8</v>
      </c>
      <c r="Q370" s="6" t="s">
        <v>178</v>
      </c>
      <c r="R370" s="6" t="s">
        <v>190</v>
      </c>
      <c r="S370" s="3" t="s">
        <v>180</v>
      </c>
      <c r="T370" s="3" t="s">
        <v>185</v>
      </c>
      <c r="U370" s="4">
        <v>1</v>
      </c>
      <c r="V370" s="4" t="s">
        <v>181</v>
      </c>
      <c r="W370" s="4">
        <v>10</v>
      </c>
      <c r="X370" s="3" t="s">
        <v>204</v>
      </c>
      <c r="Z370">
        <f>LEN(I370)</f>
        <v>5</v>
      </c>
      <c r="AA370" t="str">
        <f>LEFT(I370,Z370-1)</f>
        <v>3.19</v>
      </c>
      <c r="AB370" t="str">
        <f t="shared" si="5"/>
        <v>3.19</v>
      </c>
      <c r="AC370">
        <v>1.46</v>
      </c>
    </row>
    <row r="371" spans="1:29">
      <c r="A371">
        <v>3</v>
      </c>
      <c r="B371" s="48" t="s">
        <v>302</v>
      </c>
      <c r="C371" s="2">
        <v>7</v>
      </c>
      <c r="D371" s="3">
        <v>5</v>
      </c>
      <c r="E371" s="3">
        <v>0</v>
      </c>
      <c r="F371" s="3">
        <v>2</v>
      </c>
      <c r="G371" s="3">
        <v>3</v>
      </c>
      <c r="H371" s="3">
        <v>0</v>
      </c>
      <c r="I371">
        <v>2.3769999999999998</v>
      </c>
      <c r="J371" s="3">
        <v>1.3</v>
      </c>
      <c r="K371" s="10">
        <v>0</v>
      </c>
      <c r="L371" s="56">
        <v>2.5000000000000001E-2</v>
      </c>
      <c r="M371" s="4">
        <v>16.7</v>
      </c>
      <c r="N371" s="4">
        <v>13.7</v>
      </c>
      <c r="O371" s="4">
        <v>1.276</v>
      </c>
      <c r="P371" s="5">
        <v>3</v>
      </c>
      <c r="Q371" s="6" t="s">
        <v>178</v>
      </c>
      <c r="R371" s="6" t="s">
        <v>183</v>
      </c>
      <c r="S371" s="3" t="s">
        <v>184</v>
      </c>
      <c r="T371" s="3" t="s">
        <v>184</v>
      </c>
      <c r="U371" s="4">
        <v>2</v>
      </c>
      <c r="V371" s="4" t="s">
        <v>186</v>
      </c>
      <c r="W371" s="4">
        <v>12</v>
      </c>
      <c r="X371" s="3" t="s">
        <v>182</v>
      </c>
      <c r="AB371">
        <f t="shared" si="5"/>
        <v>2.3769999999999998</v>
      </c>
      <c r="AC371">
        <v>1.4139999999999999</v>
      </c>
    </row>
    <row r="372" spans="1:29">
      <c r="A372">
        <v>3</v>
      </c>
      <c r="B372" s="48" t="s">
        <v>302</v>
      </c>
      <c r="C372" s="2">
        <v>8</v>
      </c>
      <c r="D372" s="3">
        <v>4</v>
      </c>
      <c r="E372" s="3">
        <v>1</v>
      </c>
      <c r="F372" s="3">
        <v>1</v>
      </c>
      <c r="G372" s="3">
        <v>0</v>
      </c>
      <c r="H372" s="3">
        <v>2</v>
      </c>
      <c r="I372">
        <v>1.669</v>
      </c>
      <c r="J372" s="3">
        <v>3.3</v>
      </c>
      <c r="K372" s="3">
        <v>0.7</v>
      </c>
      <c r="L372" s="56">
        <v>9.0999999999999998E-2</v>
      </c>
      <c r="M372" s="4">
        <v>19.100000000000001</v>
      </c>
      <c r="N372" s="4">
        <v>15</v>
      </c>
      <c r="O372" s="4">
        <v>1.669</v>
      </c>
      <c r="P372" s="5">
        <v>3</v>
      </c>
      <c r="Q372" s="6" t="s">
        <v>178</v>
      </c>
      <c r="R372" s="6" t="s">
        <v>183</v>
      </c>
      <c r="S372" s="3" t="s">
        <v>184</v>
      </c>
      <c r="T372" s="3" t="s">
        <v>180</v>
      </c>
      <c r="U372" s="4">
        <v>2</v>
      </c>
      <c r="V372" s="4" t="s">
        <v>181</v>
      </c>
      <c r="W372" s="4">
        <v>9</v>
      </c>
      <c r="X372" s="3" t="s">
        <v>182</v>
      </c>
      <c r="AB372">
        <f t="shared" si="5"/>
        <v>1.669</v>
      </c>
      <c r="AC372">
        <v>1.4</v>
      </c>
    </row>
    <row r="373" spans="1:29">
      <c r="A373">
        <v>3</v>
      </c>
      <c r="B373" s="48" t="s">
        <v>302</v>
      </c>
      <c r="C373" s="2">
        <v>9</v>
      </c>
      <c r="D373" s="3">
        <v>6</v>
      </c>
      <c r="E373" s="3">
        <v>1</v>
      </c>
      <c r="F373" s="3">
        <v>3</v>
      </c>
      <c r="G373" s="3">
        <v>2</v>
      </c>
      <c r="H373" s="3">
        <v>0</v>
      </c>
      <c r="I373">
        <v>4.68</v>
      </c>
      <c r="J373" s="3">
        <v>3.3</v>
      </c>
      <c r="K373" s="3">
        <v>0</v>
      </c>
      <c r="L373" s="56">
        <v>5.7000000000000002E-2</v>
      </c>
      <c r="M373" s="4">
        <v>17.7</v>
      </c>
      <c r="N373" s="4">
        <v>16.3</v>
      </c>
      <c r="O373" s="4">
        <v>1.8839999999999999</v>
      </c>
      <c r="P373" s="5">
        <v>2.6</v>
      </c>
      <c r="Q373" s="6" t="s">
        <v>186</v>
      </c>
      <c r="R373" s="6" t="s">
        <v>183</v>
      </c>
      <c r="S373" s="3" t="s">
        <v>180</v>
      </c>
      <c r="T373" s="3" t="s">
        <v>184</v>
      </c>
      <c r="U373" s="4">
        <v>2</v>
      </c>
      <c r="V373" s="4" t="s">
        <v>181</v>
      </c>
      <c r="W373" s="4">
        <v>20</v>
      </c>
      <c r="X373" s="3" t="s">
        <v>182</v>
      </c>
      <c r="AB373">
        <f t="shared" si="5"/>
        <v>4.68</v>
      </c>
      <c r="AC373">
        <v>1.3620000000000001</v>
      </c>
    </row>
    <row r="374" spans="1:29">
      <c r="A374">
        <v>3</v>
      </c>
      <c r="B374" s="48" t="s">
        <v>302</v>
      </c>
      <c r="C374" s="2">
        <v>10</v>
      </c>
      <c r="D374" s="3">
        <v>4</v>
      </c>
      <c r="E374" s="3">
        <v>0</v>
      </c>
      <c r="F374" s="3">
        <v>2</v>
      </c>
      <c r="G374" s="3">
        <v>2</v>
      </c>
      <c r="H374" s="3">
        <v>0</v>
      </c>
      <c r="I374" s="52">
        <v>2.7069999999999999</v>
      </c>
      <c r="J374" s="3">
        <v>3.2</v>
      </c>
      <c r="K374" s="3">
        <v>0</v>
      </c>
      <c r="L374" s="56">
        <v>6.3E-2</v>
      </c>
      <c r="M374" s="4">
        <v>18.7</v>
      </c>
      <c r="N374" s="4">
        <v>13.6</v>
      </c>
      <c r="O374" s="4">
        <v>1.431</v>
      </c>
      <c r="P374" s="5">
        <v>2.7</v>
      </c>
      <c r="Q374" s="6" t="s">
        <v>183</v>
      </c>
      <c r="R374" s="6" t="s">
        <v>183</v>
      </c>
      <c r="S374" s="3" t="s">
        <v>180</v>
      </c>
      <c r="T374" s="3" t="s">
        <v>185</v>
      </c>
      <c r="U374" s="4">
        <v>1</v>
      </c>
      <c r="V374" s="4" t="s">
        <v>181</v>
      </c>
      <c r="W374" s="4">
        <v>5</v>
      </c>
      <c r="X374" s="3" t="s">
        <v>188</v>
      </c>
      <c r="Z374">
        <f>LEN(I374)</f>
        <v>5</v>
      </c>
      <c r="AA374" t="str">
        <f>LEFT(I374,Z374-1)</f>
        <v>2.70</v>
      </c>
      <c r="AB374" t="str">
        <f t="shared" si="5"/>
        <v>2.70</v>
      </c>
      <c r="AC374">
        <v>1.35</v>
      </c>
    </row>
    <row r="375" spans="1:29">
      <c r="A375">
        <v>3</v>
      </c>
      <c r="B375" s="48" t="s">
        <v>303</v>
      </c>
      <c r="C375" s="2">
        <v>1</v>
      </c>
      <c r="D375" s="3">
        <v>5</v>
      </c>
      <c r="E375" s="3">
        <v>1</v>
      </c>
      <c r="F375" s="3">
        <v>2</v>
      </c>
      <c r="G375" s="3">
        <v>1</v>
      </c>
      <c r="H375" s="3">
        <v>1</v>
      </c>
      <c r="I375">
        <v>3.4489999999999998</v>
      </c>
      <c r="J375" s="3">
        <v>4.2</v>
      </c>
      <c r="K375" s="3">
        <v>0</v>
      </c>
      <c r="L375" s="56">
        <v>7.0000000000000007E-2</v>
      </c>
      <c r="M375" s="4">
        <v>20.2</v>
      </c>
      <c r="N375" s="4">
        <v>15.7</v>
      </c>
      <c r="O375" s="4">
        <v>1.8819999999999999</v>
      </c>
      <c r="P375" s="5">
        <v>2.5</v>
      </c>
      <c r="Q375" s="6" t="s">
        <v>178</v>
      </c>
      <c r="R375" s="6" t="s">
        <v>183</v>
      </c>
      <c r="S375" s="3" t="s">
        <v>180</v>
      </c>
      <c r="T375" s="3" t="s">
        <v>194</v>
      </c>
      <c r="U375" s="4">
        <v>1</v>
      </c>
      <c r="V375" s="4" t="s">
        <v>196</v>
      </c>
      <c r="W375" s="4">
        <v>5</v>
      </c>
      <c r="X375" s="3" t="s">
        <v>182</v>
      </c>
      <c r="AB375">
        <f t="shared" si="5"/>
        <v>3.4489999999999998</v>
      </c>
      <c r="AC375">
        <v>1.3320000000000001</v>
      </c>
    </row>
    <row r="376" spans="1:29">
      <c r="A376">
        <v>3</v>
      </c>
      <c r="B376" s="48" t="s">
        <v>303</v>
      </c>
      <c r="C376" s="2">
        <v>2</v>
      </c>
      <c r="D376" s="3">
        <v>5</v>
      </c>
      <c r="E376" s="3">
        <v>0</v>
      </c>
      <c r="F376" s="3">
        <v>3</v>
      </c>
      <c r="G376" s="3">
        <v>1</v>
      </c>
      <c r="H376" s="3">
        <v>1</v>
      </c>
      <c r="I376">
        <v>6.3209999999999997</v>
      </c>
      <c r="J376" s="3">
        <v>3.5</v>
      </c>
      <c r="K376" s="3">
        <v>0</v>
      </c>
      <c r="L376" s="56">
        <v>6.3E-2</v>
      </c>
      <c r="M376" s="4">
        <v>23.5</v>
      </c>
      <c r="N376" s="4">
        <v>16.8</v>
      </c>
      <c r="O376" s="4">
        <v>2.476</v>
      </c>
      <c r="P376" s="5">
        <v>2.7</v>
      </c>
      <c r="Q376" s="6" t="s">
        <v>178</v>
      </c>
      <c r="R376" s="6" t="s">
        <v>183</v>
      </c>
      <c r="S376" s="3" t="s">
        <v>184</v>
      </c>
      <c r="T376" s="3" t="s">
        <v>194</v>
      </c>
      <c r="U376" s="4">
        <v>2</v>
      </c>
      <c r="V376" s="4" t="s">
        <v>196</v>
      </c>
      <c r="W376" s="4">
        <v>27</v>
      </c>
      <c r="X376" s="3" t="s">
        <v>182</v>
      </c>
      <c r="AB376">
        <f t="shared" si="5"/>
        <v>6.3209999999999997</v>
      </c>
      <c r="AC376">
        <v>1.325</v>
      </c>
    </row>
    <row r="377" spans="1:29">
      <c r="A377">
        <v>3</v>
      </c>
      <c r="B377" s="48" t="s">
        <v>303</v>
      </c>
      <c r="C377" s="2">
        <v>3</v>
      </c>
      <c r="D377" s="3">
        <v>4</v>
      </c>
      <c r="E377" s="3">
        <v>0</v>
      </c>
      <c r="F377" s="3">
        <v>1</v>
      </c>
      <c r="G377" s="3">
        <v>1</v>
      </c>
      <c r="H377" s="3">
        <v>2</v>
      </c>
      <c r="I377">
        <v>1.4139999999999999</v>
      </c>
      <c r="J377" s="3">
        <v>3.9</v>
      </c>
      <c r="K377" s="3">
        <v>0</v>
      </c>
      <c r="L377" s="56">
        <v>6.2E-2</v>
      </c>
      <c r="M377" s="4">
        <v>16.8</v>
      </c>
      <c r="N377" s="4">
        <v>14.4</v>
      </c>
      <c r="O377" s="4">
        <v>1.4139999999999999</v>
      </c>
      <c r="P377" s="5">
        <v>2.7</v>
      </c>
      <c r="Q377" s="6" t="s">
        <v>178</v>
      </c>
      <c r="R377" s="6" t="s">
        <v>183</v>
      </c>
      <c r="S377" s="3" t="s">
        <v>184</v>
      </c>
      <c r="T377" s="3" t="s">
        <v>184</v>
      </c>
      <c r="U377" s="4">
        <v>1</v>
      </c>
      <c r="V377" s="4" t="s">
        <v>186</v>
      </c>
      <c r="W377" s="4">
        <v>16</v>
      </c>
      <c r="X377" s="3" t="s">
        <v>188</v>
      </c>
      <c r="AB377">
        <f t="shared" si="5"/>
        <v>1.4139999999999999</v>
      </c>
      <c r="AC377">
        <v>1.3009999999999999</v>
      </c>
    </row>
    <row r="378" spans="1:29">
      <c r="A378">
        <v>3</v>
      </c>
      <c r="B378" s="48" t="s">
        <v>303</v>
      </c>
      <c r="C378" s="2">
        <v>4</v>
      </c>
      <c r="D378" s="3">
        <v>3</v>
      </c>
      <c r="E378" s="3">
        <v>0</v>
      </c>
      <c r="F378" s="3">
        <v>3</v>
      </c>
      <c r="G378" s="3">
        <v>0</v>
      </c>
      <c r="H378" s="3">
        <v>0</v>
      </c>
      <c r="I378">
        <v>5.2990000000000004</v>
      </c>
      <c r="J378" s="3">
        <v>2.7</v>
      </c>
      <c r="K378" s="3">
        <v>0</v>
      </c>
      <c r="L378" s="56">
        <v>5.2999999999999999E-2</v>
      </c>
      <c r="M378" s="4">
        <v>22</v>
      </c>
      <c r="N378" s="4">
        <v>16.899999999999999</v>
      </c>
      <c r="O378" s="4">
        <v>2.3820000000000001</v>
      </c>
      <c r="P378" s="5">
        <v>2.6</v>
      </c>
      <c r="Q378" s="6" t="s">
        <v>178</v>
      </c>
      <c r="R378" s="6" t="s">
        <v>183</v>
      </c>
      <c r="S378" s="3" t="s">
        <v>184</v>
      </c>
      <c r="T378" s="3" t="s">
        <v>180</v>
      </c>
      <c r="U378" s="4">
        <v>1</v>
      </c>
      <c r="V378" s="4" t="s">
        <v>181</v>
      </c>
      <c r="W378" s="4">
        <v>20</v>
      </c>
      <c r="X378" s="3" t="s">
        <v>182</v>
      </c>
      <c r="AB378">
        <f t="shared" si="5"/>
        <v>5.2990000000000004</v>
      </c>
      <c r="AC378">
        <v>1.2789999999999999</v>
      </c>
    </row>
    <row r="379" spans="1:29">
      <c r="A379">
        <v>3</v>
      </c>
      <c r="B379" s="48" t="s">
        <v>303</v>
      </c>
      <c r="C379" s="2">
        <v>5</v>
      </c>
      <c r="D379" s="3">
        <v>5</v>
      </c>
      <c r="E379" s="3">
        <v>0</v>
      </c>
      <c r="F379" s="3">
        <v>2</v>
      </c>
      <c r="G379" s="3">
        <v>1</v>
      </c>
      <c r="H379" s="3">
        <v>2</v>
      </c>
      <c r="I379">
        <v>4.4720000000000004</v>
      </c>
      <c r="J379" s="3">
        <v>2.7</v>
      </c>
      <c r="K379" s="3">
        <v>0.7</v>
      </c>
      <c r="L379" s="56">
        <v>7.4999999999999997E-2</v>
      </c>
      <c r="M379" s="4">
        <v>21.4</v>
      </c>
      <c r="N379" s="4">
        <v>17.600000000000001</v>
      </c>
      <c r="O379" s="4">
        <v>2.4529999999999998</v>
      </c>
      <c r="P379" s="5">
        <v>2.7</v>
      </c>
      <c r="Q379" s="6" t="s">
        <v>178</v>
      </c>
      <c r="R379" s="6" t="s">
        <v>190</v>
      </c>
      <c r="S379" s="3" t="s">
        <v>184</v>
      </c>
      <c r="T379" s="3" t="s">
        <v>184</v>
      </c>
      <c r="U379" s="4">
        <v>1</v>
      </c>
      <c r="V379" s="4" t="s">
        <v>186</v>
      </c>
      <c r="W379" s="4">
        <v>29</v>
      </c>
      <c r="X379" s="3" t="s">
        <v>188</v>
      </c>
      <c r="AB379">
        <f t="shared" si="5"/>
        <v>4.4720000000000004</v>
      </c>
      <c r="AC379">
        <v>1.2769999999999999</v>
      </c>
    </row>
    <row r="380" spans="1:29">
      <c r="A380">
        <v>3</v>
      </c>
      <c r="B380" s="48" t="s">
        <v>303</v>
      </c>
      <c r="C380" s="2">
        <v>6</v>
      </c>
      <c r="D380" s="3">
        <v>5</v>
      </c>
      <c r="E380" s="3">
        <v>1</v>
      </c>
      <c r="F380" s="3">
        <v>4</v>
      </c>
      <c r="G380" s="3">
        <v>0</v>
      </c>
      <c r="H380" s="3">
        <v>0</v>
      </c>
      <c r="I380">
        <v>11.036</v>
      </c>
      <c r="J380" s="3">
        <v>6.1</v>
      </c>
      <c r="K380" s="3">
        <v>0</v>
      </c>
      <c r="L380" s="56">
        <v>0.10299999999999999</v>
      </c>
      <c r="M380" s="4">
        <v>23.4</v>
      </c>
      <c r="N380" s="4">
        <v>19.399999999999999</v>
      </c>
      <c r="O380" s="4">
        <v>3.4089999999999998</v>
      </c>
      <c r="P380" s="5">
        <v>2.5</v>
      </c>
      <c r="Q380" s="6" t="s">
        <v>186</v>
      </c>
      <c r="R380" s="6" t="s">
        <v>190</v>
      </c>
      <c r="S380" s="3" t="s">
        <v>180</v>
      </c>
      <c r="T380" s="3" t="s">
        <v>180</v>
      </c>
      <c r="U380" s="4">
        <v>1</v>
      </c>
      <c r="V380" s="4" t="s">
        <v>181</v>
      </c>
      <c r="W380" s="4">
        <v>31</v>
      </c>
      <c r="X380" s="3" t="s">
        <v>182</v>
      </c>
      <c r="AB380">
        <f t="shared" si="5"/>
        <v>11.036</v>
      </c>
      <c r="AC380">
        <v>1.2689999999999999</v>
      </c>
    </row>
    <row r="381" spans="1:29">
      <c r="A381">
        <v>3</v>
      </c>
      <c r="B381" s="48" t="s">
        <v>303</v>
      </c>
      <c r="C381" s="2">
        <v>7</v>
      </c>
      <c r="D381" s="3">
        <v>4</v>
      </c>
      <c r="E381" s="3">
        <v>0</v>
      </c>
      <c r="F381" s="3">
        <v>3</v>
      </c>
      <c r="G381" s="3">
        <v>0</v>
      </c>
      <c r="H381" s="3">
        <v>1</v>
      </c>
      <c r="I381">
        <v>3.7429999999999999</v>
      </c>
      <c r="J381" s="3">
        <v>3</v>
      </c>
      <c r="K381" s="3">
        <v>0</v>
      </c>
      <c r="L381" s="56">
        <v>5.1999999999999998E-2</v>
      </c>
      <c r="M381" s="4">
        <v>18.2</v>
      </c>
      <c r="N381" s="4">
        <v>15.3</v>
      </c>
      <c r="O381" s="4">
        <v>1.74</v>
      </c>
      <c r="P381" s="5">
        <v>2.6</v>
      </c>
      <c r="Q381" s="6" t="s">
        <v>178</v>
      </c>
      <c r="R381" s="6" t="s">
        <v>183</v>
      </c>
      <c r="S381" s="3" t="s">
        <v>184</v>
      </c>
      <c r="T381" s="3" t="s">
        <v>184</v>
      </c>
      <c r="U381" s="4">
        <v>2</v>
      </c>
      <c r="V381" s="4" t="s">
        <v>186</v>
      </c>
      <c r="W381" s="4">
        <v>35</v>
      </c>
      <c r="X381" s="3" t="s">
        <v>188</v>
      </c>
      <c r="AB381">
        <f t="shared" si="5"/>
        <v>3.7429999999999999</v>
      </c>
      <c r="AC381">
        <v>1.2450000000000001</v>
      </c>
    </row>
    <row r="382" spans="1:29">
      <c r="A382">
        <v>3</v>
      </c>
      <c r="B382" s="48" t="s">
        <v>303</v>
      </c>
      <c r="C382" s="2">
        <v>8</v>
      </c>
      <c r="D382" s="3">
        <v>4</v>
      </c>
      <c r="E382" s="3">
        <v>0</v>
      </c>
      <c r="F382" s="3">
        <v>3</v>
      </c>
      <c r="G382" s="3">
        <v>1</v>
      </c>
      <c r="H382" s="3">
        <v>0</v>
      </c>
      <c r="I382" s="52">
        <v>4.0170000000000003</v>
      </c>
      <c r="J382" s="3">
        <v>5</v>
      </c>
      <c r="K382" s="3">
        <v>0</v>
      </c>
      <c r="L382" s="56">
        <v>9.0999999999999998E-2</v>
      </c>
      <c r="M382" s="4">
        <v>13.3</v>
      </c>
      <c r="N382" s="4">
        <v>11.7</v>
      </c>
      <c r="O382" s="4">
        <v>0.88400000000000001</v>
      </c>
      <c r="P382" s="5">
        <v>2.5</v>
      </c>
      <c r="Q382" s="6" t="s">
        <v>183</v>
      </c>
      <c r="R382" s="6" t="s">
        <v>183</v>
      </c>
      <c r="S382" s="3" t="s">
        <v>184</v>
      </c>
      <c r="T382" s="3" t="s">
        <v>184</v>
      </c>
      <c r="U382" s="4">
        <v>1</v>
      </c>
      <c r="V382" s="4" t="s">
        <v>186</v>
      </c>
      <c r="W382" s="4">
        <v>2</v>
      </c>
      <c r="X382" s="3" t="s">
        <v>188</v>
      </c>
      <c r="Z382">
        <f>LEN(I382)</f>
        <v>5</v>
      </c>
      <c r="AA382" t="str">
        <f>LEFT(I382,Z382-1)</f>
        <v>4.01</v>
      </c>
      <c r="AB382" t="str">
        <f t="shared" si="5"/>
        <v>4.01</v>
      </c>
      <c r="AC382">
        <v>1.224</v>
      </c>
    </row>
    <row r="383" spans="1:29">
      <c r="A383">
        <v>3</v>
      </c>
      <c r="B383" s="48" t="s">
        <v>303</v>
      </c>
      <c r="C383" s="2">
        <v>9</v>
      </c>
      <c r="D383" s="3">
        <v>6</v>
      </c>
      <c r="E383" s="3">
        <v>2</v>
      </c>
      <c r="F383" s="3">
        <v>2</v>
      </c>
      <c r="G383" s="3">
        <v>1</v>
      </c>
      <c r="H383" s="3">
        <v>1</v>
      </c>
      <c r="I383">
        <v>4.3090000000000002</v>
      </c>
      <c r="J383" s="3">
        <v>5.4</v>
      </c>
      <c r="K383" s="3">
        <v>0</v>
      </c>
      <c r="L383" s="56">
        <v>6.9000000000000006E-2</v>
      </c>
      <c r="M383" s="4">
        <v>24</v>
      </c>
      <c r="N383" s="4">
        <v>17.100000000000001</v>
      </c>
      <c r="O383" s="4">
        <v>2.375</v>
      </c>
      <c r="P383" s="5">
        <v>2.8</v>
      </c>
      <c r="Q383" s="6" t="s">
        <v>178</v>
      </c>
      <c r="R383" s="6" t="s">
        <v>183</v>
      </c>
      <c r="S383" s="3" t="s">
        <v>180</v>
      </c>
      <c r="T383" s="3" t="s">
        <v>180</v>
      </c>
      <c r="U383" s="4">
        <v>2</v>
      </c>
      <c r="V383" s="4" t="s">
        <v>181</v>
      </c>
      <c r="W383" s="4">
        <v>2</v>
      </c>
      <c r="X383" s="3" t="s">
        <v>182</v>
      </c>
      <c r="AB383">
        <f t="shared" si="5"/>
        <v>4.3090000000000002</v>
      </c>
      <c r="AC383">
        <v>1.2230000000000001</v>
      </c>
    </row>
    <row r="384" spans="1:29">
      <c r="A384">
        <v>3</v>
      </c>
      <c r="B384" s="48" t="s">
        <v>303</v>
      </c>
      <c r="C384" s="2">
        <v>10</v>
      </c>
      <c r="D384" s="3">
        <v>2</v>
      </c>
      <c r="E384" s="3">
        <v>0</v>
      </c>
      <c r="F384" s="3">
        <v>2</v>
      </c>
      <c r="G384" s="3">
        <v>0</v>
      </c>
      <c r="H384" s="3">
        <v>0</v>
      </c>
      <c r="I384">
        <v>3.1960000000000002</v>
      </c>
      <c r="J384" s="3" t="s">
        <v>264</v>
      </c>
      <c r="K384" s="3">
        <v>0</v>
      </c>
      <c r="L384" s="56">
        <v>7.0999999999999994E-2</v>
      </c>
      <c r="M384" s="4">
        <v>20.2</v>
      </c>
      <c r="N384" s="4">
        <v>16.2</v>
      </c>
      <c r="O384" s="4">
        <v>1.968</v>
      </c>
      <c r="P384" s="5">
        <v>2.9</v>
      </c>
      <c r="Q384" s="6" t="s">
        <v>186</v>
      </c>
      <c r="R384" s="6" t="s">
        <v>183</v>
      </c>
      <c r="S384" s="3" t="s">
        <v>184</v>
      </c>
      <c r="T384" s="3" t="s">
        <v>180</v>
      </c>
      <c r="U384" s="4">
        <v>1</v>
      </c>
      <c r="V384" s="4" t="s">
        <v>186</v>
      </c>
      <c r="W384" s="4">
        <v>24</v>
      </c>
      <c r="X384" s="3" t="s">
        <v>182</v>
      </c>
      <c r="AB384">
        <f t="shared" si="5"/>
        <v>3.1960000000000002</v>
      </c>
      <c r="AC384">
        <v>1.22</v>
      </c>
    </row>
    <row r="385" spans="1:29">
      <c r="A385">
        <v>3</v>
      </c>
      <c r="B385" s="48" t="s">
        <v>304</v>
      </c>
      <c r="C385" s="2">
        <v>1</v>
      </c>
      <c r="D385" s="35">
        <v>3</v>
      </c>
      <c r="E385" s="3">
        <v>0</v>
      </c>
      <c r="F385" s="3">
        <v>2</v>
      </c>
      <c r="G385" s="3">
        <v>1</v>
      </c>
      <c r="H385" s="3">
        <v>0</v>
      </c>
      <c r="I385">
        <v>5.7009999999999996</v>
      </c>
      <c r="J385" s="3">
        <v>3.5</v>
      </c>
      <c r="K385" s="3">
        <v>0</v>
      </c>
      <c r="L385" s="56">
        <v>9.8000000000000004E-2</v>
      </c>
      <c r="M385" s="4">
        <v>26.6</v>
      </c>
      <c r="N385" s="4">
        <v>20</v>
      </c>
      <c r="O385" s="4">
        <v>3.7269999999999999</v>
      </c>
      <c r="P385" s="5">
        <v>2.9</v>
      </c>
      <c r="Q385" s="12" t="s">
        <v>186</v>
      </c>
      <c r="R385" s="6" t="s">
        <v>190</v>
      </c>
      <c r="S385" s="3" t="s">
        <v>184</v>
      </c>
      <c r="T385" s="3" t="s">
        <v>184</v>
      </c>
      <c r="U385" s="4">
        <v>2</v>
      </c>
      <c r="V385" s="4" t="s">
        <v>186</v>
      </c>
      <c r="W385" s="4">
        <v>19</v>
      </c>
      <c r="X385" s="3" t="s">
        <v>182</v>
      </c>
      <c r="AB385">
        <f t="shared" si="5"/>
        <v>5.7009999999999996</v>
      </c>
      <c r="AC385">
        <v>1.22</v>
      </c>
    </row>
    <row r="386" spans="1:29">
      <c r="A386">
        <v>3</v>
      </c>
      <c r="B386" s="48" t="s">
        <v>304</v>
      </c>
      <c r="C386" s="2">
        <v>2</v>
      </c>
      <c r="D386" s="3">
        <v>3</v>
      </c>
      <c r="E386" s="3">
        <v>1</v>
      </c>
      <c r="F386" s="3">
        <v>2</v>
      </c>
      <c r="G386" s="3">
        <v>0</v>
      </c>
      <c r="H386" s="3">
        <v>0</v>
      </c>
      <c r="I386">
        <v>4.8220000000000001</v>
      </c>
      <c r="J386" s="3">
        <v>2.6</v>
      </c>
      <c r="K386" s="3">
        <v>0</v>
      </c>
      <c r="L386" s="56">
        <v>2.4E-2</v>
      </c>
      <c r="M386" s="4">
        <v>22.8</v>
      </c>
      <c r="N386" s="4">
        <v>17.899999999999999</v>
      </c>
      <c r="O386" s="4">
        <v>2.601</v>
      </c>
      <c r="P386" s="5">
        <v>3</v>
      </c>
      <c r="Q386" s="6" t="s">
        <v>183</v>
      </c>
      <c r="R386" s="6" t="s">
        <v>183</v>
      </c>
      <c r="S386" s="3" t="s">
        <v>184</v>
      </c>
      <c r="T386" s="3" t="s">
        <v>184</v>
      </c>
      <c r="U386" s="4">
        <v>1</v>
      </c>
      <c r="V386" s="4" t="s">
        <v>186</v>
      </c>
      <c r="W386" s="4">
        <v>26</v>
      </c>
      <c r="X386" s="3" t="s">
        <v>182</v>
      </c>
      <c r="AB386">
        <f t="shared" si="5"/>
        <v>4.8220000000000001</v>
      </c>
      <c r="AC386">
        <v>1.2150000000000001</v>
      </c>
    </row>
    <row r="387" spans="1:29">
      <c r="A387">
        <v>3</v>
      </c>
      <c r="B387" s="48" t="s">
        <v>304</v>
      </c>
      <c r="C387" s="2">
        <v>3</v>
      </c>
      <c r="D387" s="3">
        <v>5</v>
      </c>
      <c r="E387" s="3">
        <v>1</v>
      </c>
      <c r="F387" s="3">
        <v>3</v>
      </c>
      <c r="G387" s="3">
        <v>1</v>
      </c>
      <c r="H387" s="3">
        <v>0</v>
      </c>
      <c r="I387">
        <v>5.69</v>
      </c>
      <c r="J387" s="3">
        <v>3.4</v>
      </c>
      <c r="K387" s="3">
        <v>0</v>
      </c>
      <c r="L387" s="56">
        <v>7.0999999999999994E-2</v>
      </c>
      <c r="M387" s="4">
        <v>20.9</v>
      </c>
      <c r="N387" s="4">
        <v>15.8</v>
      </c>
      <c r="O387" s="4">
        <v>2.0720000000000001</v>
      </c>
      <c r="P387" s="5">
        <v>2.2999999999999998</v>
      </c>
      <c r="Q387" s="6" t="s">
        <v>186</v>
      </c>
      <c r="R387" s="6" t="s">
        <v>183</v>
      </c>
      <c r="S387" s="3" t="s">
        <v>184</v>
      </c>
      <c r="T387" s="3" t="s">
        <v>180</v>
      </c>
      <c r="U387" s="4">
        <v>2</v>
      </c>
      <c r="V387" s="4" t="s">
        <v>186</v>
      </c>
      <c r="W387" s="4">
        <v>13</v>
      </c>
      <c r="X387" s="3" t="s">
        <v>188</v>
      </c>
      <c r="AB387">
        <f t="shared" si="5"/>
        <v>5.69</v>
      </c>
      <c r="AC387">
        <v>1.21</v>
      </c>
    </row>
    <row r="388" spans="1:29">
      <c r="A388">
        <v>3</v>
      </c>
      <c r="B388" s="48" t="s">
        <v>304</v>
      </c>
      <c r="C388" s="2">
        <v>4</v>
      </c>
      <c r="D388" s="3">
        <v>6</v>
      </c>
      <c r="E388" s="3">
        <v>2</v>
      </c>
      <c r="F388" s="3">
        <v>2</v>
      </c>
      <c r="G388" s="3">
        <v>0</v>
      </c>
      <c r="H388" s="3">
        <v>2</v>
      </c>
      <c r="I388">
        <v>5.0179999999999998</v>
      </c>
      <c r="J388" s="3">
        <v>5</v>
      </c>
      <c r="K388" s="3">
        <v>0</v>
      </c>
      <c r="L388" s="56">
        <v>0.129</v>
      </c>
      <c r="M388" s="4">
        <v>24.2</v>
      </c>
      <c r="N388" s="4">
        <v>17.100000000000001</v>
      </c>
      <c r="O388" s="4">
        <v>2.5350000000000001</v>
      </c>
      <c r="P388" s="5">
        <v>2.8</v>
      </c>
      <c r="Q388" s="6" t="s">
        <v>178</v>
      </c>
      <c r="R388" s="6" t="s">
        <v>183</v>
      </c>
      <c r="S388" s="3" t="s">
        <v>184</v>
      </c>
      <c r="T388" s="3" t="s">
        <v>184</v>
      </c>
      <c r="U388" s="4">
        <v>1</v>
      </c>
      <c r="V388" s="4" t="s">
        <v>186</v>
      </c>
      <c r="W388" s="4">
        <v>14</v>
      </c>
      <c r="X388" s="3" t="s">
        <v>182</v>
      </c>
      <c r="AB388">
        <f t="shared" si="5"/>
        <v>5.0179999999999998</v>
      </c>
      <c r="AC388">
        <v>1.2</v>
      </c>
    </row>
    <row r="389" spans="1:29">
      <c r="A389">
        <v>3</v>
      </c>
      <c r="B389" s="48" t="s">
        <v>304</v>
      </c>
      <c r="C389" s="2">
        <v>5</v>
      </c>
      <c r="D389" s="3">
        <v>4</v>
      </c>
      <c r="E389" s="3">
        <v>1</v>
      </c>
      <c r="F389" s="3">
        <v>3</v>
      </c>
      <c r="G389" s="3">
        <v>0</v>
      </c>
      <c r="H389" s="3">
        <v>0</v>
      </c>
      <c r="I389">
        <v>9.6460000000000008</v>
      </c>
      <c r="J389" s="3">
        <v>4.5</v>
      </c>
      <c r="K389" s="3">
        <v>0</v>
      </c>
      <c r="L389" s="56">
        <v>0.115</v>
      </c>
      <c r="M389" s="4">
        <v>27.8</v>
      </c>
      <c r="N389" s="4">
        <v>19.899999999999999</v>
      </c>
      <c r="O389" s="4">
        <v>3.5659999999999998</v>
      </c>
      <c r="P389" s="5">
        <v>2.4</v>
      </c>
      <c r="Q389" s="6" t="s">
        <v>178</v>
      </c>
      <c r="R389" s="6" t="s">
        <v>183</v>
      </c>
      <c r="S389" s="3" t="s">
        <v>185</v>
      </c>
      <c r="T389" s="3" t="s">
        <v>184</v>
      </c>
      <c r="U389" s="4">
        <v>1</v>
      </c>
      <c r="V389" s="4" t="s">
        <v>181</v>
      </c>
      <c r="W389" s="4">
        <v>17</v>
      </c>
      <c r="X389" s="3" t="s">
        <v>188</v>
      </c>
      <c r="AB389">
        <f t="shared" si="5"/>
        <v>9.6460000000000008</v>
      </c>
      <c r="AC389">
        <v>1.161</v>
      </c>
    </row>
    <row r="390" spans="1:29">
      <c r="A390">
        <v>3</v>
      </c>
      <c r="B390" s="48" t="s">
        <v>304</v>
      </c>
      <c r="C390" s="2">
        <v>6</v>
      </c>
      <c r="D390" s="3">
        <v>4</v>
      </c>
      <c r="E390" s="3">
        <v>1</v>
      </c>
      <c r="F390" s="3">
        <v>3</v>
      </c>
      <c r="G390" s="3">
        <v>0</v>
      </c>
      <c r="H390" s="3">
        <v>0</v>
      </c>
      <c r="I390">
        <v>6.2450000000000001</v>
      </c>
      <c r="J390" s="3">
        <v>4</v>
      </c>
      <c r="K390" s="3">
        <v>0</v>
      </c>
      <c r="L390" s="56">
        <v>9.6000000000000002E-2</v>
      </c>
      <c r="M390" s="4">
        <v>22.5</v>
      </c>
      <c r="N390" s="4">
        <v>16.7</v>
      </c>
      <c r="O390" s="4">
        <v>2.3839999999999999</v>
      </c>
      <c r="P390" s="5">
        <v>2.6</v>
      </c>
      <c r="Q390" s="6" t="s">
        <v>183</v>
      </c>
      <c r="R390" s="6" t="s">
        <v>183</v>
      </c>
      <c r="S390" s="3" t="s">
        <v>184</v>
      </c>
      <c r="T390" s="3" t="s">
        <v>184</v>
      </c>
      <c r="U390" s="4">
        <v>2</v>
      </c>
      <c r="V390" s="4" t="s">
        <v>186</v>
      </c>
      <c r="W390" s="4">
        <v>27</v>
      </c>
      <c r="X390" s="3" t="s">
        <v>182</v>
      </c>
      <c r="AB390">
        <f t="shared" si="5"/>
        <v>6.2450000000000001</v>
      </c>
      <c r="AC390">
        <v>1.133</v>
      </c>
    </row>
    <row r="391" spans="1:29">
      <c r="A391">
        <v>3</v>
      </c>
      <c r="B391" s="48" t="s">
        <v>304</v>
      </c>
      <c r="C391" s="2">
        <v>7</v>
      </c>
      <c r="D391" s="3">
        <v>5</v>
      </c>
      <c r="E391" s="3">
        <v>0</v>
      </c>
      <c r="F391" s="3">
        <v>3</v>
      </c>
      <c r="G391" s="3">
        <v>0</v>
      </c>
      <c r="H391" s="3">
        <v>2</v>
      </c>
      <c r="I391">
        <v>9.0030000000000001</v>
      </c>
      <c r="J391" s="3">
        <v>4.0999999999999996</v>
      </c>
      <c r="K391" s="10">
        <v>0</v>
      </c>
      <c r="L391" s="56">
        <v>0.11899999999999999</v>
      </c>
      <c r="M391" s="4">
        <v>27.2</v>
      </c>
      <c r="N391" s="4">
        <v>18.8</v>
      </c>
      <c r="O391" s="4">
        <v>3.395</v>
      </c>
      <c r="P391" s="5">
        <v>2.8</v>
      </c>
      <c r="Q391" s="6" t="s">
        <v>178</v>
      </c>
      <c r="R391" s="6" t="s">
        <v>190</v>
      </c>
      <c r="S391" s="3" t="s">
        <v>180</v>
      </c>
      <c r="T391" s="3" t="s">
        <v>180</v>
      </c>
      <c r="U391" s="4">
        <v>1</v>
      </c>
      <c r="V391" s="4" t="s">
        <v>181</v>
      </c>
      <c r="W391" s="4">
        <v>33</v>
      </c>
      <c r="X391" s="3" t="s">
        <v>188</v>
      </c>
      <c r="AB391">
        <f t="shared" ref="AB391:AB404" si="6">IF(Z391=0,I391,AA391)</f>
        <v>9.0030000000000001</v>
      </c>
      <c r="AC391">
        <v>1.1299999999999999</v>
      </c>
    </row>
    <row r="392" spans="1:29">
      <c r="A392">
        <v>3</v>
      </c>
      <c r="B392" s="48" t="s">
        <v>304</v>
      </c>
      <c r="C392" s="2">
        <v>8</v>
      </c>
      <c r="D392" s="3">
        <v>4</v>
      </c>
      <c r="E392" s="3">
        <v>1</v>
      </c>
      <c r="F392" s="3">
        <v>2</v>
      </c>
      <c r="G392" s="3">
        <v>0</v>
      </c>
      <c r="H392" s="3">
        <v>2</v>
      </c>
      <c r="I392">
        <v>4.7789999999999999</v>
      </c>
      <c r="J392" s="3">
        <v>3.5</v>
      </c>
      <c r="K392" s="3">
        <v>0</v>
      </c>
      <c r="L392" s="56">
        <v>7.6999999999999999E-2</v>
      </c>
      <c r="M392" s="4">
        <v>26.5</v>
      </c>
      <c r="N392" s="4">
        <v>16.3</v>
      </c>
      <c r="O392" s="4">
        <v>2.4540000000000002</v>
      </c>
      <c r="P392" s="5">
        <v>2.2999999999999998</v>
      </c>
      <c r="Q392" s="6" t="s">
        <v>186</v>
      </c>
      <c r="R392" s="6" t="s">
        <v>190</v>
      </c>
      <c r="S392" s="3" t="s">
        <v>184</v>
      </c>
      <c r="T392" s="3" t="s">
        <v>180</v>
      </c>
      <c r="U392" s="4">
        <v>2</v>
      </c>
      <c r="V392" s="4" t="s">
        <v>196</v>
      </c>
      <c r="W392" s="4">
        <v>17</v>
      </c>
      <c r="X392" s="3" t="s">
        <v>182</v>
      </c>
      <c r="AB392">
        <f t="shared" si="6"/>
        <v>4.7789999999999999</v>
      </c>
      <c r="AC392">
        <v>1.1279999999999999</v>
      </c>
    </row>
    <row r="393" spans="1:29">
      <c r="A393">
        <v>3</v>
      </c>
      <c r="B393" s="48" t="s">
        <v>304</v>
      </c>
      <c r="C393" s="2">
        <v>9</v>
      </c>
      <c r="D393" s="3">
        <v>6</v>
      </c>
      <c r="E393" s="3">
        <v>2</v>
      </c>
      <c r="F393" s="3">
        <v>2</v>
      </c>
      <c r="G393" s="3">
        <v>0</v>
      </c>
      <c r="H393" s="3">
        <v>2</v>
      </c>
      <c r="I393">
        <v>6.5650000000000004</v>
      </c>
      <c r="J393" s="3">
        <v>2.6</v>
      </c>
      <c r="K393" s="3">
        <v>0</v>
      </c>
      <c r="L393" s="56">
        <v>5.8999999999999997E-2</v>
      </c>
      <c r="M393" s="4">
        <v>25.5</v>
      </c>
      <c r="N393" s="4">
        <v>19.399999999999999</v>
      </c>
      <c r="O393" s="4">
        <v>3.452</v>
      </c>
      <c r="P393" s="5">
        <v>2.7</v>
      </c>
      <c r="Q393" s="6" t="s">
        <v>186</v>
      </c>
      <c r="R393" s="6" t="s">
        <v>190</v>
      </c>
      <c r="S393" s="3" t="s">
        <v>184</v>
      </c>
      <c r="T393" s="3" t="s">
        <v>180</v>
      </c>
      <c r="U393" s="4">
        <v>2</v>
      </c>
      <c r="V393" s="4" t="s">
        <v>181</v>
      </c>
      <c r="W393" s="4">
        <v>21</v>
      </c>
      <c r="X393" s="3" t="s">
        <v>182</v>
      </c>
      <c r="AB393">
        <f t="shared" si="6"/>
        <v>6.5650000000000004</v>
      </c>
      <c r="AC393">
        <v>1.1200000000000001</v>
      </c>
    </row>
    <row r="394" spans="1:29">
      <c r="A394">
        <v>3</v>
      </c>
      <c r="B394" s="48" t="s">
        <v>304</v>
      </c>
      <c r="C394" s="2">
        <v>10</v>
      </c>
      <c r="D394" s="3">
        <v>5</v>
      </c>
      <c r="E394" s="3">
        <v>1</v>
      </c>
      <c r="F394" s="3">
        <v>2</v>
      </c>
      <c r="G394" s="3">
        <v>0</v>
      </c>
      <c r="H394" s="3">
        <v>2</v>
      </c>
      <c r="I394">
        <v>4.9240000000000004</v>
      </c>
      <c r="J394" s="3">
        <v>3.7</v>
      </c>
      <c r="K394" s="3">
        <v>0</v>
      </c>
      <c r="L394" s="56">
        <v>0.10100000000000001</v>
      </c>
      <c r="M394" s="4">
        <v>25.4</v>
      </c>
      <c r="N394" s="4">
        <v>16.7</v>
      </c>
      <c r="O394" s="4">
        <v>2.577</v>
      </c>
      <c r="P394" s="5">
        <v>2.8</v>
      </c>
      <c r="Q394" s="6" t="s">
        <v>178</v>
      </c>
      <c r="R394" s="6" t="s">
        <v>183</v>
      </c>
      <c r="S394" s="3" t="s">
        <v>184</v>
      </c>
      <c r="T394" s="3" t="s">
        <v>184</v>
      </c>
      <c r="U394" s="4">
        <v>1</v>
      </c>
      <c r="V394" s="4" t="s">
        <v>190</v>
      </c>
      <c r="W394" s="4">
        <v>19</v>
      </c>
      <c r="X394" s="3" t="s">
        <v>188</v>
      </c>
      <c r="AB394">
        <f t="shared" si="6"/>
        <v>4.9240000000000004</v>
      </c>
      <c r="AC394">
        <v>1.1200000000000001</v>
      </c>
    </row>
    <row r="395" spans="1:29">
      <c r="A395">
        <v>3</v>
      </c>
      <c r="B395" s="48" t="s">
        <v>305</v>
      </c>
      <c r="C395" s="2">
        <v>1</v>
      </c>
      <c r="D395" s="3">
        <v>4</v>
      </c>
      <c r="E395" s="3">
        <v>1</v>
      </c>
      <c r="F395" s="3">
        <v>2</v>
      </c>
      <c r="G395" s="3">
        <v>1</v>
      </c>
      <c r="H395" s="3">
        <v>0</v>
      </c>
      <c r="I395">
        <v>4.1749999999999998</v>
      </c>
      <c r="J395" s="3">
        <v>6.1</v>
      </c>
      <c r="K395" s="3">
        <v>3.3</v>
      </c>
      <c r="L395" s="56">
        <v>0.14699999999999999</v>
      </c>
      <c r="M395" s="4">
        <v>20.6</v>
      </c>
      <c r="N395" s="4">
        <v>16.5</v>
      </c>
      <c r="O395" s="4">
        <v>2.4209999999999998</v>
      </c>
      <c r="P395" s="5">
        <v>2.6</v>
      </c>
      <c r="Q395" s="6" t="s">
        <v>178</v>
      </c>
      <c r="R395" s="6" t="s">
        <v>183</v>
      </c>
      <c r="S395" s="3" t="s">
        <v>184</v>
      </c>
      <c r="T395" s="3" t="s">
        <v>184</v>
      </c>
      <c r="U395" s="4">
        <v>2</v>
      </c>
      <c r="V395" s="4" t="s">
        <v>186</v>
      </c>
      <c r="W395" s="4">
        <v>30</v>
      </c>
      <c r="X395" s="3" t="s">
        <v>182</v>
      </c>
      <c r="AB395">
        <f t="shared" si="6"/>
        <v>4.1749999999999998</v>
      </c>
      <c r="AC395">
        <v>1.081</v>
      </c>
    </row>
    <row r="396" spans="1:29">
      <c r="A396">
        <v>3</v>
      </c>
      <c r="B396" s="48" t="s">
        <v>305</v>
      </c>
      <c r="C396" s="2">
        <v>2</v>
      </c>
      <c r="D396" s="3">
        <v>4</v>
      </c>
      <c r="E396" s="3">
        <v>1</v>
      </c>
      <c r="F396" s="3">
        <v>2</v>
      </c>
      <c r="G396" s="3">
        <v>0</v>
      </c>
      <c r="H396" s="3">
        <v>1</v>
      </c>
      <c r="I396" s="52">
        <v>6.056</v>
      </c>
      <c r="J396" s="3">
        <v>3.9</v>
      </c>
      <c r="K396" s="3">
        <v>0</v>
      </c>
      <c r="L396" s="56">
        <v>7.9000000000000001E-2</v>
      </c>
      <c r="M396" s="4">
        <v>25.7</v>
      </c>
      <c r="N396" s="4">
        <v>18.399999999999999</v>
      </c>
      <c r="O396" s="4">
        <v>3.3069999999999999</v>
      </c>
      <c r="P396" s="5">
        <v>2.2999999999999998</v>
      </c>
      <c r="Q396" s="6" t="s">
        <v>186</v>
      </c>
      <c r="R396" s="6" t="s">
        <v>190</v>
      </c>
      <c r="S396" s="3" t="s">
        <v>184</v>
      </c>
      <c r="T396" s="3" t="s">
        <v>184</v>
      </c>
      <c r="U396" s="4">
        <v>2</v>
      </c>
      <c r="V396" s="4" t="s">
        <v>186</v>
      </c>
      <c r="W396" s="4">
        <v>27</v>
      </c>
      <c r="X396" s="3" t="s">
        <v>182</v>
      </c>
      <c r="Z396">
        <f>LEN(I396)</f>
        <v>5</v>
      </c>
      <c r="AA396" t="str">
        <f>LEFT(I396,Z396-1)</f>
        <v>6.05</v>
      </c>
      <c r="AB396" t="str">
        <f t="shared" si="6"/>
        <v>6.05</v>
      </c>
      <c r="AC396">
        <v>1.0649999999999999</v>
      </c>
    </row>
    <row r="397" spans="1:29">
      <c r="A397">
        <v>3</v>
      </c>
      <c r="B397" s="48" t="s">
        <v>305</v>
      </c>
      <c r="C397" s="2">
        <v>3</v>
      </c>
      <c r="D397" s="3">
        <v>6</v>
      </c>
      <c r="E397" s="3">
        <v>2</v>
      </c>
      <c r="F397" s="3">
        <v>4</v>
      </c>
      <c r="G397" s="3">
        <v>0</v>
      </c>
      <c r="H397" s="3">
        <v>0</v>
      </c>
      <c r="I397">
        <v>11.109</v>
      </c>
      <c r="J397" s="3">
        <v>7</v>
      </c>
      <c r="K397" s="3">
        <v>0</v>
      </c>
      <c r="L397" s="56">
        <v>0.19900000000000001</v>
      </c>
      <c r="M397" s="4">
        <v>22.7</v>
      </c>
      <c r="N397" s="4">
        <v>19.899999999999999</v>
      </c>
      <c r="O397" s="4">
        <v>3.4340000000000002</v>
      </c>
      <c r="P397" s="5">
        <v>2.8</v>
      </c>
      <c r="Q397" s="6" t="s">
        <v>186</v>
      </c>
      <c r="R397" s="6" t="s">
        <v>190</v>
      </c>
      <c r="S397" s="3" t="s">
        <v>180</v>
      </c>
      <c r="T397" s="3" t="s">
        <v>180</v>
      </c>
      <c r="U397" s="4">
        <v>1</v>
      </c>
      <c r="V397" s="4" t="s">
        <v>181</v>
      </c>
      <c r="W397" s="4">
        <v>19</v>
      </c>
      <c r="X397" s="3" t="s">
        <v>182</v>
      </c>
      <c r="AB397">
        <f t="shared" si="6"/>
        <v>11.109</v>
      </c>
      <c r="AC397">
        <v>1.05</v>
      </c>
    </row>
    <row r="398" spans="1:29">
      <c r="A398">
        <v>3</v>
      </c>
      <c r="B398" s="48" t="s">
        <v>305</v>
      </c>
      <c r="C398" s="2">
        <v>4</v>
      </c>
      <c r="D398" s="3">
        <v>3</v>
      </c>
      <c r="E398" s="3">
        <v>0</v>
      </c>
      <c r="F398" s="3">
        <v>3</v>
      </c>
      <c r="G398" s="3">
        <v>0</v>
      </c>
      <c r="H398" s="3">
        <v>0</v>
      </c>
      <c r="I398" s="52">
        <v>8.8059999999999992</v>
      </c>
      <c r="J398" s="3">
        <v>3.5</v>
      </c>
      <c r="K398" s="3">
        <v>0</v>
      </c>
      <c r="L398" s="56">
        <v>7.1999999999999995E-2</v>
      </c>
      <c r="M398" s="4">
        <v>18.3</v>
      </c>
      <c r="N398" s="4">
        <v>15.4</v>
      </c>
      <c r="O398" s="4">
        <v>1.8660000000000001</v>
      </c>
      <c r="P398" s="5">
        <v>2.6</v>
      </c>
      <c r="Q398" s="6" t="s">
        <v>183</v>
      </c>
      <c r="R398" s="6" t="s">
        <v>183</v>
      </c>
      <c r="S398" s="3" t="s">
        <v>184</v>
      </c>
      <c r="T398" s="3" t="s">
        <v>184</v>
      </c>
      <c r="U398" s="4">
        <v>2</v>
      </c>
      <c r="V398" s="4" t="s">
        <v>186</v>
      </c>
      <c r="W398" s="4">
        <v>25</v>
      </c>
      <c r="X398" s="3" t="s">
        <v>182</v>
      </c>
      <c r="Z398">
        <f>LEN(I398)</f>
        <v>5</v>
      </c>
      <c r="AA398" t="str">
        <f>LEFT(I398,Z398-1)</f>
        <v>8.80</v>
      </c>
      <c r="AB398" t="str">
        <f t="shared" si="6"/>
        <v>8.80</v>
      </c>
      <c r="AC398">
        <v>1.02</v>
      </c>
    </row>
    <row r="399" spans="1:29">
      <c r="A399">
        <v>3</v>
      </c>
      <c r="B399" s="48" t="s">
        <v>305</v>
      </c>
      <c r="C399" s="2">
        <v>5</v>
      </c>
      <c r="D399" s="3">
        <v>4</v>
      </c>
      <c r="E399" s="3">
        <v>2</v>
      </c>
      <c r="F399" s="3">
        <v>1</v>
      </c>
      <c r="G399" s="3">
        <v>0</v>
      </c>
      <c r="H399" s="3">
        <v>1</v>
      </c>
      <c r="I399">
        <v>4.0720000000000001</v>
      </c>
      <c r="J399" s="3">
        <v>5.7</v>
      </c>
      <c r="K399" s="3">
        <v>0</v>
      </c>
      <c r="L399" s="56">
        <v>0.107</v>
      </c>
      <c r="M399" s="4">
        <v>24.8</v>
      </c>
      <c r="N399" s="4">
        <v>21.1</v>
      </c>
      <c r="O399" s="4">
        <v>4.0720000000000001</v>
      </c>
      <c r="P399" s="5">
        <v>2.5</v>
      </c>
      <c r="Q399" s="6" t="s">
        <v>186</v>
      </c>
      <c r="R399" s="6" t="s">
        <v>190</v>
      </c>
      <c r="S399" s="3" t="s">
        <v>180</v>
      </c>
      <c r="T399" s="3" t="s">
        <v>180</v>
      </c>
      <c r="U399" s="4">
        <v>2</v>
      </c>
      <c r="V399" s="4" t="s">
        <v>181</v>
      </c>
      <c r="W399" s="4">
        <v>31</v>
      </c>
      <c r="X399" s="3" t="s">
        <v>188</v>
      </c>
      <c r="AB399">
        <f t="shared" si="6"/>
        <v>4.0720000000000001</v>
      </c>
      <c r="AC399">
        <v>1.01</v>
      </c>
    </row>
    <row r="400" spans="1:29">
      <c r="A400">
        <v>3</v>
      </c>
      <c r="B400" s="48" t="s">
        <v>305</v>
      </c>
      <c r="C400" s="2">
        <v>6</v>
      </c>
      <c r="D400" s="3">
        <v>4</v>
      </c>
      <c r="E400" s="3">
        <v>0</v>
      </c>
      <c r="F400" s="3">
        <v>2</v>
      </c>
      <c r="G400" s="3">
        <v>1</v>
      </c>
      <c r="H400" s="3">
        <v>1</v>
      </c>
      <c r="I400">
        <v>4.1449999999999996</v>
      </c>
      <c r="J400" s="3">
        <v>3.3</v>
      </c>
      <c r="K400" s="3">
        <v>0</v>
      </c>
      <c r="L400" s="56">
        <v>4.7E-2</v>
      </c>
      <c r="M400" s="4">
        <v>22.4</v>
      </c>
      <c r="N400" s="4">
        <v>16.899999999999999</v>
      </c>
      <c r="O400" s="4">
        <v>2.6040000000000001</v>
      </c>
      <c r="P400" s="5">
        <v>2.5</v>
      </c>
      <c r="Q400" s="6" t="s">
        <v>178</v>
      </c>
      <c r="R400" s="6" t="s">
        <v>183</v>
      </c>
      <c r="S400" s="3" t="s">
        <v>184</v>
      </c>
      <c r="T400" s="3" t="s">
        <v>184</v>
      </c>
      <c r="U400" s="4">
        <v>2</v>
      </c>
      <c r="V400" s="4" t="s">
        <v>186</v>
      </c>
      <c r="W400" s="4">
        <v>19</v>
      </c>
      <c r="X400" s="3" t="s">
        <v>182</v>
      </c>
      <c r="AB400">
        <f t="shared" si="6"/>
        <v>4.1449999999999996</v>
      </c>
      <c r="AC400">
        <v>0.94599999999999995</v>
      </c>
    </row>
    <row r="401" spans="1:29">
      <c r="A401">
        <v>3</v>
      </c>
      <c r="B401" s="48" t="s">
        <v>305</v>
      </c>
      <c r="C401" s="2">
        <v>7</v>
      </c>
      <c r="D401" s="3">
        <v>5</v>
      </c>
      <c r="E401" s="3">
        <v>2</v>
      </c>
      <c r="F401" s="3">
        <v>2</v>
      </c>
      <c r="G401" s="3">
        <v>1</v>
      </c>
      <c r="H401" s="3">
        <v>0</v>
      </c>
      <c r="I401" s="52">
        <v>6.351</v>
      </c>
      <c r="J401" s="3">
        <v>4.3</v>
      </c>
      <c r="K401" s="3">
        <v>0</v>
      </c>
      <c r="L401" s="56">
        <v>9.1999999999999998E-2</v>
      </c>
      <c r="M401" s="4">
        <v>25.2</v>
      </c>
      <c r="N401" s="4">
        <v>18.399999999999999</v>
      </c>
      <c r="O401" s="4">
        <v>3.5179999999999998</v>
      </c>
      <c r="P401" s="5">
        <v>2.7</v>
      </c>
      <c r="Q401" s="6" t="s">
        <v>178</v>
      </c>
      <c r="R401" s="6" t="s">
        <v>183</v>
      </c>
      <c r="S401" s="3" t="s">
        <v>180</v>
      </c>
      <c r="T401" s="3" t="s">
        <v>180</v>
      </c>
      <c r="U401" s="4">
        <v>2</v>
      </c>
      <c r="V401" s="4" t="s">
        <v>181</v>
      </c>
      <c r="W401" s="4">
        <v>26</v>
      </c>
      <c r="X401" s="3" t="s">
        <v>182</v>
      </c>
      <c r="Z401">
        <f>LEN(I401)</f>
        <v>5</v>
      </c>
      <c r="AA401" t="str">
        <f>LEFT(I401,Z401-1)</f>
        <v>6.35</v>
      </c>
      <c r="AB401" t="str">
        <f t="shared" si="6"/>
        <v>6.35</v>
      </c>
      <c r="AC401">
        <v>0.9</v>
      </c>
    </row>
    <row r="402" spans="1:29">
      <c r="A402">
        <v>3</v>
      </c>
      <c r="B402" s="48" t="s">
        <v>305</v>
      </c>
      <c r="C402" s="2">
        <v>8</v>
      </c>
      <c r="D402" s="3">
        <v>5</v>
      </c>
      <c r="E402" s="3">
        <v>0</v>
      </c>
      <c r="F402" s="3">
        <v>3</v>
      </c>
      <c r="G402" s="3">
        <v>0</v>
      </c>
      <c r="H402" s="3">
        <v>2</v>
      </c>
      <c r="I402" s="52">
        <v>5.548</v>
      </c>
      <c r="J402" s="3">
        <v>2.2000000000000002</v>
      </c>
      <c r="K402" s="3">
        <v>0</v>
      </c>
      <c r="L402" s="56">
        <v>3.3000000000000002E-2</v>
      </c>
      <c r="M402" s="4">
        <v>21.3</v>
      </c>
      <c r="N402" s="4">
        <v>16.5</v>
      </c>
      <c r="O402" s="4" t="s">
        <v>265</v>
      </c>
      <c r="P402" s="5">
        <v>3</v>
      </c>
      <c r="Q402" s="6" t="s">
        <v>178</v>
      </c>
      <c r="R402" s="6" t="s">
        <v>190</v>
      </c>
      <c r="S402" s="3" t="s">
        <v>184</v>
      </c>
      <c r="T402" s="3" t="s">
        <v>184</v>
      </c>
      <c r="U402" s="4">
        <v>3</v>
      </c>
      <c r="V402" s="4" t="s">
        <v>186</v>
      </c>
      <c r="W402" s="4">
        <v>30</v>
      </c>
      <c r="X402" s="3" t="s">
        <v>182</v>
      </c>
      <c r="Z402">
        <f>LEN(I402)</f>
        <v>5</v>
      </c>
      <c r="AA402" t="str">
        <f>LEFT(I402,Z402-1)</f>
        <v>5.54</v>
      </c>
      <c r="AB402" t="str">
        <f t="shared" si="6"/>
        <v>5.54</v>
      </c>
      <c r="AC402">
        <v>0.74</v>
      </c>
    </row>
    <row r="403" spans="1:29">
      <c r="A403">
        <v>3</v>
      </c>
      <c r="B403" s="48" t="s">
        <v>305</v>
      </c>
      <c r="C403" s="2">
        <v>9</v>
      </c>
      <c r="D403" s="3">
        <v>3</v>
      </c>
      <c r="E403" s="3">
        <v>0</v>
      </c>
      <c r="F403" s="3">
        <v>2</v>
      </c>
      <c r="G403" s="3">
        <v>0</v>
      </c>
      <c r="H403" s="3">
        <v>1</v>
      </c>
      <c r="I403">
        <v>4.0289999999999999</v>
      </c>
      <c r="J403" s="3">
        <v>3.5</v>
      </c>
      <c r="K403" s="3">
        <v>0</v>
      </c>
      <c r="L403" s="56">
        <v>6.7000000000000004E-2</v>
      </c>
      <c r="M403" s="4">
        <v>20.3</v>
      </c>
      <c r="N403" s="4">
        <v>14.2</v>
      </c>
      <c r="O403" s="4">
        <v>1.8520000000000001</v>
      </c>
      <c r="P403" s="5">
        <v>2.2999999999999998</v>
      </c>
      <c r="Q403" s="6" t="s">
        <v>186</v>
      </c>
      <c r="R403" s="6" t="s">
        <v>183</v>
      </c>
      <c r="S403" s="3" t="s">
        <v>184</v>
      </c>
      <c r="T403" s="3" t="s">
        <v>184</v>
      </c>
      <c r="U403" s="4">
        <v>2</v>
      </c>
      <c r="V403" s="4" t="s">
        <v>186</v>
      </c>
      <c r="W403" s="4">
        <v>10</v>
      </c>
      <c r="X403" s="3" t="s">
        <v>182</v>
      </c>
      <c r="AB403">
        <f t="shared" si="6"/>
        <v>4.0289999999999999</v>
      </c>
      <c r="AC403">
        <v>0.73499999999999999</v>
      </c>
    </row>
    <row r="404" spans="1:29">
      <c r="A404">
        <v>3</v>
      </c>
      <c r="B404" s="48" t="s">
        <v>305</v>
      </c>
      <c r="C404" s="2">
        <v>10</v>
      </c>
      <c r="D404" s="3">
        <v>4</v>
      </c>
      <c r="E404" s="3">
        <v>1</v>
      </c>
      <c r="F404" s="3">
        <v>2</v>
      </c>
      <c r="G404" s="3">
        <v>0</v>
      </c>
      <c r="H404" s="3">
        <v>1</v>
      </c>
      <c r="I404">
        <v>3.556</v>
      </c>
      <c r="J404" s="3">
        <v>4.5</v>
      </c>
      <c r="K404" s="3">
        <v>0</v>
      </c>
      <c r="L404" s="56">
        <v>7.0999999999999994E-2</v>
      </c>
      <c r="M404" s="4">
        <v>15</v>
      </c>
      <c r="N404" s="4">
        <v>11.5</v>
      </c>
      <c r="O404" s="4">
        <v>0.72099999999999997</v>
      </c>
      <c r="P404" s="5">
        <v>2.7</v>
      </c>
      <c r="Q404" s="6" t="s">
        <v>178</v>
      </c>
      <c r="R404" s="6" t="s">
        <v>179</v>
      </c>
      <c r="S404" s="3" t="s">
        <v>184</v>
      </c>
      <c r="T404" s="3" t="s">
        <v>184</v>
      </c>
      <c r="U404" s="4">
        <v>2</v>
      </c>
      <c r="V404" s="4" t="s">
        <v>186</v>
      </c>
      <c r="W404" s="4">
        <v>0</v>
      </c>
      <c r="X404" s="3" t="s">
        <v>182</v>
      </c>
      <c r="AB404">
        <f t="shared" si="6"/>
        <v>3.556</v>
      </c>
      <c r="AC404">
        <v>0.6</v>
      </c>
    </row>
  </sheetData>
  <mergeCells count="3">
    <mergeCell ref="Q1:R1"/>
    <mergeCell ref="M2:O2"/>
    <mergeCell ref="S2:T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1204"/>
  <sheetViews>
    <sheetView tabSelected="1" topLeftCell="A97" workbookViewId="0">
      <selection activeCell="K19" sqref="K19"/>
    </sheetView>
  </sheetViews>
  <sheetFormatPr defaultRowHeight="15"/>
  <cols>
    <col min="2" max="2" width="9.85546875" bestFit="1" customWidth="1"/>
  </cols>
  <sheetData>
    <row r="1" spans="1:24">
      <c r="Q1" t="s">
        <v>1</v>
      </c>
    </row>
    <row r="2" spans="1:24">
      <c r="J2" t="s">
        <v>2</v>
      </c>
      <c r="M2" t="s">
        <v>3</v>
      </c>
      <c r="P2" t="s">
        <v>4</v>
      </c>
      <c r="Q2" t="s">
        <v>5</v>
      </c>
      <c r="R2" t="s">
        <v>314</v>
      </c>
      <c r="S2" t="s">
        <v>7</v>
      </c>
      <c r="U2" t="s">
        <v>8</v>
      </c>
    </row>
    <row r="3" spans="1:24">
      <c r="C3" t="s">
        <v>9</v>
      </c>
      <c r="D3" t="s">
        <v>10</v>
      </c>
      <c r="F3" t="s">
        <v>12</v>
      </c>
      <c r="G3" t="s">
        <v>13</v>
      </c>
      <c r="H3" t="s">
        <v>14</v>
      </c>
      <c r="I3" t="s">
        <v>15</v>
      </c>
      <c r="J3" t="s">
        <v>16</v>
      </c>
      <c r="K3" t="s">
        <v>17</v>
      </c>
      <c r="L3" t="s">
        <v>18</v>
      </c>
      <c r="M3" t="s">
        <v>19</v>
      </c>
      <c r="N3" t="s">
        <v>20</v>
      </c>
      <c r="O3" t="s">
        <v>21</v>
      </c>
      <c r="P3" t="s">
        <v>22</v>
      </c>
      <c r="Q3" t="s">
        <v>23</v>
      </c>
      <c r="R3" t="s">
        <v>23</v>
      </c>
      <c r="S3" t="s">
        <v>4</v>
      </c>
      <c r="T3" t="s">
        <v>24</v>
      </c>
      <c r="U3" t="s">
        <v>25</v>
      </c>
      <c r="V3" t="s">
        <v>3</v>
      </c>
      <c r="W3" t="s">
        <v>12</v>
      </c>
    </row>
    <row r="4" spans="1:24">
      <c r="A4" s="73" t="s">
        <v>307</v>
      </c>
      <c r="B4" s="73" t="s">
        <v>308</v>
      </c>
      <c r="C4" s="73" t="s">
        <v>26</v>
      </c>
      <c r="D4" s="73" t="s">
        <v>27</v>
      </c>
      <c r="E4" s="73" t="s">
        <v>306</v>
      </c>
      <c r="F4" s="73" t="s">
        <v>29</v>
      </c>
      <c r="G4" s="73" t="s">
        <v>30</v>
      </c>
      <c r="H4" s="73" t="s">
        <v>29</v>
      </c>
      <c r="I4" s="73" t="s">
        <v>31</v>
      </c>
      <c r="J4" s="73" t="s">
        <v>32</v>
      </c>
      <c r="K4" s="73" t="s">
        <v>33</v>
      </c>
      <c r="L4" s="73" t="s">
        <v>34</v>
      </c>
      <c r="M4" s="73" t="s">
        <v>35</v>
      </c>
      <c r="N4" s="73" t="s">
        <v>35</v>
      </c>
      <c r="O4" s="73" t="s">
        <v>36</v>
      </c>
      <c r="P4" s="73" t="s">
        <v>35</v>
      </c>
      <c r="Q4" s="73" t="s">
        <v>37</v>
      </c>
      <c r="R4" s="73" t="s">
        <v>38</v>
      </c>
      <c r="S4" s="73" t="s">
        <v>39</v>
      </c>
      <c r="T4" s="73" t="s">
        <v>39</v>
      </c>
      <c r="U4" s="73" t="s">
        <v>40</v>
      </c>
      <c r="V4" s="73" t="s">
        <v>7</v>
      </c>
      <c r="W4" s="73" t="s">
        <v>41</v>
      </c>
      <c r="X4" s="73" t="s">
        <v>42</v>
      </c>
    </row>
    <row r="5" spans="1:24">
      <c r="A5">
        <v>1</v>
      </c>
      <c r="B5" t="s">
        <v>266</v>
      </c>
      <c r="C5">
        <v>1</v>
      </c>
      <c r="D5">
        <v>1</v>
      </c>
      <c r="E5">
        <v>0</v>
      </c>
      <c r="F5">
        <v>1</v>
      </c>
      <c r="G5">
        <v>0</v>
      </c>
      <c r="H5">
        <v>0</v>
      </c>
      <c r="I5">
        <v>3.78</v>
      </c>
      <c r="J5">
        <v>5.5</v>
      </c>
      <c r="K5">
        <v>8.1999999999999993</v>
      </c>
      <c r="L5">
        <v>0.214</v>
      </c>
      <c r="M5">
        <v>25.04</v>
      </c>
      <c r="N5">
        <v>20.51</v>
      </c>
      <c r="O5">
        <v>3.78</v>
      </c>
      <c r="P5">
        <v>2.73</v>
      </c>
      <c r="Q5" t="s">
        <v>37</v>
      </c>
      <c r="R5" t="s">
        <v>23</v>
      </c>
      <c r="S5" t="s">
        <v>43</v>
      </c>
      <c r="T5" t="s">
        <v>43</v>
      </c>
      <c r="U5">
        <v>2</v>
      </c>
      <c r="V5" t="s">
        <v>44</v>
      </c>
      <c r="W5">
        <v>23</v>
      </c>
      <c r="X5" t="s">
        <v>45</v>
      </c>
    </row>
    <row r="6" spans="1:24">
      <c r="A6">
        <v>1</v>
      </c>
      <c r="B6" t="s">
        <v>266</v>
      </c>
      <c r="C6">
        <v>2</v>
      </c>
      <c r="D6">
        <v>5</v>
      </c>
      <c r="E6">
        <v>1</v>
      </c>
      <c r="F6">
        <v>3</v>
      </c>
      <c r="G6">
        <v>1</v>
      </c>
      <c r="H6">
        <v>0</v>
      </c>
      <c r="I6">
        <v>6.47</v>
      </c>
      <c r="J6">
        <v>9</v>
      </c>
      <c r="K6">
        <v>0</v>
      </c>
      <c r="L6">
        <v>0.13900000000000001</v>
      </c>
      <c r="M6">
        <v>23.37</v>
      </c>
      <c r="N6">
        <v>16.11</v>
      </c>
      <c r="O6">
        <v>2.33</v>
      </c>
      <c r="P6">
        <v>2.44</v>
      </c>
      <c r="Q6" t="s">
        <v>37</v>
      </c>
      <c r="R6" t="s">
        <v>23</v>
      </c>
      <c r="S6" t="s">
        <v>43</v>
      </c>
      <c r="T6" t="s">
        <v>43</v>
      </c>
      <c r="U6">
        <v>2</v>
      </c>
      <c r="V6" t="s">
        <v>44</v>
      </c>
      <c r="W6">
        <v>21</v>
      </c>
      <c r="X6" t="s">
        <v>45</v>
      </c>
    </row>
    <row r="7" spans="1:24">
      <c r="A7">
        <v>1</v>
      </c>
      <c r="B7" t="s">
        <v>266</v>
      </c>
      <c r="C7">
        <v>3</v>
      </c>
      <c r="D7">
        <v>3</v>
      </c>
      <c r="E7">
        <v>2</v>
      </c>
      <c r="F7">
        <v>1</v>
      </c>
      <c r="G7">
        <v>0</v>
      </c>
      <c r="H7">
        <v>0</v>
      </c>
      <c r="I7">
        <v>3</v>
      </c>
      <c r="J7">
        <v>9.6999999999999993</v>
      </c>
      <c r="K7">
        <v>0</v>
      </c>
      <c r="L7">
        <v>0.15</v>
      </c>
      <c r="M7">
        <v>26.21</v>
      </c>
      <c r="N7">
        <v>19.72</v>
      </c>
      <c r="O7">
        <v>3.31</v>
      </c>
      <c r="P7">
        <v>3.25</v>
      </c>
      <c r="Q7" t="s">
        <v>37</v>
      </c>
      <c r="R7" t="s">
        <v>38</v>
      </c>
      <c r="S7" t="s">
        <v>43</v>
      </c>
      <c r="T7" t="s">
        <v>46</v>
      </c>
      <c r="U7">
        <v>3</v>
      </c>
      <c r="V7" t="s">
        <v>47</v>
      </c>
      <c r="W7">
        <v>15</v>
      </c>
      <c r="X7" t="s">
        <v>45</v>
      </c>
    </row>
    <row r="8" spans="1:24">
      <c r="A8">
        <v>1</v>
      </c>
      <c r="B8" t="s">
        <v>266</v>
      </c>
      <c r="C8">
        <v>4</v>
      </c>
      <c r="D8">
        <v>4</v>
      </c>
      <c r="E8">
        <v>0</v>
      </c>
      <c r="F8">
        <v>3</v>
      </c>
      <c r="G8">
        <v>1</v>
      </c>
      <c r="H8">
        <v>0</v>
      </c>
      <c r="I8">
        <v>10.71</v>
      </c>
      <c r="J8">
        <v>8</v>
      </c>
      <c r="K8">
        <v>0</v>
      </c>
      <c r="L8">
        <v>0.10199999999999999</v>
      </c>
      <c r="M8">
        <v>31.18</v>
      </c>
      <c r="N8">
        <v>21.42</v>
      </c>
      <c r="O8">
        <v>4.8600000000000003</v>
      </c>
      <c r="P8">
        <v>3.09</v>
      </c>
      <c r="Q8" t="s">
        <v>23</v>
      </c>
      <c r="R8" t="s">
        <v>23</v>
      </c>
      <c r="S8" t="s">
        <v>43</v>
      </c>
      <c r="T8" t="s">
        <v>48</v>
      </c>
      <c r="U8">
        <v>1</v>
      </c>
      <c r="V8" t="s">
        <v>44</v>
      </c>
      <c r="W8">
        <v>21</v>
      </c>
      <c r="X8" t="s">
        <v>49</v>
      </c>
    </row>
    <row r="9" spans="1:24">
      <c r="A9">
        <v>1</v>
      </c>
      <c r="B9" t="s">
        <v>266</v>
      </c>
      <c r="C9">
        <v>5</v>
      </c>
      <c r="D9">
        <v>1</v>
      </c>
      <c r="E9">
        <v>0</v>
      </c>
      <c r="F9">
        <v>1</v>
      </c>
      <c r="G9">
        <v>0</v>
      </c>
      <c r="H9">
        <v>0</v>
      </c>
      <c r="I9">
        <v>4.0599999999999996</v>
      </c>
      <c r="J9">
        <v>4.3</v>
      </c>
      <c r="K9">
        <v>4.0999999999999996</v>
      </c>
      <c r="L9">
        <v>0.122</v>
      </c>
      <c r="M9">
        <v>27.09</v>
      </c>
      <c r="N9">
        <v>21.15</v>
      </c>
      <c r="O9">
        <v>4.08</v>
      </c>
      <c r="P9">
        <v>3.1</v>
      </c>
      <c r="Q9" t="s">
        <v>37</v>
      </c>
      <c r="R9" t="s">
        <v>23</v>
      </c>
      <c r="S9" t="s">
        <v>43</v>
      </c>
      <c r="T9" t="s">
        <v>43</v>
      </c>
      <c r="U9">
        <v>2</v>
      </c>
      <c r="V9" t="s">
        <v>44</v>
      </c>
      <c r="W9">
        <v>24</v>
      </c>
      <c r="X9" t="s">
        <v>45</v>
      </c>
    </row>
    <row r="10" spans="1:24">
      <c r="A10">
        <v>1</v>
      </c>
      <c r="B10" t="s">
        <v>266</v>
      </c>
      <c r="C10">
        <v>6</v>
      </c>
      <c r="D10">
        <v>2</v>
      </c>
      <c r="E10">
        <v>0</v>
      </c>
      <c r="F10">
        <v>1</v>
      </c>
      <c r="G10">
        <v>1</v>
      </c>
      <c r="H10">
        <v>0</v>
      </c>
      <c r="I10">
        <v>3.36</v>
      </c>
      <c r="J10">
        <v>3</v>
      </c>
      <c r="K10">
        <v>2.5</v>
      </c>
      <c r="L10">
        <v>7.6999999999999999E-2</v>
      </c>
      <c r="M10">
        <v>26.91</v>
      </c>
      <c r="N10">
        <v>19.43</v>
      </c>
      <c r="O10">
        <v>3.36</v>
      </c>
      <c r="P10">
        <v>3.05</v>
      </c>
      <c r="Q10" t="s">
        <v>23</v>
      </c>
      <c r="R10" t="s">
        <v>23</v>
      </c>
      <c r="S10" t="s">
        <v>48</v>
      </c>
      <c r="T10" t="s">
        <v>43</v>
      </c>
      <c r="U10">
        <v>3</v>
      </c>
      <c r="V10" t="s">
        <v>50</v>
      </c>
      <c r="W10">
        <v>21</v>
      </c>
      <c r="X10" t="s">
        <v>45</v>
      </c>
    </row>
    <row r="11" spans="1:24">
      <c r="A11">
        <v>1</v>
      </c>
      <c r="B11" t="s">
        <v>266</v>
      </c>
      <c r="C11">
        <v>7</v>
      </c>
      <c r="D11">
        <v>4</v>
      </c>
      <c r="E11">
        <v>0</v>
      </c>
      <c r="F11">
        <v>2</v>
      </c>
      <c r="G11">
        <v>1</v>
      </c>
      <c r="H11">
        <v>1</v>
      </c>
      <c r="I11">
        <v>4.09</v>
      </c>
      <c r="J11">
        <v>8</v>
      </c>
      <c r="K11">
        <v>0</v>
      </c>
      <c r="L11">
        <v>0.13200000000000001</v>
      </c>
      <c r="M11">
        <v>19.64</v>
      </c>
      <c r="N11">
        <v>16.739999999999998</v>
      </c>
      <c r="O11">
        <v>2.14</v>
      </c>
      <c r="P11">
        <v>2.56</v>
      </c>
      <c r="Q11" t="s">
        <v>37</v>
      </c>
      <c r="R11" t="s">
        <v>23</v>
      </c>
      <c r="S11" t="s">
        <v>43</v>
      </c>
      <c r="T11" t="s">
        <v>43</v>
      </c>
      <c r="U11">
        <v>2</v>
      </c>
      <c r="V11" t="s">
        <v>43</v>
      </c>
      <c r="W11">
        <v>17</v>
      </c>
      <c r="X11" t="s">
        <v>45</v>
      </c>
    </row>
    <row r="12" spans="1:24">
      <c r="A12">
        <v>1</v>
      </c>
      <c r="B12" t="s">
        <v>266</v>
      </c>
      <c r="C12">
        <v>8</v>
      </c>
      <c r="D12">
        <v>3</v>
      </c>
      <c r="E12">
        <v>0</v>
      </c>
      <c r="F12">
        <v>2</v>
      </c>
      <c r="G12">
        <v>0</v>
      </c>
      <c r="H12">
        <v>1</v>
      </c>
      <c r="I12">
        <v>3.38</v>
      </c>
      <c r="J12">
        <v>2.7</v>
      </c>
      <c r="K12">
        <v>4.5</v>
      </c>
      <c r="L12">
        <v>8.5999999999999993E-2</v>
      </c>
      <c r="M12">
        <v>20.18</v>
      </c>
      <c r="N12">
        <v>15.58</v>
      </c>
      <c r="O12">
        <v>1.78</v>
      </c>
      <c r="P12">
        <v>2.39</v>
      </c>
      <c r="Q12" t="s">
        <v>37</v>
      </c>
      <c r="R12" t="s">
        <v>23</v>
      </c>
      <c r="S12" t="s">
        <v>43</v>
      </c>
      <c r="T12" t="s">
        <v>48</v>
      </c>
      <c r="U12">
        <v>2</v>
      </c>
      <c r="V12" t="s">
        <v>47</v>
      </c>
      <c r="W12">
        <v>13</v>
      </c>
      <c r="X12" t="s">
        <v>45</v>
      </c>
    </row>
    <row r="13" spans="1:24">
      <c r="A13">
        <v>1</v>
      </c>
      <c r="B13" t="s">
        <v>266</v>
      </c>
      <c r="C13">
        <v>9</v>
      </c>
      <c r="D13">
        <v>5</v>
      </c>
      <c r="E13">
        <v>0</v>
      </c>
      <c r="F13">
        <v>3</v>
      </c>
      <c r="G13">
        <v>2</v>
      </c>
      <c r="H13">
        <v>0</v>
      </c>
      <c r="I13">
        <v>8.69</v>
      </c>
      <c r="J13">
        <v>4.5999999999999996</v>
      </c>
      <c r="K13">
        <v>2.5</v>
      </c>
      <c r="L13">
        <v>0.11700000000000001</v>
      </c>
      <c r="M13">
        <v>25.13</v>
      </c>
      <c r="N13">
        <v>19.52</v>
      </c>
      <c r="O13">
        <v>3.35</v>
      </c>
      <c r="P13">
        <v>2.63</v>
      </c>
      <c r="Q13" t="s">
        <v>23</v>
      </c>
      <c r="R13" t="s">
        <v>23</v>
      </c>
      <c r="S13" t="s">
        <v>43</v>
      </c>
      <c r="T13" t="s">
        <v>48</v>
      </c>
      <c r="U13">
        <v>2</v>
      </c>
      <c r="V13" t="s">
        <v>47</v>
      </c>
      <c r="W13">
        <v>28</v>
      </c>
      <c r="X13" t="s">
        <v>45</v>
      </c>
    </row>
    <row r="14" spans="1:24">
      <c r="A14">
        <v>1</v>
      </c>
      <c r="B14" t="s">
        <v>266</v>
      </c>
      <c r="C14">
        <v>10</v>
      </c>
      <c r="D14">
        <v>2</v>
      </c>
      <c r="E14">
        <v>1</v>
      </c>
      <c r="F14">
        <v>1</v>
      </c>
      <c r="G14">
        <v>0</v>
      </c>
      <c r="H14">
        <v>0</v>
      </c>
      <c r="I14">
        <v>2.5299999999999998</v>
      </c>
      <c r="J14">
        <v>2.7</v>
      </c>
      <c r="K14">
        <v>0</v>
      </c>
      <c r="L14">
        <v>5.6000000000000001E-2</v>
      </c>
      <c r="M14">
        <v>23.65</v>
      </c>
      <c r="N14">
        <v>18.260000000000002</v>
      </c>
      <c r="O14">
        <v>2.5299999999999998</v>
      </c>
      <c r="P14">
        <v>2.68</v>
      </c>
      <c r="Q14" t="s">
        <v>37</v>
      </c>
      <c r="R14" t="s">
        <v>23</v>
      </c>
      <c r="S14" t="s">
        <v>43</v>
      </c>
      <c r="T14" t="s">
        <v>48</v>
      </c>
      <c r="U14">
        <v>3</v>
      </c>
      <c r="V14" t="s">
        <v>47</v>
      </c>
      <c r="W14">
        <v>18</v>
      </c>
      <c r="X14" t="s">
        <v>45</v>
      </c>
    </row>
    <row r="15" spans="1:24">
      <c r="A15" s="53">
        <v>2</v>
      </c>
      <c r="B15" s="48" t="s">
        <v>266</v>
      </c>
      <c r="C15" s="54">
        <v>1</v>
      </c>
      <c r="D15" s="55">
        <v>1</v>
      </c>
      <c r="E15" s="55">
        <v>0</v>
      </c>
      <c r="F15" s="55">
        <v>1</v>
      </c>
      <c r="G15" s="55">
        <v>0</v>
      </c>
      <c r="H15" s="55">
        <v>0</v>
      </c>
      <c r="I15" s="53">
        <v>1.708</v>
      </c>
      <c r="J15" s="55">
        <v>3.9</v>
      </c>
      <c r="K15" s="55">
        <v>1</v>
      </c>
      <c r="L15" s="56">
        <v>6.3E-2</v>
      </c>
      <c r="M15" s="56">
        <v>19</v>
      </c>
      <c r="N15" s="56">
        <v>15.7</v>
      </c>
      <c r="O15" s="56">
        <v>1.708</v>
      </c>
      <c r="P15" s="57">
        <v>2.2000000000000002</v>
      </c>
      <c r="Q15" s="58" t="s">
        <v>23</v>
      </c>
      <c r="R15" s="59" t="s">
        <v>23</v>
      </c>
      <c r="S15" s="55" t="s">
        <v>51</v>
      </c>
      <c r="T15" s="55" t="s">
        <v>43</v>
      </c>
      <c r="U15" s="56">
        <v>2</v>
      </c>
      <c r="V15" s="56" t="s">
        <v>44</v>
      </c>
      <c r="W15" s="56">
        <v>22</v>
      </c>
      <c r="X15" s="55" t="s">
        <v>49</v>
      </c>
    </row>
    <row r="16" spans="1:24">
      <c r="A16" s="53">
        <v>2</v>
      </c>
      <c r="B16" s="48" t="s">
        <v>266</v>
      </c>
      <c r="C16" s="54">
        <v>2</v>
      </c>
      <c r="D16" s="55">
        <v>2</v>
      </c>
      <c r="E16" s="55">
        <v>0</v>
      </c>
      <c r="F16" s="55">
        <v>2</v>
      </c>
      <c r="G16" s="55">
        <v>0</v>
      </c>
      <c r="H16" s="55">
        <v>0</v>
      </c>
      <c r="I16" s="53">
        <v>3.9039999999999999</v>
      </c>
      <c r="J16" s="55">
        <v>4.2</v>
      </c>
      <c r="K16" s="55">
        <v>4.9000000000000004</v>
      </c>
      <c r="L16" s="56">
        <v>0.11799999999999999</v>
      </c>
      <c r="M16" s="56">
        <v>20.8</v>
      </c>
      <c r="N16" s="56">
        <v>16.3</v>
      </c>
      <c r="O16" s="56">
        <v>2.218</v>
      </c>
      <c r="P16" s="57">
        <v>2.4</v>
      </c>
      <c r="Q16" s="59" t="s">
        <v>23</v>
      </c>
      <c r="R16" s="59" t="s">
        <v>53</v>
      </c>
      <c r="S16" s="55" t="s">
        <v>51</v>
      </c>
      <c r="T16" s="55" t="s">
        <v>43</v>
      </c>
      <c r="U16" s="56">
        <v>2</v>
      </c>
      <c r="V16" s="56" t="s">
        <v>44</v>
      </c>
      <c r="W16" s="56">
        <v>10</v>
      </c>
      <c r="X16" s="55" t="s">
        <v>49</v>
      </c>
    </row>
    <row r="17" spans="1:24">
      <c r="A17" s="53">
        <v>2</v>
      </c>
      <c r="B17" s="48" t="s">
        <v>266</v>
      </c>
      <c r="C17" s="54">
        <v>3</v>
      </c>
      <c r="D17" s="55">
        <v>4</v>
      </c>
      <c r="E17" s="55">
        <v>1</v>
      </c>
      <c r="F17" s="55">
        <v>1</v>
      </c>
      <c r="G17" s="55">
        <v>2</v>
      </c>
      <c r="H17" s="55">
        <v>0</v>
      </c>
      <c r="I17" s="53">
        <v>1.569</v>
      </c>
      <c r="J17" s="55">
        <v>1.7</v>
      </c>
      <c r="K17" s="55">
        <v>0</v>
      </c>
      <c r="L17" s="56">
        <v>2.5000000000000001E-2</v>
      </c>
      <c r="M17" s="56">
        <v>19.7</v>
      </c>
      <c r="N17" s="56">
        <v>14.3</v>
      </c>
      <c r="O17" s="56">
        <v>1.569</v>
      </c>
      <c r="P17" s="57">
        <v>2.2999999999999998</v>
      </c>
      <c r="Q17" s="59" t="s">
        <v>23</v>
      </c>
      <c r="R17" s="59" t="s">
        <v>53</v>
      </c>
      <c r="S17" s="55" t="s">
        <v>43</v>
      </c>
      <c r="T17" s="55" t="s">
        <v>43</v>
      </c>
      <c r="U17" s="56">
        <v>2</v>
      </c>
      <c r="V17" s="56" t="s">
        <v>44</v>
      </c>
      <c r="W17" s="56">
        <v>16</v>
      </c>
      <c r="X17" s="55" t="s">
        <v>49</v>
      </c>
    </row>
    <row r="18" spans="1:24">
      <c r="A18" s="53">
        <v>2</v>
      </c>
      <c r="B18" s="48" t="s">
        <v>266</v>
      </c>
      <c r="C18" s="54">
        <v>4</v>
      </c>
      <c r="D18" s="55">
        <v>3</v>
      </c>
      <c r="E18" s="55">
        <v>1</v>
      </c>
      <c r="F18" s="55">
        <v>2</v>
      </c>
      <c r="G18" s="55">
        <v>0</v>
      </c>
      <c r="H18" s="55">
        <v>0</v>
      </c>
      <c r="I18" s="53">
        <v>4.4539999999999997</v>
      </c>
      <c r="J18" s="55">
        <v>4.4000000000000004</v>
      </c>
      <c r="K18" s="55">
        <v>0</v>
      </c>
      <c r="L18" s="56">
        <v>0.05</v>
      </c>
      <c r="M18" s="56">
        <v>24</v>
      </c>
      <c r="N18" s="56">
        <v>16</v>
      </c>
      <c r="O18" s="56">
        <v>2.3940000000000001</v>
      </c>
      <c r="P18" s="57">
        <v>2.5</v>
      </c>
      <c r="Q18" s="59" t="s">
        <v>5</v>
      </c>
      <c r="R18" s="59" t="s">
        <v>53</v>
      </c>
      <c r="S18" s="55" t="s">
        <v>51</v>
      </c>
      <c r="T18" s="55" t="s">
        <v>48</v>
      </c>
      <c r="U18" s="56">
        <v>2</v>
      </c>
      <c r="V18" s="56" t="s">
        <v>44</v>
      </c>
      <c r="W18" s="56">
        <v>12</v>
      </c>
      <c r="X18" s="55" t="s">
        <v>49</v>
      </c>
    </row>
    <row r="19" spans="1:24">
      <c r="A19" s="53">
        <v>2</v>
      </c>
      <c r="B19" s="48" t="s">
        <v>266</v>
      </c>
      <c r="C19" s="54">
        <v>5</v>
      </c>
      <c r="D19" s="55">
        <v>4</v>
      </c>
      <c r="E19" s="55">
        <v>1</v>
      </c>
      <c r="F19" s="55">
        <v>3</v>
      </c>
      <c r="G19" s="55">
        <v>0</v>
      </c>
      <c r="H19" s="55">
        <v>0</v>
      </c>
      <c r="I19" s="53">
        <v>5.8019999999999996</v>
      </c>
      <c r="J19" s="55">
        <v>2</v>
      </c>
      <c r="K19" s="55" t="s">
        <v>79</v>
      </c>
      <c r="L19" s="56">
        <v>1.2699999999999999E-2</v>
      </c>
      <c r="M19" s="56">
        <v>24.6</v>
      </c>
      <c r="N19" s="56">
        <v>17.600000000000001</v>
      </c>
      <c r="O19" s="56">
        <v>2.7850000000000001</v>
      </c>
      <c r="P19" s="57">
        <v>2.2999999999999998</v>
      </c>
      <c r="Q19" s="59" t="s">
        <v>37</v>
      </c>
      <c r="R19" s="59" t="s">
        <v>38</v>
      </c>
      <c r="S19" s="55" t="s">
        <v>51</v>
      </c>
      <c r="T19" s="55" t="s">
        <v>48</v>
      </c>
      <c r="U19" s="56">
        <v>3</v>
      </c>
      <c r="V19" s="56" t="s">
        <v>44</v>
      </c>
      <c r="W19" s="56">
        <v>19</v>
      </c>
      <c r="X19" s="55" t="s">
        <v>49</v>
      </c>
    </row>
    <row r="20" spans="1:24">
      <c r="A20" s="53">
        <v>2</v>
      </c>
      <c r="B20" s="48" t="s">
        <v>266</v>
      </c>
      <c r="C20" s="54">
        <v>6</v>
      </c>
      <c r="D20" s="55">
        <v>4</v>
      </c>
      <c r="E20" s="55">
        <v>1</v>
      </c>
      <c r="F20" s="55">
        <v>2</v>
      </c>
      <c r="G20" s="55">
        <v>1</v>
      </c>
      <c r="H20" s="55">
        <v>0</v>
      </c>
      <c r="I20" s="53">
        <v>1.704</v>
      </c>
      <c r="J20" s="55">
        <v>3</v>
      </c>
      <c r="K20" s="55">
        <v>0</v>
      </c>
      <c r="L20" s="56">
        <v>5.2999999999999999E-2</v>
      </c>
      <c r="M20" s="56">
        <v>12.2</v>
      </c>
      <c r="N20" s="56">
        <v>12.8</v>
      </c>
      <c r="O20" s="56">
        <v>0.85499999999999998</v>
      </c>
      <c r="P20" s="57">
        <v>1.9</v>
      </c>
      <c r="Q20" s="59" t="s">
        <v>23</v>
      </c>
      <c r="R20" s="59" t="s">
        <v>23</v>
      </c>
      <c r="S20" s="55" t="s">
        <v>51</v>
      </c>
      <c r="T20" s="55" t="s">
        <v>43</v>
      </c>
      <c r="U20" s="56">
        <v>2</v>
      </c>
      <c r="V20" s="56" t="s">
        <v>43</v>
      </c>
      <c r="W20" s="56">
        <v>7</v>
      </c>
      <c r="X20" s="55" t="s">
        <v>49</v>
      </c>
    </row>
    <row r="21" spans="1:24">
      <c r="A21" s="53">
        <v>2</v>
      </c>
      <c r="B21" s="48" t="s">
        <v>266</v>
      </c>
      <c r="C21" s="54">
        <v>7</v>
      </c>
      <c r="D21" s="55">
        <v>4</v>
      </c>
      <c r="E21" s="55">
        <v>0</v>
      </c>
      <c r="F21" s="55">
        <v>3</v>
      </c>
      <c r="G21" s="55">
        <v>0</v>
      </c>
      <c r="H21" s="55">
        <v>1</v>
      </c>
      <c r="I21" s="53">
        <v>7.601</v>
      </c>
      <c r="J21" s="55">
        <v>3.7</v>
      </c>
      <c r="K21" s="60">
        <v>2.8</v>
      </c>
      <c r="L21" s="56">
        <v>0.1</v>
      </c>
      <c r="M21" s="56">
        <v>27.9</v>
      </c>
      <c r="N21" s="56">
        <v>19.5</v>
      </c>
      <c r="O21" s="56">
        <v>3.5779999999999998</v>
      </c>
      <c r="P21" s="57">
        <v>2.5</v>
      </c>
      <c r="Q21" s="59" t="s">
        <v>37</v>
      </c>
      <c r="R21" s="59" t="s">
        <v>23</v>
      </c>
      <c r="S21" s="55" t="s">
        <v>43</v>
      </c>
      <c r="T21" s="55" t="s">
        <v>48</v>
      </c>
      <c r="U21" s="56">
        <v>2</v>
      </c>
      <c r="V21" s="56" t="s">
        <v>52</v>
      </c>
      <c r="W21" s="56">
        <v>23</v>
      </c>
      <c r="X21" s="55" t="s">
        <v>49</v>
      </c>
    </row>
    <row r="22" spans="1:24">
      <c r="A22" s="53">
        <v>2</v>
      </c>
      <c r="B22" s="48" t="s">
        <v>266</v>
      </c>
      <c r="C22" s="54">
        <v>8</v>
      </c>
      <c r="D22" s="55">
        <v>3</v>
      </c>
      <c r="E22" s="55">
        <v>1</v>
      </c>
      <c r="F22" s="55">
        <v>2</v>
      </c>
      <c r="G22" s="55">
        <v>0</v>
      </c>
      <c r="H22" s="55">
        <v>0</v>
      </c>
      <c r="I22" s="53">
        <v>3.8660000000000001</v>
      </c>
      <c r="J22" s="55">
        <v>2.7</v>
      </c>
      <c r="K22" s="55">
        <v>1.5</v>
      </c>
      <c r="L22" s="56">
        <v>6.4000000000000001E-2</v>
      </c>
      <c r="M22" s="56">
        <v>24.3</v>
      </c>
      <c r="N22" s="56">
        <v>16.2</v>
      </c>
      <c r="O22" s="56">
        <v>2.387</v>
      </c>
      <c r="P22" s="57">
        <v>2.5</v>
      </c>
      <c r="Q22" s="59" t="s">
        <v>37</v>
      </c>
      <c r="R22" s="59" t="s">
        <v>53</v>
      </c>
      <c r="S22" s="55" t="s">
        <v>43</v>
      </c>
      <c r="T22" s="55" t="s">
        <v>48</v>
      </c>
      <c r="U22" s="56">
        <v>3</v>
      </c>
      <c r="V22" s="56" t="s">
        <v>44</v>
      </c>
      <c r="W22" s="56">
        <v>22</v>
      </c>
      <c r="X22" s="55" t="s">
        <v>49</v>
      </c>
    </row>
    <row r="23" spans="1:24">
      <c r="A23" s="53">
        <v>2</v>
      </c>
      <c r="B23" s="48" t="s">
        <v>266</v>
      </c>
      <c r="C23" s="54">
        <v>9</v>
      </c>
      <c r="D23" s="55">
        <v>3</v>
      </c>
      <c r="E23" s="55">
        <v>0</v>
      </c>
      <c r="F23" s="55">
        <v>1</v>
      </c>
      <c r="G23" s="55">
        <v>2</v>
      </c>
      <c r="H23" s="55">
        <v>0</v>
      </c>
      <c r="I23" s="53">
        <v>2.1739999999999999</v>
      </c>
      <c r="J23" s="55">
        <v>2.8</v>
      </c>
      <c r="K23" s="55">
        <v>0</v>
      </c>
      <c r="L23" s="56">
        <v>5.0999999999999997E-2</v>
      </c>
      <c r="M23" s="56">
        <v>21.2</v>
      </c>
      <c r="N23" s="56">
        <v>16.399999999999999</v>
      </c>
      <c r="O23" s="56">
        <v>2.1739999999999999</v>
      </c>
      <c r="P23" s="57">
        <v>2.1</v>
      </c>
      <c r="Q23" s="59" t="s">
        <v>37</v>
      </c>
      <c r="R23" s="59" t="s">
        <v>23</v>
      </c>
      <c r="S23" s="55" t="s">
        <v>43</v>
      </c>
      <c r="T23" s="55" t="s">
        <v>43</v>
      </c>
      <c r="U23" s="56">
        <v>2</v>
      </c>
      <c r="V23" s="56" t="s">
        <v>44</v>
      </c>
      <c r="W23" s="56">
        <v>21</v>
      </c>
      <c r="X23" s="55" t="s">
        <v>49</v>
      </c>
    </row>
    <row r="24" spans="1:24">
      <c r="A24" s="53">
        <v>2</v>
      </c>
      <c r="B24" s="48" t="s">
        <v>266</v>
      </c>
      <c r="C24" s="54">
        <v>10</v>
      </c>
      <c r="D24" s="55">
        <v>5</v>
      </c>
      <c r="E24" s="55">
        <v>2</v>
      </c>
      <c r="F24" s="55">
        <v>2</v>
      </c>
      <c r="G24" s="55">
        <v>0</v>
      </c>
      <c r="H24" s="55">
        <v>1</v>
      </c>
      <c r="I24" s="53">
        <v>6.3659999999999997</v>
      </c>
      <c r="J24" s="55">
        <v>0.2</v>
      </c>
      <c r="K24" s="55" t="s">
        <v>80</v>
      </c>
      <c r="L24" s="56">
        <v>8.7999999999999995E-2</v>
      </c>
      <c r="M24" s="56">
        <v>26.6</v>
      </c>
      <c r="N24" s="56">
        <v>18.7</v>
      </c>
      <c r="O24" s="56">
        <v>3.4510000000000001</v>
      </c>
      <c r="P24" s="57">
        <v>2.1</v>
      </c>
      <c r="Q24" s="59" t="s">
        <v>37</v>
      </c>
      <c r="R24" s="59" t="s">
        <v>23</v>
      </c>
      <c r="S24" s="55" t="s">
        <v>51</v>
      </c>
      <c r="T24" s="55" t="s">
        <v>48</v>
      </c>
      <c r="U24" s="56">
        <v>2</v>
      </c>
      <c r="V24" s="56" t="s">
        <v>44</v>
      </c>
      <c r="W24" s="56">
        <v>10</v>
      </c>
      <c r="X24" s="55" t="s">
        <v>49</v>
      </c>
    </row>
    <row r="25" spans="1:24">
      <c r="A25">
        <v>3</v>
      </c>
      <c r="B25" t="s">
        <v>266</v>
      </c>
      <c r="C25">
        <v>1</v>
      </c>
      <c r="D25">
        <v>4</v>
      </c>
      <c r="E25">
        <v>2</v>
      </c>
      <c r="F25">
        <v>1</v>
      </c>
      <c r="G25">
        <v>0</v>
      </c>
      <c r="H25">
        <v>1</v>
      </c>
      <c r="I25">
        <v>1.224</v>
      </c>
      <c r="J25">
        <v>3.8</v>
      </c>
      <c r="K25">
        <v>0</v>
      </c>
      <c r="L25" s="56">
        <v>7.4999999999999997E-2</v>
      </c>
      <c r="M25">
        <v>16</v>
      </c>
      <c r="N25">
        <v>13.3</v>
      </c>
      <c r="O25">
        <v>1.2330000000000001</v>
      </c>
      <c r="P25">
        <v>2.5</v>
      </c>
      <c r="Q25" t="s">
        <v>178</v>
      </c>
      <c r="R25" t="s">
        <v>179</v>
      </c>
      <c r="S25" t="s">
        <v>180</v>
      </c>
      <c r="T25" t="s">
        <v>180</v>
      </c>
      <c r="U25">
        <v>2</v>
      </c>
      <c r="V25" t="s">
        <v>181</v>
      </c>
      <c r="W25">
        <v>11</v>
      </c>
      <c r="X25" t="s">
        <v>182</v>
      </c>
    </row>
    <row r="26" spans="1:24">
      <c r="A26">
        <v>3</v>
      </c>
      <c r="B26" t="s">
        <v>266</v>
      </c>
      <c r="C26">
        <v>2</v>
      </c>
      <c r="D26">
        <v>4</v>
      </c>
      <c r="E26">
        <v>2</v>
      </c>
      <c r="F26">
        <v>1</v>
      </c>
      <c r="G26">
        <v>0</v>
      </c>
      <c r="H26">
        <v>1</v>
      </c>
      <c r="I26">
        <v>2.5539999999999998</v>
      </c>
      <c r="J26">
        <v>2.6</v>
      </c>
      <c r="K26">
        <v>0</v>
      </c>
      <c r="L26" s="56">
        <v>4.9000000000000002E-2</v>
      </c>
      <c r="M26">
        <v>23.3</v>
      </c>
      <c r="N26">
        <v>16.7</v>
      </c>
      <c r="O26">
        <v>2.5539999999999998</v>
      </c>
      <c r="P26">
        <v>2.7</v>
      </c>
      <c r="Q26" t="s">
        <v>178</v>
      </c>
      <c r="R26" t="s">
        <v>183</v>
      </c>
      <c r="S26" t="s">
        <v>180</v>
      </c>
      <c r="T26" t="s">
        <v>184</v>
      </c>
      <c r="U26">
        <v>2</v>
      </c>
      <c r="V26" t="s">
        <v>181</v>
      </c>
      <c r="W26">
        <v>30</v>
      </c>
      <c r="X26" t="s">
        <v>182</v>
      </c>
    </row>
    <row r="27" spans="1:24">
      <c r="A27">
        <v>3</v>
      </c>
      <c r="B27" t="s">
        <v>266</v>
      </c>
      <c r="C27">
        <v>3</v>
      </c>
      <c r="D27">
        <v>7</v>
      </c>
      <c r="E27">
        <v>1</v>
      </c>
      <c r="F27">
        <v>2</v>
      </c>
      <c r="G27">
        <v>4</v>
      </c>
      <c r="H27">
        <v>0</v>
      </c>
      <c r="I27">
        <v>2.028</v>
      </c>
      <c r="J27">
        <v>0</v>
      </c>
      <c r="K27">
        <v>0</v>
      </c>
      <c r="L27" s="56">
        <v>0.05</v>
      </c>
      <c r="M27">
        <v>16</v>
      </c>
      <c r="N27">
        <v>12.6</v>
      </c>
      <c r="O27">
        <v>1.1000000000000001</v>
      </c>
      <c r="P27">
        <v>2.6</v>
      </c>
      <c r="Q27" t="s">
        <v>183</v>
      </c>
      <c r="R27" t="s">
        <v>183</v>
      </c>
      <c r="S27" t="s">
        <v>180</v>
      </c>
      <c r="T27" t="s">
        <v>185</v>
      </c>
      <c r="U27">
        <v>2</v>
      </c>
      <c r="V27" t="s">
        <v>181</v>
      </c>
      <c r="W27">
        <v>21</v>
      </c>
      <c r="X27" t="s">
        <v>182</v>
      </c>
    </row>
    <row r="28" spans="1:24">
      <c r="A28">
        <v>3</v>
      </c>
      <c r="B28" t="s">
        <v>266</v>
      </c>
      <c r="C28">
        <v>4</v>
      </c>
      <c r="D28">
        <v>2</v>
      </c>
      <c r="E28">
        <v>1</v>
      </c>
      <c r="F28">
        <v>1</v>
      </c>
      <c r="G28">
        <v>0</v>
      </c>
      <c r="H28">
        <v>0</v>
      </c>
      <c r="I28">
        <v>0.9</v>
      </c>
      <c r="J28">
        <v>2.5</v>
      </c>
      <c r="K28">
        <v>0</v>
      </c>
      <c r="L28" s="56">
        <v>4.3999999999999997E-2</v>
      </c>
      <c r="M28">
        <v>15</v>
      </c>
      <c r="N28">
        <v>11.3</v>
      </c>
      <c r="O28">
        <v>0.9</v>
      </c>
      <c r="P28">
        <v>2.4</v>
      </c>
      <c r="Q28" t="s">
        <v>178</v>
      </c>
      <c r="R28" t="s">
        <v>183</v>
      </c>
      <c r="S28" t="s">
        <v>184</v>
      </c>
      <c r="T28" t="s">
        <v>184</v>
      </c>
      <c r="U28">
        <v>3</v>
      </c>
      <c r="V28" t="s">
        <v>186</v>
      </c>
      <c r="W28">
        <v>8</v>
      </c>
      <c r="X28" t="s">
        <v>182</v>
      </c>
    </row>
    <row r="29" spans="1:24">
      <c r="A29">
        <v>3</v>
      </c>
      <c r="B29" t="s">
        <v>266</v>
      </c>
      <c r="C29">
        <v>5</v>
      </c>
      <c r="D29">
        <v>5</v>
      </c>
      <c r="E29">
        <v>1</v>
      </c>
      <c r="F29">
        <v>3</v>
      </c>
      <c r="G29">
        <v>0</v>
      </c>
      <c r="H29">
        <v>1</v>
      </c>
      <c r="I29">
        <v>4.3970000000000002</v>
      </c>
      <c r="J29">
        <v>1.2</v>
      </c>
      <c r="K29">
        <v>0</v>
      </c>
      <c r="L29" s="56">
        <v>2.5999999999999999E-2</v>
      </c>
      <c r="M29">
        <v>18.7</v>
      </c>
      <c r="N29">
        <v>15.4</v>
      </c>
      <c r="O29">
        <v>1.8520000000000001</v>
      </c>
      <c r="P29">
        <v>2.7</v>
      </c>
      <c r="Q29" t="s">
        <v>178</v>
      </c>
      <c r="R29" t="s">
        <v>179</v>
      </c>
      <c r="S29" t="s">
        <v>180</v>
      </c>
      <c r="T29" t="s">
        <v>180</v>
      </c>
      <c r="U29">
        <v>2</v>
      </c>
      <c r="V29" t="s">
        <v>181</v>
      </c>
      <c r="W29">
        <v>15</v>
      </c>
      <c r="X29" t="s">
        <v>182</v>
      </c>
    </row>
    <row r="30" spans="1:24">
      <c r="A30">
        <v>3</v>
      </c>
      <c r="B30" t="s">
        <v>266</v>
      </c>
      <c r="C30">
        <v>6</v>
      </c>
      <c r="D30">
        <v>5</v>
      </c>
      <c r="E30">
        <v>3</v>
      </c>
      <c r="F30">
        <v>2</v>
      </c>
      <c r="G30">
        <v>0</v>
      </c>
      <c r="H30">
        <v>0</v>
      </c>
      <c r="I30">
        <v>4.3310000000000004</v>
      </c>
      <c r="J30">
        <v>2.6</v>
      </c>
      <c r="K30">
        <v>0</v>
      </c>
      <c r="L30" s="56">
        <v>5.8000000000000003E-2</v>
      </c>
      <c r="M30">
        <v>21.1</v>
      </c>
      <c r="N30">
        <v>17.600000000000001</v>
      </c>
      <c r="O30">
        <v>2.3820000000000001</v>
      </c>
      <c r="P30">
        <v>2.9</v>
      </c>
      <c r="Q30" t="s">
        <v>178</v>
      </c>
      <c r="R30" t="s">
        <v>183</v>
      </c>
      <c r="S30" t="s">
        <v>184</v>
      </c>
      <c r="T30" t="s">
        <v>180</v>
      </c>
      <c r="U30">
        <v>2</v>
      </c>
      <c r="V30" t="s">
        <v>181</v>
      </c>
      <c r="W30">
        <v>25</v>
      </c>
      <c r="X30" t="s">
        <v>182</v>
      </c>
    </row>
    <row r="31" spans="1:24">
      <c r="A31">
        <v>3</v>
      </c>
      <c r="B31" t="s">
        <v>266</v>
      </c>
      <c r="C31">
        <v>7</v>
      </c>
      <c r="D31">
        <v>5</v>
      </c>
      <c r="E31">
        <v>1</v>
      </c>
      <c r="F31">
        <v>1</v>
      </c>
      <c r="G31">
        <v>3</v>
      </c>
      <c r="H31">
        <v>0</v>
      </c>
      <c r="I31">
        <v>1.68</v>
      </c>
      <c r="J31">
        <v>2.9</v>
      </c>
      <c r="K31">
        <v>0</v>
      </c>
      <c r="L31" s="56">
        <v>6.0999999999999999E-2</v>
      </c>
      <c r="M31">
        <v>18.5</v>
      </c>
      <c r="N31">
        <v>15.2</v>
      </c>
      <c r="O31">
        <v>1.68</v>
      </c>
      <c r="P31">
        <v>2.5</v>
      </c>
      <c r="Q31" t="s">
        <v>178</v>
      </c>
      <c r="R31" t="s">
        <v>183</v>
      </c>
      <c r="S31" t="s">
        <v>180</v>
      </c>
      <c r="T31" t="s">
        <v>185</v>
      </c>
      <c r="U31">
        <v>3</v>
      </c>
      <c r="V31" t="s">
        <v>181</v>
      </c>
      <c r="W31">
        <v>13</v>
      </c>
      <c r="X31" t="s">
        <v>182</v>
      </c>
    </row>
    <row r="32" spans="1:24">
      <c r="A32">
        <v>3</v>
      </c>
      <c r="B32" t="s">
        <v>266</v>
      </c>
      <c r="C32">
        <v>8</v>
      </c>
      <c r="D32">
        <v>5</v>
      </c>
      <c r="E32">
        <v>3</v>
      </c>
      <c r="F32">
        <v>1</v>
      </c>
      <c r="G32">
        <v>0</v>
      </c>
      <c r="H32">
        <v>1</v>
      </c>
      <c r="I32">
        <v>1.536</v>
      </c>
      <c r="J32">
        <v>2.8</v>
      </c>
      <c r="K32">
        <v>0</v>
      </c>
      <c r="L32" s="56">
        <v>4.9000000000000002E-2</v>
      </c>
      <c r="M32">
        <v>17.8</v>
      </c>
      <c r="N32">
        <v>14.3</v>
      </c>
      <c r="O32">
        <v>1.536</v>
      </c>
      <c r="P32">
        <v>2.4</v>
      </c>
      <c r="Q32" t="s">
        <v>183</v>
      </c>
      <c r="R32" t="s">
        <v>183</v>
      </c>
      <c r="S32" t="s">
        <v>187</v>
      </c>
      <c r="T32" t="s">
        <v>180</v>
      </c>
      <c r="U32">
        <v>3</v>
      </c>
      <c r="V32" t="s">
        <v>181</v>
      </c>
      <c r="W32">
        <v>32</v>
      </c>
      <c r="X32" t="s">
        <v>182</v>
      </c>
    </row>
    <row r="33" spans="1:25">
      <c r="A33">
        <v>3</v>
      </c>
      <c r="B33" t="s">
        <v>266</v>
      </c>
      <c r="C33">
        <v>9</v>
      </c>
      <c r="D33">
        <v>4</v>
      </c>
      <c r="E33">
        <v>0</v>
      </c>
      <c r="F33">
        <v>1</v>
      </c>
      <c r="G33">
        <v>1</v>
      </c>
      <c r="H33">
        <v>2</v>
      </c>
      <c r="I33">
        <v>1.081</v>
      </c>
      <c r="J33">
        <v>1.6</v>
      </c>
      <c r="K33">
        <v>0</v>
      </c>
      <c r="L33" s="56">
        <v>3.3000000000000002E-2</v>
      </c>
      <c r="M33">
        <v>15</v>
      </c>
      <c r="N33">
        <v>12.9</v>
      </c>
      <c r="O33">
        <v>1.081</v>
      </c>
      <c r="P33">
        <v>2.5</v>
      </c>
      <c r="Q33" t="s">
        <v>178</v>
      </c>
      <c r="R33" t="s">
        <v>183</v>
      </c>
      <c r="S33" t="s">
        <v>184</v>
      </c>
      <c r="T33" t="s">
        <v>184</v>
      </c>
      <c r="U33">
        <v>2</v>
      </c>
      <c r="V33" t="s">
        <v>186</v>
      </c>
      <c r="W33">
        <v>11</v>
      </c>
      <c r="X33" t="s">
        <v>182</v>
      </c>
    </row>
    <row r="34" spans="1:25">
      <c r="A34">
        <v>3</v>
      </c>
      <c r="B34" t="s">
        <v>266</v>
      </c>
      <c r="C34">
        <v>10</v>
      </c>
      <c r="D34">
        <v>4</v>
      </c>
      <c r="E34">
        <v>1</v>
      </c>
      <c r="F34">
        <v>1</v>
      </c>
      <c r="G34">
        <v>2</v>
      </c>
      <c r="H34">
        <v>0</v>
      </c>
      <c r="I34">
        <v>1.0649999999999999</v>
      </c>
      <c r="J34">
        <v>1.4</v>
      </c>
      <c r="K34">
        <v>0</v>
      </c>
      <c r="L34" s="56">
        <v>2.4E-2</v>
      </c>
      <c r="M34">
        <v>14.9</v>
      </c>
      <c r="N34">
        <v>12.6</v>
      </c>
      <c r="O34">
        <v>1.0649999999999999</v>
      </c>
      <c r="P34">
        <v>2.5</v>
      </c>
      <c r="Q34" t="s">
        <v>183</v>
      </c>
      <c r="R34" t="s">
        <v>183</v>
      </c>
      <c r="S34" t="s">
        <v>180</v>
      </c>
      <c r="T34" t="s">
        <v>184</v>
      </c>
      <c r="U34">
        <v>2</v>
      </c>
      <c r="V34" t="s">
        <v>181</v>
      </c>
      <c r="W34">
        <v>19</v>
      </c>
      <c r="X34" t="s">
        <v>182</v>
      </c>
    </row>
    <row r="35" spans="1:25">
      <c r="A35" s="55">
        <v>1</v>
      </c>
      <c r="B35" s="48" t="s">
        <v>267</v>
      </c>
      <c r="C35" s="56">
        <v>1</v>
      </c>
      <c r="D35" s="55">
        <v>6</v>
      </c>
      <c r="E35" s="55">
        <v>0</v>
      </c>
      <c r="F35" s="55">
        <v>3</v>
      </c>
      <c r="G35" s="55">
        <v>3</v>
      </c>
      <c r="H35" s="55">
        <v>0</v>
      </c>
      <c r="I35" s="55">
        <v>3.75</v>
      </c>
      <c r="J35" s="55">
        <v>3</v>
      </c>
      <c r="K35" s="55">
        <v>0</v>
      </c>
      <c r="L35" s="56">
        <v>7.0999999999999994E-2</v>
      </c>
      <c r="M35" s="56">
        <v>20.04</v>
      </c>
      <c r="N35" s="56">
        <v>16.79</v>
      </c>
      <c r="O35" s="56">
        <v>1.91</v>
      </c>
      <c r="P35" s="57">
        <v>3.09</v>
      </c>
      <c r="Q35" s="59" t="s">
        <v>37</v>
      </c>
      <c r="R35" s="59" t="s">
        <v>23</v>
      </c>
      <c r="S35" s="55" t="s">
        <v>43</v>
      </c>
      <c r="T35" s="55" t="s">
        <v>43</v>
      </c>
      <c r="U35" s="55">
        <v>3</v>
      </c>
      <c r="V35" s="56" t="s">
        <v>44</v>
      </c>
      <c r="W35" s="56">
        <v>17</v>
      </c>
      <c r="X35" s="55" t="s">
        <v>45</v>
      </c>
      <c r="Y35" s="55"/>
    </row>
    <row r="36" spans="1:25">
      <c r="A36" s="55">
        <v>1</v>
      </c>
      <c r="B36" s="48" t="s">
        <v>267</v>
      </c>
      <c r="C36" s="56">
        <v>2</v>
      </c>
      <c r="D36" s="55">
        <v>5</v>
      </c>
      <c r="E36" s="55">
        <v>2</v>
      </c>
      <c r="F36" s="61">
        <v>3</v>
      </c>
      <c r="G36" s="61">
        <v>0</v>
      </c>
      <c r="H36" s="61">
        <v>0</v>
      </c>
      <c r="I36" s="55">
        <v>6.03</v>
      </c>
      <c r="J36" s="61">
        <v>5.8</v>
      </c>
      <c r="K36" s="61">
        <v>1.8</v>
      </c>
      <c r="L36" s="56">
        <v>0.128</v>
      </c>
      <c r="M36" s="56">
        <v>20.57</v>
      </c>
      <c r="N36" s="56">
        <v>19.5</v>
      </c>
      <c r="O36" s="56">
        <v>2.75</v>
      </c>
      <c r="P36" s="57">
        <v>2.92</v>
      </c>
      <c r="Q36" s="59" t="s">
        <v>37</v>
      </c>
      <c r="R36" s="59" t="s">
        <v>23</v>
      </c>
      <c r="S36" s="55" t="s">
        <v>51</v>
      </c>
      <c r="T36" s="55" t="s">
        <v>43</v>
      </c>
      <c r="U36" s="55">
        <v>2</v>
      </c>
      <c r="V36" s="56" t="s">
        <v>52</v>
      </c>
      <c r="W36" s="56">
        <v>28</v>
      </c>
      <c r="X36" s="55" t="s">
        <v>45</v>
      </c>
      <c r="Y36" s="55"/>
    </row>
    <row r="37" spans="1:25">
      <c r="A37" s="55">
        <v>1</v>
      </c>
      <c r="B37" s="48" t="s">
        <v>267</v>
      </c>
      <c r="C37" s="56">
        <v>3</v>
      </c>
      <c r="D37" s="55">
        <v>2</v>
      </c>
      <c r="E37" s="55">
        <v>0</v>
      </c>
      <c r="F37" s="55">
        <v>1</v>
      </c>
      <c r="G37" s="55">
        <v>1</v>
      </c>
      <c r="H37" s="55">
        <v>0</v>
      </c>
      <c r="I37" s="55">
        <v>2.17</v>
      </c>
      <c r="J37" s="55">
        <v>3.2</v>
      </c>
      <c r="K37" s="62">
        <v>0</v>
      </c>
      <c r="L37" s="56">
        <v>7.0000000000000007E-2</v>
      </c>
      <c r="M37" s="56">
        <v>19.329999999999998</v>
      </c>
      <c r="N37" s="56">
        <v>17.98</v>
      </c>
      <c r="O37" s="56">
        <v>2.17</v>
      </c>
      <c r="P37" s="57">
        <v>2.5299999999999998</v>
      </c>
      <c r="Q37" s="59" t="s">
        <v>37</v>
      </c>
      <c r="R37" s="59" t="s">
        <v>53</v>
      </c>
      <c r="S37" s="55" t="s">
        <v>51</v>
      </c>
      <c r="T37" s="55" t="s">
        <v>43</v>
      </c>
      <c r="U37" s="55">
        <v>2</v>
      </c>
      <c r="V37" s="56" t="s">
        <v>43</v>
      </c>
      <c r="W37" s="56">
        <v>25</v>
      </c>
      <c r="X37" s="55" t="s">
        <v>45</v>
      </c>
      <c r="Y37" s="55"/>
    </row>
    <row r="38" spans="1:25">
      <c r="A38" s="55">
        <v>1</v>
      </c>
      <c r="B38" s="48" t="s">
        <v>267</v>
      </c>
      <c r="C38" s="56">
        <v>4</v>
      </c>
      <c r="D38" s="55">
        <v>2</v>
      </c>
      <c r="E38" s="55">
        <v>0</v>
      </c>
      <c r="F38" s="55">
        <v>2</v>
      </c>
      <c r="G38" s="55">
        <v>0</v>
      </c>
      <c r="H38" s="55">
        <v>0</v>
      </c>
      <c r="I38" s="55">
        <v>2.38</v>
      </c>
      <c r="J38" s="55">
        <v>2.7</v>
      </c>
      <c r="K38" s="55">
        <v>0</v>
      </c>
      <c r="L38" s="56">
        <v>5.5E-2</v>
      </c>
      <c r="M38" s="56">
        <v>18.45</v>
      </c>
      <c r="N38" s="56">
        <v>14.18</v>
      </c>
      <c r="O38" s="56">
        <v>1.27</v>
      </c>
      <c r="P38" s="57">
        <v>2.81</v>
      </c>
      <c r="Q38" s="59" t="s">
        <v>23</v>
      </c>
      <c r="R38" s="59" t="s">
        <v>23</v>
      </c>
      <c r="S38" s="55" t="s">
        <v>43</v>
      </c>
      <c r="T38" s="55" t="s">
        <v>43</v>
      </c>
      <c r="U38" s="55">
        <v>2</v>
      </c>
      <c r="V38" s="56" t="s">
        <v>44</v>
      </c>
      <c r="W38" s="56">
        <v>17</v>
      </c>
      <c r="X38" s="55" t="s">
        <v>45</v>
      </c>
      <c r="Y38" s="55"/>
    </row>
    <row r="39" spans="1:25">
      <c r="A39" s="55">
        <v>1</v>
      </c>
      <c r="B39" s="48" t="s">
        <v>267</v>
      </c>
      <c r="C39" s="56">
        <v>5</v>
      </c>
      <c r="D39" s="55">
        <v>4</v>
      </c>
      <c r="E39" s="55">
        <v>1</v>
      </c>
      <c r="F39" s="55">
        <v>1</v>
      </c>
      <c r="G39" s="55">
        <v>2</v>
      </c>
      <c r="H39" s="55">
        <v>0</v>
      </c>
      <c r="I39" s="55">
        <v>1.52</v>
      </c>
      <c r="J39" s="55">
        <v>1.7</v>
      </c>
      <c r="K39" s="55">
        <v>0</v>
      </c>
      <c r="L39" s="56">
        <v>3.3000000000000002E-2</v>
      </c>
      <c r="M39" s="56">
        <v>19.32</v>
      </c>
      <c r="N39" s="56">
        <v>14.93</v>
      </c>
      <c r="O39" s="56">
        <v>1.52</v>
      </c>
      <c r="P39" s="57">
        <v>2.97</v>
      </c>
      <c r="Q39" s="59" t="s">
        <v>37</v>
      </c>
      <c r="R39" s="59" t="s">
        <v>23</v>
      </c>
      <c r="S39" s="55" t="s">
        <v>43</v>
      </c>
      <c r="T39" s="55" t="s">
        <v>43</v>
      </c>
      <c r="U39" s="55">
        <v>2</v>
      </c>
      <c r="V39" s="56" t="s">
        <v>54</v>
      </c>
      <c r="W39" s="56">
        <v>21</v>
      </c>
      <c r="X39" s="55" t="s">
        <v>49</v>
      </c>
      <c r="Y39" s="55"/>
    </row>
    <row r="40" spans="1:25">
      <c r="A40" s="55">
        <v>1</v>
      </c>
      <c r="B40" s="48" t="s">
        <v>267</v>
      </c>
      <c r="C40" s="56">
        <v>6</v>
      </c>
      <c r="D40" s="55">
        <v>2</v>
      </c>
      <c r="E40" s="55">
        <v>0</v>
      </c>
      <c r="F40" s="55">
        <v>2</v>
      </c>
      <c r="G40" s="55">
        <v>0</v>
      </c>
      <c r="H40" s="55">
        <v>0</v>
      </c>
      <c r="I40" s="55">
        <v>5.69</v>
      </c>
      <c r="J40" s="55">
        <v>3.6</v>
      </c>
      <c r="K40" s="55">
        <v>0</v>
      </c>
      <c r="L40" s="56">
        <v>3.2000000000000001E-2</v>
      </c>
      <c r="M40" s="56">
        <v>22.06</v>
      </c>
      <c r="N40" s="56">
        <v>20.05</v>
      </c>
      <c r="O40" s="56">
        <v>2.89</v>
      </c>
      <c r="P40" s="57">
        <v>2.67</v>
      </c>
      <c r="Q40" s="59" t="s">
        <v>37</v>
      </c>
      <c r="R40" s="59" t="s">
        <v>23</v>
      </c>
      <c r="S40" s="55" t="s">
        <v>43</v>
      </c>
      <c r="T40" s="55" t="s">
        <v>48</v>
      </c>
      <c r="U40" s="55">
        <v>2</v>
      </c>
      <c r="V40" s="56" t="s">
        <v>43</v>
      </c>
      <c r="W40" s="56">
        <v>20</v>
      </c>
      <c r="X40" s="55" t="s">
        <v>45</v>
      </c>
      <c r="Y40" s="55"/>
    </row>
    <row r="41" spans="1:25">
      <c r="A41" s="55">
        <v>1</v>
      </c>
      <c r="B41" s="48" t="s">
        <v>267</v>
      </c>
      <c r="C41" s="56">
        <v>7</v>
      </c>
      <c r="D41" s="55">
        <v>3</v>
      </c>
      <c r="E41" s="55">
        <v>0</v>
      </c>
      <c r="F41" s="55">
        <v>2</v>
      </c>
      <c r="G41" s="55">
        <v>0</v>
      </c>
      <c r="H41" s="55">
        <v>1</v>
      </c>
      <c r="I41" s="55">
        <v>3.8</v>
      </c>
      <c r="J41" s="55">
        <v>4</v>
      </c>
      <c r="K41" s="55">
        <v>0</v>
      </c>
      <c r="L41" s="56">
        <v>0.1</v>
      </c>
      <c r="M41" s="56">
        <v>20.85</v>
      </c>
      <c r="N41" s="56">
        <v>17.670000000000002</v>
      </c>
      <c r="O41" s="56">
        <v>2.34</v>
      </c>
      <c r="P41" s="57">
        <v>3.04</v>
      </c>
      <c r="Q41" s="59" t="s">
        <v>37</v>
      </c>
      <c r="R41" s="59" t="s">
        <v>23</v>
      </c>
      <c r="S41" s="55" t="s">
        <v>43</v>
      </c>
      <c r="T41" s="55" t="s">
        <v>43</v>
      </c>
      <c r="U41" s="55">
        <v>2</v>
      </c>
      <c r="V41" s="56" t="s">
        <v>43</v>
      </c>
      <c r="W41" s="56">
        <v>26</v>
      </c>
      <c r="X41" s="55" t="s">
        <v>45</v>
      </c>
      <c r="Y41" s="55"/>
    </row>
    <row r="42" spans="1:25">
      <c r="A42" s="55">
        <v>1</v>
      </c>
      <c r="B42" s="48" t="s">
        <v>267</v>
      </c>
      <c r="C42" s="56">
        <v>8</v>
      </c>
      <c r="D42" s="55">
        <v>3</v>
      </c>
      <c r="E42" s="55">
        <v>2</v>
      </c>
      <c r="F42" s="55">
        <v>1</v>
      </c>
      <c r="G42" s="55">
        <v>0</v>
      </c>
      <c r="H42" s="55">
        <v>0</v>
      </c>
      <c r="I42" s="55">
        <v>2.4700000000000002</v>
      </c>
      <c r="J42" s="55">
        <v>4.5999999999999996</v>
      </c>
      <c r="K42" s="55">
        <v>1</v>
      </c>
      <c r="L42" s="56">
        <v>7.3999999999999996E-2</v>
      </c>
      <c r="M42" s="56">
        <v>20.09</v>
      </c>
      <c r="N42" s="56">
        <v>19.43</v>
      </c>
      <c r="O42" s="56">
        <v>2.4700000000000002</v>
      </c>
      <c r="P42" s="57">
        <v>3.09</v>
      </c>
      <c r="Q42" s="59" t="s">
        <v>37</v>
      </c>
      <c r="R42" s="59" t="s">
        <v>23</v>
      </c>
      <c r="S42" s="55" t="s">
        <v>43</v>
      </c>
      <c r="T42" s="55" t="s">
        <v>43</v>
      </c>
      <c r="U42" s="55">
        <v>2</v>
      </c>
      <c r="V42" s="56" t="s">
        <v>43</v>
      </c>
      <c r="W42" s="56">
        <v>14</v>
      </c>
      <c r="X42" s="55" t="s">
        <v>45</v>
      </c>
      <c r="Y42" s="55"/>
    </row>
    <row r="43" spans="1:25">
      <c r="A43" s="55">
        <v>1</v>
      </c>
      <c r="B43" s="48" t="s">
        <v>267</v>
      </c>
      <c r="C43" s="56">
        <v>9</v>
      </c>
      <c r="D43" s="55">
        <v>4</v>
      </c>
      <c r="E43" s="55">
        <v>0</v>
      </c>
      <c r="F43" s="55">
        <v>4</v>
      </c>
      <c r="G43" s="55">
        <v>0</v>
      </c>
      <c r="H43" s="55">
        <v>0</v>
      </c>
      <c r="I43" s="55">
        <v>7.37</v>
      </c>
      <c r="J43" s="55">
        <v>4.4000000000000004</v>
      </c>
      <c r="K43" s="55">
        <v>0</v>
      </c>
      <c r="L43" s="56">
        <v>9.9000000000000005E-2</v>
      </c>
      <c r="M43" s="56">
        <v>20.239999999999998</v>
      </c>
      <c r="N43" s="56">
        <v>18.03</v>
      </c>
      <c r="O43" s="56">
        <v>2.31</v>
      </c>
      <c r="P43" s="57">
        <v>2.79</v>
      </c>
      <c r="Q43" s="59" t="s">
        <v>37</v>
      </c>
      <c r="R43" s="59" t="s">
        <v>23</v>
      </c>
      <c r="S43" s="55" t="s">
        <v>43</v>
      </c>
      <c r="T43" s="55" t="s">
        <v>48</v>
      </c>
      <c r="U43" s="55">
        <v>2</v>
      </c>
      <c r="V43" s="56" t="s">
        <v>43</v>
      </c>
      <c r="W43" s="56">
        <v>20</v>
      </c>
      <c r="X43" s="55" t="s">
        <v>45</v>
      </c>
      <c r="Y43" s="55"/>
    </row>
    <row r="44" spans="1:25">
      <c r="A44" s="55">
        <v>1</v>
      </c>
      <c r="B44" s="48" t="s">
        <v>267</v>
      </c>
      <c r="C44" s="56">
        <v>10</v>
      </c>
      <c r="D44" s="55">
        <v>4</v>
      </c>
      <c r="E44" s="55">
        <v>2</v>
      </c>
      <c r="F44" s="55">
        <v>1</v>
      </c>
      <c r="G44" s="55">
        <v>1</v>
      </c>
      <c r="H44" s="55">
        <v>0</v>
      </c>
      <c r="I44" s="55">
        <v>1.38</v>
      </c>
      <c r="J44" s="55">
        <v>2.4</v>
      </c>
      <c r="K44" s="55">
        <v>0</v>
      </c>
      <c r="L44" s="56">
        <v>4.2000000000000003E-2</v>
      </c>
      <c r="M44" s="56">
        <v>18.309999999999999</v>
      </c>
      <c r="N44" s="56">
        <v>14.17</v>
      </c>
      <c r="O44" s="56">
        <v>1.38</v>
      </c>
      <c r="P44" s="57">
        <v>2.39</v>
      </c>
      <c r="Q44" s="59" t="s">
        <v>5</v>
      </c>
      <c r="R44" s="59" t="s">
        <v>53</v>
      </c>
      <c r="S44" s="55" t="s">
        <v>43</v>
      </c>
      <c r="T44" s="55" t="s">
        <v>43</v>
      </c>
      <c r="U44" s="55">
        <v>2</v>
      </c>
      <c r="V44" s="56" t="s">
        <v>44</v>
      </c>
      <c r="W44" s="56"/>
      <c r="X44" s="55"/>
      <c r="Y44" s="55"/>
    </row>
    <row r="45" spans="1:25">
      <c r="A45" s="53">
        <v>2</v>
      </c>
      <c r="B45" s="48" t="s">
        <v>267</v>
      </c>
      <c r="C45" s="54">
        <v>1</v>
      </c>
      <c r="D45" s="55">
        <v>3</v>
      </c>
      <c r="E45" s="55">
        <v>0</v>
      </c>
      <c r="F45" s="55">
        <v>3</v>
      </c>
      <c r="G45" s="55">
        <v>0</v>
      </c>
      <c r="H45" s="55">
        <v>0</v>
      </c>
      <c r="I45" s="53">
        <v>3.49</v>
      </c>
      <c r="J45" s="55">
        <v>3</v>
      </c>
      <c r="K45" s="55">
        <v>0</v>
      </c>
      <c r="L45" s="56">
        <v>3.0000000000000001E-3</v>
      </c>
      <c r="M45" s="56">
        <v>16.899999999999999</v>
      </c>
      <c r="N45" s="56">
        <v>15.8</v>
      </c>
      <c r="O45" s="56">
        <v>1.7010000000000001</v>
      </c>
      <c r="P45" s="57">
        <v>2.7</v>
      </c>
      <c r="Q45" s="59" t="s">
        <v>37</v>
      </c>
      <c r="R45" s="59" t="s">
        <v>23</v>
      </c>
      <c r="S45" s="55" t="s">
        <v>43</v>
      </c>
      <c r="T45" s="55" t="s">
        <v>51</v>
      </c>
      <c r="U45" s="56">
        <v>1</v>
      </c>
      <c r="V45" s="56" t="s">
        <v>44</v>
      </c>
      <c r="W45" s="56">
        <v>22</v>
      </c>
      <c r="X45" s="55" t="s">
        <v>49</v>
      </c>
    </row>
    <row r="46" spans="1:25">
      <c r="A46" s="53">
        <v>2</v>
      </c>
      <c r="B46" s="48" t="s">
        <v>267</v>
      </c>
      <c r="C46" s="54">
        <v>2</v>
      </c>
      <c r="D46" s="55">
        <v>3</v>
      </c>
      <c r="E46" s="55">
        <v>0</v>
      </c>
      <c r="F46" s="55">
        <v>1</v>
      </c>
      <c r="G46" s="55">
        <v>2</v>
      </c>
      <c r="H46" s="55">
        <v>0</v>
      </c>
      <c r="I46" s="53">
        <v>1.5980000000000001</v>
      </c>
      <c r="J46" s="55">
        <v>4.3</v>
      </c>
      <c r="K46" s="55">
        <v>0</v>
      </c>
      <c r="L46" s="56">
        <v>3.5000000000000003E-2</v>
      </c>
      <c r="M46" s="56">
        <v>19</v>
      </c>
      <c r="N46" s="56">
        <v>14.7</v>
      </c>
      <c r="O46" s="56" t="s">
        <v>81</v>
      </c>
      <c r="P46" s="57">
        <v>2.8</v>
      </c>
      <c r="Q46" s="59" t="s">
        <v>37</v>
      </c>
      <c r="R46" s="59" t="s">
        <v>23</v>
      </c>
      <c r="S46" s="55" t="s">
        <v>43</v>
      </c>
      <c r="T46" s="55" t="s">
        <v>43</v>
      </c>
      <c r="U46" s="56">
        <v>2</v>
      </c>
      <c r="V46" s="56" t="s">
        <v>44</v>
      </c>
      <c r="W46" s="56">
        <v>10</v>
      </c>
      <c r="X46" s="55" t="s">
        <v>82</v>
      </c>
    </row>
    <row r="47" spans="1:25">
      <c r="A47" s="53">
        <v>2</v>
      </c>
      <c r="B47" s="48" t="s">
        <v>267</v>
      </c>
      <c r="C47" s="54">
        <v>3</v>
      </c>
      <c r="D47" s="55">
        <v>4</v>
      </c>
      <c r="E47" s="55">
        <v>1</v>
      </c>
      <c r="F47" s="55">
        <v>3</v>
      </c>
      <c r="G47" s="55">
        <v>0</v>
      </c>
      <c r="H47" s="55">
        <v>0</v>
      </c>
      <c r="I47" s="53">
        <v>3.2810000000000001</v>
      </c>
      <c r="J47" s="55">
        <v>2.9</v>
      </c>
      <c r="K47" s="55">
        <v>2.1</v>
      </c>
      <c r="L47" s="56">
        <v>5.2999999999999999E-2</v>
      </c>
      <c r="M47" s="56">
        <v>19.7</v>
      </c>
      <c r="N47" s="56">
        <v>13.6</v>
      </c>
      <c r="O47" s="56">
        <v>1.4870000000000001</v>
      </c>
      <c r="P47" s="57">
        <v>2.7</v>
      </c>
      <c r="Q47" s="59" t="s">
        <v>37</v>
      </c>
      <c r="R47" s="59" t="s">
        <v>23</v>
      </c>
      <c r="S47" s="55" t="s">
        <v>43</v>
      </c>
      <c r="T47" s="55" t="s">
        <v>43</v>
      </c>
      <c r="U47" s="56">
        <v>3</v>
      </c>
      <c r="V47" s="56" t="s">
        <v>44</v>
      </c>
      <c r="W47" s="56">
        <v>16</v>
      </c>
      <c r="X47" s="55" t="s">
        <v>49</v>
      </c>
    </row>
    <row r="48" spans="1:25">
      <c r="A48" s="53">
        <v>2</v>
      </c>
      <c r="B48" s="48" t="s">
        <v>267</v>
      </c>
      <c r="C48" s="54">
        <v>4</v>
      </c>
      <c r="D48" s="55">
        <v>10</v>
      </c>
      <c r="E48" s="55">
        <v>1</v>
      </c>
      <c r="F48" s="55">
        <v>2</v>
      </c>
      <c r="G48" s="55">
        <v>7</v>
      </c>
      <c r="H48" s="55">
        <v>0</v>
      </c>
      <c r="I48" s="53">
        <v>3.5920000000000001</v>
      </c>
      <c r="J48" s="55">
        <v>2</v>
      </c>
      <c r="K48" s="55">
        <v>1.9</v>
      </c>
      <c r="L48" s="56">
        <v>5.5E-2</v>
      </c>
      <c r="M48" s="56">
        <v>18.8</v>
      </c>
      <c r="N48" s="56">
        <v>17.399999999999999</v>
      </c>
      <c r="O48" s="56">
        <v>2.2170000000000001</v>
      </c>
      <c r="P48" s="57">
        <v>2.9</v>
      </c>
      <c r="Q48" s="59" t="s">
        <v>37</v>
      </c>
      <c r="R48" s="59" t="s">
        <v>23</v>
      </c>
      <c r="S48" s="55" t="s">
        <v>43</v>
      </c>
      <c r="T48" s="55" t="s">
        <v>43</v>
      </c>
      <c r="U48" s="56">
        <v>2</v>
      </c>
      <c r="V48" s="56" t="s">
        <v>43</v>
      </c>
      <c r="W48" s="56">
        <v>12</v>
      </c>
      <c r="X48" s="55" t="s">
        <v>45</v>
      </c>
    </row>
    <row r="49" spans="1:24">
      <c r="A49" s="53">
        <v>2</v>
      </c>
      <c r="B49" s="48" t="s">
        <v>267</v>
      </c>
      <c r="C49" s="54">
        <v>5</v>
      </c>
      <c r="D49" s="55">
        <v>1</v>
      </c>
      <c r="E49" s="55">
        <v>0</v>
      </c>
      <c r="F49" s="55">
        <v>1</v>
      </c>
      <c r="G49" s="55">
        <v>0</v>
      </c>
      <c r="H49" s="55">
        <v>0</v>
      </c>
      <c r="I49" s="53">
        <v>1.4590000000000001</v>
      </c>
      <c r="J49" s="55">
        <v>4.4000000000000004</v>
      </c>
      <c r="K49" s="55">
        <v>0</v>
      </c>
      <c r="L49" s="56">
        <v>6.8000000000000005E-2</v>
      </c>
      <c r="M49" s="56">
        <v>16.2</v>
      </c>
      <c r="N49" s="56">
        <v>12.3</v>
      </c>
      <c r="O49" s="56" t="s">
        <v>83</v>
      </c>
      <c r="P49" s="57">
        <v>2.9</v>
      </c>
      <c r="Q49" s="59" t="s">
        <v>37</v>
      </c>
      <c r="R49" s="59" t="s">
        <v>23</v>
      </c>
      <c r="S49" s="55" t="s">
        <v>43</v>
      </c>
      <c r="T49" s="55" t="s">
        <v>43</v>
      </c>
      <c r="U49" s="56">
        <v>2</v>
      </c>
      <c r="V49" s="56" t="s">
        <v>44</v>
      </c>
      <c r="W49" s="56">
        <v>19</v>
      </c>
      <c r="X49" s="55" t="s">
        <v>45</v>
      </c>
    </row>
    <row r="50" spans="1:24">
      <c r="A50" s="53">
        <v>2</v>
      </c>
      <c r="B50" s="48" t="s">
        <v>267</v>
      </c>
      <c r="C50" s="54">
        <v>6</v>
      </c>
      <c r="D50" s="55">
        <v>5</v>
      </c>
      <c r="E50" s="55">
        <v>2</v>
      </c>
      <c r="F50" s="55">
        <v>2</v>
      </c>
      <c r="G50" s="55">
        <v>1</v>
      </c>
      <c r="H50" s="55">
        <v>0</v>
      </c>
      <c r="I50" s="53">
        <v>3.1309999999999998</v>
      </c>
      <c r="J50" s="55">
        <v>1.9</v>
      </c>
      <c r="K50" s="55">
        <v>0</v>
      </c>
      <c r="L50" s="56">
        <v>3.5999999999999997E-2</v>
      </c>
      <c r="M50" s="56">
        <v>15.8</v>
      </c>
      <c r="N50" s="56">
        <v>12.5</v>
      </c>
      <c r="O50" s="56">
        <v>1.153</v>
      </c>
      <c r="P50" s="57">
        <v>2.6</v>
      </c>
      <c r="Q50" s="59" t="s">
        <v>37</v>
      </c>
      <c r="R50" s="59" t="s">
        <v>38</v>
      </c>
      <c r="S50" s="55" t="s">
        <v>43</v>
      </c>
      <c r="T50" s="55" t="s">
        <v>43</v>
      </c>
      <c r="U50" s="56">
        <v>3</v>
      </c>
      <c r="V50" s="56" t="s">
        <v>44</v>
      </c>
      <c r="W50" s="56">
        <v>7</v>
      </c>
      <c r="X50" s="55" t="s">
        <v>49</v>
      </c>
    </row>
    <row r="51" spans="1:24">
      <c r="A51" s="53">
        <v>2</v>
      </c>
      <c r="B51" s="48" t="s">
        <v>267</v>
      </c>
      <c r="C51" s="54">
        <v>7</v>
      </c>
      <c r="D51" s="55">
        <v>4</v>
      </c>
      <c r="E51" s="55">
        <v>3</v>
      </c>
      <c r="F51" s="55">
        <v>1</v>
      </c>
      <c r="G51" s="55">
        <v>0</v>
      </c>
      <c r="H51" s="55">
        <v>0</v>
      </c>
      <c r="I51" s="53">
        <v>1.6439999999999999</v>
      </c>
      <c r="J51" s="55">
        <v>4</v>
      </c>
      <c r="K51" s="55">
        <v>0</v>
      </c>
      <c r="L51" s="56">
        <v>5.2999999999999999E-2</v>
      </c>
      <c r="M51" s="56">
        <v>18.399999999999999</v>
      </c>
      <c r="N51" s="56">
        <v>15.1</v>
      </c>
      <c r="O51" s="56">
        <v>1.6439999999999999</v>
      </c>
      <c r="P51" s="57">
        <v>2.4</v>
      </c>
      <c r="Q51" s="59" t="s">
        <v>37</v>
      </c>
      <c r="R51" s="59" t="s">
        <v>23</v>
      </c>
      <c r="S51" s="55" t="s">
        <v>43</v>
      </c>
      <c r="T51" s="55" t="s">
        <v>51</v>
      </c>
      <c r="U51" s="56">
        <v>2</v>
      </c>
      <c r="V51" s="56" t="s">
        <v>44</v>
      </c>
      <c r="W51" s="56">
        <v>23</v>
      </c>
      <c r="X51" s="55" t="s">
        <v>45</v>
      </c>
    </row>
    <row r="52" spans="1:24">
      <c r="A52" s="53">
        <v>2</v>
      </c>
      <c r="B52" s="48" t="s">
        <v>267</v>
      </c>
      <c r="C52" s="54">
        <v>8</v>
      </c>
      <c r="D52" s="55">
        <v>5</v>
      </c>
      <c r="E52" s="55">
        <v>2</v>
      </c>
      <c r="F52" s="55">
        <v>2</v>
      </c>
      <c r="G52" s="55">
        <v>1</v>
      </c>
      <c r="H52" s="55">
        <v>0</v>
      </c>
      <c r="I52" s="53">
        <v>2.4</v>
      </c>
      <c r="J52" s="55">
        <v>3.2</v>
      </c>
      <c r="K52" s="55">
        <v>0</v>
      </c>
      <c r="L52" s="56">
        <v>3.5000000000000003E-2</v>
      </c>
      <c r="M52" s="56">
        <v>15.4</v>
      </c>
      <c r="N52" s="56">
        <v>14</v>
      </c>
      <c r="O52" s="56">
        <v>1.119</v>
      </c>
      <c r="P52" s="57">
        <v>2.2000000000000002</v>
      </c>
      <c r="Q52" s="59" t="s">
        <v>37</v>
      </c>
      <c r="R52" s="59" t="s">
        <v>38</v>
      </c>
      <c r="S52" s="55" t="s">
        <v>43</v>
      </c>
      <c r="T52" s="55" t="s">
        <v>43</v>
      </c>
      <c r="U52" s="56">
        <v>2</v>
      </c>
      <c r="V52" s="56" t="s">
        <v>43</v>
      </c>
      <c r="W52" s="56">
        <v>22</v>
      </c>
      <c r="X52" s="55" t="s">
        <v>49</v>
      </c>
    </row>
    <row r="53" spans="1:24">
      <c r="A53" s="53">
        <v>2</v>
      </c>
      <c r="B53" s="48" t="s">
        <v>267</v>
      </c>
      <c r="C53" s="54">
        <v>9</v>
      </c>
      <c r="D53" s="55">
        <v>3</v>
      </c>
      <c r="E53" s="55">
        <v>0</v>
      </c>
      <c r="F53" s="55">
        <v>2</v>
      </c>
      <c r="G53" s="55">
        <v>0</v>
      </c>
      <c r="H53" s="55">
        <v>1</v>
      </c>
      <c r="I53" s="53">
        <v>1.3160000000000001</v>
      </c>
      <c r="J53" s="55">
        <v>2.4</v>
      </c>
      <c r="K53" s="55">
        <v>0</v>
      </c>
      <c r="L53" s="56">
        <v>1.6E-2</v>
      </c>
      <c r="M53" s="56">
        <v>13.1</v>
      </c>
      <c r="N53" s="56">
        <v>11.3</v>
      </c>
      <c r="O53" s="56">
        <v>0.70199999999999996</v>
      </c>
      <c r="P53" s="57">
        <v>1.9</v>
      </c>
      <c r="Q53" s="59" t="s">
        <v>37</v>
      </c>
      <c r="R53" s="59" t="s">
        <v>23</v>
      </c>
      <c r="S53" s="55" t="s">
        <v>43</v>
      </c>
      <c r="T53" s="55" t="s">
        <v>43</v>
      </c>
      <c r="U53" s="56">
        <v>2</v>
      </c>
      <c r="V53" s="56" t="s">
        <v>43</v>
      </c>
      <c r="W53" s="56">
        <v>21</v>
      </c>
      <c r="X53" s="55" t="s">
        <v>49</v>
      </c>
    </row>
    <row r="54" spans="1:24">
      <c r="A54" s="53">
        <v>2</v>
      </c>
      <c r="B54" s="48" t="s">
        <v>267</v>
      </c>
      <c r="C54" s="54">
        <v>10</v>
      </c>
      <c r="D54" s="55">
        <v>2</v>
      </c>
      <c r="E54" s="55">
        <v>1</v>
      </c>
      <c r="F54" s="55">
        <v>1</v>
      </c>
      <c r="G54" s="55">
        <v>0</v>
      </c>
      <c r="H54" s="55">
        <v>0</v>
      </c>
      <c r="I54" s="53">
        <v>1.9550000000000001</v>
      </c>
      <c r="J54" s="55">
        <v>1.2</v>
      </c>
      <c r="K54" s="55">
        <v>0</v>
      </c>
      <c r="L54" s="56">
        <v>1.4E-2</v>
      </c>
      <c r="M54" s="56">
        <v>20</v>
      </c>
      <c r="N54" s="56">
        <v>16.7</v>
      </c>
      <c r="O54" s="56" t="s">
        <v>84</v>
      </c>
      <c r="P54" s="57">
        <v>2.2000000000000002</v>
      </c>
      <c r="Q54" s="59" t="s">
        <v>37</v>
      </c>
      <c r="R54" s="59" t="s">
        <v>23</v>
      </c>
      <c r="S54" s="55" t="s">
        <v>51</v>
      </c>
      <c r="T54" s="55" t="s">
        <v>43</v>
      </c>
      <c r="U54" s="56">
        <v>2</v>
      </c>
      <c r="V54" s="56" t="s">
        <v>47</v>
      </c>
      <c r="W54" s="56">
        <v>10</v>
      </c>
      <c r="X54" s="55" t="s">
        <v>49</v>
      </c>
    </row>
    <row r="55" spans="1:24">
      <c r="A55">
        <v>3</v>
      </c>
      <c r="B55" t="s">
        <v>267</v>
      </c>
      <c r="C55">
        <v>1</v>
      </c>
      <c r="D55">
        <v>2</v>
      </c>
      <c r="E55">
        <v>0</v>
      </c>
      <c r="F55">
        <v>1</v>
      </c>
      <c r="G55">
        <v>1</v>
      </c>
      <c r="H55">
        <v>0</v>
      </c>
      <c r="I55">
        <v>1.2</v>
      </c>
      <c r="J55">
        <v>1.5</v>
      </c>
      <c r="K55">
        <v>0</v>
      </c>
      <c r="L55" s="56">
        <v>0.03</v>
      </c>
      <c r="M55">
        <v>15.5</v>
      </c>
      <c r="N55">
        <v>14.1</v>
      </c>
      <c r="O55">
        <v>1.2</v>
      </c>
      <c r="P55">
        <v>2.7</v>
      </c>
      <c r="Q55" t="s">
        <v>178</v>
      </c>
      <c r="R55" t="s">
        <v>183</v>
      </c>
      <c r="S55" t="s">
        <v>180</v>
      </c>
      <c r="T55" t="s">
        <v>180</v>
      </c>
      <c r="U55">
        <v>2</v>
      </c>
      <c r="V55" t="s">
        <v>181</v>
      </c>
      <c r="W55">
        <v>8</v>
      </c>
      <c r="X55" t="s">
        <v>182</v>
      </c>
    </row>
    <row r="56" spans="1:24">
      <c r="A56">
        <v>3</v>
      </c>
      <c r="B56" t="s">
        <v>267</v>
      </c>
      <c r="C56">
        <v>2</v>
      </c>
      <c r="D56">
        <v>3</v>
      </c>
      <c r="E56">
        <v>1</v>
      </c>
      <c r="F56">
        <v>2</v>
      </c>
      <c r="G56">
        <v>0</v>
      </c>
      <c r="H56">
        <v>0</v>
      </c>
      <c r="I56">
        <v>2.9910000000000001</v>
      </c>
      <c r="J56">
        <v>2.7</v>
      </c>
      <c r="K56">
        <v>0</v>
      </c>
      <c r="L56" s="56">
        <v>7.0999999999999994E-2</v>
      </c>
      <c r="M56">
        <v>15.8</v>
      </c>
      <c r="N56">
        <v>15.4</v>
      </c>
      <c r="O56">
        <v>1.5129999999999999</v>
      </c>
      <c r="P56">
        <v>2.9</v>
      </c>
      <c r="Q56" t="s">
        <v>178</v>
      </c>
      <c r="R56" t="s">
        <v>183</v>
      </c>
      <c r="S56" t="s">
        <v>180</v>
      </c>
      <c r="T56" t="s">
        <v>184</v>
      </c>
      <c r="U56">
        <v>1</v>
      </c>
      <c r="V56" t="s">
        <v>184</v>
      </c>
      <c r="W56">
        <v>18</v>
      </c>
      <c r="X56" t="s">
        <v>182</v>
      </c>
    </row>
    <row r="57" spans="1:24">
      <c r="A57">
        <v>3</v>
      </c>
      <c r="B57" t="s">
        <v>267</v>
      </c>
      <c r="C57">
        <v>3</v>
      </c>
      <c r="D57">
        <v>3</v>
      </c>
      <c r="E57">
        <v>0</v>
      </c>
      <c r="F57">
        <v>1</v>
      </c>
      <c r="G57">
        <v>2</v>
      </c>
      <c r="H57">
        <v>0</v>
      </c>
      <c r="I57">
        <v>1.2230000000000001</v>
      </c>
      <c r="J57">
        <v>2.6</v>
      </c>
      <c r="K57">
        <v>0</v>
      </c>
      <c r="L57" s="56">
        <v>4.4999999999999998E-2</v>
      </c>
      <c r="M57">
        <v>15.4</v>
      </c>
      <c r="N57">
        <v>13.2</v>
      </c>
      <c r="O57">
        <v>1.2230000000000001</v>
      </c>
      <c r="P57">
        <v>2.8</v>
      </c>
      <c r="Q57" t="s">
        <v>178</v>
      </c>
      <c r="R57" t="s">
        <v>183</v>
      </c>
      <c r="S57" t="s">
        <v>184</v>
      </c>
      <c r="T57" t="s">
        <v>180</v>
      </c>
      <c r="U57">
        <v>3</v>
      </c>
      <c r="V57" t="s">
        <v>181</v>
      </c>
      <c r="W57">
        <v>21</v>
      </c>
      <c r="X57" t="s">
        <v>182</v>
      </c>
    </row>
    <row r="58" spans="1:24">
      <c r="A58">
        <v>3</v>
      </c>
      <c r="B58" t="s">
        <v>267</v>
      </c>
      <c r="C58">
        <v>4</v>
      </c>
      <c r="D58">
        <v>1</v>
      </c>
      <c r="E58">
        <v>0</v>
      </c>
      <c r="F58">
        <v>1</v>
      </c>
      <c r="G58">
        <v>0</v>
      </c>
      <c r="H58">
        <v>0</v>
      </c>
      <c r="I58">
        <v>1.7789999999999999</v>
      </c>
      <c r="J58">
        <v>2.2999999999999998</v>
      </c>
      <c r="K58">
        <v>0</v>
      </c>
      <c r="L58" s="56">
        <v>0.05</v>
      </c>
      <c r="M58">
        <v>16.7</v>
      </c>
      <c r="N58">
        <v>16.600000000000001</v>
      </c>
      <c r="O58">
        <v>1.7789999999999999</v>
      </c>
      <c r="P58">
        <v>2.5</v>
      </c>
      <c r="Q58" t="s">
        <v>183</v>
      </c>
      <c r="R58" t="s">
        <v>183</v>
      </c>
      <c r="S58" t="s">
        <v>187</v>
      </c>
      <c r="T58" t="s">
        <v>184</v>
      </c>
      <c r="U58">
        <v>1</v>
      </c>
      <c r="V58" t="s">
        <v>181</v>
      </c>
      <c r="W58">
        <v>10</v>
      </c>
      <c r="X58" t="s">
        <v>182</v>
      </c>
    </row>
    <row r="59" spans="1:24">
      <c r="A59">
        <v>3</v>
      </c>
      <c r="B59" t="s">
        <v>267</v>
      </c>
      <c r="C59">
        <v>5</v>
      </c>
      <c r="D59">
        <v>1</v>
      </c>
      <c r="E59">
        <v>0</v>
      </c>
      <c r="F59">
        <v>1</v>
      </c>
      <c r="G59">
        <v>0</v>
      </c>
      <c r="H59">
        <v>0</v>
      </c>
      <c r="I59">
        <v>2.1019999999999999</v>
      </c>
      <c r="J59">
        <v>2.4</v>
      </c>
      <c r="K59">
        <v>0</v>
      </c>
      <c r="L59" s="56">
        <v>6.3E-2</v>
      </c>
      <c r="M59">
        <v>18</v>
      </c>
      <c r="N59">
        <v>17.7</v>
      </c>
      <c r="O59">
        <v>2.1019999999999999</v>
      </c>
      <c r="P59">
        <v>2.8</v>
      </c>
      <c r="Q59" t="s">
        <v>183</v>
      </c>
      <c r="R59" t="s">
        <v>183</v>
      </c>
      <c r="S59" t="s">
        <v>180</v>
      </c>
      <c r="T59" t="s">
        <v>184</v>
      </c>
      <c r="U59">
        <v>2</v>
      </c>
      <c r="V59" t="s">
        <v>184</v>
      </c>
      <c r="W59">
        <v>12</v>
      </c>
      <c r="X59" t="s">
        <v>182</v>
      </c>
    </row>
    <row r="60" spans="1:24">
      <c r="A60">
        <v>3</v>
      </c>
      <c r="B60" t="s">
        <v>267</v>
      </c>
      <c r="C60">
        <v>6</v>
      </c>
      <c r="D60">
        <v>3</v>
      </c>
      <c r="E60">
        <v>1</v>
      </c>
      <c r="F60">
        <v>1</v>
      </c>
      <c r="G60">
        <v>1</v>
      </c>
      <c r="H60">
        <v>0</v>
      </c>
      <c r="I60">
        <v>1.871</v>
      </c>
      <c r="J60">
        <v>1.7</v>
      </c>
      <c r="K60">
        <v>1</v>
      </c>
      <c r="L60" s="56">
        <v>3.5999999999999997E-2</v>
      </c>
      <c r="M60">
        <v>18.2</v>
      </c>
      <c r="N60">
        <v>16.100000000000001</v>
      </c>
      <c r="O60">
        <v>1.871</v>
      </c>
      <c r="P60">
        <v>2.8</v>
      </c>
      <c r="Q60" t="s">
        <v>183</v>
      </c>
      <c r="R60" t="s">
        <v>183</v>
      </c>
      <c r="S60" t="s">
        <v>184</v>
      </c>
      <c r="T60" t="s">
        <v>184</v>
      </c>
      <c r="U60">
        <v>2</v>
      </c>
      <c r="V60" t="s">
        <v>186</v>
      </c>
      <c r="W60">
        <v>22</v>
      </c>
      <c r="X60" t="s">
        <v>188</v>
      </c>
    </row>
    <row r="61" spans="1:24">
      <c r="A61">
        <v>3</v>
      </c>
      <c r="B61" t="s">
        <v>267</v>
      </c>
      <c r="C61">
        <v>7</v>
      </c>
      <c r="D61">
        <v>5</v>
      </c>
      <c r="E61">
        <v>2</v>
      </c>
      <c r="F61">
        <v>1</v>
      </c>
      <c r="G61">
        <v>2</v>
      </c>
      <c r="H61">
        <v>0</v>
      </c>
      <c r="I61">
        <v>1.5429999999999999</v>
      </c>
      <c r="J61">
        <v>2.9</v>
      </c>
      <c r="K61">
        <v>0</v>
      </c>
      <c r="L61" s="56">
        <v>4.7E-2</v>
      </c>
      <c r="M61">
        <v>17.399999999999999</v>
      </c>
      <c r="N61">
        <v>15.7</v>
      </c>
      <c r="O61" t="s">
        <v>189</v>
      </c>
      <c r="P61">
        <v>2.8</v>
      </c>
      <c r="Q61" t="s">
        <v>183</v>
      </c>
      <c r="R61" t="s">
        <v>190</v>
      </c>
      <c r="S61" t="s">
        <v>184</v>
      </c>
      <c r="T61" t="s">
        <v>184</v>
      </c>
      <c r="U61">
        <v>2</v>
      </c>
      <c r="V61" t="s">
        <v>181</v>
      </c>
      <c r="W61">
        <v>26</v>
      </c>
      <c r="X61" t="s">
        <v>182</v>
      </c>
    </row>
    <row r="62" spans="1:24">
      <c r="A62">
        <v>3</v>
      </c>
      <c r="B62" t="s">
        <v>267</v>
      </c>
      <c r="C62">
        <v>8</v>
      </c>
      <c r="D62">
        <v>3</v>
      </c>
      <c r="E62">
        <v>0</v>
      </c>
      <c r="F62">
        <v>1</v>
      </c>
      <c r="G62">
        <v>2</v>
      </c>
      <c r="H62">
        <v>0</v>
      </c>
      <c r="I62">
        <v>0.54400000000000004</v>
      </c>
      <c r="J62">
        <v>1.8</v>
      </c>
      <c r="K62">
        <v>0</v>
      </c>
      <c r="L62" s="56">
        <v>3.5999999999999997E-2</v>
      </c>
      <c r="M62">
        <v>12</v>
      </c>
      <c r="N62">
        <v>10.3</v>
      </c>
      <c r="O62" t="s">
        <v>191</v>
      </c>
      <c r="P62">
        <v>2.1</v>
      </c>
      <c r="Q62" t="s">
        <v>178</v>
      </c>
      <c r="R62" t="s">
        <v>183</v>
      </c>
      <c r="S62" t="s">
        <v>180</v>
      </c>
      <c r="T62" t="s">
        <v>184</v>
      </c>
      <c r="U62">
        <v>3</v>
      </c>
      <c r="V62" t="s">
        <v>186</v>
      </c>
      <c r="W62">
        <v>6</v>
      </c>
      <c r="X62" t="s">
        <v>188</v>
      </c>
    </row>
    <row r="63" spans="1:24">
      <c r="A63">
        <v>3</v>
      </c>
      <c r="B63" t="s">
        <v>267</v>
      </c>
      <c r="C63">
        <v>9</v>
      </c>
      <c r="D63">
        <v>5</v>
      </c>
      <c r="E63">
        <v>1</v>
      </c>
      <c r="F63">
        <v>1</v>
      </c>
      <c r="G63">
        <v>3</v>
      </c>
      <c r="H63">
        <v>0</v>
      </c>
      <c r="I63">
        <v>1.202</v>
      </c>
      <c r="J63">
        <v>2.2999999999999998</v>
      </c>
      <c r="K63">
        <v>0</v>
      </c>
      <c r="L63" s="56">
        <v>5.1999999999999998E-2</v>
      </c>
      <c r="M63">
        <v>16.100000000000001</v>
      </c>
      <c r="N63">
        <v>13.3</v>
      </c>
      <c r="O63" t="s">
        <v>192</v>
      </c>
      <c r="P63">
        <v>2.6</v>
      </c>
      <c r="Q63" t="s">
        <v>178</v>
      </c>
      <c r="R63" t="s">
        <v>183</v>
      </c>
      <c r="S63" t="s">
        <v>184</v>
      </c>
      <c r="T63" t="s">
        <v>184</v>
      </c>
      <c r="U63">
        <v>3</v>
      </c>
      <c r="V63" t="s">
        <v>186</v>
      </c>
      <c r="W63">
        <v>22</v>
      </c>
      <c r="X63" t="s">
        <v>182</v>
      </c>
    </row>
    <row r="64" spans="1:24">
      <c r="A64">
        <v>3</v>
      </c>
      <c r="B64" t="s">
        <v>267</v>
      </c>
      <c r="C64">
        <v>10</v>
      </c>
      <c r="D64">
        <v>4</v>
      </c>
      <c r="E64">
        <v>1</v>
      </c>
      <c r="F64">
        <v>2</v>
      </c>
      <c r="G64">
        <v>1</v>
      </c>
      <c r="H64">
        <v>0</v>
      </c>
      <c r="I64">
        <v>2.5259999999999998</v>
      </c>
      <c r="J64">
        <v>1.5</v>
      </c>
      <c r="K64">
        <v>0</v>
      </c>
      <c r="L64" s="56">
        <v>3.3000000000000002E-2</v>
      </c>
      <c r="M64">
        <v>15.8</v>
      </c>
      <c r="N64">
        <v>14.9</v>
      </c>
      <c r="O64">
        <v>1.389</v>
      </c>
      <c r="P64">
        <v>2.6</v>
      </c>
      <c r="Q64" t="s">
        <v>183</v>
      </c>
      <c r="R64" t="s">
        <v>183</v>
      </c>
      <c r="S64" t="s">
        <v>180</v>
      </c>
      <c r="T64" t="s">
        <v>184</v>
      </c>
      <c r="U64">
        <v>2</v>
      </c>
      <c r="V64" t="s">
        <v>186</v>
      </c>
      <c r="W64">
        <v>14</v>
      </c>
      <c r="X64" t="s">
        <v>182</v>
      </c>
    </row>
    <row r="65" spans="1:25">
      <c r="A65" s="55">
        <v>1</v>
      </c>
      <c r="B65" s="48" t="s">
        <v>268</v>
      </c>
      <c r="C65" s="55">
        <v>1</v>
      </c>
      <c r="D65" s="55">
        <v>4</v>
      </c>
      <c r="E65" s="55">
        <v>2</v>
      </c>
      <c r="F65" s="55">
        <v>2</v>
      </c>
      <c r="G65" s="55">
        <v>0</v>
      </c>
      <c r="H65" s="55">
        <v>0</v>
      </c>
      <c r="I65" s="55">
        <v>5.22</v>
      </c>
      <c r="J65" s="55">
        <v>3</v>
      </c>
      <c r="K65">
        <v>0</v>
      </c>
      <c r="L65" s="56">
        <v>3.2000000000000001E-2</v>
      </c>
      <c r="M65" s="56">
        <v>19.72</v>
      </c>
      <c r="N65" s="56">
        <v>19.36</v>
      </c>
      <c r="O65" s="56">
        <v>2.66</v>
      </c>
      <c r="P65" s="57">
        <v>2.75</v>
      </c>
      <c r="Q65" s="59" t="s">
        <v>37</v>
      </c>
      <c r="R65" s="59" t="s">
        <v>23</v>
      </c>
      <c r="S65" s="55" t="s">
        <v>55</v>
      </c>
      <c r="T65" s="55" t="s">
        <v>43</v>
      </c>
      <c r="U65" s="55">
        <v>2</v>
      </c>
      <c r="V65" s="56" t="s">
        <v>43</v>
      </c>
      <c r="W65" s="56">
        <v>32</v>
      </c>
      <c r="X65" s="55" t="s">
        <v>45</v>
      </c>
      <c r="Y65" s="55"/>
    </row>
    <row r="66" spans="1:25">
      <c r="A66" s="55">
        <v>1</v>
      </c>
      <c r="B66" s="48" t="s">
        <v>268</v>
      </c>
      <c r="C66" s="55">
        <v>2</v>
      </c>
      <c r="D66" s="55">
        <v>5</v>
      </c>
      <c r="E66" s="55">
        <v>2</v>
      </c>
      <c r="F66" s="55">
        <v>2</v>
      </c>
      <c r="G66" s="55">
        <v>1</v>
      </c>
      <c r="H66" s="55">
        <v>0</v>
      </c>
      <c r="I66" s="55">
        <v>4.47</v>
      </c>
      <c r="J66" s="55">
        <v>5.4</v>
      </c>
      <c r="K66">
        <v>0</v>
      </c>
      <c r="L66" s="56">
        <v>0.14599999999999999</v>
      </c>
      <c r="M66" s="56">
        <v>17.329999999999998</v>
      </c>
      <c r="N66" s="56">
        <v>18.91</v>
      </c>
      <c r="O66" s="56">
        <v>2.2799999999999998</v>
      </c>
      <c r="P66" s="57">
        <v>3.03</v>
      </c>
      <c r="Q66" s="59" t="s">
        <v>56</v>
      </c>
      <c r="R66" s="59" t="s">
        <v>53</v>
      </c>
      <c r="S66" s="55" t="s">
        <v>55</v>
      </c>
      <c r="T66" s="55" t="s">
        <v>51</v>
      </c>
      <c r="U66" s="55">
        <v>2</v>
      </c>
      <c r="V66" s="56" t="s">
        <v>43</v>
      </c>
      <c r="W66" s="56">
        <v>31</v>
      </c>
      <c r="X66" s="55" t="s">
        <v>45</v>
      </c>
      <c r="Y66" s="55"/>
    </row>
    <row r="67" spans="1:25">
      <c r="A67" s="55">
        <v>1</v>
      </c>
      <c r="B67" s="48" t="s">
        <v>268</v>
      </c>
      <c r="C67" s="55">
        <v>3</v>
      </c>
      <c r="D67" s="55">
        <v>5</v>
      </c>
      <c r="E67" s="55">
        <v>1</v>
      </c>
      <c r="F67" s="55">
        <v>2</v>
      </c>
      <c r="G67" s="55">
        <v>1</v>
      </c>
      <c r="H67" s="55">
        <v>1</v>
      </c>
      <c r="I67" s="55">
        <v>7.62</v>
      </c>
      <c r="J67" s="55">
        <v>8.1999999999999993</v>
      </c>
      <c r="K67">
        <v>0</v>
      </c>
      <c r="L67" s="56">
        <v>0.10100000000000001</v>
      </c>
      <c r="M67" s="56">
        <v>20.190000000000001</v>
      </c>
      <c r="N67" s="56">
        <v>19.649999999999999</v>
      </c>
      <c r="O67" s="56">
        <v>2.76</v>
      </c>
      <c r="P67" s="57">
        <v>2.83</v>
      </c>
      <c r="Q67" s="59" t="s">
        <v>37</v>
      </c>
      <c r="R67" s="59" t="s">
        <v>53</v>
      </c>
      <c r="S67" s="55" t="s">
        <v>43</v>
      </c>
      <c r="T67" s="55" t="s">
        <v>43</v>
      </c>
      <c r="U67" s="55">
        <v>2</v>
      </c>
      <c r="V67" s="56" t="s">
        <v>43</v>
      </c>
      <c r="W67" s="56">
        <v>30</v>
      </c>
      <c r="X67" s="55" t="s">
        <v>45</v>
      </c>
      <c r="Y67" s="55"/>
    </row>
    <row r="68" spans="1:25">
      <c r="A68" s="55">
        <v>1</v>
      </c>
      <c r="B68" s="48" t="s">
        <v>268</v>
      </c>
      <c r="C68" s="55">
        <v>4</v>
      </c>
      <c r="D68" s="55">
        <v>2</v>
      </c>
      <c r="E68" s="55">
        <v>1</v>
      </c>
      <c r="F68" s="55">
        <v>1</v>
      </c>
      <c r="G68" s="55">
        <v>0</v>
      </c>
      <c r="H68" s="55">
        <v>0</v>
      </c>
      <c r="I68" s="55">
        <v>2.8</v>
      </c>
      <c r="J68" s="55">
        <v>3.5</v>
      </c>
      <c r="K68">
        <v>0</v>
      </c>
      <c r="L68" s="56">
        <v>3.5000000000000003E-2</v>
      </c>
      <c r="M68" s="56">
        <v>19.88</v>
      </c>
      <c r="N68" s="56">
        <v>19.899999999999999</v>
      </c>
      <c r="O68" s="56">
        <v>2.8</v>
      </c>
      <c r="P68" s="57">
        <v>2.73</v>
      </c>
      <c r="Q68" s="59" t="s">
        <v>37</v>
      </c>
      <c r="R68" s="59" t="s">
        <v>53</v>
      </c>
      <c r="S68" s="55" t="s">
        <v>43</v>
      </c>
      <c r="T68" s="55" t="s">
        <v>43</v>
      </c>
      <c r="U68" s="55">
        <v>2</v>
      </c>
      <c r="V68" s="56" t="s">
        <v>43</v>
      </c>
      <c r="W68" s="56">
        <v>15</v>
      </c>
      <c r="X68" s="55" t="s">
        <v>45</v>
      </c>
      <c r="Y68" s="55"/>
    </row>
    <row r="69" spans="1:25">
      <c r="A69" s="55">
        <v>1</v>
      </c>
      <c r="B69" s="48" t="s">
        <v>268</v>
      </c>
      <c r="C69" s="55">
        <v>5</v>
      </c>
      <c r="D69" s="55">
        <v>3</v>
      </c>
      <c r="E69" s="55">
        <v>1</v>
      </c>
      <c r="F69" s="55">
        <v>2</v>
      </c>
      <c r="G69" s="55">
        <v>0</v>
      </c>
      <c r="H69" s="55">
        <v>0</v>
      </c>
      <c r="I69" s="55">
        <v>4.6500000000000004</v>
      </c>
      <c r="J69" s="55">
        <v>10</v>
      </c>
      <c r="K69" s="55">
        <v>5</v>
      </c>
      <c r="L69" s="56">
        <v>0.224</v>
      </c>
      <c r="M69" s="56">
        <v>19.97</v>
      </c>
      <c r="N69" s="56">
        <v>19.13</v>
      </c>
      <c r="O69" s="56">
        <v>2.56</v>
      </c>
      <c r="P69" s="57">
        <v>3.29</v>
      </c>
      <c r="Q69" s="59" t="s">
        <v>23</v>
      </c>
      <c r="R69" s="59" t="s">
        <v>23</v>
      </c>
      <c r="S69" s="55" t="s">
        <v>43</v>
      </c>
      <c r="T69" s="55" t="s">
        <v>43</v>
      </c>
      <c r="U69" s="55">
        <v>2</v>
      </c>
      <c r="V69" s="56" t="s">
        <v>43</v>
      </c>
      <c r="W69" s="56">
        <v>18</v>
      </c>
      <c r="X69" s="55" t="s">
        <v>45</v>
      </c>
      <c r="Y69" s="55"/>
    </row>
    <row r="70" spans="1:25">
      <c r="A70" s="55">
        <v>1</v>
      </c>
      <c r="B70" s="48" t="s">
        <v>268</v>
      </c>
      <c r="C70" s="55">
        <v>6</v>
      </c>
      <c r="D70" s="55">
        <v>5</v>
      </c>
      <c r="E70" s="55">
        <v>2</v>
      </c>
      <c r="F70" s="55">
        <v>1</v>
      </c>
      <c r="G70" s="55">
        <v>1</v>
      </c>
      <c r="H70" s="55">
        <v>1</v>
      </c>
      <c r="I70" s="55">
        <v>1.8</v>
      </c>
      <c r="J70" s="55">
        <v>2.5</v>
      </c>
      <c r="K70" s="55">
        <v>0</v>
      </c>
      <c r="L70" s="56">
        <v>0.05</v>
      </c>
      <c r="M70" s="56">
        <v>17.38</v>
      </c>
      <c r="N70" s="56">
        <v>16.89</v>
      </c>
      <c r="O70" s="56">
        <v>1.8</v>
      </c>
      <c r="P70" s="57">
        <v>3.01</v>
      </c>
      <c r="Q70" s="59" t="s">
        <v>37</v>
      </c>
      <c r="R70" s="59" t="s">
        <v>23</v>
      </c>
      <c r="S70" s="55" t="s">
        <v>55</v>
      </c>
      <c r="T70" s="55" t="s">
        <v>43</v>
      </c>
      <c r="U70" s="55">
        <v>2</v>
      </c>
      <c r="V70" s="56" t="s">
        <v>52</v>
      </c>
      <c r="W70" s="56">
        <v>15</v>
      </c>
      <c r="X70" s="55" t="s">
        <v>45</v>
      </c>
      <c r="Y70" s="55"/>
    </row>
    <row r="71" spans="1:25">
      <c r="A71" s="55">
        <v>1</v>
      </c>
      <c r="B71" s="48" t="s">
        <v>268</v>
      </c>
      <c r="C71" s="55">
        <v>7</v>
      </c>
      <c r="D71" s="55">
        <v>5</v>
      </c>
      <c r="E71" s="55">
        <v>0</v>
      </c>
      <c r="F71" s="55">
        <v>5</v>
      </c>
      <c r="G71" s="55">
        <v>0</v>
      </c>
      <c r="H71" s="55">
        <v>0</v>
      </c>
      <c r="I71" s="55">
        <v>9.7200000000000006</v>
      </c>
      <c r="J71" s="55">
        <v>5.5</v>
      </c>
      <c r="K71" s="55">
        <v>0</v>
      </c>
      <c r="L71" s="56">
        <v>9.2999999999999999E-2</v>
      </c>
      <c r="M71" s="56">
        <v>18.649999999999999</v>
      </c>
      <c r="N71" s="56">
        <v>18.61</v>
      </c>
      <c r="O71" s="56">
        <v>2.23</v>
      </c>
      <c r="P71" s="57">
        <v>2.7</v>
      </c>
      <c r="Q71" s="59" t="s">
        <v>37</v>
      </c>
      <c r="R71" s="59" t="s">
        <v>53</v>
      </c>
      <c r="S71" s="55" t="s">
        <v>43</v>
      </c>
      <c r="T71" s="55" t="s">
        <v>43</v>
      </c>
      <c r="U71" s="55">
        <v>2</v>
      </c>
      <c r="V71" s="56" t="s">
        <v>43</v>
      </c>
      <c r="W71" s="56">
        <v>26</v>
      </c>
      <c r="X71" s="55" t="s">
        <v>45</v>
      </c>
      <c r="Y71" s="55"/>
    </row>
    <row r="72" spans="1:25">
      <c r="A72" s="55">
        <v>1</v>
      </c>
      <c r="B72" s="48" t="s">
        <v>268</v>
      </c>
      <c r="C72" s="55">
        <v>8</v>
      </c>
      <c r="D72" s="55">
        <v>4</v>
      </c>
      <c r="E72" s="55">
        <v>1</v>
      </c>
      <c r="F72" s="55">
        <v>1</v>
      </c>
      <c r="G72" s="62">
        <v>2</v>
      </c>
      <c r="H72" s="55">
        <v>0</v>
      </c>
      <c r="I72" s="55">
        <v>1.71</v>
      </c>
      <c r="J72" s="55">
        <v>3.2</v>
      </c>
      <c r="K72" s="55">
        <v>2.6</v>
      </c>
      <c r="L72" s="56">
        <v>9.5000000000000001E-2</v>
      </c>
      <c r="M72" s="56">
        <v>16.350000000000001</v>
      </c>
      <c r="N72" s="56">
        <v>16.84</v>
      </c>
      <c r="O72" s="56">
        <v>1.71</v>
      </c>
      <c r="P72" s="57">
        <v>2.52</v>
      </c>
      <c r="Q72" s="59" t="s">
        <v>5</v>
      </c>
      <c r="R72" s="59" t="s">
        <v>53</v>
      </c>
      <c r="S72" s="55" t="s">
        <v>43</v>
      </c>
      <c r="T72" s="55" t="s">
        <v>43</v>
      </c>
      <c r="U72" s="55">
        <v>2</v>
      </c>
      <c r="V72" s="56" t="s">
        <v>43</v>
      </c>
      <c r="W72" s="56">
        <v>9</v>
      </c>
      <c r="X72" s="55" t="s">
        <v>45</v>
      </c>
      <c r="Y72" s="55"/>
    </row>
    <row r="73" spans="1:25">
      <c r="A73" s="55">
        <v>1</v>
      </c>
      <c r="B73" s="48" t="s">
        <v>268</v>
      </c>
      <c r="C73" s="55">
        <v>9</v>
      </c>
      <c r="D73" s="55">
        <v>6</v>
      </c>
      <c r="E73" s="55">
        <v>3</v>
      </c>
      <c r="F73" s="55">
        <v>3</v>
      </c>
      <c r="G73" s="55">
        <v>0</v>
      </c>
      <c r="H73" s="55">
        <v>0</v>
      </c>
      <c r="I73" s="55">
        <v>7.93</v>
      </c>
      <c r="J73" s="55">
        <v>3.5</v>
      </c>
      <c r="K73" s="55">
        <v>0</v>
      </c>
      <c r="L73" s="56">
        <v>5.0999999999999997E-2</v>
      </c>
      <c r="M73" s="56">
        <v>20.82</v>
      </c>
      <c r="N73" s="56">
        <v>20.91</v>
      </c>
      <c r="O73" s="56">
        <v>3.31</v>
      </c>
      <c r="P73" s="57">
        <v>3.17</v>
      </c>
      <c r="Q73" s="59" t="s">
        <v>37</v>
      </c>
      <c r="R73" s="59" t="s">
        <v>23</v>
      </c>
      <c r="S73" s="55" t="s">
        <v>43</v>
      </c>
      <c r="T73" s="55" t="s">
        <v>43</v>
      </c>
      <c r="U73" s="55">
        <v>1</v>
      </c>
      <c r="V73" s="56" t="s">
        <v>43</v>
      </c>
      <c r="W73" s="56">
        <v>32</v>
      </c>
      <c r="X73" s="55" t="s">
        <v>49</v>
      </c>
      <c r="Y73" s="55"/>
    </row>
    <row r="74" spans="1:25">
      <c r="A74" s="55">
        <v>1</v>
      </c>
      <c r="B74" s="48" t="s">
        <v>268</v>
      </c>
      <c r="C74" s="55">
        <v>10</v>
      </c>
      <c r="D74" s="55">
        <v>3</v>
      </c>
      <c r="E74" s="55">
        <v>1</v>
      </c>
      <c r="F74" s="55">
        <v>2</v>
      </c>
      <c r="G74" s="55">
        <v>0</v>
      </c>
      <c r="H74" s="55">
        <v>0</v>
      </c>
      <c r="I74" s="55">
        <v>5.3</v>
      </c>
      <c r="J74" s="55">
        <v>2.5</v>
      </c>
      <c r="K74" s="55">
        <v>3.5</v>
      </c>
      <c r="L74" s="56">
        <v>6.2E-2</v>
      </c>
      <c r="M74" s="56">
        <v>20.72</v>
      </c>
      <c r="N74" s="56">
        <v>20.25</v>
      </c>
      <c r="O74" s="56">
        <v>3.08</v>
      </c>
      <c r="P74" s="57">
        <v>2.93</v>
      </c>
      <c r="Q74" s="59" t="s">
        <v>37</v>
      </c>
      <c r="R74" s="59" t="s">
        <v>23</v>
      </c>
      <c r="S74" s="55" t="s">
        <v>55</v>
      </c>
      <c r="T74" s="55" t="s">
        <v>48</v>
      </c>
      <c r="U74" s="55">
        <v>2</v>
      </c>
      <c r="V74" s="56" t="s">
        <v>52</v>
      </c>
      <c r="W74" s="56">
        <v>23</v>
      </c>
      <c r="X74" s="55" t="s">
        <v>49</v>
      </c>
      <c r="Y74" s="55"/>
    </row>
    <row r="75" spans="1:25">
      <c r="A75" s="53">
        <v>2</v>
      </c>
      <c r="B75" s="48" t="s">
        <v>268</v>
      </c>
      <c r="C75" s="54">
        <v>1</v>
      </c>
      <c r="D75" s="55">
        <v>4</v>
      </c>
      <c r="E75" s="55">
        <v>2</v>
      </c>
      <c r="F75" s="55">
        <v>2</v>
      </c>
      <c r="G75" s="55">
        <v>0</v>
      </c>
      <c r="H75" s="55">
        <v>0</v>
      </c>
      <c r="I75" s="53">
        <v>4.9249999999999998</v>
      </c>
      <c r="J75" s="55">
        <v>1.8</v>
      </c>
      <c r="K75" s="55">
        <v>0</v>
      </c>
      <c r="L75" s="56">
        <v>3.1E-2</v>
      </c>
      <c r="M75" s="56">
        <v>20.6</v>
      </c>
      <c r="N75" s="56">
        <v>20</v>
      </c>
      <c r="O75" s="56">
        <v>3.0489999999999999</v>
      </c>
      <c r="P75" s="56">
        <v>2.7</v>
      </c>
      <c r="Q75" s="57" t="s">
        <v>85</v>
      </c>
      <c r="R75" s="58" t="s">
        <v>53</v>
      </c>
      <c r="S75" s="59" t="s">
        <v>43</v>
      </c>
      <c r="T75" s="55" t="s">
        <v>43</v>
      </c>
      <c r="U75" s="56">
        <v>1</v>
      </c>
      <c r="V75" s="56" t="s">
        <v>43</v>
      </c>
      <c r="W75" s="56">
        <v>22</v>
      </c>
      <c r="X75" s="55" t="s">
        <v>49</v>
      </c>
    </row>
    <row r="76" spans="1:25">
      <c r="A76" s="53">
        <v>2</v>
      </c>
      <c r="B76" s="48" t="s">
        <v>268</v>
      </c>
      <c r="C76" s="54">
        <v>2</v>
      </c>
      <c r="D76" s="55">
        <v>6</v>
      </c>
      <c r="E76" s="55">
        <v>2</v>
      </c>
      <c r="F76" s="55">
        <v>3</v>
      </c>
      <c r="G76" s="55">
        <v>0</v>
      </c>
      <c r="H76" s="55">
        <v>1</v>
      </c>
      <c r="I76" s="53">
        <v>4.1150000000000002</v>
      </c>
      <c r="J76" s="55" t="s">
        <v>86</v>
      </c>
      <c r="K76" s="55">
        <v>0</v>
      </c>
      <c r="L76" s="56">
        <v>4.5999999999999999E-2</v>
      </c>
      <c r="M76" s="56">
        <v>18.3</v>
      </c>
      <c r="N76" s="56">
        <v>16.8</v>
      </c>
      <c r="O76" s="56">
        <v>1.897</v>
      </c>
      <c r="P76" s="56">
        <v>2.8</v>
      </c>
      <c r="Q76" s="57" t="s">
        <v>88</v>
      </c>
      <c r="R76" s="59" t="s">
        <v>53</v>
      </c>
      <c r="S76" s="59" t="s">
        <v>43</v>
      </c>
      <c r="T76" s="55" t="s">
        <v>43</v>
      </c>
      <c r="U76" s="56">
        <v>1</v>
      </c>
      <c r="V76" s="56" t="s">
        <v>43</v>
      </c>
      <c r="W76" s="56">
        <v>28</v>
      </c>
      <c r="X76" s="55" t="s">
        <v>49</v>
      </c>
    </row>
    <row r="77" spans="1:25">
      <c r="A77" s="53">
        <v>2</v>
      </c>
      <c r="B77" s="48" t="s">
        <v>268</v>
      </c>
      <c r="C77" s="54">
        <v>3</v>
      </c>
      <c r="D77" s="55">
        <v>3</v>
      </c>
      <c r="E77" s="55">
        <v>0</v>
      </c>
      <c r="F77" s="55">
        <v>1</v>
      </c>
      <c r="G77" s="55">
        <v>0</v>
      </c>
      <c r="H77" s="55">
        <v>2</v>
      </c>
      <c r="I77" s="53">
        <v>2.06</v>
      </c>
      <c r="J77" s="55">
        <v>1.8</v>
      </c>
      <c r="K77" s="55">
        <v>0</v>
      </c>
      <c r="L77" s="56">
        <v>3.6999999999999998E-2</v>
      </c>
      <c r="M77" s="56">
        <v>19</v>
      </c>
      <c r="N77" s="56">
        <v>17.100000000000001</v>
      </c>
      <c r="O77" s="56">
        <v>2.06</v>
      </c>
      <c r="P77" s="56">
        <v>2.8</v>
      </c>
      <c r="Q77" s="57" t="s">
        <v>37</v>
      </c>
      <c r="R77" s="59" t="s">
        <v>23</v>
      </c>
      <c r="S77" s="59" t="s">
        <v>43</v>
      </c>
      <c r="T77" s="55" t="s">
        <v>43</v>
      </c>
      <c r="U77" s="56">
        <v>1</v>
      </c>
      <c r="V77" s="56" t="s">
        <v>43</v>
      </c>
      <c r="W77" s="56">
        <v>24</v>
      </c>
      <c r="X77" s="55" t="s">
        <v>45</v>
      </c>
    </row>
    <row r="78" spans="1:25">
      <c r="A78" s="53">
        <v>2</v>
      </c>
      <c r="B78" s="48" t="s">
        <v>268</v>
      </c>
      <c r="C78" s="54">
        <v>4</v>
      </c>
      <c r="D78" s="55">
        <v>4</v>
      </c>
      <c r="E78" s="55">
        <v>0</v>
      </c>
      <c r="F78" s="55">
        <v>3</v>
      </c>
      <c r="G78" s="55">
        <v>1</v>
      </c>
      <c r="H78" s="55">
        <v>0</v>
      </c>
      <c r="I78" s="53">
        <v>4.9550000000000001</v>
      </c>
      <c r="J78" s="55">
        <v>2</v>
      </c>
      <c r="K78" s="55">
        <v>0</v>
      </c>
      <c r="L78" s="56">
        <v>3.9E-2</v>
      </c>
      <c r="M78" s="56">
        <v>19.3</v>
      </c>
      <c r="N78" s="56">
        <v>17.8</v>
      </c>
      <c r="O78" s="56">
        <v>2.1219999999999999</v>
      </c>
      <c r="P78" s="56">
        <v>3.3</v>
      </c>
      <c r="Q78" s="57" t="s">
        <v>88</v>
      </c>
      <c r="R78" s="59" t="s">
        <v>53</v>
      </c>
      <c r="S78" s="59" t="s">
        <v>43</v>
      </c>
      <c r="T78" s="55" t="s">
        <v>43</v>
      </c>
      <c r="U78" s="56">
        <v>1</v>
      </c>
      <c r="V78" s="56" t="s">
        <v>43</v>
      </c>
      <c r="W78" s="56">
        <v>16</v>
      </c>
      <c r="X78" s="55" t="s">
        <v>49</v>
      </c>
    </row>
    <row r="79" spans="1:25">
      <c r="A79" s="53">
        <v>2</v>
      </c>
      <c r="B79" s="48" t="s">
        <v>268</v>
      </c>
      <c r="C79" s="54">
        <v>5</v>
      </c>
      <c r="D79" s="55">
        <v>3</v>
      </c>
      <c r="E79" s="55">
        <v>0</v>
      </c>
      <c r="F79" s="55">
        <v>2</v>
      </c>
      <c r="G79" s="55">
        <v>0</v>
      </c>
      <c r="H79" s="55">
        <v>1</v>
      </c>
      <c r="I79" s="53">
        <v>2.5880000000000001</v>
      </c>
      <c r="J79" s="55">
        <v>1.8</v>
      </c>
      <c r="K79" s="55">
        <v>0</v>
      </c>
      <c r="L79" s="56">
        <v>2.7E-2</v>
      </c>
      <c r="M79" s="56">
        <v>16.2</v>
      </c>
      <c r="N79" s="56">
        <v>14.7</v>
      </c>
      <c r="O79" s="56">
        <v>1.3140000000000001</v>
      </c>
      <c r="P79" s="56">
        <v>2.4</v>
      </c>
      <c r="Q79" s="57" t="s">
        <v>85</v>
      </c>
      <c r="R79" s="59" t="s">
        <v>53</v>
      </c>
      <c r="S79" s="59" t="s">
        <v>51</v>
      </c>
      <c r="T79" s="55" t="s">
        <v>43</v>
      </c>
      <c r="U79" s="56">
        <v>1</v>
      </c>
      <c r="V79" s="56" t="s">
        <v>43</v>
      </c>
      <c r="W79" s="56">
        <v>8</v>
      </c>
      <c r="X79" s="55" t="s">
        <v>45</v>
      </c>
    </row>
    <row r="80" spans="1:25">
      <c r="A80" s="53">
        <v>2</v>
      </c>
      <c r="B80" s="48" t="s">
        <v>268</v>
      </c>
      <c r="C80" s="54">
        <v>6</v>
      </c>
      <c r="D80" s="55">
        <v>3</v>
      </c>
      <c r="E80" s="55">
        <v>0</v>
      </c>
      <c r="F80" s="55">
        <v>3</v>
      </c>
      <c r="G80" s="55">
        <v>0</v>
      </c>
      <c r="H80" s="55">
        <v>0</v>
      </c>
      <c r="I80" s="53">
        <v>4.2619999999999996</v>
      </c>
      <c r="J80" s="55">
        <v>2.2999999999999998</v>
      </c>
      <c r="K80" s="55">
        <v>0</v>
      </c>
      <c r="L80" s="56">
        <v>2.8000000000000001E-2</v>
      </c>
      <c r="M80" s="56">
        <v>16.899999999999999</v>
      </c>
      <c r="N80" s="56">
        <v>14.6</v>
      </c>
      <c r="O80" s="56">
        <v>1.5469999999999999</v>
      </c>
      <c r="P80" s="56">
        <v>2.8</v>
      </c>
      <c r="Q80" s="57" t="s">
        <v>85</v>
      </c>
      <c r="R80" s="59" t="s">
        <v>23</v>
      </c>
      <c r="S80" s="59" t="s">
        <v>51</v>
      </c>
      <c r="T80" s="55" t="s">
        <v>43</v>
      </c>
      <c r="U80" s="56">
        <v>1</v>
      </c>
      <c r="V80" s="56" t="s">
        <v>43</v>
      </c>
      <c r="W80" s="56">
        <v>19</v>
      </c>
      <c r="X80" s="55" t="s">
        <v>49</v>
      </c>
    </row>
    <row r="81" spans="1:25">
      <c r="A81" s="53">
        <v>2</v>
      </c>
      <c r="B81" s="48" t="s">
        <v>268</v>
      </c>
      <c r="C81" s="54">
        <v>7</v>
      </c>
      <c r="D81" s="55">
        <v>5</v>
      </c>
      <c r="E81" s="55">
        <v>0</v>
      </c>
      <c r="F81" s="55">
        <v>3</v>
      </c>
      <c r="G81" s="55">
        <v>0</v>
      </c>
      <c r="H81" s="55">
        <v>2</v>
      </c>
      <c r="I81" s="53">
        <v>3.3439999999999999</v>
      </c>
      <c r="J81" s="55">
        <v>2.2000000000000002</v>
      </c>
      <c r="K81" s="60">
        <v>3.9</v>
      </c>
      <c r="L81" s="56">
        <v>0.10100000000000001</v>
      </c>
      <c r="M81" s="56">
        <v>15.2</v>
      </c>
      <c r="N81" s="56">
        <v>15.7</v>
      </c>
      <c r="O81" s="56">
        <v>1.516</v>
      </c>
      <c r="P81" s="56">
        <v>2.2999999999999998</v>
      </c>
      <c r="Q81" s="57" t="s">
        <v>85</v>
      </c>
      <c r="R81" s="59" t="s">
        <v>23</v>
      </c>
      <c r="S81" s="59" t="s">
        <v>43</v>
      </c>
      <c r="T81" s="55" t="s">
        <v>43</v>
      </c>
      <c r="U81" s="56">
        <v>1</v>
      </c>
      <c r="V81" s="56" t="s">
        <v>43</v>
      </c>
      <c r="W81" s="56">
        <v>15</v>
      </c>
      <c r="X81" s="55" t="s">
        <v>49</v>
      </c>
    </row>
    <row r="82" spans="1:25">
      <c r="A82" s="53">
        <v>2</v>
      </c>
      <c r="B82" s="48" t="s">
        <v>268</v>
      </c>
      <c r="C82" s="54">
        <v>8</v>
      </c>
      <c r="D82" s="55">
        <v>3</v>
      </c>
      <c r="E82" s="55">
        <v>0</v>
      </c>
      <c r="F82" s="55">
        <v>2</v>
      </c>
      <c r="G82" s="55">
        <v>1</v>
      </c>
      <c r="H82" s="55">
        <v>0</v>
      </c>
      <c r="I82" s="53">
        <v>3.4380000000000002</v>
      </c>
      <c r="J82" s="55" t="s">
        <v>89</v>
      </c>
      <c r="K82" s="55" t="s">
        <v>90</v>
      </c>
      <c r="L82" s="56">
        <v>9.8000000000000004E-2</v>
      </c>
      <c r="M82" s="56">
        <v>16.3</v>
      </c>
      <c r="N82" s="56">
        <v>15.5</v>
      </c>
      <c r="O82" s="56">
        <v>1.784</v>
      </c>
      <c r="P82" s="56">
        <v>3</v>
      </c>
      <c r="Q82" s="57" t="s">
        <v>37</v>
      </c>
      <c r="R82" s="59" t="s">
        <v>23</v>
      </c>
      <c r="S82" s="59" t="s">
        <v>51</v>
      </c>
      <c r="T82" s="55" t="s">
        <v>43</v>
      </c>
      <c r="U82" s="56">
        <v>1</v>
      </c>
      <c r="V82" s="56" t="s">
        <v>43</v>
      </c>
      <c r="W82" s="56">
        <v>12</v>
      </c>
      <c r="X82" s="55" t="s">
        <v>45</v>
      </c>
    </row>
    <row r="83" spans="1:25">
      <c r="A83" s="53">
        <v>2</v>
      </c>
      <c r="B83" s="48" t="s">
        <v>268</v>
      </c>
      <c r="C83" s="54">
        <v>9</v>
      </c>
      <c r="D83" s="55">
        <v>5</v>
      </c>
      <c r="E83" s="55">
        <v>0</v>
      </c>
      <c r="F83" s="55">
        <v>2</v>
      </c>
      <c r="G83" s="55">
        <v>2</v>
      </c>
      <c r="H83" s="55">
        <v>1</v>
      </c>
      <c r="I83" s="53">
        <v>2.1989999999999998</v>
      </c>
      <c r="J83" s="55">
        <v>2.6</v>
      </c>
      <c r="K83" s="55">
        <v>1.5</v>
      </c>
      <c r="L83" s="56">
        <v>6.4000000000000001E-2</v>
      </c>
      <c r="M83" s="56">
        <v>15.3</v>
      </c>
      <c r="N83" s="56">
        <v>13.8</v>
      </c>
      <c r="O83" s="56">
        <v>1.25</v>
      </c>
      <c r="P83" s="56">
        <v>2.7</v>
      </c>
      <c r="Q83" s="57" t="s">
        <v>85</v>
      </c>
      <c r="R83" s="59" t="s">
        <v>23</v>
      </c>
      <c r="S83" s="59" t="s">
        <v>51</v>
      </c>
      <c r="T83" s="55" t="s">
        <v>43</v>
      </c>
      <c r="U83" s="56">
        <v>1</v>
      </c>
      <c r="V83" s="56" t="s">
        <v>43</v>
      </c>
      <c r="W83" s="56">
        <v>8</v>
      </c>
      <c r="X83" s="55" t="s">
        <v>49</v>
      </c>
    </row>
    <row r="84" spans="1:25">
      <c r="A84" s="53">
        <v>2</v>
      </c>
      <c r="B84" s="48" t="s">
        <v>268</v>
      </c>
      <c r="C84" s="54">
        <v>10</v>
      </c>
      <c r="D84" s="55">
        <v>4</v>
      </c>
      <c r="E84" s="55">
        <v>0</v>
      </c>
      <c r="F84" s="55">
        <v>3</v>
      </c>
      <c r="G84" s="55">
        <v>1</v>
      </c>
      <c r="H84" s="55">
        <v>0</v>
      </c>
      <c r="I84" s="53">
        <v>3.8610000000000002</v>
      </c>
      <c r="J84" s="55">
        <v>0.1</v>
      </c>
      <c r="K84" s="55">
        <v>0</v>
      </c>
      <c r="L84" s="56" t="s">
        <v>91</v>
      </c>
      <c r="M84" s="56">
        <v>17.399999999999999</v>
      </c>
      <c r="N84" s="56">
        <v>16.7</v>
      </c>
      <c r="O84" s="56">
        <v>1.9259999999999999</v>
      </c>
      <c r="P84" s="56">
        <v>2.6</v>
      </c>
      <c r="Q84" s="57" t="s">
        <v>37</v>
      </c>
      <c r="R84" s="59" t="s">
        <v>23</v>
      </c>
      <c r="S84" s="59" t="s">
        <v>51</v>
      </c>
      <c r="T84" s="55" t="s">
        <v>43</v>
      </c>
      <c r="U84" s="56">
        <v>1</v>
      </c>
      <c r="V84" s="56" t="s">
        <v>43</v>
      </c>
      <c r="W84" s="56">
        <v>13</v>
      </c>
      <c r="X84" s="55" t="s">
        <v>49</v>
      </c>
    </row>
    <row r="85" spans="1:25">
      <c r="A85">
        <v>3</v>
      </c>
      <c r="B85" t="s">
        <v>268</v>
      </c>
      <c r="C85">
        <v>1</v>
      </c>
      <c r="D85">
        <v>1</v>
      </c>
      <c r="E85">
        <v>0</v>
      </c>
      <c r="F85">
        <v>1</v>
      </c>
      <c r="G85">
        <v>0</v>
      </c>
      <c r="H85">
        <v>0</v>
      </c>
      <c r="I85">
        <v>1.1299999999999999</v>
      </c>
      <c r="J85">
        <v>0</v>
      </c>
      <c r="K85">
        <v>0</v>
      </c>
      <c r="L85" s="56" t="s">
        <v>322</v>
      </c>
      <c r="M85">
        <v>13.6</v>
      </c>
      <c r="N85">
        <v>13.9</v>
      </c>
      <c r="O85">
        <v>1.1299999999999999</v>
      </c>
      <c r="P85">
        <v>2.6</v>
      </c>
      <c r="Q85" t="s">
        <v>178</v>
      </c>
      <c r="R85" t="s">
        <v>179</v>
      </c>
      <c r="S85" t="s">
        <v>180</v>
      </c>
      <c r="T85" t="s">
        <v>180</v>
      </c>
      <c r="U85">
        <v>2</v>
      </c>
      <c r="V85" t="s">
        <v>184</v>
      </c>
      <c r="W85">
        <v>10</v>
      </c>
      <c r="X85" t="s">
        <v>182</v>
      </c>
    </row>
    <row r="86" spans="1:25">
      <c r="A86">
        <v>3</v>
      </c>
      <c r="B86" t="s">
        <v>268</v>
      </c>
      <c r="C86">
        <v>2</v>
      </c>
      <c r="D86">
        <v>6</v>
      </c>
      <c r="E86">
        <v>0</v>
      </c>
      <c r="F86">
        <v>3</v>
      </c>
      <c r="G86">
        <v>3</v>
      </c>
      <c r="H86">
        <v>0</v>
      </c>
      <c r="I86">
        <v>2.145</v>
      </c>
      <c r="J86">
        <v>2.6</v>
      </c>
      <c r="K86">
        <v>0</v>
      </c>
      <c r="L86" s="56">
        <v>4.5999999999999999E-2</v>
      </c>
      <c r="M86">
        <v>11.8</v>
      </c>
      <c r="N86">
        <v>12.9</v>
      </c>
      <c r="O86">
        <v>0.95099999999999996</v>
      </c>
      <c r="P86">
        <v>2.5</v>
      </c>
      <c r="Q86" t="s">
        <v>178</v>
      </c>
      <c r="R86" t="s">
        <v>183</v>
      </c>
      <c r="S86" t="s">
        <v>184</v>
      </c>
      <c r="T86" t="s">
        <v>184</v>
      </c>
      <c r="U86">
        <v>2</v>
      </c>
      <c r="V86" t="s">
        <v>184</v>
      </c>
      <c r="W86">
        <v>30</v>
      </c>
      <c r="X86" t="s">
        <v>182</v>
      </c>
    </row>
    <row r="87" spans="1:25">
      <c r="A87">
        <v>3</v>
      </c>
      <c r="B87" t="s">
        <v>268</v>
      </c>
      <c r="C87">
        <v>3</v>
      </c>
      <c r="D87">
        <v>5</v>
      </c>
      <c r="E87">
        <v>0</v>
      </c>
      <c r="F87">
        <v>3</v>
      </c>
      <c r="G87">
        <v>0</v>
      </c>
      <c r="H87">
        <v>2</v>
      </c>
      <c r="I87">
        <v>4.702</v>
      </c>
      <c r="J87">
        <v>2</v>
      </c>
      <c r="K87">
        <v>0</v>
      </c>
      <c r="L87" s="56">
        <v>5.5E-2</v>
      </c>
      <c r="M87">
        <v>17.8</v>
      </c>
      <c r="N87">
        <v>16.8</v>
      </c>
      <c r="O87">
        <v>1.8320000000000001</v>
      </c>
      <c r="P87">
        <v>2.8</v>
      </c>
      <c r="Q87" t="s">
        <v>178</v>
      </c>
      <c r="R87" t="s">
        <v>183</v>
      </c>
      <c r="S87" t="s">
        <v>184</v>
      </c>
      <c r="T87" t="s">
        <v>184</v>
      </c>
      <c r="U87">
        <v>2</v>
      </c>
      <c r="V87" t="s">
        <v>184</v>
      </c>
      <c r="W87">
        <v>27</v>
      </c>
      <c r="X87" t="s">
        <v>182</v>
      </c>
    </row>
    <row r="88" spans="1:25">
      <c r="A88">
        <v>3</v>
      </c>
      <c r="B88" t="s">
        <v>268</v>
      </c>
      <c r="C88">
        <v>4</v>
      </c>
      <c r="D88">
        <v>4</v>
      </c>
      <c r="E88">
        <v>2</v>
      </c>
      <c r="F88">
        <v>1</v>
      </c>
      <c r="G88">
        <v>1</v>
      </c>
      <c r="H88">
        <v>0</v>
      </c>
      <c r="I88">
        <v>2.3260000000000001</v>
      </c>
      <c r="J88">
        <v>2.4</v>
      </c>
      <c r="K88">
        <v>1.1000000000000001</v>
      </c>
      <c r="L88" s="56">
        <v>8.2000000000000003E-2</v>
      </c>
      <c r="M88">
        <v>17</v>
      </c>
      <c r="N88">
        <v>17.899999999999999</v>
      </c>
      <c r="O88">
        <v>2.3260000000000001</v>
      </c>
      <c r="P88">
        <v>2.8</v>
      </c>
      <c r="Q88" t="s">
        <v>178</v>
      </c>
      <c r="R88" t="s">
        <v>183</v>
      </c>
      <c r="S88" t="s">
        <v>180</v>
      </c>
      <c r="T88" t="s">
        <v>180</v>
      </c>
      <c r="U88">
        <v>1</v>
      </c>
      <c r="V88" t="s">
        <v>184</v>
      </c>
      <c r="W88">
        <v>16</v>
      </c>
      <c r="X88" t="s">
        <v>188</v>
      </c>
    </row>
    <row r="89" spans="1:25">
      <c r="A89">
        <v>3</v>
      </c>
      <c r="B89" t="s">
        <v>268</v>
      </c>
      <c r="C89">
        <v>5</v>
      </c>
      <c r="D89">
        <v>5</v>
      </c>
      <c r="E89">
        <v>0</v>
      </c>
      <c r="F89">
        <v>2</v>
      </c>
      <c r="G89">
        <v>1</v>
      </c>
      <c r="H89">
        <v>2</v>
      </c>
      <c r="I89">
        <v>1.8120000000000001</v>
      </c>
      <c r="J89">
        <v>1.4</v>
      </c>
      <c r="K89">
        <v>0</v>
      </c>
      <c r="L89" s="56">
        <v>3.2000000000000001E-2</v>
      </c>
      <c r="M89">
        <v>11.6</v>
      </c>
      <c r="N89">
        <v>12.2</v>
      </c>
      <c r="O89">
        <v>0.72099999999999997</v>
      </c>
      <c r="P89">
        <v>2.2999999999999998</v>
      </c>
      <c r="Q89" t="s">
        <v>178</v>
      </c>
      <c r="R89" t="s">
        <v>183</v>
      </c>
      <c r="S89" t="s">
        <v>184</v>
      </c>
      <c r="T89" t="s">
        <v>180</v>
      </c>
      <c r="U89">
        <v>2</v>
      </c>
      <c r="V89" t="s">
        <v>184</v>
      </c>
      <c r="W89">
        <v>5</v>
      </c>
      <c r="X89" t="s">
        <v>182</v>
      </c>
    </row>
    <row r="90" spans="1:25">
      <c r="A90">
        <v>3</v>
      </c>
      <c r="B90" t="s">
        <v>268</v>
      </c>
      <c r="C90">
        <v>6</v>
      </c>
      <c r="D90">
        <v>3</v>
      </c>
      <c r="E90">
        <v>0</v>
      </c>
      <c r="F90">
        <v>1</v>
      </c>
      <c r="G90">
        <v>1</v>
      </c>
      <c r="H90">
        <v>1</v>
      </c>
      <c r="I90">
        <v>1.325</v>
      </c>
      <c r="J90">
        <v>1.9</v>
      </c>
      <c r="K90">
        <v>0</v>
      </c>
      <c r="L90" s="56">
        <v>3.6999999999999998E-2</v>
      </c>
      <c r="M90">
        <v>14.4</v>
      </c>
      <c r="N90">
        <v>14.8</v>
      </c>
      <c r="O90">
        <v>1.325</v>
      </c>
      <c r="P90">
        <v>2.6</v>
      </c>
      <c r="Q90" t="s">
        <v>186</v>
      </c>
      <c r="R90" t="s">
        <v>183</v>
      </c>
      <c r="S90" t="s">
        <v>184</v>
      </c>
      <c r="T90" t="s">
        <v>184</v>
      </c>
      <c r="U90">
        <v>2</v>
      </c>
      <c r="V90" t="s">
        <v>184</v>
      </c>
      <c r="W90">
        <v>15</v>
      </c>
      <c r="X90" t="s">
        <v>182</v>
      </c>
    </row>
    <row r="91" spans="1:25">
      <c r="A91">
        <v>3</v>
      </c>
      <c r="B91" t="s">
        <v>268</v>
      </c>
      <c r="C91">
        <v>7</v>
      </c>
      <c r="D91">
        <v>5</v>
      </c>
      <c r="E91">
        <v>3</v>
      </c>
      <c r="F91">
        <v>1</v>
      </c>
      <c r="G91">
        <v>0</v>
      </c>
      <c r="H91">
        <v>1</v>
      </c>
      <c r="I91">
        <v>0.73499999999999999</v>
      </c>
      <c r="J91">
        <v>1.2</v>
      </c>
      <c r="K91">
        <v>0</v>
      </c>
      <c r="L91" s="56">
        <v>1.4999999999999999E-2</v>
      </c>
      <c r="M91">
        <v>12.4</v>
      </c>
      <c r="N91">
        <v>11.8</v>
      </c>
      <c r="O91">
        <v>0.73499999999999999</v>
      </c>
      <c r="P91">
        <v>2.5</v>
      </c>
      <c r="Q91" t="s">
        <v>178</v>
      </c>
      <c r="R91" t="s">
        <v>179</v>
      </c>
      <c r="S91" t="s">
        <v>180</v>
      </c>
      <c r="T91" t="s">
        <v>184</v>
      </c>
      <c r="U91">
        <v>2</v>
      </c>
      <c r="V91" t="s">
        <v>184</v>
      </c>
      <c r="W91">
        <v>12</v>
      </c>
      <c r="X91" t="s">
        <v>182</v>
      </c>
    </row>
    <row r="92" spans="1:25">
      <c r="A92">
        <v>3</v>
      </c>
      <c r="B92" t="s">
        <v>268</v>
      </c>
      <c r="C92">
        <v>8</v>
      </c>
      <c r="D92">
        <v>3</v>
      </c>
      <c r="E92">
        <v>0</v>
      </c>
      <c r="F92">
        <v>3</v>
      </c>
      <c r="G92">
        <v>0</v>
      </c>
      <c r="H92">
        <v>0</v>
      </c>
      <c r="I92">
        <v>1.6719999999999999</v>
      </c>
      <c r="J92">
        <v>2.9</v>
      </c>
      <c r="K92">
        <v>0</v>
      </c>
      <c r="L92" s="56">
        <v>5.2999999999999999E-2</v>
      </c>
      <c r="M92">
        <v>11.1</v>
      </c>
      <c r="N92">
        <v>12.3</v>
      </c>
      <c r="O92">
        <v>0.72099999999999997</v>
      </c>
      <c r="P92">
        <v>2.7</v>
      </c>
      <c r="Q92" t="s">
        <v>178</v>
      </c>
      <c r="R92" t="s">
        <v>183</v>
      </c>
      <c r="S92" t="s">
        <v>187</v>
      </c>
      <c r="T92" t="s">
        <v>184</v>
      </c>
      <c r="U92">
        <v>2</v>
      </c>
      <c r="V92" t="s">
        <v>184</v>
      </c>
      <c r="W92">
        <v>9</v>
      </c>
      <c r="X92" t="s">
        <v>182</v>
      </c>
    </row>
    <row r="93" spans="1:25">
      <c r="A93">
        <v>3</v>
      </c>
      <c r="B93" t="s">
        <v>268</v>
      </c>
      <c r="C93">
        <v>9</v>
      </c>
      <c r="D93">
        <v>2</v>
      </c>
      <c r="E93">
        <v>0</v>
      </c>
      <c r="F93">
        <v>2</v>
      </c>
      <c r="G93">
        <v>0</v>
      </c>
      <c r="H93">
        <v>0</v>
      </c>
      <c r="I93">
        <v>2.1549999999999998</v>
      </c>
      <c r="J93">
        <v>1.7</v>
      </c>
      <c r="K93">
        <v>0</v>
      </c>
      <c r="L93" s="56">
        <v>2.5000000000000001E-2</v>
      </c>
      <c r="M93">
        <v>13.3</v>
      </c>
      <c r="N93">
        <v>14.8</v>
      </c>
      <c r="O93">
        <v>1.1919999999999999</v>
      </c>
      <c r="P93">
        <v>2.7</v>
      </c>
      <c r="Q93" t="s">
        <v>178</v>
      </c>
      <c r="R93" t="s">
        <v>183</v>
      </c>
      <c r="S93" t="s">
        <v>180</v>
      </c>
      <c r="T93" t="s">
        <v>180</v>
      </c>
      <c r="U93">
        <v>2</v>
      </c>
      <c r="V93" t="s">
        <v>184</v>
      </c>
      <c r="W93">
        <v>5</v>
      </c>
      <c r="X93" t="s">
        <v>182</v>
      </c>
    </row>
    <row r="94" spans="1:25">
      <c r="A94">
        <v>3</v>
      </c>
      <c r="B94" t="s">
        <v>268</v>
      </c>
      <c r="C94">
        <v>10</v>
      </c>
      <c r="D94">
        <v>5</v>
      </c>
      <c r="E94">
        <v>0</v>
      </c>
      <c r="F94">
        <v>2</v>
      </c>
      <c r="G94">
        <v>3</v>
      </c>
      <c r="H94">
        <v>0</v>
      </c>
      <c r="I94">
        <v>1.94</v>
      </c>
      <c r="J94">
        <v>2.1</v>
      </c>
      <c r="K94">
        <v>0</v>
      </c>
      <c r="L94" s="56">
        <v>4.2000000000000003E-2</v>
      </c>
      <c r="M94">
        <v>14.7</v>
      </c>
      <c r="N94">
        <v>13.7</v>
      </c>
      <c r="O94" t="s">
        <v>193</v>
      </c>
      <c r="P94">
        <v>3</v>
      </c>
      <c r="Q94" t="s">
        <v>178</v>
      </c>
      <c r="R94" t="s">
        <v>183</v>
      </c>
      <c r="S94" t="s">
        <v>184</v>
      </c>
      <c r="T94" t="s">
        <v>184</v>
      </c>
      <c r="U94">
        <v>2</v>
      </c>
      <c r="V94" t="s">
        <v>184</v>
      </c>
      <c r="W94">
        <v>31</v>
      </c>
      <c r="X94" t="s">
        <v>182</v>
      </c>
    </row>
    <row r="95" spans="1:25">
      <c r="A95" s="55">
        <v>1</v>
      </c>
      <c r="B95" s="48" t="s">
        <v>269</v>
      </c>
      <c r="C95" s="55">
        <v>1</v>
      </c>
      <c r="D95" s="55">
        <v>5</v>
      </c>
      <c r="E95" s="55">
        <v>0</v>
      </c>
      <c r="F95" s="55">
        <v>2</v>
      </c>
      <c r="G95" s="55">
        <v>2</v>
      </c>
      <c r="H95" s="55">
        <v>1</v>
      </c>
      <c r="I95" s="55">
        <v>4.37</v>
      </c>
      <c r="J95" s="55">
        <v>5</v>
      </c>
      <c r="K95" s="55">
        <v>2.2999999999999998</v>
      </c>
      <c r="L95" s="56">
        <v>0.13400000000000001</v>
      </c>
      <c r="M95" s="56">
        <v>20.37</v>
      </c>
      <c r="N95" s="56">
        <v>17.89</v>
      </c>
      <c r="O95" s="56">
        <v>2.27</v>
      </c>
      <c r="P95" s="57">
        <v>2.71</v>
      </c>
      <c r="Q95" s="59" t="s">
        <v>23</v>
      </c>
      <c r="R95" s="59" t="s">
        <v>23</v>
      </c>
      <c r="S95" s="55" t="s">
        <v>55</v>
      </c>
      <c r="T95" s="55" t="s">
        <v>48</v>
      </c>
      <c r="U95" s="55">
        <v>2</v>
      </c>
      <c r="V95" s="56" t="s">
        <v>52</v>
      </c>
      <c r="W95" s="56">
        <v>28</v>
      </c>
      <c r="X95" s="55" t="s">
        <v>45</v>
      </c>
      <c r="Y95" s="55"/>
    </row>
    <row r="96" spans="1:25">
      <c r="A96" s="55">
        <v>1</v>
      </c>
      <c r="B96" s="48" t="s">
        <v>269</v>
      </c>
      <c r="C96" s="55">
        <v>2</v>
      </c>
      <c r="D96" s="55">
        <v>2</v>
      </c>
      <c r="E96" s="55">
        <v>0</v>
      </c>
      <c r="F96" s="55">
        <v>2</v>
      </c>
      <c r="G96" s="55">
        <v>0</v>
      </c>
      <c r="H96" s="55">
        <v>0</v>
      </c>
      <c r="I96" s="55">
        <v>4.57</v>
      </c>
      <c r="J96" s="55">
        <v>4.2</v>
      </c>
      <c r="K96" s="55">
        <v>1.8</v>
      </c>
      <c r="L96" s="56">
        <v>7.9000000000000001E-2</v>
      </c>
      <c r="M96" s="56">
        <v>21.94</v>
      </c>
      <c r="N96" s="56">
        <v>18.37</v>
      </c>
      <c r="O96" s="56">
        <v>2.56</v>
      </c>
      <c r="P96" s="57">
        <v>2.85</v>
      </c>
      <c r="Q96" s="59" t="s">
        <v>23</v>
      </c>
      <c r="R96" s="59" t="s">
        <v>23</v>
      </c>
      <c r="S96" s="55" t="s">
        <v>55</v>
      </c>
      <c r="T96" s="55" t="s">
        <v>48</v>
      </c>
      <c r="U96" s="55">
        <v>2</v>
      </c>
      <c r="V96" s="56" t="s">
        <v>52</v>
      </c>
      <c r="W96" s="56">
        <v>28</v>
      </c>
      <c r="X96" s="55" t="s">
        <v>45</v>
      </c>
      <c r="Y96" s="55"/>
    </row>
    <row r="97" spans="1:25">
      <c r="A97" s="55">
        <v>1</v>
      </c>
      <c r="B97" s="48" t="s">
        <v>269</v>
      </c>
      <c r="C97" s="55">
        <v>3</v>
      </c>
      <c r="D97" s="55">
        <v>6</v>
      </c>
      <c r="E97" s="55">
        <v>1</v>
      </c>
      <c r="F97" s="55">
        <v>3</v>
      </c>
      <c r="G97" s="55">
        <v>2</v>
      </c>
      <c r="H97" s="55">
        <v>0</v>
      </c>
      <c r="I97" s="55">
        <v>4.66</v>
      </c>
      <c r="J97" s="55">
        <v>7.6</v>
      </c>
      <c r="K97" s="55">
        <v>2</v>
      </c>
      <c r="L97" s="56">
        <v>0.159</v>
      </c>
      <c r="M97" s="56">
        <v>17.03</v>
      </c>
      <c r="N97" s="56">
        <v>17.8</v>
      </c>
      <c r="O97" s="56">
        <v>2.0299999999999998</v>
      </c>
      <c r="P97" s="57">
        <v>2.76</v>
      </c>
      <c r="Q97" s="59" t="s">
        <v>23</v>
      </c>
      <c r="R97" s="59" t="s">
        <v>23</v>
      </c>
      <c r="S97" s="55" t="s">
        <v>55</v>
      </c>
      <c r="T97" s="55" t="s">
        <v>48</v>
      </c>
      <c r="U97" s="55">
        <v>2</v>
      </c>
      <c r="V97" s="56" t="s">
        <v>52</v>
      </c>
      <c r="W97" s="56">
        <v>4</v>
      </c>
      <c r="X97" s="55" t="s">
        <v>45</v>
      </c>
      <c r="Y97" s="55"/>
    </row>
    <row r="98" spans="1:25">
      <c r="A98" s="55">
        <v>1</v>
      </c>
      <c r="B98" s="48" t="s">
        <v>269</v>
      </c>
      <c r="C98" s="55">
        <v>4</v>
      </c>
      <c r="D98" s="55">
        <v>3</v>
      </c>
      <c r="E98" s="55">
        <v>0</v>
      </c>
      <c r="F98" s="55">
        <v>2</v>
      </c>
      <c r="G98" s="55">
        <v>1</v>
      </c>
      <c r="H98" s="55">
        <v>0</v>
      </c>
      <c r="I98" s="55">
        <v>3.8</v>
      </c>
      <c r="J98" s="55">
        <v>4.5</v>
      </c>
      <c r="K98" s="55">
        <v>1.2</v>
      </c>
      <c r="L98" s="56">
        <v>0.14299999999999999</v>
      </c>
      <c r="M98" s="56">
        <v>21.8</v>
      </c>
      <c r="N98" s="56">
        <v>20.47</v>
      </c>
      <c r="O98" s="56">
        <v>3.04</v>
      </c>
      <c r="P98" s="57">
        <v>2.94</v>
      </c>
      <c r="Q98" s="59" t="s">
        <v>37</v>
      </c>
      <c r="R98" s="59" t="s">
        <v>23</v>
      </c>
      <c r="S98" s="55" t="s">
        <v>55</v>
      </c>
      <c r="T98" s="55" t="s">
        <v>43</v>
      </c>
      <c r="U98" s="55">
        <v>3</v>
      </c>
      <c r="V98" s="56" t="s">
        <v>52</v>
      </c>
      <c r="W98" s="56">
        <v>26</v>
      </c>
      <c r="X98" s="55" t="s">
        <v>45</v>
      </c>
      <c r="Y98" s="55"/>
    </row>
    <row r="99" spans="1:25">
      <c r="A99" s="55">
        <v>1</v>
      </c>
      <c r="B99" s="48" t="s">
        <v>269</v>
      </c>
      <c r="C99" s="55">
        <v>5</v>
      </c>
      <c r="D99" s="55">
        <v>2</v>
      </c>
      <c r="E99" s="55">
        <v>0</v>
      </c>
      <c r="F99" s="55">
        <v>2</v>
      </c>
      <c r="G99" s="55">
        <v>0</v>
      </c>
      <c r="H99" s="55">
        <v>0</v>
      </c>
      <c r="I99" s="55">
        <v>3.3</v>
      </c>
      <c r="J99" s="55">
        <v>4</v>
      </c>
      <c r="K99" s="55"/>
      <c r="L99" s="56">
        <v>5.1999999999999998E-2</v>
      </c>
      <c r="M99" s="56">
        <v>18.03</v>
      </c>
      <c r="N99" s="56">
        <v>17.32</v>
      </c>
      <c r="O99" s="56">
        <v>1.91</v>
      </c>
      <c r="P99" s="57">
        <v>2.72</v>
      </c>
      <c r="Q99" s="59" t="s">
        <v>37</v>
      </c>
      <c r="R99" s="59" t="s">
        <v>23</v>
      </c>
      <c r="S99" s="55" t="s">
        <v>55</v>
      </c>
      <c r="T99" s="55" t="s">
        <v>48</v>
      </c>
      <c r="U99" s="55">
        <v>3</v>
      </c>
      <c r="V99" s="56" t="s">
        <v>52</v>
      </c>
      <c r="W99" s="56">
        <v>32</v>
      </c>
      <c r="X99" s="55" t="s">
        <v>49</v>
      </c>
      <c r="Y99" s="55"/>
    </row>
    <row r="100" spans="1:25">
      <c r="A100" s="55">
        <v>1</v>
      </c>
      <c r="B100" s="48" t="s">
        <v>269</v>
      </c>
      <c r="C100" s="55">
        <v>6</v>
      </c>
      <c r="D100" s="55">
        <v>4</v>
      </c>
      <c r="E100" s="55">
        <v>0</v>
      </c>
      <c r="F100" s="55">
        <v>3</v>
      </c>
      <c r="G100" s="55">
        <v>1</v>
      </c>
      <c r="H100" s="55">
        <v>0</v>
      </c>
      <c r="I100" s="55">
        <v>4.6399999999999997</v>
      </c>
      <c r="J100" s="55">
        <v>2.2000000000000002</v>
      </c>
      <c r="K100" s="55"/>
      <c r="L100" s="56">
        <v>3.6999999999999998E-2</v>
      </c>
      <c r="M100" s="56">
        <v>17.010000000000002</v>
      </c>
      <c r="N100" s="56">
        <v>17.16</v>
      </c>
      <c r="O100" s="56">
        <v>1.7</v>
      </c>
      <c r="P100" s="57">
        <v>3.07</v>
      </c>
      <c r="Q100" s="59" t="s">
        <v>23</v>
      </c>
      <c r="R100" s="59" t="s">
        <v>23</v>
      </c>
      <c r="S100" s="55" t="s">
        <v>55</v>
      </c>
      <c r="T100" s="55" t="s">
        <v>43</v>
      </c>
      <c r="U100" s="55">
        <v>3</v>
      </c>
      <c r="V100" s="56" t="s">
        <v>43</v>
      </c>
      <c r="W100" s="56">
        <v>25</v>
      </c>
      <c r="X100" s="55" t="s">
        <v>49</v>
      </c>
      <c r="Y100" s="55"/>
    </row>
    <row r="101" spans="1:25">
      <c r="A101" s="55">
        <v>1</v>
      </c>
      <c r="B101" s="48" t="s">
        <v>269</v>
      </c>
      <c r="C101" s="55">
        <v>7</v>
      </c>
      <c r="D101" s="55">
        <v>5</v>
      </c>
      <c r="E101" s="55">
        <v>0</v>
      </c>
      <c r="F101" s="55">
        <v>4</v>
      </c>
      <c r="G101" s="55">
        <v>1</v>
      </c>
      <c r="H101" s="55">
        <v>0</v>
      </c>
      <c r="I101" s="55">
        <v>7.2</v>
      </c>
      <c r="J101" s="55">
        <v>3.6</v>
      </c>
      <c r="K101" s="55">
        <v>2.6</v>
      </c>
      <c r="L101" s="56">
        <v>7.9000000000000001E-2</v>
      </c>
      <c r="M101" s="56">
        <v>19.14</v>
      </c>
      <c r="N101" s="56">
        <v>16.420000000000002</v>
      </c>
      <c r="O101" s="56">
        <v>1.86</v>
      </c>
      <c r="P101" s="57">
        <v>2.74</v>
      </c>
      <c r="Q101" s="59" t="s">
        <v>23</v>
      </c>
      <c r="R101" s="59" t="s">
        <v>23</v>
      </c>
      <c r="S101" s="55" t="s">
        <v>55</v>
      </c>
      <c r="T101" s="55" t="s">
        <v>48</v>
      </c>
      <c r="U101" s="55">
        <v>3</v>
      </c>
      <c r="V101" s="56" t="s">
        <v>52</v>
      </c>
      <c r="W101" s="56">
        <v>33</v>
      </c>
      <c r="X101" s="55" t="s">
        <v>45</v>
      </c>
      <c r="Y101" s="55"/>
    </row>
    <row r="102" spans="1:25">
      <c r="A102" s="55">
        <v>1</v>
      </c>
      <c r="B102" s="48" t="s">
        <v>269</v>
      </c>
      <c r="C102" s="55">
        <v>8</v>
      </c>
      <c r="D102" s="55">
        <v>1</v>
      </c>
      <c r="E102" s="55">
        <v>0</v>
      </c>
      <c r="F102" s="55">
        <v>1</v>
      </c>
      <c r="G102" s="55">
        <v>0</v>
      </c>
      <c r="H102" s="55">
        <v>0</v>
      </c>
      <c r="I102" s="55">
        <v>2.48</v>
      </c>
      <c r="J102" s="55">
        <v>4.2</v>
      </c>
      <c r="K102" s="55"/>
      <c r="L102" s="56">
        <v>8.3000000000000004E-2</v>
      </c>
      <c r="M102" s="56">
        <v>19.920000000000002</v>
      </c>
      <c r="N102" s="56">
        <v>18.98</v>
      </c>
      <c r="O102" s="56">
        <v>2.48</v>
      </c>
      <c r="P102" s="57">
        <v>2.96</v>
      </c>
      <c r="Q102" s="59" t="s">
        <v>23</v>
      </c>
      <c r="R102" s="59" t="s">
        <v>23</v>
      </c>
      <c r="S102" s="55" t="s">
        <v>55</v>
      </c>
      <c r="T102" s="55" t="s">
        <v>48</v>
      </c>
      <c r="U102" s="55">
        <v>3</v>
      </c>
      <c r="V102" s="56" t="s">
        <v>52</v>
      </c>
      <c r="W102" s="56">
        <v>27</v>
      </c>
      <c r="X102" s="55" t="s">
        <v>45</v>
      </c>
      <c r="Y102" s="55"/>
    </row>
    <row r="103" spans="1:25">
      <c r="A103" s="55">
        <v>1</v>
      </c>
      <c r="B103" s="48" t="s">
        <v>269</v>
      </c>
      <c r="C103" s="55">
        <v>9</v>
      </c>
      <c r="D103" s="55">
        <v>1</v>
      </c>
      <c r="E103" s="55">
        <v>0</v>
      </c>
      <c r="F103" s="55">
        <v>1</v>
      </c>
      <c r="G103" s="55">
        <v>0</v>
      </c>
      <c r="H103" s="55">
        <v>0</v>
      </c>
      <c r="I103" s="55">
        <v>1.76</v>
      </c>
      <c r="J103" s="55">
        <v>6.8</v>
      </c>
      <c r="K103" s="55"/>
      <c r="L103" s="56">
        <v>0.109</v>
      </c>
      <c r="M103" s="56">
        <v>19.559999999999999</v>
      </c>
      <c r="N103" s="56">
        <v>16.77</v>
      </c>
      <c r="O103" s="56">
        <v>1.76</v>
      </c>
      <c r="P103" s="57">
        <v>2.74</v>
      </c>
      <c r="Q103" s="59" t="s">
        <v>5</v>
      </c>
      <c r="R103" s="59" t="s">
        <v>23</v>
      </c>
      <c r="S103" s="55" t="s">
        <v>55</v>
      </c>
      <c r="T103" s="55" t="s">
        <v>48</v>
      </c>
      <c r="U103" s="55">
        <v>3</v>
      </c>
      <c r="V103" s="56" t="s">
        <v>52</v>
      </c>
      <c r="W103" s="56">
        <v>28</v>
      </c>
      <c r="X103" s="55" t="s">
        <v>45</v>
      </c>
      <c r="Y103" s="55"/>
    </row>
    <row r="104" spans="1:25">
      <c r="A104" s="55">
        <v>1</v>
      </c>
      <c r="B104" s="48" t="s">
        <v>269</v>
      </c>
      <c r="C104" s="55">
        <v>10</v>
      </c>
      <c r="D104" s="55">
        <v>4</v>
      </c>
      <c r="E104" s="55">
        <v>1</v>
      </c>
      <c r="F104" s="55">
        <v>3</v>
      </c>
      <c r="G104" s="55">
        <v>0</v>
      </c>
      <c r="H104" s="55">
        <v>0</v>
      </c>
      <c r="I104" s="55">
        <v>5.88</v>
      </c>
      <c r="J104" s="55">
        <v>2.6</v>
      </c>
      <c r="K104" s="55"/>
      <c r="L104" s="56">
        <v>3.1E-2</v>
      </c>
      <c r="M104" s="56">
        <v>19.57</v>
      </c>
      <c r="N104" s="56">
        <v>17.98</v>
      </c>
      <c r="O104" s="56">
        <v>2.25</v>
      </c>
      <c r="P104" s="57">
        <v>3.13</v>
      </c>
      <c r="Q104" s="59" t="s">
        <v>23</v>
      </c>
      <c r="R104" s="59" t="s">
        <v>23</v>
      </c>
      <c r="S104" s="55" t="s">
        <v>55</v>
      </c>
      <c r="T104" s="55" t="s">
        <v>48</v>
      </c>
      <c r="U104" s="55">
        <v>2</v>
      </c>
      <c r="V104" s="56" t="s">
        <v>52</v>
      </c>
      <c r="W104" s="56">
        <v>33</v>
      </c>
      <c r="X104" s="55" t="s">
        <v>49</v>
      </c>
      <c r="Y104" s="55"/>
    </row>
    <row r="105" spans="1:25">
      <c r="A105" s="53">
        <v>2</v>
      </c>
      <c r="B105" s="48" t="s">
        <v>269</v>
      </c>
      <c r="C105" s="54">
        <v>1</v>
      </c>
      <c r="D105" s="55">
        <v>2</v>
      </c>
      <c r="E105" s="55">
        <v>0</v>
      </c>
      <c r="F105" s="55">
        <v>2</v>
      </c>
      <c r="G105" s="55">
        <v>0</v>
      </c>
      <c r="H105" s="55">
        <v>0</v>
      </c>
      <c r="I105" s="53">
        <v>3.448</v>
      </c>
      <c r="J105" s="55" t="s">
        <v>92</v>
      </c>
      <c r="K105" s="55" t="s">
        <v>93</v>
      </c>
      <c r="L105" s="56">
        <v>0.109</v>
      </c>
      <c r="M105" s="56">
        <v>19.3</v>
      </c>
      <c r="N105" s="56">
        <v>16.600000000000001</v>
      </c>
      <c r="O105" s="56">
        <v>1.8859999999999999</v>
      </c>
      <c r="P105" s="57">
        <v>2.7</v>
      </c>
      <c r="Q105" s="59" t="s">
        <v>23</v>
      </c>
      <c r="R105" s="59" t="s">
        <v>23</v>
      </c>
      <c r="S105" s="55" t="s">
        <v>51</v>
      </c>
      <c r="T105" s="55" t="s">
        <v>43</v>
      </c>
      <c r="U105" s="56">
        <v>1</v>
      </c>
      <c r="V105" s="56" t="s">
        <v>43</v>
      </c>
      <c r="W105" s="56">
        <v>33</v>
      </c>
      <c r="X105" s="55" t="s">
        <v>49</v>
      </c>
    </row>
    <row r="106" spans="1:25">
      <c r="A106" s="53">
        <v>2</v>
      </c>
      <c r="B106" s="48" t="s">
        <v>269</v>
      </c>
      <c r="C106" s="54">
        <v>2</v>
      </c>
      <c r="D106" s="55">
        <v>3</v>
      </c>
      <c r="E106" s="55">
        <v>0</v>
      </c>
      <c r="F106" s="55">
        <v>2</v>
      </c>
      <c r="G106" s="55">
        <v>0</v>
      </c>
      <c r="H106" s="55">
        <v>1</v>
      </c>
      <c r="I106" s="53">
        <v>5.4210000000000003</v>
      </c>
      <c r="J106" s="55">
        <v>1.9</v>
      </c>
      <c r="K106" s="55">
        <v>6.2</v>
      </c>
      <c r="L106" s="56">
        <v>0.12</v>
      </c>
      <c r="M106" s="56">
        <v>20.2</v>
      </c>
      <c r="N106" s="56">
        <v>18.7</v>
      </c>
      <c r="O106" s="56">
        <v>2.7690000000000001</v>
      </c>
      <c r="P106" s="57">
        <v>2.6</v>
      </c>
      <c r="Q106" s="59" t="s">
        <v>37</v>
      </c>
      <c r="R106" s="59" t="s">
        <v>23</v>
      </c>
      <c r="S106" s="55" t="s">
        <v>51</v>
      </c>
      <c r="T106" s="55" t="s">
        <v>43</v>
      </c>
      <c r="U106" s="56">
        <v>2</v>
      </c>
      <c r="V106" s="56" t="s">
        <v>43</v>
      </c>
      <c r="W106" s="56">
        <v>16</v>
      </c>
      <c r="X106" s="55" t="s">
        <v>45</v>
      </c>
    </row>
    <row r="107" spans="1:25">
      <c r="A107" s="53">
        <v>2</v>
      </c>
      <c r="B107" s="48" t="s">
        <v>269</v>
      </c>
      <c r="C107" s="54">
        <v>3</v>
      </c>
      <c r="D107" s="55">
        <v>4</v>
      </c>
      <c r="E107" s="55">
        <v>1</v>
      </c>
      <c r="F107" s="55">
        <v>2</v>
      </c>
      <c r="G107" s="55">
        <v>1</v>
      </c>
      <c r="H107" s="55">
        <v>0</v>
      </c>
      <c r="I107" s="53">
        <v>5.2939999999999996</v>
      </c>
      <c r="J107" s="55">
        <v>4.9000000000000004</v>
      </c>
      <c r="K107" s="55" t="s">
        <v>94</v>
      </c>
      <c r="L107" s="56">
        <v>0.14399999999999999</v>
      </c>
      <c r="M107" s="56">
        <v>20.5</v>
      </c>
      <c r="N107" s="56">
        <v>18.600000000000001</v>
      </c>
      <c r="O107" s="56">
        <v>2.7280000000000002</v>
      </c>
      <c r="P107" s="57">
        <v>2.6</v>
      </c>
      <c r="Q107" s="59" t="s">
        <v>37</v>
      </c>
      <c r="R107" s="59" t="s">
        <v>23</v>
      </c>
      <c r="S107" s="55" t="s">
        <v>51</v>
      </c>
      <c r="T107" s="55" t="s">
        <v>95</v>
      </c>
      <c r="U107" s="56">
        <v>2</v>
      </c>
      <c r="V107" s="56" t="s">
        <v>43</v>
      </c>
      <c r="W107" s="56">
        <v>18</v>
      </c>
      <c r="X107" s="55" t="s">
        <v>45</v>
      </c>
    </row>
    <row r="108" spans="1:25">
      <c r="A108" s="53">
        <v>2</v>
      </c>
      <c r="B108" s="48" t="s">
        <v>269</v>
      </c>
      <c r="C108" s="54">
        <v>4</v>
      </c>
      <c r="D108" s="55">
        <v>3</v>
      </c>
      <c r="E108" s="55">
        <v>0</v>
      </c>
      <c r="F108" s="55">
        <v>3</v>
      </c>
      <c r="G108" s="55">
        <v>0</v>
      </c>
      <c r="H108" s="55">
        <v>0</v>
      </c>
      <c r="I108" s="53">
        <v>6.9260000000000002</v>
      </c>
      <c r="J108" s="55">
        <v>4.5999999999999996</v>
      </c>
      <c r="K108" s="55" t="s">
        <v>96</v>
      </c>
      <c r="L108" s="56">
        <v>0.107</v>
      </c>
      <c r="M108" s="56">
        <v>19.100000000000001</v>
      </c>
      <c r="N108" s="56">
        <v>18.8</v>
      </c>
      <c r="O108" s="56">
        <v>2.5009999999999999</v>
      </c>
      <c r="P108" s="57">
        <v>2.9</v>
      </c>
      <c r="Q108" s="59" t="s">
        <v>37</v>
      </c>
      <c r="R108" s="59" t="s">
        <v>23</v>
      </c>
      <c r="S108" s="55" t="s">
        <v>51</v>
      </c>
      <c r="T108" s="55" t="s">
        <v>95</v>
      </c>
      <c r="U108" s="56">
        <v>1</v>
      </c>
      <c r="V108" s="56" t="s">
        <v>43</v>
      </c>
      <c r="W108" s="56">
        <v>28</v>
      </c>
      <c r="X108" s="55" t="s">
        <v>45</v>
      </c>
    </row>
    <row r="109" spans="1:25">
      <c r="A109" s="53">
        <v>2</v>
      </c>
      <c r="B109" s="48" t="s">
        <v>269</v>
      </c>
      <c r="C109" s="54">
        <v>5</v>
      </c>
      <c r="D109" s="55">
        <v>3</v>
      </c>
      <c r="E109" s="55">
        <v>0</v>
      </c>
      <c r="F109" s="55">
        <v>3</v>
      </c>
      <c r="G109" s="55">
        <v>0</v>
      </c>
      <c r="H109" s="55">
        <v>0</v>
      </c>
      <c r="I109" s="53">
        <v>4.1260000000000003</v>
      </c>
      <c r="J109" s="55">
        <v>3.3</v>
      </c>
      <c r="K109" s="55">
        <v>1.1000000000000001</v>
      </c>
      <c r="L109" s="56">
        <v>5.1999999999999998E-2</v>
      </c>
      <c r="M109" s="56">
        <v>18.3</v>
      </c>
      <c r="N109" s="56">
        <v>16.5</v>
      </c>
      <c r="O109" s="56">
        <v>2.0369999999999999</v>
      </c>
      <c r="P109" s="57">
        <v>2.7</v>
      </c>
      <c r="Q109" s="59" t="s">
        <v>37</v>
      </c>
      <c r="R109" s="59" t="s">
        <v>23</v>
      </c>
      <c r="S109" s="55" t="s">
        <v>43</v>
      </c>
      <c r="T109" s="55" t="s">
        <v>43</v>
      </c>
      <c r="U109" s="56">
        <v>2</v>
      </c>
      <c r="V109" s="56" t="s">
        <v>43</v>
      </c>
      <c r="W109" s="56">
        <v>34</v>
      </c>
      <c r="X109" s="55" t="s">
        <v>49</v>
      </c>
    </row>
    <row r="110" spans="1:25">
      <c r="A110" s="53">
        <v>2</v>
      </c>
      <c r="B110" s="48" t="s">
        <v>269</v>
      </c>
      <c r="C110" s="54">
        <v>6</v>
      </c>
      <c r="D110" s="55">
        <v>4</v>
      </c>
      <c r="E110" s="55">
        <v>0</v>
      </c>
      <c r="F110" s="55">
        <v>2</v>
      </c>
      <c r="G110" s="55">
        <v>0</v>
      </c>
      <c r="H110" s="55">
        <v>2</v>
      </c>
      <c r="I110" s="53">
        <v>3.64</v>
      </c>
      <c r="J110" s="55">
        <v>3.3</v>
      </c>
      <c r="K110" s="55">
        <v>0</v>
      </c>
      <c r="L110" s="56">
        <v>5.5E-2</v>
      </c>
      <c r="M110" s="56">
        <v>20.7</v>
      </c>
      <c r="N110" s="56">
        <v>16.5</v>
      </c>
      <c r="O110" s="56">
        <v>2.0859999999999999</v>
      </c>
      <c r="P110" s="57">
        <v>2.7</v>
      </c>
      <c r="Q110" s="59" t="s">
        <v>37</v>
      </c>
      <c r="R110" s="59" t="s">
        <v>23</v>
      </c>
      <c r="S110" s="55" t="s">
        <v>97</v>
      </c>
      <c r="T110" s="55" t="s">
        <v>43</v>
      </c>
      <c r="U110" s="56">
        <v>2</v>
      </c>
      <c r="V110" s="56" t="s">
        <v>47</v>
      </c>
      <c r="W110" s="56">
        <v>30</v>
      </c>
      <c r="X110" s="55" t="s">
        <v>45</v>
      </c>
    </row>
    <row r="111" spans="1:25">
      <c r="A111" s="53">
        <v>2</v>
      </c>
      <c r="B111" s="48" t="s">
        <v>269</v>
      </c>
      <c r="C111" s="54">
        <v>7</v>
      </c>
      <c r="D111" s="55">
        <v>3</v>
      </c>
      <c r="E111" s="55">
        <v>1</v>
      </c>
      <c r="F111" s="55">
        <v>1</v>
      </c>
      <c r="G111" s="55">
        <v>1</v>
      </c>
      <c r="H111" s="55">
        <v>0</v>
      </c>
      <c r="I111" s="53">
        <v>2.125</v>
      </c>
      <c r="J111" s="55">
        <v>4</v>
      </c>
      <c r="K111" s="55">
        <v>0</v>
      </c>
      <c r="L111" s="56">
        <v>0.06</v>
      </c>
      <c r="M111" s="56">
        <v>19.7</v>
      </c>
      <c r="N111" s="56">
        <v>18.100000000000001</v>
      </c>
      <c r="O111" s="56">
        <v>2.125</v>
      </c>
      <c r="P111" s="57">
        <v>3</v>
      </c>
      <c r="Q111" s="59" t="s">
        <v>37</v>
      </c>
      <c r="R111" s="59" t="s">
        <v>23</v>
      </c>
      <c r="S111" s="55" t="s">
        <v>43</v>
      </c>
      <c r="T111" s="55" t="s">
        <v>48</v>
      </c>
      <c r="U111" s="56">
        <v>2</v>
      </c>
      <c r="V111" s="56" t="s">
        <v>47</v>
      </c>
      <c r="W111" s="56">
        <v>30</v>
      </c>
      <c r="X111" s="55" t="s">
        <v>45</v>
      </c>
    </row>
    <row r="112" spans="1:25">
      <c r="A112" s="53">
        <v>2</v>
      </c>
      <c r="B112" s="48" t="s">
        <v>269</v>
      </c>
      <c r="C112" s="54">
        <v>8</v>
      </c>
      <c r="D112" s="55">
        <v>3</v>
      </c>
      <c r="E112" s="55">
        <v>0</v>
      </c>
      <c r="F112" s="55">
        <v>1</v>
      </c>
      <c r="G112" s="55">
        <v>0</v>
      </c>
      <c r="H112" s="55">
        <v>2</v>
      </c>
      <c r="I112" s="53">
        <v>1.716</v>
      </c>
      <c r="J112" s="55">
        <v>2.5</v>
      </c>
      <c r="K112" s="55">
        <v>0</v>
      </c>
      <c r="L112" s="56">
        <v>5.8999999999999997E-2</v>
      </c>
      <c r="M112" s="56">
        <v>18.3</v>
      </c>
      <c r="N112" s="56">
        <v>15.6</v>
      </c>
      <c r="O112" s="56" t="s">
        <v>98</v>
      </c>
      <c r="P112" s="57">
        <v>2.4</v>
      </c>
      <c r="Q112" s="59" t="s">
        <v>37</v>
      </c>
      <c r="R112" s="59" t="s">
        <v>23</v>
      </c>
      <c r="S112" s="55" t="s">
        <v>43</v>
      </c>
      <c r="T112" s="55" t="s">
        <v>43</v>
      </c>
      <c r="U112" s="56">
        <v>2</v>
      </c>
      <c r="V112" s="56" t="s">
        <v>44</v>
      </c>
      <c r="W112" s="56">
        <v>24</v>
      </c>
      <c r="X112" s="55" t="s">
        <v>49</v>
      </c>
    </row>
    <row r="113" spans="1:25">
      <c r="A113" s="53">
        <v>2</v>
      </c>
      <c r="B113" s="48" t="s">
        <v>269</v>
      </c>
      <c r="C113" s="54">
        <v>9</v>
      </c>
      <c r="D113" s="55">
        <v>4</v>
      </c>
      <c r="E113" s="55">
        <v>1</v>
      </c>
      <c r="F113" s="55">
        <v>2</v>
      </c>
      <c r="G113" s="55">
        <v>1</v>
      </c>
      <c r="H113" s="55">
        <v>0</v>
      </c>
      <c r="I113" s="53">
        <v>2.0249999999999999</v>
      </c>
      <c r="J113" s="55">
        <v>2.5</v>
      </c>
      <c r="K113" s="55">
        <v>0</v>
      </c>
      <c r="L113" s="56">
        <v>4.4999999999999998E-2</v>
      </c>
      <c r="M113" s="56">
        <v>15.9</v>
      </c>
      <c r="N113" s="56">
        <v>14.4</v>
      </c>
      <c r="O113" s="56">
        <v>1.3029999999999999</v>
      </c>
      <c r="P113" s="57">
        <v>2.7</v>
      </c>
      <c r="Q113" s="59" t="s">
        <v>37</v>
      </c>
      <c r="R113" s="59" t="s">
        <v>23</v>
      </c>
      <c r="S113" s="55" t="s">
        <v>43</v>
      </c>
      <c r="T113" s="55" t="s">
        <v>43</v>
      </c>
      <c r="U113" s="56">
        <v>1</v>
      </c>
      <c r="V113" s="56" t="s">
        <v>43</v>
      </c>
      <c r="W113" s="56">
        <v>15</v>
      </c>
      <c r="X113" s="55" t="s">
        <v>45</v>
      </c>
    </row>
    <row r="114" spans="1:25">
      <c r="A114" s="53">
        <v>2</v>
      </c>
      <c r="B114" s="48" t="s">
        <v>269</v>
      </c>
      <c r="C114" s="54">
        <v>10</v>
      </c>
      <c r="D114" s="55">
        <v>3</v>
      </c>
      <c r="E114" s="55">
        <v>0</v>
      </c>
      <c r="F114" s="55">
        <v>3</v>
      </c>
      <c r="G114" s="55">
        <v>0</v>
      </c>
      <c r="H114" s="55">
        <v>0</v>
      </c>
      <c r="I114" s="53">
        <v>4.4560000000000004</v>
      </c>
      <c r="J114" s="55">
        <v>2.9</v>
      </c>
      <c r="K114" s="55">
        <v>0</v>
      </c>
      <c r="L114" s="56">
        <v>5.6000000000000001E-2</v>
      </c>
      <c r="M114" s="56">
        <v>19.2</v>
      </c>
      <c r="N114" s="56">
        <v>15.1</v>
      </c>
      <c r="O114" s="56">
        <v>1.7330000000000001</v>
      </c>
      <c r="P114" s="57">
        <v>3</v>
      </c>
      <c r="Q114" s="59" t="s">
        <v>37</v>
      </c>
      <c r="R114" s="59" t="s">
        <v>23</v>
      </c>
      <c r="S114" s="55" t="s">
        <v>43</v>
      </c>
      <c r="T114" s="55" t="s">
        <v>43</v>
      </c>
      <c r="U114" s="56">
        <v>2</v>
      </c>
      <c r="V114" s="56" t="s">
        <v>44</v>
      </c>
      <c r="W114" s="56">
        <v>27</v>
      </c>
      <c r="X114" s="55" t="s">
        <v>45</v>
      </c>
    </row>
    <row r="115" spans="1:25">
      <c r="A115">
        <v>3</v>
      </c>
      <c r="B115" t="s">
        <v>269</v>
      </c>
      <c r="C115">
        <v>1</v>
      </c>
      <c r="D115">
        <v>5</v>
      </c>
      <c r="E115">
        <v>3</v>
      </c>
      <c r="F115">
        <v>1</v>
      </c>
      <c r="G115">
        <v>0</v>
      </c>
      <c r="H115">
        <v>1</v>
      </c>
      <c r="I115">
        <v>2.0049999999999999</v>
      </c>
      <c r="J115">
        <v>6.02</v>
      </c>
      <c r="K115">
        <v>0</v>
      </c>
      <c r="L115" s="56">
        <v>0.151</v>
      </c>
      <c r="M115">
        <v>17.8</v>
      </c>
      <c r="N115">
        <v>15.2</v>
      </c>
      <c r="O115">
        <v>2.0499999999999998</v>
      </c>
      <c r="P115">
        <v>3.2</v>
      </c>
      <c r="Q115" t="s">
        <v>186</v>
      </c>
      <c r="R115" t="s">
        <v>190</v>
      </c>
      <c r="S115" t="s">
        <v>184</v>
      </c>
      <c r="T115" t="s">
        <v>184</v>
      </c>
      <c r="U115">
        <v>2</v>
      </c>
      <c r="V115" t="s">
        <v>184</v>
      </c>
      <c r="W115">
        <v>28</v>
      </c>
      <c r="X115" t="s">
        <v>188</v>
      </c>
    </row>
    <row r="116" spans="1:25">
      <c r="A116">
        <v>3</v>
      </c>
      <c r="B116" t="s">
        <v>269</v>
      </c>
      <c r="C116">
        <v>2</v>
      </c>
      <c r="D116">
        <v>3</v>
      </c>
      <c r="E116">
        <v>0</v>
      </c>
      <c r="F116">
        <v>1</v>
      </c>
      <c r="G116">
        <v>0</v>
      </c>
      <c r="H116">
        <v>2</v>
      </c>
      <c r="I116">
        <v>1.35</v>
      </c>
      <c r="J116">
        <v>3.68</v>
      </c>
      <c r="K116">
        <v>0</v>
      </c>
      <c r="L116" s="56">
        <v>7.0000000000000007E-2</v>
      </c>
      <c r="M116">
        <v>13.3</v>
      </c>
      <c r="N116">
        <v>15.1</v>
      </c>
      <c r="O116">
        <v>1.35</v>
      </c>
      <c r="P116">
        <v>2.6</v>
      </c>
      <c r="Q116" t="s">
        <v>178</v>
      </c>
      <c r="R116" t="s">
        <v>183</v>
      </c>
      <c r="S116" t="s">
        <v>180</v>
      </c>
      <c r="T116" t="s">
        <v>180</v>
      </c>
      <c r="U116">
        <v>2</v>
      </c>
      <c r="V116" t="s">
        <v>184</v>
      </c>
      <c r="W116">
        <v>16</v>
      </c>
      <c r="X116" t="s">
        <v>188</v>
      </c>
    </row>
    <row r="117" spans="1:25">
      <c r="A117">
        <v>3</v>
      </c>
      <c r="B117" t="s">
        <v>269</v>
      </c>
      <c r="C117">
        <v>3</v>
      </c>
      <c r="D117">
        <v>5</v>
      </c>
      <c r="E117">
        <v>2</v>
      </c>
      <c r="F117">
        <v>1</v>
      </c>
      <c r="G117">
        <v>1</v>
      </c>
      <c r="H117">
        <v>1</v>
      </c>
      <c r="I117">
        <v>2.65</v>
      </c>
      <c r="J117">
        <v>3.91</v>
      </c>
      <c r="K117">
        <v>0</v>
      </c>
      <c r="L117" s="56">
        <v>2.5999999999999999E-2</v>
      </c>
      <c r="M117">
        <v>20.2</v>
      </c>
      <c r="N117">
        <v>18.8</v>
      </c>
      <c r="O117">
        <v>2.65</v>
      </c>
      <c r="P117">
        <v>2.7</v>
      </c>
      <c r="Q117" t="s">
        <v>186</v>
      </c>
      <c r="R117" t="s">
        <v>190</v>
      </c>
      <c r="S117" t="s">
        <v>180</v>
      </c>
      <c r="T117" t="s">
        <v>184</v>
      </c>
      <c r="U117">
        <v>3</v>
      </c>
      <c r="V117" t="s">
        <v>184</v>
      </c>
      <c r="W117">
        <v>36</v>
      </c>
      <c r="X117" t="s">
        <v>182</v>
      </c>
    </row>
    <row r="118" spans="1:25">
      <c r="A118">
        <v>3</v>
      </c>
      <c r="B118" t="s">
        <v>269</v>
      </c>
      <c r="C118">
        <v>4</v>
      </c>
      <c r="D118">
        <v>4</v>
      </c>
      <c r="E118">
        <v>0</v>
      </c>
      <c r="F118">
        <v>1</v>
      </c>
      <c r="G118">
        <v>0</v>
      </c>
      <c r="H118">
        <v>3</v>
      </c>
      <c r="I118">
        <v>1.59</v>
      </c>
      <c r="J118">
        <v>3.85</v>
      </c>
      <c r="K118">
        <v>0</v>
      </c>
      <c r="L118" s="56">
        <v>6.7000000000000004E-2</v>
      </c>
      <c r="M118">
        <v>17.8</v>
      </c>
      <c r="N118">
        <v>14.9</v>
      </c>
      <c r="O118">
        <v>1.59</v>
      </c>
      <c r="P118">
        <v>3</v>
      </c>
      <c r="Q118" t="s">
        <v>183</v>
      </c>
      <c r="R118" t="s">
        <v>179</v>
      </c>
      <c r="S118" t="s">
        <v>184</v>
      </c>
      <c r="T118" t="s">
        <v>184</v>
      </c>
      <c r="U118">
        <v>3</v>
      </c>
      <c r="V118" t="s">
        <v>186</v>
      </c>
      <c r="W118">
        <v>32</v>
      </c>
      <c r="X118" t="s">
        <v>182</v>
      </c>
    </row>
    <row r="119" spans="1:25">
      <c r="A119">
        <v>3</v>
      </c>
      <c r="B119" t="s">
        <v>269</v>
      </c>
      <c r="C119">
        <v>5</v>
      </c>
      <c r="D119">
        <v>5</v>
      </c>
      <c r="E119">
        <v>2</v>
      </c>
      <c r="F119">
        <v>1</v>
      </c>
      <c r="G119">
        <v>0</v>
      </c>
      <c r="H119">
        <v>2</v>
      </c>
      <c r="I119">
        <v>2.4</v>
      </c>
      <c r="J119">
        <v>4.37</v>
      </c>
      <c r="K119">
        <v>0</v>
      </c>
      <c r="L119" s="56">
        <v>7.5999999999999998E-2</v>
      </c>
      <c r="M119">
        <v>18.600000000000001</v>
      </c>
      <c r="N119">
        <v>17.3</v>
      </c>
      <c r="O119">
        <v>2.4</v>
      </c>
      <c r="P119">
        <v>2.9</v>
      </c>
      <c r="Q119" t="s">
        <v>178</v>
      </c>
      <c r="R119" t="s">
        <v>179</v>
      </c>
      <c r="S119" t="s">
        <v>180</v>
      </c>
      <c r="T119" t="s">
        <v>184</v>
      </c>
      <c r="U119">
        <v>2</v>
      </c>
      <c r="V119" t="s">
        <v>186</v>
      </c>
      <c r="W119">
        <v>26</v>
      </c>
      <c r="X119" t="s">
        <v>188</v>
      </c>
    </row>
    <row r="120" spans="1:25">
      <c r="A120">
        <v>3</v>
      </c>
      <c r="B120" t="s">
        <v>269</v>
      </c>
      <c r="C120">
        <v>6</v>
      </c>
      <c r="D120">
        <v>4</v>
      </c>
      <c r="E120">
        <v>2</v>
      </c>
      <c r="F120">
        <v>1</v>
      </c>
      <c r="G120">
        <v>0</v>
      </c>
      <c r="H120">
        <v>1</v>
      </c>
      <c r="I120">
        <v>1.22</v>
      </c>
      <c r="J120">
        <v>2.25</v>
      </c>
      <c r="K120">
        <v>0</v>
      </c>
      <c r="L120" s="56">
        <v>3.9E-2</v>
      </c>
      <c r="M120">
        <v>14.5</v>
      </c>
      <c r="N120">
        <v>13.9</v>
      </c>
      <c r="O120">
        <v>1.22</v>
      </c>
      <c r="P120">
        <v>3</v>
      </c>
      <c r="Q120" t="s">
        <v>178</v>
      </c>
      <c r="R120" t="s">
        <v>183</v>
      </c>
      <c r="S120" t="s">
        <v>180</v>
      </c>
      <c r="T120" t="s">
        <v>184</v>
      </c>
      <c r="U120">
        <v>2</v>
      </c>
      <c r="V120" t="s">
        <v>184</v>
      </c>
      <c r="W120">
        <v>19</v>
      </c>
      <c r="X120" t="s">
        <v>188</v>
      </c>
    </row>
    <row r="121" spans="1:25">
      <c r="A121">
        <v>3</v>
      </c>
      <c r="B121" t="s">
        <v>269</v>
      </c>
      <c r="C121">
        <v>7</v>
      </c>
      <c r="D121">
        <v>2</v>
      </c>
      <c r="E121">
        <v>1</v>
      </c>
      <c r="F121">
        <v>1</v>
      </c>
      <c r="G121">
        <v>0</v>
      </c>
      <c r="H121">
        <v>0</v>
      </c>
      <c r="I121">
        <v>1.02</v>
      </c>
      <c r="J121">
        <v>2.29</v>
      </c>
      <c r="K121">
        <v>0</v>
      </c>
      <c r="L121" s="56">
        <v>4.1000000000000002E-2</v>
      </c>
      <c r="M121">
        <v>13.8</v>
      </c>
      <c r="N121">
        <v>12.5</v>
      </c>
      <c r="O121">
        <v>1.02</v>
      </c>
      <c r="P121">
        <v>2.4</v>
      </c>
      <c r="Q121" t="s">
        <v>186</v>
      </c>
      <c r="R121" t="s">
        <v>179</v>
      </c>
      <c r="S121" t="s">
        <v>184</v>
      </c>
      <c r="T121" t="s">
        <v>184</v>
      </c>
      <c r="U121">
        <v>2</v>
      </c>
      <c r="V121" t="s">
        <v>184</v>
      </c>
      <c r="W121">
        <v>12</v>
      </c>
      <c r="X121" t="s">
        <v>188</v>
      </c>
    </row>
    <row r="122" spans="1:25">
      <c r="A122">
        <v>3</v>
      </c>
      <c r="B122" t="s">
        <v>269</v>
      </c>
      <c r="C122">
        <v>8</v>
      </c>
      <c r="D122">
        <v>5</v>
      </c>
      <c r="E122">
        <v>0</v>
      </c>
      <c r="F122">
        <v>2</v>
      </c>
      <c r="G122">
        <v>2</v>
      </c>
      <c r="H122">
        <v>1</v>
      </c>
      <c r="I122">
        <v>2.94</v>
      </c>
      <c r="J122">
        <v>3.1</v>
      </c>
      <c r="K122">
        <v>0</v>
      </c>
      <c r="L122" s="56">
        <v>5.0999999999999997E-2</v>
      </c>
      <c r="M122">
        <v>16.7</v>
      </c>
      <c r="N122">
        <v>15</v>
      </c>
      <c r="O122">
        <v>1.52</v>
      </c>
      <c r="P122">
        <v>2.7</v>
      </c>
      <c r="Q122" t="s">
        <v>178</v>
      </c>
      <c r="R122" t="s">
        <v>179</v>
      </c>
      <c r="S122" t="s">
        <v>180</v>
      </c>
      <c r="T122" t="s">
        <v>184</v>
      </c>
      <c r="U122">
        <v>2</v>
      </c>
      <c r="V122" t="s">
        <v>184</v>
      </c>
      <c r="W122">
        <v>31</v>
      </c>
      <c r="X122" t="s">
        <v>188</v>
      </c>
    </row>
    <row r="123" spans="1:25">
      <c r="A123">
        <v>3</v>
      </c>
      <c r="B123" t="s">
        <v>269</v>
      </c>
      <c r="C123">
        <v>9</v>
      </c>
      <c r="D123">
        <v>5</v>
      </c>
      <c r="E123">
        <v>0</v>
      </c>
      <c r="F123">
        <v>1</v>
      </c>
      <c r="G123">
        <v>3</v>
      </c>
      <c r="H123">
        <v>1</v>
      </c>
      <c r="I123">
        <v>1.62</v>
      </c>
      <c r="J123">
        <v>2.89</v>
      </c>
      <c r="K123">
        <v>0</v>
      </c>
      <c r="L123" s="56">
        <v>4.3999999999999997E-2</v>
      </c>
      <c r="M123">
        <v>17.899999999999999</v>
      </c>
      <c r="N123">
        <v>15.3</v>
      </c>
      <c r="O123">
        <v>1.62</v>
      </c>
      <c r="P123">
        <v>2.4</v>
      </c>
      <c r="Q123" t="s">
        <v>178</v>
      </c>
      <c r="R123" t="s">
        <v>179</v>
      </c>
      <c r="S123" t="s">
        <v>184</v>
      </c>
      <c r="T123" t="s">
        <v>184</v>
      </c>
      <c r="U123">
        <v>2</v>
      </c>
      <c r="V123" t="s">
        <v>184</v>
      </c>
      <c r="W123">
        <v>34</v>
      </c>
      <c r="X123" t="s">
        <v>188</v>
      </c>
    </row>
    <row r="124" spans="1:25">
      <c r="A124">
        <v>3</v>
      </c>
      <c r="B124" t="s">
        <v>269</v>
      </c>
      <c r="C124">
        <v>10</v>
      </c>
      <c r="D124">
        <v>2</v>
      </c>
      <c r="E124">
        <v>1</v>
      </c>
      <c r="F124">
        <v>1</v>
      </c>
      <c r="G124">
        <v>0</v>
      </c>
      <c r="H124">
        <v>0</v>
      </c>
      <c r="I124">
        <v>1.65</v>
      </c>
      <c r="J124">
        <v>2.34</v>
      </c>
      <c r="K124">
        <v>0</v>
      </c>
      <c r="L124" s="56">
        <v>3.5000000000000003E-2</v>
      </c>
      <c r="M124">
        <v>16.399999999999999</v>
      </c>
      <c r="N124">
        <v>16.100000000000001</v>
      </c>
      <c r="O124">
        <v>1.65</v>
      </c>
      <c r="P124">
        <v>3</v>
      </c>
      <c r="Q124" t="s">
        <v>178</v>
      </c>
      <c r="R124" t="s">
        <v>183</v>
      </c>
      <c r="S124" t="s">
        <v>180</v>
      </c>
      <c r="T124" t="s">
        <v>184</v>
      </c>
      <c r="U124">
        <v>1</v>
      </c>
      <c r="V124" t="s">
        <v>184</v>
      </c>
      <c r="W124">
        <v>33</v>
      </c>
      <c r="X124" t="s">
        <v>188</v>
      </c>
    </row>
    <row r="125" spans="1:25">
      <c r="A125" s="55">
        <v>1</v>
      </c>
      <c r="B125" s="48" t="s">
        <v>270</v>
      </c>
      <c r="C125" s="55">
        <v>1</v>
      </c>
      <c r="D125" s="55">
        <v>4</v>
      </c>
      <c r="E125" s="55">
        <v>1</v>
      </c>
      <c r="F125" s="55">
        <v>2</v>
      </c>
      <c r="G125" s="55">
        <v>1</v>
      </c>
      <c r="H125" s="55">
        <v>0</v>
      </c>
      <c r="I125" s="55">
        <v>5</v>
      </c>
      <c r="J125" s="55">
        <v>13</v>
      </c>
      <c r="K125">
        <v>0</v>
      </c>
      <c r="L125" s="56">
        <v>0.158</v>
      </c>
      <c r="M125" s="56">
        <v>21.83</v>
      </c>
      <c r="N125" s="56">
        <v>18.77</v>
      </c>
      <c r="O125" s="56">
        <v>2.73</v>
      </c>
      <c r="P125" s="57">
        <v>3.04</v>
      </c>
      <c r="Q125" s="59" t="s">
        <v>5</v>
      </c>
      <c r="R125" s="59" t="s">
        <v>23</v>
      </c>
      <c r="S125" s="55" t="s">
        <v>51</v>
      </c>
      <c r="T125" s="55" t="s">
        <v>48</v>
      </c>
      <c r="U125" s="55">
        <v>1</v>
      </c>
      <c r="V125" s="56" t="s">
        <v>52</v>
      </c>
      <c r="W125" s="56">
        <v>25</v>
      </c>
      <c r="X125" s="55" t="s">
        <v>45</v>
      </c>
      <c r="Y125" s="55"/>
    </row>
    <row r="126" spans="1:25">
      <c r="A126" s="55">
        <v>1</v>
      </c>
      <c r="B126" s="48" t="s">
        <v>270</v>
      </c>
      <c r="C126" s="55">
        <v>2</v>
      </c>
      <c r="D126" s="55">
        <v>1</v>
      </c>
      <c r="E126" s="55">
        <v>0</v>
      </c>
      <c r="F126" s="55">
        <v>1</v>
      </c>
      <c r="G126" s="55">
        <v>0</v>
      </c>
      <c r="H126" s="55">
        <v>0</v>
      </c>
      <c r="I126" s="55">
        <v>1.75</v>
      </c>
      <c r="J126" s="55">
        <v>2.5</v>
      </c>
      <c r="K126">
        <v>0</v>
      </c>
      <c r="L126" s="56">
        <v>2.3E-2</v>
      </c>
      <c r="M126" s="56">
        <v>18.059999999999999</v>
      </c>
      <c r="N126" s="56">
        <v>16.57</v>
      </c>
      <c r="O126" s="56">
        <v>1.75</v>
      </c>
      <c r="P126" s="57">
        <v>2.81</v>
      </c>
      <c r="Q126" s="59" t="s">
        <v>5</v>
      </c>
      <c r="R126" s="59" t="s">
        <v>23</v>
      </c>
      <c r="S126" s="55" t="s">
        <v>43</v>
      </c>
      <c r="T126" s="55" t="s">
        <v>43</v>
      </c>
      <c r="U126" s="55">
        <v>1</v>
      </c>
      <c r="V126" s="56" t="s">
        <v>43</v>
      </c>
      <c r="W126" s="56">
        <v>23</v>
      </c>
      <c r="X126" s="55" t="s">
        <v>45</v>
      </c>
      <c r="Y126" s="55"/>
    </row>
    <row r="127" spans="1:25">
      <c r="A127" s="55">
        <v>1</v>
      </c>
      <c r="B127" s="48" t="s">
        <v>270</v>
      </c>
      <c r="C127" s="55">
        <v>3</v>
      </c>
      <c r="D127" s="55">
        <v>4</v>
      </c>
      <c r="E127" s="55">
        <v>2</v>
      </c>
      <c r="F127" s="55">
        <v>1</v>
      </c>
      <c r="G127" s="55">
        <v>1</v>
      </c>
      <c r="H127" s="55">
        <v>0</v>
      </c>
      <c r="I127" s="55">
        <v>2.5499999999999998</v>
      </c>
      <c r="J127" s="55">
        <v>3</v>
      </c>
      <c r="K127">
        <v>0</v>
      </c>
      <c r="L127" s="56">
        <v>4.2000000000000003E-2</v>
      </c>
      <c r="M127" s="56">
        <v>20.67</v>
      </c>
      <c r="N127" s="56">
        <v>18.21</v>
      </c>
      <c r="O127" s="56">
        <v>2.35</v>
      </c>
      <c r="P127" s="57">
        <v>2.4500000000000002</v>
      </c>
      <c r="Q127" s="59" t="s">
        <v>5</v>
      </c>
      <c r="R127" s="59" t="s">
        <v>23</v>
      </c>
      <c r="S127" s="55" t="s">
        <v>43</v>
      </c>
      <c r="T127" s="55" t="s">
        <v>43</v>
      </c>
      <c r="U127" s="55">
        <v>1</v>
      </c>
      <c r="V127" s="56" t="s">
        <v>44</v>
      </c>
      <c r="W127" s="56">
        <v>21</v>
      </c>
      <c r="X127" s="55" t="s">
        <v>49</v>
      </c>
      <c r="Y127" s="55"/>
    </row>
    <row r="128" spans="1:25">
      <c r="A128" s="55">
        <v>1</v>
      </c>
      <c r="B128" s="48" t="s">
        <v>270</v>
      </c>
      <c r="C128" s="55">
        <v>4</v>
      </c>
      <c r="D128" s="55">
        <v>4</v>
      </c>
      <c r="E128" s="55">
        <v>1</v>
      </c>
      <c r="F128" s="55">
        <v>2</v>
      </c>
      <c r="G128" s="55">
        <v>1</v>
      </c>
      <c r="H128" s="55">
        <v>0</v>
      </c>
      <c r="I128" s="55">
        <v>4.3899999999999997</v>
      </c>
      <c r="J128" s="55">
        <v>1.7</v>
      </c>
      <c r="K128" s="55">
        <v>0.6</v>
      </c>
      <c r="L128" s="56">
        <v>1.4999999999999999E-2</v>
      </c>
      <c r="M128" s="56">
        <v>24</v>
      </c>
      <c r="N128" s="56">
        <v>16.63</v>
      </c>
      <c r="O128" s="56">
        <v>2.34</v>
      </c>
      <c r="P128" s="57">
        <v>2.4300000000000002</v>
      </c>
      <c r="Q128" s="59" t="s">
        <v>5</v>
      </c>
      <c r="R128" s="59" t="s">
        <v>23</v>
      </c>
      <c r="S128" s="55" t="s">
        <v>43</v>
      </c>
      <c r="T128" s="55" t="s">
        <v>48</v>
      </c>
      <c r="U128" s="55">
        <v>1</v>
      </c>
      <c r="V128" s="56" t="s">
        <v>52</v>
      </c>
      <c r="W128" s="56">
        <v>18</v>
      </c>
      <c r="X128" s="55" t="s">
        <v>49</v>
      </c>
      <c r="Y128" s="55"/>
    </row>
    <row r="129" spans="1:25">
      <c r="A129" s="55">
        <v>1</v>
      </c>
      <c r="B129" s="48" t="s">
        <v>270</v>
      </c>
      <c r="C129" s="55">
        <v>5</v>
      </c>
      <c r="D129" s="55">
        <v>4</v>
      </c>
      <c r="E129" s="55">
        <v>1</v>
      </c>
      <c r="F129" s="55">
        <v>1</v>
      </c>
      <c r="G129" s="55">
        <v>2</v>
      </c>
      <c r="H129" s="55">
        <v>0</v>
      </c>
      <c r="I129" s="55">
        <v>2.56</v>
      </c>
      <c r="J129" s="55">
        <v>2.5</v>
      </c>
      <c r="K129" s="55">
        <v>0</v>
      </c>
      <c r="L129" s="56">
        <v>2.9000000000000001E-2</v>
      </c>
      <c r="M129" s="56">
        <v>23.12</v>
      </c>
      <c r="N129" s="56">
        <v>17.75</v>
      </c>
      <c r="O129" s="56">
        <v>2.56</v>
      </c>
      <c r="P129" s="57">
        <v>2.83</v>
      </c>
      <c r="Q129" s="59" t="s">
        <v>37</v>
      </c>
      <c r="R129" s="59" t="s">
        <v>23</v>
      </c>
      <c r="S129" s="55" t="s">
        <v>43</v>
      </c>
      <c r="T129" s="55" t="s">
        <v>48</v>
      </c>
      <c r="U129" s="55">
        <v>1</v>
      </c>
      <c r="V129" s="56" t="s">
        <v>52</v>
      </c>
      <c r="W129" s="56">
        <v>29</v>
      </c>
      <c r="X129" s="55" t="s">
        <v>45</v>
      </c>
      <c r="Y129" s="55"/>
    </row>
    <row r="130" spans="1:25">
      <c r="A130" s="55">
        <v>1</v>
      </c>
      <c r="B130" s="48" t="s">
        <v>270</v>
      </c>
      <c r="C130" s="55">
        <v>6</v>
      </c>
      <c r="D130" s="55">
        <v>3</v>
      </c>
      <c r="E130" s="55">
        <v>0</v>
      </c>
      <c r="F130" s="55">
        <v>1</v>
      </c>
      <c r="G130" s="55">
        <v>2</v>
      </c>
      <c r="H130" s="55">
        <v>0</v>
      </c>
      <c r="I130" s="55">
        <v>1.96</v>
      </c>
      <c r="J130" s="55">
        <v>5.5</v>
      </c>
      <c r="K130" s="55">
        <v>0</v>
      </c>
      <c r="L130" s="56">
        <v>2.1999999999999999E-2</v>
      </c>
      <c r="M130" s="56">
        <v>20.22</v>
      </c>
      <c r="N130" s="56">
        <v>17</v>
      </c>
      <c r="O130" s="56">
        <v>1.96</v>
      </c>
      <c r="P130" s="57">
        <v>2.73</v>
      </c>
      <c r="Q130" s="59" t="s">
        <v>5</v>
      </c>
      <c r="R130" s="59" t="s">
        <v>23</v>
      </c>
      <c r="S130" s="55" t="s">
        <v>43</v>
      </c>
      <c r="T130" s="55" t="s">
        <v>48</v>
      </c>
      <c r="U130" s="55">
        <v>2</v>
      </c>
      <c r="V130" s="56" t="s">
        <v>52</v>
      </c>
      <c r="W130" s="56">
        <v>24</v>
      </c>
      <c r="X130" s="55" t="s">
        <v>49</v>
      </c>
      <c r="Y130" s="55"/>
    </row>
    <row r="131" spans="1:25">
      <c r="A131" s="55">
        <v>1</v>
      </c>
      <c r="B131" s="48" t="s">
        <v>270</v>
      </c>
      <c r="C131" s="55">
        <v>7</v>
      </c>
      <c r="D131" s="55">
        <v>3</v>
      </c>
      <c r="E131" s="55">
        <v>0</v>
      </c>
      <c r="F131" s="55">
        <v>1</v>
      </c>
      <c r="G131" s="55">
        <v>1</v>
      </c>
      <c r="H131" s="55">
        <v>1</v>
      </c>
      <c r="I131" s="55">
        <v>2.15</v>
      </c>
      <c r="J131" s="55">
        <v>3.6</v>
      </c>
      <c r="K131" s="55">
        <v>0</v>
      </c>
      <c r="L131" s="56">
        <v>5.7000000000000002E-2</v>
      </c>
      <c r="M131" s="56">
        <v>20.89</v>
      </c>
      <c r="N131" s="56">
        <v>16.75</v>
      </c>
      <c r="O131" s="56">
        <v>2.15</v>
      </c>
      <c r="P131" s="57">
        <v>2.65</v>
      </c>
      <c r="Q131" s="59" t="s">
        <v>23</v>
      </c>
      <c r="R131" s="59" t="s">
        <v>23</v>
      </c>
      <c r="S131" s="55" t="s">
        <v>43</v>
      </c>
      <c r="T131" s="55" t="s">
        <v>48</v>
      </c>
      <c r="U131" s="55">
        <v>2</v>
      </c>
      <c r="V131" s="56" t="s">
        <v>52</v>
      </c>
      <c r="W131" s="56">
        <v>22</v>
      </c>
      <c r="X131" s="55" t="s">
        <v>49</v>
      </c>
      <c r="Y131" s="55"/>
    </row>
    <row r="132" spans="1:25">
      <c r="A132" s="55">
        <v>1</v>
      </c>
      <c r="B132" s="48" t="s">
        <v>270</v>
      </c>
      <c r="C132" s="55">
        <v>8</v>
      </c>
      <c r="D132" s="55">
        <v>5</v>
      </c>
      <c r="E132" s="55">
        <v>1</v>
      </c>
      <c r="F132" s="55">
        <v>2</v>
      </c>
      <c r="G132" s="55">
        <v>1</v>
      </c>
      <c r="H132" s="55">
        <v>1</v>
      </c>
      <c r="I132" s="55">
        <v>4.1900000000000004</v>
      </c>
      <c r="J132" s="55">
        <v>3.7</v>
      </c>
      <c r="K132" s="55">
        <v>0</v>
      </c>
      <c r="L132" s="56">
        <v>0.06</v>
      </c>
      <c r="M132" s="56">
        <v>19.75</v>
      </c>
      <c r="N132" s="56">
        <v>17.27</v>
      </c>
      <c r="O132" s="56">
        <v>2.12</v>
      </c>
      <c r="P132" s="57">
        <v>2.93</v>
      </c>
      <c r="Q132" s="59" t="s">
        <v>37</v>
      </c>
      <c r="R132" s="59" t="s">
        <v>23</v>
      </c>
      <c r="S132" s="55" t="s">
        <v>43</v>
      </c>
      <c r="T132" s="55" t="s">
        <v>48</v>
      </c>
      <c r="U132" s="55">
        <v>1</v>
      </c>
      <c r="V132" s="56" t="s">
        <v>52</v>
      </c>
      <c r="W132" s="56">
        <v>32</v>
      </c>
      <c r="X132" s="55" t="s">
        <v>49</v>
      </c>
      <c r="Y132" s="55"/>
    </row>
    <row r="133" spans="1:25">
      <c r="A133" s="55">
        <v>1</v>
      </c>
      <c r="B133" s="48" t="s">
        <v>270</v>
      </c>
      <c r="C133" s="55">
        <v>9</v>
      </c>
      <c r="D133" s="55">
        <v>3</v>
      </c>
      <c r="E133" s="55">
        <v>0</v>
      </c>
      <c r="F133" s="55">
        <v>1</v>
      </c>
      <c r="G133" s="55">
        <v>1</v>
      </c>
      <c r="H133" s="55">
        <v>1</v>
      </c>
      <c r="I133" s="55">
        <v>3.02</v>
      </c>
      <c r="J133" s="55">
        <v>4.4000000000000004</v>
      </c>
      <c r="K133" s="55">
        <v>0</v>
      </c>
      <c r="L133" s="56">
        <v>8.2000000000000003E-2</v>
      </c>
      <c r="M133" s="56">
        <v>25.52</v>
      </c>
      <c r="N133" s="56">
        <v>18.579999999999998</v>
      </c>
      <c r="O133" s="56">
        <v>3.02</v>
      </c>
      <c r="P133" s="57">
        <v>3.07</v>
      </c>
      <c r="Q133" s="59" t="s">
        <v>23</v>
      </c>
      <c r="R133" s="59" t="s">
        <v>23</v>
      </c>
      <c r="S133" s="55" t="s">
        <v>51</v>
      </c>
      <c r="T133" s="55" t="s">
        <v>48</v>
      </c>
      <c r="U133" s="55">
        <v>1</v>
      </c>
      <c r="V133" s="56" t="s">
        <v>52</v>
      </c>
      <c r="W133" s="56">
        <v>24</v>
      </c>
      <c r="X133" s="55" t="s">
        <v>45</v>
      </c>
      <c r="Y133" s="55"/>
    </row>
    <row r="134" spans="1:25">
      <c r="A134" s="55">
        <v>1</v>
      </c>
      <c r="B134" s="48" t="s">
        <v>270</v>
      </c>
      <c r="C134" s="55">
        <v>10</v>
      </c>
      <c r="D134" s="55">
        <v>4</v>
      </c>
      <c r="E134" s="55">
        <v>1</v>
      </c>
      <c r="F134" s="55">
        <v>2</v>
      </c>
      <c r="G134" s="55">
        <v>0</v>
      </c>
      <c r="H134" s="55">
        <v>1</v>
      </c>
      <c r="I134" s="55">
        <v>2.72</v>
      </c>
      <c r="J134" s="55">
        <v>2.6</v>
      </c>
      <c r="K134" s="55">
        <v>0</v>
      </c>
      <c r="L134" s="56">
        <v>0.02</v>
      </c>
      <c r="M134" s="56">
        <v>19.62</v>
      </c>
      <c r="N134" s="56">
        <v>14.42</v>
      </c>
      <c r="O134" s="56">
        <v>1.44</v>
      </c>
      <c r="P134" s="57">
        <v>2.73</v>
      </c>
      <c r="Q134" s="59" t="s">
        <v>5</v>
      </c>
      <c r="R134" s="59" t="s">
        <v>23</v>
      </c>
      <c r="S134" s="55" t="s">
        <v>48</v>
      </c>
      <c r="T134" s="55" t="s">
        <v>48</v>
      </c>
      <c r="U134" s="55">
        <v>1</v>
      </c>
      <c r="V134" s="56" t="s">
        <v>52</v>
      </c>
      <c r="W134" s="56">
        <v>18</v>
      </c>
      <c r="X134" s="55" t="s">
        <v>49</v>
      </c>
      <c r="Y134" s="55"/>
    </row>
    <row r="135" spans="1:25">
      <c r="A135" s="53">
        <v>2</v>
      </c>
      <c r="B135" s="48" t="s">
        <v>270</v>
      </c>
      <c r="C135" s="54">
        <v>1</v>
      </c>
      <c r="D135" s="55">
        <v>4</v>
      </c>
      <c r="E135" s="55">
        <v>0</v>
      </c>
      <c r="F135" s="55">
        <v>1</v>
      </c>
      <c r="G135" s="55">
        <v>2</v>
      </c>
      <c r="H135" s="55">
        <v>1</v>
      </c>
      <c r="I135" s="53">
        <v>1.8480000000000001</v>
      </c>
      <c r="J135" s="55">
        <v>1.5</v>
      </c>
      <c r="K135" s="55">
        <v>0</v>
      </c>
      <c r="L135" s="56">
        <v>2.1000000000000001E-2</v>
      </c>
      <c r="M135" s="56">
        <v>21</v>
      </c>
      <c r="N135" s="56">
        <v>15.3</v>
      </c>
      <c r="O135" s="56">
        <v>1.8480000000000001</v>
      </c>
      <c r="P135" s="57">
        <v>2.1</v>
      </c>
      <c r="Q135" s="58" t="s">
        <v>37</v>
      </c>
      <c r="R135" s="59" t="s">
        <v>23</v>
      </c>
      <c r="S135" s="55" t="s">
        <v>43</v>
      </c>
      <c r="T135" s="55" t="s">
        <v>43</v>
      </c>
      <c r="U135" s="56">
        <v>1</v>
      </c>
      <c r="V135" s="56" t="s">
        <v>44</v>
      </c>
      <c r="W135" s="56">
        <v>17</v>
      </c>
      <c r="X135" s="55" t="s">
        <v>49</v>
      </c>
    </row>
    <row r="136" spans="1:25">
      <c r="A136" s="53">
        <v>2</v>
      </c>
      <c r="B136" s="48" t="s">
        <v>270</v>
      </c>
      <c r="C136" s="54">
        <v>2</v>
      </c>
      <c r="D136" s="55">
        <v>4</v>
      </c>
      <c r="E136" s="55">
        <v>1</v>
      </c>
      <c r="F136" s="55">
        <v>2</v>
      </c>
      <c r="G136" s="55">
        <v>0</v>
      </c>
      <c r="H136" s="55">
        <v>1</v>
      </c>
      <c r="I136" s="53">
        <v>4.194</v>
      </c>
      <c r="J136" s="55">
        <v>3.4</v>
      </c>
      <c r="K136" s="55">
        <v>5.5</v>
      </c>
      <c r="L136" s="56">
        <v>0.158</v>
      </c>
      <c r="M136" s="56">
        <v>24.1</v>
      </c>
      <c r="N136" s="56">
        <v>16.399999999999999</v>
      </c>
      <c r="O136" s="56">
        <v>2.4129999999999998</v>
      </c>
      <c r="P136" s="57">
        <v>2.5</v>
      </c>
      <c r="Q136" s="59" t="s">
        <v>37</v>
      </c>
      <c r="R136" s="59" t="s">
        <v>23</v>
      </c>
      <c r="S136" s="55" t="s">
        <v>51</v>
      </c>
      <c r="T136" s="55" t="s">
        <v>51</v>
      </c>
      <c r="U136" s="56">
        <v>1</v>
      </c>
      <c r="V136" s="56" t="s">
        <v>44</v>
      </c>
      <c r="W136" s="56">
        <v>12</v>
      </c>
      <c r="X136" s="55" t="s">
        <v>49</v>
      </c>
    </row>
    <row r="137" spans="1:25">
      <c r="A137" s="53">
        <v>2</v>
      </c>
      <c r="B137" s="48" t="s">
        <v>270</v>
      </c>
      <c r="C137" s="54">
        <v>3</v>
      </c>
      <c r="D137" s="55">
        <v>4</v>
      </c>
      <c r="E137" s="55">
        <v>2</v>
      </c>
      <c r="F137" s="55">
        <v>1</v>
      </c>
      <c r="G137" s="55">
        <v>1</v>
      </c>
      <c r="H137" s="55">
        <v>0</v>
      </c>
      <c r="I137" s="53">
        <v>2.4220000000000002</v>
      </c>
      <c r="J137" s="55">
        <v>3.7</v>
      </c>
      <c r="K137" s="55">
        <v>4.8</v>
      </c>
      <c r="L137" s="56">
        <v>0.16500000000000001</v>
      </c>
      <c r="M137" s="56">
        <v>23</v>
      </c>
      <c r="N137" s="56">
        <v>17.2</v>
      </c>
      <c r="O137" s="56">
        <v>2.4220000000000002</v>
      </c>
      <c r="P137" s="57">
        <v>2.5</v>
      </c>
      <c r="Q137" s="59" t="s">
        <v>37</v>
      </c>
      <c r="R137" s="59" t="s">
        <v>53</v>
      </c>
      <c r="S137" s="55" t="s">
        <v>51</v>
      </c>
      <c r="T137" s="55" t="s">
        <v>43</v>
      </c>
      <c r="U137" s="56">
        <v>1</v>
      </c>
      <c r="V137" s="56" t="s">
        <v>44</v>
      </c>
      <c r="W137" s="56">
        <v>18</v>
      </c>
      <c r="X137" s="55" t="s">
        <v>49</v>
      </c>
    </row>
    <row r="138" spans="1:25">
      <c r="A138" s="53">
        <v>2</v>
      </c>
      <c r="B138" s="48" t="s">
        <v>270</v>
      </c>
      <c r="C138" s="54">
        <v>4</v>
      </c>
      <c r="D138" s="55">
        <v>4</v>
      </c>
      <c r="E138" s="55">
        <v>1</v>
      </c>
      <c r="F138" s="55">
        <v>3</v>
      </c>
      <c r="G138" s="55">
        <v>0</v>
      </c>
      <c r="H138" s="55">
        <v>0</v>
      </c>
      <c r="I138" s="53">
        <v>4.3070000000000004</v>
      </c>
      <c r="J138" s="55">
        <v>2.8</v>
      </c>
      <c r="K138" s="55">
        <v>0</v>
      </c>
      <c r="L138" s="56">
        <v>1.4E-2</v>
      </c>
      <c r="M138" s="56">
        <v>23.9</v>
      </c>
      <c r="N138" s="56">
        <v>16.600000000000001</v>
      </c>
      <c r="O138" s="56">
        <v>2.2869999999999999</v>
      </c>
      <c r="P138" s="57">
        <v>2.2000000000000002</v>
      </c>
      <c r="Q138" s="59" t="s">
        <v>23</v>
      </c>
      <c r="R138" s="59" t="s">
        <v>53</v>
      </c>
      <c r="S138" s="55" t="s">
        <v>51</v>
      </c>
      <c r="T138" s="55" t="s">
        <v>43</v>
      </c>
      <c r="U138" s="56">
        <v>1</v>
      </c>
      <c r="V138" s="56" t="s">
        <v>44</v>
      </c>
      <c r="W138" s="56">
        <v>19</v>
      </c>
      <c r="X138" s="55" t="s">
        <v>49</v>
      </c>
    </row>
    <row r="139" spans="1:25">
      <c r="A139" s="53">
        <v>2</v>
      </c>
      <c r="B139" s="48" t="s">
        <v>270</v>
      </c>
      <c r="C139" s="54">
        <v>5</v>
      </c>
      <c r="D139" s="55">
        <v>2</v>
      </c>
      <c r="E139" s="55">
        <v>0</v>
      </c>
      <c r="F139" s="55">
        <v>1</v>
      </c>
      <c r="G139" s="55">
        <v>0</v>
      </c>
      <c r="H139" s="55">
        <v>1</v>
      </c>
      <c r="I139" s="53">
        <v>2.6960000000000002</v>
      </c>
      <c r="J139" s="55">
        <v>3.5</v>
      </c>
      <c r="K139" s="55" t="s">
        <v>99</v>
      </c>
      <c r="L139" s="56">
        <v>0.115</v>
      </c>
      <c r="M139" s="56">
        <v>23.4</v>
      </c>
      <c r="N139" s="56">
        <v>17.399999999999999</v>
      </c>
      <c r="O139" s="56">
        <v>2.6960000000000002</v>
      </c>
      <c r="P139" s="57">
        <v>2.5</v>
      </c>
      <c r="Q139" s="59" t="s">
        <v>23</v>
      </c>
      <c r="R139" s="59" t="s">
        <v>23</v>
      </c>
      <c r="S139" s="55" t="s">
        <v>43</v>
      </c>
      <c r="T139" s="55" t="s">
        <v>51</v>
      </c>
      <c r="U139" s="56">
        <v>1</v>
      </c>
      <c r="V139" s="56" t="s">
        <v>44</v>
      </c>
      <c r="W139" s="56">
        <v>20</v>
      </c>
      <c r="X139" s="55" t="s">
        <v>49</v>
      </c>
    </row>
    <row r="140" spans="1:25">
      <c r="A140" s="53">
        <v>2</v>
      </c>
      <c r="B140" s="48" t="s">
        <v>270</v>
      </c>
      <c r="C140" s="54">
        <v>6</v>
      </c>
      <c r="D140" s="55">
        <v>4</v>
      </c>
      <c r="E140" s="55">
        <v>0</v>
      </c>
      <c r="F140" s="55">
        <v>2</v>
      </c>
      <c r="G140" s="55">
        <v>1</v>
      </c>
      <c r="H140" s="55">
        <v>1</v>
      </c>
      <c r="I140" s="53">
        <v>4.8170000000000002</v>
      </c>
      <c r="J140" s="55">
        <v>2</v>
      </c>
      <c r="K140" s="55">
        <v>2.8</v>
      </c>
      <c r="L140" s="56">
        <v>6.9000000000000006E-2</v>
      </c>
      <c r="M140" s="56">
        <v>25.6</v>
      </c>
      <c r="N140" s="56">
        <v>16.2</v>
      </c>
      <c r="O140" s="56" t="s">
        <v>100</v>
      </c>
      <c r="P140" s="57">
        <v>2.5</v>
      </c>
      <c r="Q140" s="59" t="s">
        <v>23</v>
      </c>
      <c r="R140" s="59" t="s">
        <v>53</v>
      </c>
      <c r="S140" s="55" t="s">
        <v>43</v>
      </c>
      <c r="T140" s="55" t="s">
        <v>48</v>
      </c>
      <c r="U140" s="56">
        <v>1</v>
      </c>
      <c r="V140" s="56" t="s">
        <v>44</v>
      </c>
      <c r="W140" s="56">
        <v>22</v>
      </c>
      <c r="X140" s="55" t="s">
        <v>49</v>
      </c>
    </row>
    <row r="141" spans="1:25">
      <c r="A141" s="53">
        <v>2</v>
      </c>
      <c r="B141" s="48" t="s">
        <v>270</v>
      </c>
      <c r="C141" s="54">
        <v>7</v>
      </c>
      <c r="D141" s="55">
        <v>1</v>
      </c>
      <c r="E141" s="55">
        <v>0</v>
      </c>
      <c r="F141" s="55">
        <v>1</v>
      </c>
      <c r="G141" s="55">
        <v>0</v>
      </c>
      <c r="H141" s="55">
        <v>0</v>
      </c>
      <c r="I141" s="53">
        <v>1.921</v>
      </c>
      <c r="J141" s="55">
        <v>3</v>
      </c>
      <c r="K141" s="60">
        <v>0.8</v>
      </c>
      <c r="L141" s="56">
        <v>6.0999999999999999E-2</v>
      </c>
      <c r="M141" s="56">
        <v>21</v>
      </c>
      <c r="N141" s="56">
        <v>15.1</v>
      </c>
      <c r="O141" s="56">
        <v>1.921</v>
      </c>
      <c r="P141" s="57">
        <v>2.2000000000000002</v>
      </c>
      <c r="Q141" s="59" t="s">
        <v>23</v>
      </c>
      <c r="R141" s="59" t="s">
        <v>53</v>
      </c>
      <c r="S141" s="55" t="s">
        <v>51</v>
      </c>
      <c r="T141" s="55" t="s">
        <v>48</v>
      </c>
      <c r="U141" s="56">
        <v>1</v>
      </c>
      <c r="V141" s="56" t="s">
        <v>52</v>
      </c>
      <c r="W141" s="56">
        <v>7</v>
      </c>
      <c r="X141" s="55" t="s">
        <v>49</v>
      </c>
    </row>
    <row r="142" spans="1:25">
      <c r="A142" s="53">
        <v>2</v>
      </c>
      <c r="B142" s="48" t="s">
        <v>270</v>
      </c>
      <c r="C142" s="54">
        <v>8</v>
      </c>
      <c r="D142" s="55">
        <v>3</v>
      </c>
      <c r="E142" s="55">
        <v>1</v>
      </c>
      <c r="F142" s="55">
        <v>2</v>
      </c>
      <c r="G142" s="55">
        <v>0</v>
      </c>
      <c r="H142" s="55">
        <v>0</v>
      </c>
      <c r="I142" s="53">
        <v>4.4589999999999996</v>
      </c>
      <c r="J142" s="55">
        <v>3</v>
      </c>
      <c r="K142" s="55" t="s">
        <v>101</v>
      </c>
      <c r="L142" s="56">
        <v>0.106</v>
      </c>
      <c r="M142" s="56">
        <v>25.1</v>
      </c>
      <c r="N142" s="56">
        <v>17.399999999999999</v>
      </c>
      <c r="O142" s="56">
        <v>2.5</v>
      </c>
      <c r="P142" s="57">
        <v>2</v>
      </c>
      <c r="Q142" s="59" t="s">
        <v>37</v>
      </c>
      <c r="R142" s="59" t="s">
        <v>23</v>
      </c>
      <c r="S142" s="55" t="s">
        <v>43</v>
      </c>
      <c r="T142" s="55" t="s">
        <v>48</v>
      </c>
      <c r="U142" s="56">
        <v>1</v>
      </c>
      <c r="V142" s="56" t="s">
        <v>44</v>
      </c>
      <c r="W142" s="56">
        <v>19</v>
      </c>
      <c r="X142" s="55" t="s">
        <v>49</v>
      </c>
    </row>
    <row r="143" spans="1:25">
      <c r="A143" s="53">
        <v>2</v>
      </c>
      <c r="B143" s="48" t="s">
        <v>270</v>
      </c>
      <c r="C143" s="54">
        <v>9</v>
      </c>
      <c r="D143" s="55">
        <v>4</v>
      </c>
      <c r="E143" s="55">
        <v>0</v>
      </c>
      <c r="F143" s="55">
        <v>3</v>
      </c>
      <c r="G143" s="55">
        <v>0</v>
      </c>
      <c r="H143" s="55">
        <v>1</v>
      </c>
      <c r="I143" s="53">
        <v>9.5909999999999993</v>
      </c>
      <c r="J143" s="55">
        <v>3.4</v>
      </c>
      <c r="K143" s="55">
        <v>0</v>
      </c>
      <c r="L143" s="56">
        <v>4.5999999999999999E-2</v>
      </c>
      <c r="M143" s="56">
        <v>28.6</v>
      </c>
      <c r="N143" s="56">
        <v>19</v>
      </c>
      <c r="O143" s="56">
        <v>3.5659999999999998</v>
      </c>
      <c r="P143" s="57">
        <v>2.4</v>
      </c>
      <c r="Q143" s="59" t="s">
        <v>37</v>
      </c>
      <c r="R143" s="59" t="s">
        <v>53</v>
      </c>
      <c r="S143" s="55" t="s">
        <v>51</v>
      </c>
      <c r="T143" s="55" t="s">
        <v>51</v>
      </c>
      <c r="U143" s="56">
        <v>1</v>
      </c>
      <c r="V143" s="56" t="s">
        <v>52</v>
      </c>
      <c r="W143" s="56">
        <v>16</v>
      </c>
      <c r="X143" s="55" t="s">
        <v>49</v>
      </c>
    </row>
    <row r="144" spans="1:25">
      <c r="A144" s="53">
        <v>2</v>
      </c>
      <c r="B144" s="48" t="s">
        <v>270</v>
      </c>
      <c r="C144" s="54">
        <v>10</v>
      </c>
      <c r="D144" s="55">
        <v>5</v>
      </c>
      <c r="E144" s="55">
        <v>2</v>
      </c>
      <c r="F144" s="55">
        <v>2</v>
      </c>
      <c r="G144" s="55">
        <v>0</v>
      </c>
      <c r="H144" s="55">
        <v>1</v>
      </c>
      <c r="I144" s="53">
        <v>3.3769999999999998</v>
      </c>
      <c r="J144" s="55">
        <v>2.7</v>
      </c>
      <c r="K144" s="55">
        <v>0</v>
      </c>
      <c r="L144" s="56">
        <v>4.2999999999999997E-2</v>
      </c>
      <c r="M144" s="56">
        <v>16.8</v>
      </c>
      <c r="N144" s="56">
        <v>14.9</v>
      </c>
      <c r="O144" s="56">
        <v>1.492</v>
      </c>
      <c r="P144" s="57">
        <v>2.1</v>
      </c>
      <c r="Q144" s="59" t="s">
        <v>37</v>
      </c>
      <c r="R144" s="59" t="s">
        <v>23</v>
      </c>
      <c r="S144" s="55" t="s">
        <v>51</v>
      </c>
      <c r="T144" s="55" t="s">
        <v>51</v>
      </c>
      <c r="U144" s="56">
        <v>1</v>
      </c>
      <c r="V144" s="56" t="s">
        <v>43</v>
      </c>
      <c r="W144" s="56">
        <v>17</v>
      </c>
      <c r="X144" s="55" t="s">
        <v>49</v>
      </c>
    </row>
    <row r="145" spans="1:25">
      <c r="A145">
        <v>3</v>
      </c>
      <c r="B145" t="s">
        <v>270</v>
      </c>
      <c r="C145">
        <v>1</v>
      </c>
      <c r="D145">
        <v>6</v>
      </c>
      <c r="E145">
        <v>0</v>
      </c>
      <c r="F145">
        <v>3</v>
      </c>
      <c r="G145">
        <v>2</v>
      </c>
      <c r="H145">
        <v>1</v>
      </c>
      <c r="I145">
        <v>2.54</v>
      </c>
      <c r="J145">
        <v>2.29</v>
      </c>
      <c r="K145">
        <v>0</v>
      </c>
      <c r="L145" s="56">
        <v>3.2000000000000001E-2</v>
      </c>
      <c r="M145">
        <v>16.399999999999999</v>
      </c>
      <c r="N145">
        <v>17.2</v>
      </c>
      <c r="O145">
        <v>0.95</v>
      </c>
      <c r="P145">
        <v>2.8</v>
      </c>
      <c r="Q145" t="s">
        <v>178</v>
      </c>
      <c r="R145" t="s">
        <v>179</v>
      </c>
      <c r="S145" t="s">
        <v>184</v>
      </c>
      <c r="T145" t="s">
        <v>194</v>
      </c>
      <c r="U145">
        <v>2</v>
      </c>
      <c r="V145" t="s">
        <v>186</v>
      </c>
      <c r="W145">
        <v>19</v>
      </c>
      <c r="X145" t="s">
        <v>188</v>
      </c>
    </row>
    <row r="146" spans="1:25">
      <c r="A146">
        <v>3</v>
      </c>
      <c r="B146" t="s">
        <v>270</v>
      </c>
      <c r="C146">
        <v>2</v>
      </c>
      <c r="D146">
        <v>5</v>
      </c>
      <c r="E146">
        <v>0</v>
      </c>
      <c r="F146">
        <v>4</v>
      </c>
      <c r="G146">
        <v>1</v>
      </c>
      <c r="H146">
        <v>0</v>
      </c>
      <c r="I146">
        <v>2.04</v>
      </c>
      <c r="J146">
        <v>5.53</v>
      </c>
      <c r="K146">
        <v>0</v>
      </c>
      <c r="L146" s="56">
        <v>0.13600000000000001</v>
      </c>
      <c r="M146">
        <v>19.399999999999999</v>
      </c>
      <c r="N146">
        <v>14.5</v>
      </c>
      <c r="O146">
        <v>1.56</v>
      </c>
      <c r="P146">
        <v>2.6</v>
      </c>
      <c r="Q146" t="s">
        <v>183</v>
      </c>
      <c r="R146" t="s">
        <v>183</v>
      </c>
      <c r="S146" t="s">
        <v>184</v>
      </c>
      <c r="T146" t="s">
        <v>194</v>
      </c>
      <c r="U146">
        <v>1</v>
      </c>
      <c r="V146" t="s">
        <v>186</v>
      </c>
      <c r="W146">
        <v>13</v>
      </c>
      <c r="X146" t="s">
        <v>188</v>
      </c>
    </row>
    <row r="147" spans="1:25">
      <c r="A147">
        <v>3</v>
      </c>
      <c r="B147" t="s">
        <v>270</v>
      </c>
      <c r="C147">
        <v>3</v>
      </c>
      <c r="D147">
        <v>5</v>
      </c>
      <c r="E147">
        <v>0</v>
      </c>
      <c r="F147">
        <v>3</v>
      </c>
      <c r="G147">
        <v>1</v>
      </c>
      <c r="H147">
        <v>1</v>
      </c>
      <c r="I147">
        <v>3.15</v>
      </c>
      <c r="J147">
        <v>6</v>
      </c>
      <c r="K147">
        <v>0</v>
      </c>
      <c r="L147" s="56">
        <v>9.4E-2</v>
      </c>
      <c r="M147">
        <v>15.5</v>
      </c>
      <c r="N147">
        <v>13.7</v>
      </c>
      <c r="O147">
        <v>1.25</v>
      </c>
      <c r="P147">
        <v>3</v>
      </c>
      <c r="Q147" t="s">
        <v>183</v>
      </c>
      <c r="R147" t="s">
        <v>183</v>
      </c>
      <c r="S147" t="s">
        <v>180</v>
      </c>
      <c r="T147" t="s">
        <v>195</v>
      </c>
      <c r="U147">
        <v>1</v>
      </c>
      <c r="V147" t="s">
        <v>196</v>
      </c>
      <c r="W147">
        <v>14</v>
      </c>
      <c r="X147" t="s">
        <v>188</v>
      </c>
    </row>
    <row r="148" spans="1:25">
      <c r="A148">
        <v>3</v>
      </c>
      <c r="B148" t="s">
        <v>270</v>
      </c>
      <c r="C148">
        <v>4</v>
      </c>
      <c r="D148">
        <v>3</v>
      </c>
      <c r="E148">
        <v>1</v>
      </c>
      <c r="F148">
        <v>2</v>
      </c>
      <c r="G148">
        <v>0</v>
      </c>
      <c r="H148">
        <v>0</v>
      </c>
      <c r="I148">
        <v>2.0499999999999998</v>
      </c>
      <c r="J148">
        <v>6.33</v>
      </c>
      <c r="K148">
        <v>0</v>
      </c>
      <c r="L148" s="56">
        <v>8.5000000000000006E-2</v>
      </c>
      <c r="M148">
        <v>14.5</v>
      </c>
      <c r="N148">
        <v>13.8</v>
      </c>
      <c r="O148">
        <v>1.1399999999999999</v>
      </c>
      <c r="P148">
        <v>3.3</v>
      </c>
      <c r="Q148" t="s">
        <v>186</v>
      </c>
      <c r="R148" t="s">
        <v>190</v>
      </c>
      <c r="S148" t="s">
        <v>180</v>
      </c>
      <c r="T148" t="s">
        <v>194</v>
      </c>
      <c r="U148">
        <v>1</v>
      </c>
      <c r="V148" t="s">
        <v>186</v>
      </c>
      <c r="W148">
        <v>18</v>
      </c>
      <c r="X148" t="s">
        <v>188</v>
      </c>
    </row>
    <row r="149" spans="1:25">
      <c r="A149">
        <v>3</v>
      </c>
      <c r="B149" t="s">
        <v>270</v>
      </c>
      <c r="C149">
        <v>5</v>
      </c>
      <c r="D149">
        <v>3</v>
      </c>
      <c r="E149">
        <v>0</v>
      </c>
      <c r="F149">
        <v>3</v>
      </c>
      <c r="G149">
        <v>0</v>
      </c>
      <c r="H149">
        <v>0</v>
      </c>
      <c r="I149">
        <v>3.53</v>
      </c>
      <c r="J149">
        <v>3.37</v>
      </c>
      <c r="K149">
        <v>2.13</v>
      </c>
      <c r="L149" s="56">
        <v>7.5999999999999998E-2</v>
      </c>
      <c r="M149">
        <v>15.8</v>
      </c>
      <c r="N149">
        <v>14.4</v>
      </c>
      <c r="O149">
        <v>1.39</v>
      </c>
      <c r="P149">
        <v>3</v>
      </c>
      <c r="Q149" t="s">
        <v>183</v>
      </c>
      <c r="R149" t="s">
        <v>179</v>
      </c>
      <c r="S149" t="s">
        <v>180</v>
      </c>
      <c r="T149" t="s">
        <v>194</v>
      </c>
      <c r="U149">
        <v>1</v>
      </c>
      <c r="V149" t="s">
        <v>186</v>
      </c>
      <c r="W149">
        <v>19</v>
      </c>
      <c r="X149" t="s">
        <v>182</v>
      </c>
    </row>
    <row r="150" spans="1:25">
      <c r="A150">
        <v>3</v>
      </c>
      <c r="B150" t="s">
        <v>270</v>
      </c>
      <c r="C150">
        <v>6</v>
      </c>
      <c r="D150">
        <v>4</v>
      </c>
      <c r="E150">
        <v>0</v>
      </c>
      <c r="F150">
        <v>1</v>
      </c>
      <c r="G150">
        <v>1</v>
      </c>
      <c r="H150">
        <v>2</v>
      </c>
      <c r="I150">
        <v>0.74</v>
      </c>
      <c r="J150">
        <v>2.87</v>
      </c>
      <c r="K150">
        <v>0</v>
      </c>
      <c r="L150" s="56">
        <v>3.3000000000000002E-2</v>
      </c>
      <c r="M150">
        <v>13.2</v>
      </c>
      <c r="N150">
        <v>10.5</v>
      </c>
      <c r="O150">
        <v>0.74</v>
      </c>
      <c r="P150">
        <v>3.1</v>
      </c>
      <c r="Q150" t="s">
        <v>183</v>
      </c>
      <c r="R150" t="s">
        <v>183</v>
      </c>
      <c r="S150" t="s">
        <v>180</v>
      </c>
      <c r="T150" t="s">
        <v>194</v>
      </c>
      <c r="U150">
        <v>2</v>
      </c>
      <c r="V150" t="s">
        <v>186</v>
      </c>
      <c r="W150">
        <v>7</v>
      </c>
      <c r="X150" t="s">
        <v>188</v>
      </c>
    </row>
    <row r="151" spans="1:25">
      <c r="A151">
        <v>3</v>
      </c>
      <c r="B151" t="s">
        <v>270</v>
      </c>
      <c r="C151">
        <v>7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1.1200000000000001</v>
      </c>
      <c r="J151">
        <v>2.54</v>
      </c>
      <c r="K151">
        <v>0</v>
      </c>
      <c r="L151" s="56">
        <v>4.2000000000000003E-2</v>
      </c>
      <c r="M151">
        <v>17.7</v>
      </c>
      <c r="N151">
        <v>11.4</v>
      </c>
      <c r="O151">
        <v>1.1200000000000001</v>
      </c>
      <c r="P151">
        <v>2.7</v>
      </c>
      <c r="Q151" t="s">
        <v>178</v>
      </c>
      <c r="R151" t="s">
        <v>179</v>
      </c>
      <c r="S151" t="s">
        <v>197</v>
      </c>
      <c r="T151" t="s">
        <v>194</v>
      </c>
      <c r="U151">
        <v>2</v>
      </c>
      <c r="V151" t="s">
        <v>186</v>
      </c>
      <c r="W151">
        <v>8</v>
      </c>
      <c r="X151" t="s">
        <v>188</v>
      </c>
    </row>
    <row r="152" spans="1:25">
      <c r="A152">
        <v>3</v>
      </c>
      <c r="B152" t="s">
        <v>270</v>
      </c>
      <c r="C152">
        <v>8</v>
      </c>
      <c r="D152">
        <v>3</v>
      </c>
      <c r="E152">
        <v>0</v>
      </c>
      <c r="F152">
        <v>1</v>
      </c>
      <c r="G152">
        <v>1</v>
      </c>
      <c r="H152">
        <v>1</v>
      </c>
      <c r="I152">
        <v>0.6</v>
      </c>
      <c r="J152">
        <v>1.95</v>
      </c>
      <c r="K152">
        <v>0</v>
      </c>
      <c r="L152" s="56">
        <v>2.4E-2</v>
      </c>
      <c r="M152">
        <v>11.7</v>
      </c>
      <c r="N152">
        <v>10.6</v>
      </c>
      <c r="O152">
        <v>0.6</v>
      </c>
      <c r="P152">
        <v>2.2000000000000002</v>
      </c>
      <c r="Q152" t="s">
        <v>183</v>
      </c>
      <c r="R152" t="s">
        <v>183</v>
      </c>
      <c r="S152" t="s">
        <v>180</v>
      </c>
      <c r="T152" t="s">
        <v>184</v>
      </c>
      <c r="U152">
        <v>1</v>
      </c>
      <c r="V152" t="s">
        <v>184</v>
      </c>
      <c r="W152">
        <v>22</v>
      </c>
      <c r="X152" t="s">
        <v>188</v>
      </c>
    </row>
    <row r="153" spans="1:25">
      <c r="A153">
        <v>3</v>
      </c>
      <c r="B153" t="s">
        <v>270</v>
      </c>
      <c r="C153">
        <v>9</v>
      </c>
      <c r="D153">
        <v>4</v>
      </c>
      <c r="E153">
        <v>0</v>
      </c>
      <c r="F153">
        <v>2</v>
      </c>
      <c r="G153">
        <v>0</v>
      </c>
      <c r="H153">
        <v>2</v>
      </c>
      <c r="I153">
        <v>2.34</v>
      </c>
      <c r="J153">
        <v>2.88</v>
      </c>
      <c r="K153">
        <v>0</v>
      </c>
      <c r="L153" s="56">
        <v>5.6000000000000001E-2</v>
      </c>
      <c r="M153">
        <v>18.100000000000001</v>
      </c>
      <c r="N153">
        <v>13.7</v>
      </c>
      <c r="O153">
        <v>1.36</v>
      </c>
      <c r="P153">
        <v>2.8</v>
      </c>
      <c r="Q153" t="s">
        <v>178</v>
      </c>
      <c r="R153" t="s">
        <v>179</v>
      </c>
      <c r="S153" t="s">
        <v>184</v>
      </c>
      <c r="T153" t="s">
        <v>184</v>
      </c>
      <c r="U153">
        <v>2</v>
      </c>
      <c r="V153" t="s">
        <v>186</v>
      </c>
      <c r="W153">
        <v>27</v>
      </c>
      <c r="X153" t="s">
        <v>182</v>
      </c>
    </row>
    <row r="154" spans="1:25">
      <c r="A154">
        <v>3</v>
      </c>
      <c r="B154" t="s">
        <v>270</v>
      </c>
      <c r="C154">
        <v>10</v>
      </c>
      <c r="D154">
        <v>5</v>
      </c>
      <c r="E154">
        <v>1</v>
      </c>
      <c r="F154">
        <v>2</v>
      </c>
      <c r="G154">
        <v>0</v>
      </c>
      <c r="H154">
        <v>2</v>
      </c>
      <c r="I154">
        <v>2.4300000000000002</v>
      </c>
      <c r="J154">
        <v>2</v>
      </c>
      <c r="K154">
        <v>0</v>
      </c>
      <c r="L154" s="56">
        <v>4.1000000000000002E-2</v>
      </c>
      <c r="M154">
        <v>17.7</v>
      </c>
      <c r="N154">
        <v>13.1</v>
      </c>
      <c r="O154">
        <v>1.27</v>
      </c>
      <c r="P154">
        <v>2.7</v>
      </c>
      <c r="Q154" t="s">
        <v>186</v>
      </c>
      <c r="R154" t="s">
        <v>179</v>
      </c>
      <c r="S154" t="s">
        <v>184</v>
      </c>
      <c r="T154" t="s">
        <v>184</v>
      </c>
      <c r="U154">
        <v>2</v>
      </c>
      <c r="V154" t="s">
        <v>186</v>
      </c>
      <c r="W154">
        <v>21</v>
      </c>
      <c r="X154" t="s">
        <v>182</v>
      </c>
    </row>
    <row r="155" spans="1:25">
      <c r="A155" s="55">
        <v>1</v>
      </c>
      <c r="B155" s="48" t="s">
        <v>271</v>
      </c>
      <c r="C155" s="55">
        <v>1</v>
      </c>
      <c r="D155" s="55">
        <v>9</v>
      </c>
      <c r="E155" s="55">
        <v>5</v>
      </c>
      <c r="F155" s="55">
        <v>1</v>
      </c>
      <c r="G155" s="55">
        <v>2</v>
      </c>
      <c r="H155" s="55">
        <v>1</v>
      </c>
      <c r="I155" s="55">
        <v>1.83</v>
      </c>
      <c r="J155" s="55">
        <v>1.5</v>
      </c>
      <c r="K155">
        <v>0</v>
      </c>
      <c r="L155" s="63" t="s">
        <v>57</v>
      </c>
      <c r="M155" s="56">
        <v>20.96</v>
      </c>
      <c r="N155" s="56">
        <v>16.239999999999998</v>
      </c>
      <c r="O155" s="56">
        <v>1.83</v>
      </c>
      <c r="P155" s="57">
        <v>2.52</v>
      </c>
      <c r="Q155" s="59" t="s">
        <v>37</v>
      </c>
      <c r="R155" s="59" t="s">
        <v>23</v>
      </c>
      <c r="S155" s="55" t="s">
        <v>51</v>
      </c>
      <c r="T155" s="55" t="s">
        <v>43</v>
      </c>
      <c r="U155" s="55">
        <v>3</v>
      </c>
      <c r="V155" s="56" t="s">
        <v>47</v>
      </c>
      <c r="W155" s="56">
        <v>18</v>
      </c>
      <c r="X155" s="55" t="s">
        <v>58</v>
      </c>
      <c r="Y155" s="55"/>
    </row>
    <row r="156" spans="1:25">
      <c r="A156" s="55">
        <v>1</v>
      </c>
      <c r="B156" s="48" t="s">
        <v>271</v>
      </c>
      <c r="C156" s="55">
        <v>2</v>
      </c>
      <c r="D156" s="55">
        <v>6</v>
      </c>
      <c r="E156" s="55">
        <v>2</v>
      </c>
      <c r="F156" s="55">
        <v>3</v>
      </c>
      <c r="G156" s="55">
        <v>1</v>
      </c>
      <c r="H156" s="55">
        <v>0</v>
      </c>
      <c r="I156" s="55">
        <v>3.99</v>
      </c>
      <c r="J156" s="55">
        <v>3.5</v>
      </c>
      <c r="K156">
        <v>0</v>
      </c>
      <c r="L156" s="56">
        <v>0.04</v>
      </c>
      <c r="M156" s="56">
        <v>17.38</v>
      </c>
      <c r="N156" s="56">
        <v>16.43</v>
      </c>
      <c r="O156" s="56">
        <v>1.65</v>
      </c>
      <c r="P156" s="57">
        <v>3</v>
      </c>
      <c r="Q156" s="59" t="s">
        <v>37</v>
      </c>
      <c r="R156" s="59" t="s">
        <v>23</v>
      </c>
      <c r="S156" s="55" t="s">
        <v>51</v>
      </c>
      <c r="T156" s="55" t="s">
        <v>43</v>
      </c>
      <c r="U156" s="55">
        <v>3</v>
      </c>
      <c r="V156" s="56" t="s">
        <v>43</v>
      </c>
      <c r="W156" s="56">
        <v>19</v>
      </c>
      <c r="X156" s="55" t="s">
        <v>49</v>
      </c>
      <c r="Y156" s="55"/>
    </row>
    <row r="157" spans="1:25">
      <c r="A157" s="55">
        <v>1</v>
      </c>
      <c r="B157" s="48" t="s">
        <v>271</v>
      </c>
      <c r="C157" s="55">
        <v>3</v>
      </c>
      <c r="D157" s="55">
        <v>3</v>
      </c>
      <c r="E157" s="55">
        <v>0</v>
      </c>
      <c r="F157" s="55">
        <v>2</v>
      </c>
      <c r="G157" s="55">
        <v>0</v>
      </c>
      <c r="H157" s="55">
        <v>1</v>
      </c>
      <c r="I157" s="55">
        <v>2.73</v>
      </c>
      <c r="J157" s="55">
        <v>2.6</v>
      </c>
      <c r="K157">
        <v>0</v>
      </c>
      <c r="L157" s="56">
        <v>4.1000000000000002E-2</v>
      </c>
      <c r="M157" s="56">
        <v>18.03</v>
      </c>
      <c r="N157" s="56">
        <v>14.5</v>
      </c>
      <c r="O157" s="56">
        <v>1.58</v>
      </c>
      <c r="P157" s="57">
        <v>2.71</v>
      </c>
      <c r="Q157" s="59" t="s">
        <v>5</v>
      </c>
      <c r="R157" s="59" t="s">
        <v>23</v>
      </c>
      <c r="S157" s="55" t="s">
        <v>51</v>
      </c>
      <c r="T157" s="55" t="s">
        <v>43</v>
      </c>
      <c r="U157" s="55">
        <v>1</v>
      </c>
      <c r="V157" s="56" t="s">
        <v>44</v>
      </c>
      <c r="W157" s="56">
        <v>17</v>
      </c>
      <c r="X157" s="55" t="s">
        <v>45</v>
      </c>
      <c r="Y157" s="55"/>
    </row>
    <row r="158" spans="1:25">
      <c r="A158" s="55">
        <v>1</v>
      </c>
      <c r="B158" s="48" t="s">
        <v>271</v>
      </c>
      <c r="C158" s="55">
        <v>4</v>
      </c>
      <c r="D158" s="55">
        <v>4</v>
      </c>
      <c r="E158" s="55">
        <v>1</v>
      </c>
      <c r="F158" s="55">
        <v>1</v>
      </c>
      <c r="G158" s="55">
        <v>1</v>
      </c>
      <c r="H158" s="55">
        <v>1</v>
      </c>
      <c r="I158" s="55">
        <v>2.65</v>
      </c>
      <c r="J158" s="55">
        <v>2.1</v>
      </c>
      <c r="K158">
        <v>0</v>
      </c>
      <c r="L158" s="56">
        <v>4.2000000000000003E-2</v>
      </c>
      <c r="M158" s="56">
        <v>23.68</v>
      </c>
      <c r="N158" s="56">
        <v>18.16</v>
      </c>
      <c r="O158" s="56">
        <v>2.65</v>
      </c>
      <c r="P158" s="57">
        <v>2.73</v>
      </c>
      <c r="Q158" s="59" t="s">
        <v>23</v>
      </c>
      <c r="R158" s="59" t="s">
        <v>23</v>
      </c>
      <c r="S158" s="55" t="s">
        <v>48</v>
      </c>
      <c r="T158" s="55" t="s">
        <v>48</v>
      </c>
      <c r="U158" s="55">
        <v>2</v>
      </c>
      <c r="V158" s="56" t="s">
        <v>50</v>
      </c>
      <c r="W158" s="56">
        <v>23</v>
      </c>
      <c r="X158" s="55" t="s">
        <v>49</v>
      </c>
      <c r="Y158" s="55"/>
    </row>
    <row r="159" spans="1:25">
      <c r="A159" s="55">
        <v>1</v>
      </c>
      <c r="B159" s="48" t="s">
        <v>271</v>
      </c>
      <c r="C159" s="55">
        <v>5</v>
      </c>
      <c r="D159" s="55">
        <v>5</v>
      </c>
      <c r="E159" s="55">
        <v>0</v>
      </c>
      <c r="F159" s="55">
        <v>4</v>
      </c>
      <c r="G159" s="55">
        <v>1</v>
      </c>
      <c r="H159" s="55">
        <v>0</v>
      </c>
      <c r="I159" s="55">
        <v>10.02</v>
      </c>
      <c r="J159" s="55">
        <v>3.7</v>
      </c>
      <c r="K159">
        <v>0</v>
      </c>
      <c r="L159" s="56">
        <v>8.2000000000000003E-2</v>
      </c>
      <c r="M159" s="56">
        <v>27.11</v>
      </c>
      <c r="N159" s="56">
        <v>19.489999999999998</v>
      </c>
      <c r="O159" s="56">
        <v>3.52</v>
      </c>
      <c r="P159" s="57">
        <v>2.89</v>
      </c>
      <c r="Q159" s="59" t="s">
        <v>23</v>
      </c>
      <c r="R159" s="59" t="s">
        <v>23</v>
      </c>
      <c r="S159" s="55" t="s">
        <v>43</v>
      </c>
      <c r="T159" s="55" t="s">
        <v>48</v>
      </c>
      <c r="U159" s="55">
        <v>2</v>
      </c>
      <c r="V159" s="56" t="s">
        <v>47</v>
      </c>
      <c r="W159" s="56">
        <v>22</v>
      </c>
      <c r="X159" s="55" t="s">
        <v>45</v>
      </c>
      <c r="Y159" s="55"/>
    </row>
    <row r="160" spans="1:25">
      <c r="A160" s="55">
        <v>1</v>
      </c>
      <c r="B160" s="48" t="s">
        <v>271</v>
      </c>
      <c r="C160" s="55">
        <v>6</v>
      </c>
      <c r="D160" s="55">
        <v>4</v>
      </c>
      <c r="E160" s="55">
        <v>0</v>
      </c>
      <c r="F160" s="55">
        <v>3</v>
      </c>
      <c r="G160" s="55">
        <v>1</v>
      </c>
      <c r="H160" s="55">
        <v>0</v>
      </c>
      <c r="I160" s="55">
        <v>3.19</v>
      </c>
      <c r="J160" s="55">
        <v>3.3</v>
      </c>
      <c r="K160">
        <v>0</v>
      </c>
      <c r="L160" s="56">
        <v>5.6000000000000001E-2</v>
      </c>
      <c r="M160" s="56">
        <v>16.28</v>
      </c>
      <c r="N160" s="56">
        <v>14.49</v>
      </c>
      <c r="O160" s="56">
        <v>1.19</v>
      </c>
      <c r="P160" s="57">
        <v>2.74</v>
      </c>
      <c r="Q160" s="59" t="s">
        <v>37</v>
      </c>
      <c r="R160" s="59" t="s">
        <v>23</v>
      </c>
      <c r="S160" s="55" t="s">
        <v>43</v>
      </c>
      <c r="T160" s="55" t="s">
        <v>43</v>
      </c>
      <c r="U160" s="55">
        <v>2</v>
      </c>
      <c r="V160" s="56" t="s">
        <v>43</v>
      </c>
      <c r="W160" s="56">
        <v>21</v>
      </c>
      <c r="X160" s="55" t="s">
        <v>45</v>
      </c>
      <c r="Y160" s="55"/>
    </row>
    <row r="161" spans="1:25">
      <c r="A161" s="55">
        <v>1</v>
      </c>
      <c r="B161" s="48" t="s">
        <v>271</v>
      </c>
      <c r="C161" s="55">
        <v>7</v>
      </c>
      <c r="D161" s="55">
        <v>5</v>
      </c>
      <c r="E161" s="55">
        <v>3</v>
      </c>
      <c r="F161" s="55">
        <v>1</v>
      </c>
      <c r="G161" s="55">
        <v>0</v>
      </c>
      <c r="H161" s="55">
        <v>1</v>
      </c>
      <c r="I161" s="55">
        <v>3.03</v>
      </c>
      <c r="J161" s="55">
        <v>3.7</v>
      </c>
      <c r="K161">
        <v>0</v>
      </c>
      <c r="L161" s="56">
        <v>6.4000000000000001E-2</v>
      </c>
      <c r="M161" s="56">
        <v>25.44</v>
      </c>
      <c r="N161" s="56">
        <v>18.59</v>
      </c>
      <c r="O161" s="56">
        <v>3.03</v>
      </c>
      <c r="P161" s="57">
        <v>3.06</v>
      </c>
      <c r="Q161" s="59" t="s">
        <v>23</v>
      </c>
      <c r="R161" s="59" t="s">
        <v>23</v>
      </c>
      <c r="S161" s="55" t="s">
        <v>43</v>
      </c>
      <c r="T161" s="55" t="s">
        <v>43</v>
      </c>
      <c r="U161" s="55">
        <v>2</v>
      </c>
      <c r="V161" s="56" t="s">
        <v>44</v>
      </c>
      <c r="W161" s="56">
        <v>21</v>
      </c>
      <c r="X161" s="55" t="s">
        <v>49</v>
      </c>
      <c r="Y161" s="55"/>
    </row>
    <row r="162" spans="1:25">
      <c r="A162" s="55">
        <v>1</v>
      </c>
      <c r="B162" s="48" t="s">
        <v>271</v>
      </c>
      <c r="C162" s="55">
        <v>8</v>
      </c>
      <c r="D162" s="55">
        <v>4</v>
      </c>
      <c r="E162" s="55">
        <v>0</v>
      </c>
      <c r="F162" s="55">
        <v>4</v>
      </c>
      <c r="G162" s="55">
        <v>0</v>
      </c>
      <c r="H162" s="55">
        <v>0</v>
      </c>
      <c r="I162" s="55">
        <v>6.28</v>
      </c>
      <c r="J162" s="55">
        <v>4</v>
      </c>
      <c r="K162">
        <v>0</v>
      </c>
      <c r="L162" s="56">
        <v>7.3999999999999996E-2</v>
      </c>
      <c r="M162" s="56">
        <v>21.36</v>
      </c>
      <c r="N162" s="56">
        <v>17.27</v>
      </c>
      <c r="O162" s="56">
        <v>2.12</v>
      </c>
      <c r="P162" s="57">
        <v>3</v>
      </c>
      <c r="Q162" s="59" t="s">
        <v>5</v>
      </c>
      <c r="R162" s="59" t="s">
        <v>23</v>
      </c>
      <c r="S162" s="55" t="s">
        <v>51</v>
      </c>
      <c r="T162" s="55" t="s">
        <v>43</v>
      </c>
      <c r="U162" s="55">
        <v>3</v>
      </c>
      <c r="V162" s="56" t="s">
        <v>47</v>
      </c>
      <c r="W162" s="56">
        <v>19</v>
      </c>
      <c r="X162" s="55" t="s">
        <v>45</v>
      </c>
      <c r="Y162" s="55"/>
    </row>
    <row r="163" spans="1:25">
      <c r="A163" s="55">
        <v>1</v>
      </c>
      <c r="B163" s="48" t="s">
        <v>271</v>
      </c>
      <c r="C163" s="55">
        <v>9</v>
      </c>
      <c r="D163" s="55">
        <v>5</v>
      </c>
      <c r="E163" s="55">
        <v>0</v>
      </c>
      <c r="F163" s="55">
        <v>3</v>
      </c>
      <c r="G163" s="55">
        <v>2</v>
      </c>
      <c r="H163" s="55">
        <v>0</v>
      </c>
      <c r="I163" s="55">
        <v>4.71</v>
      </c>
      <c r="J163" s="55">
        <v>2.9</v>
      </c>
      <c r="K163">
        <v>0</v>
      </c>
      <c r="L163" s="56">
        <v>4.3999999999999997E-2</v>
      </c>
      <c r="M163" s="56">
        <v>19.02</v>
      </c>
      <c r="N163" s="56">
        <v>15.12</v>
      </c>
      <c r="O163" s="56">
        <v>1.83</v>
      </c>
      <c r="P163" s="57">
        <v>3.17</v>
      </c>
      <c r="Q163" s="59" t="s">
        <v>5</v>
      </c>
      <c r="R163" s="59" t="s">
        <v>38</v>
      </c>
      <c r="S163" s="55" t="s">
        <v>51</v>
      </c>
      <c r="T163" s="55" t="s">
        <v>43</v>
      </c>
      <c r="U163" s="55">
        <v>2</v>
      </c>
      <c r="V163" s="56" t="s">
        <v>44</v>
      </c>
      <c r="W163" s="56">
        <v>27</v>
      </c>
      <c r="X163" s="55" t="s">
        <v>45</v>
      </c>
      <c r="Y163" s="55"/>
    </row>
    <row r="164" spans="1:25">
      <c r="A164" s="55">
        <v>1</v>
      </c>
      <c r="B164" s="48" t="s">
        <v>271</v>
      </c>
      <c r="C164" s="55">
        <v>10</v>
      </c>
      <c r="D164" s="55">
        <v>4</v>
      </c>
      <c r="E164" s="55">
        <v>0</v>
      </c>
      <c r="F164" s="55">
        <v>2</v>
      </c>
      <c r="G164" s="55">
        <v>2</v>
      </c>
      <c r="H164" s="55">
        <v>0</v>
      </c>
      <c r="I164" s="55">
        <v>1.85</v>
      </c>
      <c r="J164" s="55">
        <v>2.1</v>
      </c>
      <c r="K164">
        <v>0</v>
      </c>
      <c r="L164" s="56">
        <v>3.2000000000000001E-2</v>
      </c>
      <c r="M164" s="56">
        <v>15.91</v>
      </c>
      <c r="N164" s="56">
        <v>13.13</v>
      </c>
      <c r="O164" s="56">
        <v>1.02</v>
      </c>
      <c r="P164" s="57">
        <v>2.73</v>
      </c>
      <c r="Q164" s="59" t="s">
        <v>37</v>
      </c>
      <c r="R164" s="59" t="s">
        <v>23</v>
      </c>
      <c r="S164" s="55" t="s">
        <v>43</v>
      </c>
      <c r="T164" s="55" t="s">
        <v>43</v>
      </c>
      <c r="U164" s="55">
        <v>2</v>
      </c>
      <c r="V164" s="56" t="s">
        <v>44</v>
      </c>
      <c r="W164" s="56">
        <v>19</v>
      </c>
      <c r="X164" s="55" t="s">
        <v>49</v>
      </c>
      <c r="Y164" s="55"/>
    </row>
    <row r="165" spans="1:25">
      <c r="A165" s="53">
        <v>2</v>
      </c>
      <c r="B165" s="48" t="s">
        <v>271</v>
      </c>
      <c r="C165" s="54">
        <v>1</v>
      </c>
      <c r="D165" s="55">
        <v>4</v>
      </c>
      <c r="E165" s="55">
        <v>1</v>
      </c>
      <c r="F165" s="55">
        <v>2</v>
      </c>
      <c r="G165" s="55">
        <v>0</v>
      </c>
      <c r="H165" s="55">
        <v>1</v>
      </c>
      <c r="I165" s="53">
        <v>2.3940000000000001</v>
      </c>
      <c r="J165" s="55">
        <v>2</v>
      </c>
      <c r="K165" s="55">
        <v>1.2</v>
      </c>
      <c r="L165" s="56">
        <v>5.7000000000000002E-2</v>
      </c>
      <c r="M165" s="56">
        <v>17.899999999999999</v>
      </c>
      <c r="N165" s="56">
        <v>14.6</v>
      </c>
      <c r="O165" s="56">
        <v>1.671</v>
      </c>
      <c r="P165" s="57">
        <v>2.6</v>
      </c>
      <c r="Q165" s="59" t="s">
        <v>5</v>
      </c>
      <c r="R165" s="59" t="s">
        <v>53</v>
      </c>
      <c r="S165" s="55" t="s">
        <v>51</v>
      </c>
      <c r="T165" s="55" t="s">
        <v>51</v>
      </c>
      <c r="U165" s="56">
        <v>1</v>
      </c>
      <c r="V165" s="56" t="s">
        <v>47</v>
      </c>
      <c r="W165" s="56">
        <v>13</v>
      </c>
      <c r="X165" s="55" t="s">
        <v>49</v>
      </c>
    </row>
    <row r="166" spans="1:25">
      <c r="A166" s="53">
        <v>2</v>
      </c>
      <c r="B166" s="48" t="s">
        <v>271</v>
      </c>
      <c r="C166" s="54">
        <v>2</v>
      </c>
      <c r="D166" s="55">
        <v>4</v>
      </c>
      <c r="E166" s="55">
        <v>1</v>
      </c>
      <c r="F166" s="55">
        <v>2</v>
      </c>
      <c r="G166" s="55">
        <v>0</v>
      </c>
      <c r="H166" s="55">
        <v>1</v>
      </c>
      <c r="I166" s="53">
        <v>1.98</v>
      </c>
      <c r="J166" s="55">
        <v>1.9</v>
      </c>
      <c r="K166" s="55">
        <v>0</v>
      </c>
      <c r="L166" s="56">
        <v>4.4999999999999998E-2</v>
      </c>
      <c r="M166" s="56">
        <v>15.5</v>
      </c>
      <c r="N166" s="56">
        <v>11.8</v>
      </c>
      <c r="O166" s="56">
        <v>1.0980000000000001</v>
      </c>
      <c r="P166" s="57">
        <v>2.1</v>
      </c>
      <c r="Q166" s="59" t="s">
        <v>5</v>
      </c>
      <c r="R166" s="59" t="s">
        <v>53</v>
      </c>
      <c r="S166" s="55" t="s">
        <v>43</v>
      </c>
      <c r="T166" s="55" t="s">
        <v>43</v>
      </c>
      <c r="U166" s="56">
        <v>1</v>
      </c>
      <c r="V166" s="56" t="s">
        <v>44</v>
      </c>
      <c r="W166" s="56">
        <v>15</v>
      </c>
      <c r="X166" s="55" t="s">
        <v>49</v>
      </c>
    </row>
    <row r="167" spans="1:25">
      <c r="A167" s="53">
        <v>2</v>
      </c>
      <c r="B167" s="48" t="s">
        <v>271</v>
      </c>
      <c r="C167" s="54">
        <v>3</v>
      </c>
      <c r="D167" s="55">
        <v>2</v>
      </c>
      <c r="E167" s="55">
        <v>0</v>
      </c>
      <c r="F167" s="55">
        <v>2</v>
      </c>
      <c r="G167" s="55">
        <v>0</v>
      </c>
      <c r="H167" s="55">
        <v>0</v>
      </c>
      <c r="I167" s="53">
        <v>2.4860000000000002</v>
      </c>
      <c r="J167" s="55">
        <v>1.9</v>
      </c>
      <c r="K167" s="55" t="s">
        <v>102</v>
      </c>
      <c r="L167" s="56">
        <v>9.5000000000000001E-2</v>
      </c>
      <c r="M167" s="56">
        <v>22.1</v>
      </c>
      <c r="N167" s="56">
        <v>19.899999999999999</v>
      </c>
      <c r="O167" s="56">
        <v>1.615</v>
      </c>
      <c r="P167" s="57">
        <v>2.2999999999999998</v>
      </c>
      <c r="Q167" s="59" t="s">
        <v>23</v>
      </c>
      <c r="R167" s="59" t="s">
        <v>53</v>
      </c>
      <c r="S167" s="55" t="s">
        <v>51</v>
      </c>
      <c r="T167" s="55" t="s">
        <v>43</v>
      </c>
      <c r="U167" s="56">
        <v>1</v>
      </c>
      <c r="V167" s="56" t="s">
        <v>47</v>
      </c>
      <c r="W167" s="56">
        <v>9</v>
      </c>
      <c r="X167" s="55" t="s">
        <v>49</v>
      </c>
    </row>
    <row r="168" spans="1:25">
      <c r="A168" s="53">
        <v>2</v>
      </c>
      <c r="B168" s="48" t="s">
        <v>271</v>
      </c>
      <c r="C168" s="54">
        <v>4</v>
      </c>
      <c r="D168" s="55">
        <v>9</v>
      </c>
      <c r="E168" s="55">
        <v>1</v>
      </c>
      <c r="F168" s="55">
        <v>2</v>
      </c>
      <c r="G168" s="55">
        <v>1</v>
      </c>
      <c r="H168" s="55">
        <v>5</v>
      </c>
      <c r="I168" s="53">
        <v>2.2309999999999999</v>
      </c>
      <c r="J168" s="55" t="s">
        <v>103</v>
      </c>
      <c r="K168" s="55" t="s">
        <v>104</v>
      </c>
      <c r="L168" s="56">
        <v>6.7000000000000004E-2</v>
      </c>
      <c r="M168" s="56">
        <v>15.4</v>
      </c>
      <c r="N168" s="56">
        <v>13.1</v>
      </c>
      <c r="O168" s="56">
        <v>1.1419999999999999</v>
      </c>
      <c r="P168" s="57">
        <v>1.9</v>
      </c>
      <c r="Q168" s="59" t="s">
        <v>5</v>
      </c>
      <c r="R168" s="59" t="s">
        <v>53</v>
      </c>
      <c r="S168" s="55" t="s">
        <v>43</v>
      </c>
      <c r="T168" s="55" t="s">
        <v>51</v>
      </c>
      <c r="U168" s="56">
        <v>1</v>
      </c>
      <c r="V168" s="56" t="s">
        <v>47</v>
      </c>
      <c r="W168" s="56">
        <v>13</v>
      </c>
      <c r="X168" s="55" t="s">
        <v>49</v>
      </c>
    </row>
    <row r="169" spans="1:25">
      <c r="A169" s="53">
        <v>2</v>
      </c>
      <c r="B169" s="48" t="s">
        <v>271</v>
      </c>
      <c r="C169" s="54">
        <v>5</v>
      </c>
      <c r="D169" s="55">
        <v>1</v>
      </c>
      <c r="E169" s="55">
        <v>0</v>
      </c>
      <c r="F169" s="55">
        <v>1</v>
      </c>
      <c r="G169" s="55">
        <v>0</v>
      </c>
      <c r="H169" s="55">
        <v>0</v>
      </c>
      <c r="I169" s="53">
        <v>1.756</v>
      </c>
      <c r="J169" s="55">
        <v>3.7</v>
      </c>
      <c r="K169" s="55">
        <v>0</v>
      </c>
      <c r="L169" s="56">
        <v>7.4999999999999997E-2</v>
      </c>
      <c r="M169" s="56">
        <v>19.5</v>
      </c>
      <c r="N169" s="56">
        <v>15.5</v>
      </c>
      <c r="O169" s="56" t="s">
        <v>105</v>
      </c>
      <c r="P169" s="57">
        <v>2.4</v>
      </c>
      <c r="Q169" s="59" t="s">
        <v>37</v>
      </c>
      <c r="R169" s="59" t="s">
        <v>23</v>
      </c>
      <c r="S169" s="55" t="s">
        <v>43</v>
      </c>
      <c r="T169" s="55" t="s">
        <v>43</v>
      </c>
      <c r="U169" s="56">
        <v>2</v>
      </c>
      <c r="V169" s="56" t="s">
        <v>44</v>
      </c>
      <c r="W169" s="56">
        <v>23</v>
      </c>
      <c r="X169" s="55" t="s">
        <v>49</v>
      </c>
    </row>
    <row r="170" spans="1:25">
      <c r="A170" s="53">
        <v>2</v>
      </c>
      <c r="B170" s="48" t="s">
        <v>271</v>
      </c>
      <c r="C170" s="54">
        <v>6</v>
      </c>
      <c r="D170" s="55">
        <v>4</v>
      </c>
      <c r="E170" s="55">
        <v>0</v>
      </c>
      <c r="F170" s="55">
        <v>4</v>
      </c>
      <c r="G170" s="55">
        <v>0</v>
      </c>
      <c r="H170" s="55">
        <v>0</v>
      </c>
      <c r="I170" s="53">
        <v>6.81</v>
      </c>
      <c r="J170" s="55">
        <v>3.2</v>
      </c>
      <c r="K170" s="55">
        <v>0</v>
      </c>
      <c r="L170" s="56">
        <v>5.7000000000000002E-2</v>
      </c>
      <c r="M170" s="56">
        <v>24.7</v>
      </c>
      <c r="N170" s="56">
        <v>16.100000000000001</v>
      </c>
      <c r="O170" s="56">
        <v>2.371</v>
      </c>
      <c r="P170" s="57">
        <v>2.2999999999999998</v>
      </c>
      <c r="Q170" s="59" t="s">
        <v>23</v>
      </c>
      <c r="R170" s="59" t="s">
        <v>53</v>
      </c>
      <c r="S170" s="55" t="s">
        <v>43</v>
      </c>
      <c r="T170" s="55" t="s">
        <v>43</v>
      </c>
      <c r="U170" s="56">
        <v>2</v>
      </c>
      <c r="V170" s="56" t="s">
        <v>44</v>
      </c>
      <c r="W170" s="56">
        <v>11</v>
      </c>
      <c r="X170" s="55" t="s">
        <v>49</v>
      </c>
    </row>
    <row r="171" spans="1:25">
      <c r="A171" s="53">
        <v>2</v>
      </c>
      <c r="B171" s="48" t="s">
        <v>271</v>
      </c>
      <c r="C171" s="54">
        <v>7</v>
      </c>
      <c r="D171" s="55">
        <v>4</v>
      </c>
      <c r="E171" s="55">
        <v>0</v>
      </c>
      <c r="F171" s="55">
        <v>2</v>
      </c>
      <c r="G171" s="55">
        <v>0</v>
      </c>
      <c r="H171" s="55">
        <v>2</v>
      </c>
      <c r="I171" s="53">
        <v>2.7360000000000002</v>
      </c>
      <c r="J171" s="55">
        <v>3.3</v>
      </c>
      <c r="K171" s="55">
        <v>0</v>
      </c>
      <c r="L171" s="56">
        <v>6.8000000000000005E-2</v>
      </c>
      <c r="M171" s="56">
        <v>18.899999999999999</v>
      </c>
      <c r="N171" s="56">
        <v>14.8</v>
      </c>
      <c r="O171" s="56" t="s">
        <v>106</v>
      </c>
      <c r="P171" s="57">
        <v>3</v>
      </c>
      <c r="Q171" s="59" t="s">
        <v>5</v>
      </c>
      <c r="R171" s="59" t="s">
        <v>23</v>
      </c>
      <c r="S171" s="55" t="s">
        <v>43</v>
      </c>
      <c r="T171" s="55" t="s">
        <v>43</v>
      </c>
      <c r="U171" s="56">
        <v>2</v>
      </c>
      <c r="V171" s="56" t="s">
        <v>44</v>
      </c>
      <c r="W171" s="56">
        <v>25</v>
      </c>
      <c r="X171" s="55" t="s">
        <v>45</v>
      </c>
    </row>
    <row r="172" spans="1:25">
      <c r="A172" s="53">
        <v>2</v>
      </c>
      <c r="B172" s="48" t="s">
        <v>271</v>
      </c>
      <c r="C172" s="54">
        <v>8</v>
      </c>
      <c r="D172" s="55">
        <v>13</v>
      </c>
      <c r="E172" s="55">
        <v>0</v>
      </c>
      <c r="F172" s="55">
        <v>3</v>
      </c>
      <c r="G172" s="55">
        <v>3</v>
      </c>
      <c r="H172" s="55">
        <v>7</v>
      </c>
      <c r="I172" s="53">
        <v>1.5780000000000001</v>
      </c>
      <c r="J172" s="55" t="s">
        <v>107</v>
      </c>
      <c r="K172" s="55" t="s">
        <v>108</v>
      </c>
      <c r="L172" s="56">
        <v>0.13900000000000001</v>
      </c>
      <c r="M172" s="56">
        <v>13.5</v>
      </c>
      <c r="N172" s="56">
        <v>12</v>
      </c>
      <c r="O172" s="56">
        <v>0.90600000000000003</v>
      </c>
      <c r="P172" s="57">
        <v>2.2000000000000002</v>
      </c>
      <c r="Q172" s="59" t="s">
        <v>23</v>
      </c>
      <c r="R172" s="59" t="s">
        <v>53</v>
      </c>
      <c r="S172" s="55" t="s">
        <v>51</v>
      </c>
      <c r="T172" s="55" t="s">
        <v>43</v>
      </c>
      <c r="U172" s="56">
        <v>1</v>
      </c>
      <c r="V172" s="56" t="s">
        <v>43</v>
      </c>
      <c r="W172" s="56">
        <v>7</v>
      </c>
      <c r="X172" s="55" t="s">
        <v>49</v>
      </c>
    </row>
    <row r="173" spans="1:25">
      <c r="A173" s="53">
        <v>2</v>
      </c>
      <c r="B173" s="48" t="s">
        <v>271</v>
      </c>
      <c r="C173" s="54">
        <v>9</v>
      </c>
      <c r="D173" s="55">
        <v>4</v>
      </c>
      <c r="E173" s="55">
        <v>0</v>
      </c>
      <c r="F173" s="55">
        <v>3</v>
      </c>
      <c r="G173" s="55">
        <v>0</v>
      </c>
      <c r="H173" s="55">
        <v>1</v>
      </c>
      <c r="I173" s="53">
        <v>3.746</v>
      </c>
      <c r="J173" s="55">
        <v>3.9</v>
      </c>
      <c r="K173" s="55">
        <v>0</v>
      </c>
      <c r="L173" s="56">
        <v>3.5000000000000003E-2</v>
      </c>
      <c r="M173" s="56">
        <v>19.100000000000001</v>
      </c>
      <c r="N173" s="56">
        <v>15.5</v>
      </c>
      <c r="O173" s="56">
        <v>1.7889999999999999</v>
      </c>
      <c r="P173" s="57">
        <v>2.8</v>
      </c>
      <c r="Q173" s="59" t="s">
        <v>37</v>
      </c>
      <c r="R173" s="59" t="s">
        <v>23</v>
      </c>
      <c r="S173" s="55" t="s">
        <v>51</v>
      </c>
      <c r="T173" s="55" t="s">
        <v>43</v>
      </c>
      <c r="U173" s="56">
        <v>2</v>
      </c>
      <c r="V173" s="56" t="s">
        <v>44</v>
      </c>
      <c r="W173" s="56">
        <v>29</v>
      </c>
      <c r="X173" s="55" t="s">
        <v>45</v>
      </c>
    </row>
    <row r="174" spans="1:25">
      <c r="A174" s="53">
        <v>2</v>
      </c>
      <c r="B174" s="48" t="s">
        <v>271</v>
      </c>
      <c r="C174" s="54">
        <v>10</v>
      </c>
      <c r="D174" s="55">
        <v>3</v>
      </c>
      <c r="E174" s="55">
        <v>0</v>
      </c>
      <c r="F174" s="55">
        <v>2</v>
      </c>
      <c r="G174" s="55">
        <v>1</v>
      </c>
      <c r="H174" s="55">
        <v>1</v>
      </c>
      <c r="I174" s="53">
        <v>3.1629999999999998</v>
      </c>
      <c r="J174" s="55">
        <v>1.8</v>
      </c>
      <c r="K174" s="55">
        <v>0</v>
      </c>
      <c r="L174" s="56">
        <v>8.9999999999999993E-3</v>
      </c>
      <c r="M174" s="56">
        <v>20.399999999999999</v>
      </c>
      <c r="N174" s="56">
        <v>15.2</v>
      </c>
      <c r="O174" s="56">
        <v>1.669</v>
      </c>
      <c r="P174" s="57">
        <v>2.4</v>
      </c>
      <c r="Q174" s="59" t="s">
        <v>37</v>
      </c>
      <c r="R174" s="59" t="s">
        <v>23</v>
      </c>
      <c r="S174" s="55" t="s">
        <v>43</v>
      </c>
      <c r="T174" s="55" t="s">
        <v>43</v>
      </c>
      <c r="U174" s="56">
        <v>1</v>
      </c>
      <c r="V174" s="56" t="s">
        <v>44</v>
      </c>
      <c r="W174" s="56">
        <v>19</v>
      </c>
      <c r="X174" s="55" t="s">
        <v>49</v>
      </c>
    </row>
    <row r="175" spans="1:25">
      <c r="A175">
        <v>3</v>
      </c>
      <c r="B175" s="48" t="s">
        <v>271</v>
      </c>
      <c r="C175" s="2">
        <v>1</v>
      </c>
      <c r="D175" s="55">
        <v>2</v>
      </c>
      <c r="E175" s="55">
        <v>1</v>
      </c>
      <c r="F175" s="55">
        <v>1</v>
      </c>
      <c r="G175" s="55">
        <v>0</v>
      </c>
      <c r="H175" s="55">
        <v>0</v>
      </c>
      <c r="I175" s="55">
        <v>1.49</v>
      </c>
      <c r="J175" s="55">
        <v>2.78</v>
      </c>
      <c r="K175" s="55">
        <v>0</v>
      </c>
      <c r="L175" s="56">
        <v>4.1000000000000002E-2</v>
      </c>
      <c r="M175" s="56">
        <v>18.3</v>
      </c>
      <c r="N175" s="56">
        <v>14.8</v>
      </c>
      <c r="O175" s="56">
        <v>1.49</v>
      </c>
      <c r="P175" s="57">
        <v>2.6</v>
      </c>
      <c r="Q175" s="59" t="s">
        <v>186</v>
      </c>
      <c r="R175" s="59" t="s">
        <v>186</v>
      </c>
      <c r="S175" s="55" t="s">
        <v>184</v>
      </c>
      <c r="T175" s="55" t="s">
        <v>194</v>
      </c>
      <c r="U175" s="56">
        <v>2</v>
      </c>
      <c r="V175" s="56" t="s">
        <v>186</v>
      </c>
      <c r="W175" s="56">
        <v>9</v>
      </c>
      <c r="X175" s="55" t="s">
        <v>182</v>
      </c>
    </row>
    <row r="176" spans="1:25">
      <c r="A176">
        <v>3</v>
      </c>
      <c r="B176" s="48" t="s">
        <v>271</v>
      </c>
      <c r="C176" s="2">
        <v>2</v>
      </c>
      <c r="D176" s="55">
        <v>3</v>
      </c>
      <c r="E176" s="55">
        <v>0</v>
      </c>
      <c r="F176" s="55">
        <v>1</v>
      </c>
      <c r="G176" s="55">
        <v>2</v>
      </c>
      <c r="H176" s="55">
        <v>0</v>
      </c>
      <c r="I176" s="55">
        <v>1.96</v>
      </c>
      <c r="J176" s="55">
        <v>2.25</v>
      </c>
      <c r="K176" s="55">
        <v>0</v>
      </c>
      <c r="L176" s="56">
        <v>3.1E-2</v>
      </c>
      <c r="M176" s="56">
        <v>17.8</v>
      </c>
      <c r="N176" s="56">
        <v>15.5</v>
      </c>
      <c r="O176" s="56">
        <v>1.96</v>
      </c>
      <c r="P176" s="57">
        <v>3</v>
      </c>
      <c r="Q176" s="59" t="s">
        <v>186</v>
      </c>
      <c r="R176" s="59" t="s">
        <v>186</v>
      </c>
      <c r="S176" s="55" t="s">
        <v>180</v>
      </c>
      <c r="T176" s="55" t="s">
        <v>184</v>
      </c>
      <c r="U176" s="56">
        <v>2</v>
      </c>
      <c r="V176" s="56" t="s">
        <v>184</v>
      </c>
      <c r="W176" s="56">
        <v>20</v>
      </c>
      <c r="X176" s="55" t="s">
        <v>188</v>
      </c>
    </row>
    <row r="177" spans="1:29">
      <c r="A177" s="53">
        <v>3</v>
      </c>
      <c r="B177" s="48" t="s">
        <v>271</v>
      </c>
      <c r="C177" s="54">
        <v>3</v>
      </c>
      <c r="D177" s="55">
        <v>4</v>
      </c>
      <c r="E177" s="55">
        <v>1</v>
      </c>
      <c r="F177" s="55">
        <v>1</v>
      </c>
      <c r="G177" s="55">
        <v>1</v>
      </c>
      <c r="H177" s="55">
        <v>1</v>
      </c>
      <c r="I177" s="53">
        <v>1.22</v>
      </c>
      <c r="J177" s="55">
        <v>2.16</v>
      </c>
      <c r="K177" s="55">
        <v>0</v>
      </c>
      <c r="L177" s="56">
        <v>3.3000000000000002E-2</v>
      </c>
      <c r="M177" s="56">
        <v>14.6</v>
      </c>
      <c r="N177" s="56">
        <v>13.7</v>
      </c>
      <c r="O177" s="56">
        <v>1.22</v>
      </c>
      <c r="P177" s="57">
        <v>3.3</v>
      </c>
      <c r="Q177" s="59" t="s">
        <v>178</v>
      </c>
      <c r="R177" s="59" t="s">
        <v>178</v>
      </c>
      <c r="S177" s="55" t="s">
        <v>180</v>
      </c>
      <c r="T177" s="55" t="s">
        <v>184</v>
      </c>
      <c r="U177" s="56">
        <v>3</v>
      </c>
      <c r="V177" s="56" t="s">
        <v>184</v>
      </c>
      <c r="W177" s="56">
        <v>28</v>
      </c>
      <c r="X177" s="55" t="s">
        <v>182</v>
      </c>
      <c r="Y177" s="53"/>
      <c r="Z177" s="53"/>
      <c r="AA177" s="53"/>
      <c r="AB177" s="53"/>
      <c r="AC177" s="53"/>
    </row>
    <row r="178" spans="1:29">
      <c r="A178" s="53">
        <v>3</v>
      </c>
      <c r="B178" s="48" t="s">
        <v>271</v>
      </c>
      <c r="C178" s="54">
        <v>4</v>
      </c>
      <c r="D178" s="55">
        <v>5</v>
      </c>
      <c r="E178" s="55">
        <v>0</v>
      </c>
      <c r="F178" s="55">
        <v>3</v>
      </c>
      <c r="G178" s="55">
        <v>1</v>
      </c>
      <c r="H178" s="55">
        <v>1</v>
      </c>
      <c r="I178" s="53">
        <v>5.65</v>
      </c>
      <c r="J178" s="55">
        <v>2.4500000000000002</v>
      </c>
      <c r="K178" s="55">
        <v>0</v>
      </c>
      <c r="L178" s="56">
        <v>3.6999999999999998E-2</v>
      </c>
      <c r="M178" s="56">
        <v>17</v>
      </c>
      <c r="N178" s="56">
        <v>15.7</v>
      </c>
      <c r="O178" s="56">
        <v>2.06</v>
      </c>
      <c r="P178" s="57">
        <v>3.1</v>
      </c>
      <c r="Q178" s="59" t="s">
        <v>186</v>
      </c>
      <c r="R178" s="59" t="s">
        <v>186</v>
      </c>
      <c r="S178" s="55" t="s">
        <v>180</v>
      </c>
      <c r="T178" s="55" t="s">
        <v>184</v>
      </c>
      <c r="U178" s="56">
        <v>1</v>
      </c>
      <c r="V178" s="56" t="s">
        <v>181</v>
      </c>
      <c r="W178" s="56">
        <v>25</v>
      </c>
      <c r="X178" s="55" t="s">
        <v>188</v>
      </c>
      <c r="Y178" s="53"/>
      <c r="Z178" s="53"/>
      <c r="AA178" s="53"/>
      <c r="AB178" s="53"/>
      <c r="AC178" s="53"/>
    </row>
    <row r="179" spans="1:29">
      <c r="A179" s="53">
        <v>3</v>
      </c>
      <c r="B179" s="48" t="s">
        <v>271</v>
      </c>
      <c r="C179" s="54">
        <v>5</v>
      </c>
      <c r="D179" s="55">
        <v>4</v>
      </c>
      <c r="E179" s="55">
        <v>0</v>
      </c>
      <c r="F179" s="55">
        <v>1</v>
      </c>
      <c r="G179" s="55">
        <v>3</v>
      </c>
      <c r="H179" s="55">
        <v>0</v>
      </c>
      <c r="I179" s="53">
        <v>1.01</v>
      </c>
      <c r="J179" s="55">
        <v>1.53</v>
      </c>
      <c r="K179" s="55">
        <v>0</v>
      </c>
      <c r="L179" s="56">
        <v>1.9E-2</v>
      </c>
      <c r="M179" s="56">
        <v>13.7</v>
      </c>
      <c r="N179" s="56">
        <v>12.1</v>
      </c>
      <c r="O179" s="56">
        <v>1.01</v>
      </c>
      <c r="P179" s="57">
        <v>2.7</v>
      </c>
      <c r="Q179" s="59" t="s">
        <v>186</v>
      </c>
      <c r="R179" s="59" t="s">
        <v>186</v>
      </c>
      <c r="S179" s="55" t="s">
        <v>180</v>
      </c>
      <c r="T179" s="55" t="s">
        <v>184</v>
      </c>
      <c r="U179" s="56">
        <v>1</v>
      </c>
      <c r="V179" s="56" t="s">
        <v>181</v>
      </c>
      <c r="W179" s="56">
        <v>9</v>
      </c>
      <c r="X179" s="55" t="s">
        <v>182</v>
      </c>
      <c r="Y179" s="53"/>
      <c r="Z179" s="53"/>
      <c r="AA179" s="53"/>
      <c r="AB179" s="53"/>
      <c r="AC179" s="53"/>
    </row>
    <row r="180" spans="1:29">
      <c r="A180" s="53">
        <v>3</v>
      </c>
      <c r="B180" s="48" t="s">
        <v>271</v>
      </c>
      <c r="C180" s="54">
        <v>6</v>
      </c>
      <c r="D180" s="55">
        <v>3</v>
      </c>
      <c r="E180" s="55">
        <v>2</v>
      </c>
      <c r="F180" s="55">
        <v>1</v>
      </c>
      <c r="G180" s="55">
        <v>0</v>
      </c>
      <c r="H180" s="55">
        <v>0</v>
      </c>
      <c r="I180" s="53">
        <v>1.83</v>
      </c>
      <c r="J180" s="55">
        <v>2.59</v>
      </c>
      <c r="K180" s="55">
        <v>0</v>
      </c>
      <c r="L180" s="56">
        <v>5.0999999999999997E-2</v>
      </c>
      <c r="M180" s="56">
        <v>19.899999999999999</v>
      </c>
      <c r="N180" s="56">
        <v>15.5</v>
      </c>
      <c r="O180" s="56">
        <v>1.83</v>
      </c>
      <c r="P180" s="57">
        <v>3.2</v>
      </c>
      <c r="Q180" s="59" t="s">
        <v>186</v>
      </c>
      <c r="R180" s="59" t="s">
        <v>186</v>
      </c>
      <c r="S180" s="55" t="s">
        <v>184</v>
      </c>
      <c r="T180" s="55" t="s">
        <v>184</v>
      </c>
      <c r="U180" s="56">
        <v>2</v>
      </c>
      <c r="V180" s="56" t="s">
        <v>186</v>
      </c>
      <c r="W180" s="56">
        <v>13</v>
      </c>
      <c r="X180" s="55" t="s">
        <v>188</v>
      </c>
      <c r="Y180" s="53"/>
      <c r="Z180" s="53"/>
      <c r="AA180" s="53"/>
      <c r="AB180" s="53"/>
      <c r="AC180" s="53"/>
    </row>
    <row r="181" spans="1:29">
      <c r="A181" s="53">
        <v>3</v>
      </c>
      <c r="B181" s="48" t="s">
        <v>271</v>
      </c>
      <c r="C181" s="54">
        <v>7</v>
      </c>
      <c r="D181" s="55">
        <v>3</v>
      </c>
      <c r="E181" s="55">
        <v>2</v>
      </c>
      <c r="F181" s="55">
        <v>1</v>
      </c>
      <c r="G181" s="55">
        <v>0</v>
      </c>
      <c r="H181" s="55">
        <v>0</v>
      </c>
      <c r="I181" s="53">
        <v>1.54</v>
      </c>
      <c r="J181" s="55">
        <v>1.24</v>
      </c>
      <c r="K181" s="55">
        <v>0</v>
      </c>
      <c r="L181" s="56">
        <v>2.1000000000000001E-2</v>
      </c>
      <c r="M181" s="56">
        <v>18</v>
      </c>
      <c r="N181" s="56">
        <v>14.7</v>
      </c>
      <c r="O181" s="56">
        <v>1.54</v>
      </c>
      <c r="P181" s="57">
        <v>2.7</v>
      </c>
      <c r="Q181" s="59" t="s">
        <v>183</v>
      </c>
      <c r="R181" s="59" t="s">
        <v>183</v>
      </c>
      <c r="S181" s="55" t="s">
        <v>184</v>
      </c>
      <c r="T181" s="55" t="s">
        <v>184</v>
      </c>
      <c r="U181" s="56">
        <v>2</v>
      </c>
      <c r="V181" s="56" t="s">
        <v>186</v>
      </c>
      <c r="W181" s="56">
        <v>12</v>
      </c>
      <c r="X181" s="55" t="s">
        <v>188</v>
      </c>
      <c r="Y181" s="53"/>
      <c r="Z181" s="53"/>
      <c r="AA181" s="53"/>
      <c r="AB181" s="53"/>
      <c r="AC181" s="53"/>
    </row>
    <row r="182" spans="1:29">
      <c r="A182" s="53">
        <v>3</v>
      </c>
      <c r="B182" s="48" t="s">
        <v>271</v>
      </c>
      <c r="C182" s="54">
        <v>8</v>
      </c>
      <c r="D182" s="55">
        <v>1</v>
      </c>
      <c r="E182" s="55">
        <v>0</v>
      </c>
      <c r="F182" s="55">
        <v>1</v>
      </c>
      <c r="G182" s="55">
        <v>0</v>
      </c>
      <c r="H182" s="55">
        <v>0</v>
      </c>
      <c r="I182" s="53">
        <v>1.05</v>
      </c>
      <c r="J182" s="55">
        <v>1.66</v>
      </c>
      <c r="K182" s="55">
        <v>0</v>
      </c>
      <c r="L182" s="56">
        <v>1.6E-2</v>
      </c>
      <c r="M182" s="56">
        <v>13.1</v>
      </c>
      <c r="N182" s="56">
        <v>12.3</v>
      </c>
      <c r="O182" s="56">
        <v>1.05</v>
      </c>
      <c r="P182" s="57">
        <v>2.5</v>
      </c>
      <c r="Q182" s="59" t="s">
        <v>186</v>
      </c>
      <c r="R182" s="59" t="s">
        <v>186</v>
      </c>
      <c r="S182" s="55" t="s">
        <v>180</v>
      </c>
      <c r="T182" s="55" t="s">
        <v>180</v>
      </c>
      <c r="U182" s="56">
        <v>1</v>
      </c>
      <c r="V182" s="56" t="s">
        <v>184</v>
      </c>
      <c r="W182" s="56">
        <v>17</v>
      </c>
      <c r="X182" s="55" t="s">
        <v>182</v>
      </c>
      <c r="Y182" s="53"/>
      <c r="Z182" s="53"/>
      <c r="AA182" s="53"/>
      <c r="AB182" s="53"/>
      <c r="AC182" s="53"/>
    </row>
    <row r="183" spans="1:29">
      <c r="A183" s="53">
        <v>3</v>
      </c>
      <c r="B183" s="48" t="s">
        <v>271</v>
      </c>
      <c r="C183" s="54">
        <v>9</v>
      </c>
      <c r="D183" s="55">
        <v>4</v>
      </c>
      <c r="E183" s="55">
        <v>2</v>
      </c>
      <c r="F183" s="55">
        <v>2</v>
      </c>
      <c r="G183" s="55">
        <v>0</v>
      </c>
      <c r="H183" s="55">
        <v>0</v>
      </c>
      <c r="I183" s="53">
        <v>3.19</v>
      </c>
      <c r="J183" s="55">
        <v>2.44</v>
      </c>
      <c r="K183" s="55">
        <v>0</v>
      </c>
      <c r="L183" s="56">
        <v>4.2000000000000003E-2</v>
      </c>
      <c r="M183" s="56">
        <v>18.2</v>
      </c>
      <c r="N183" s="56">
        <v>14.8</v>
      </c>
      <c r="O183" s="56">
        <v>1.66</v>
      </c>
      <c r="P183" s="57">
        <v>3.1</v>
      </c>
      <c r="Q183" s="59" t="s">
        <v>186</v>
      </c>
      <c r="R183" s="59" t="s">
        <v>186</v>
      </c>
      <c r="S183" s="55" t="s">
        <v>184</v>
      </c>
      <c r="T183" s="55" t="s">
        <v>194</v>
      </c>
      <c r="U183" s="56">
        <v>2</v>
      </c>
      <c r="V183" s="56" t="s">
        <v>186</v>
      </c>
      <c r="W183" s="56">
        <v>9</v>
      </c>
      <c r="X183" s="55" t="s">
        <v>182</v>
      </c>
      <c r="Y183" s="53"/>
      <c r="Z183" s="53"/>
      <c r="AA183" s="53"/>
      <c r="AB183" s="53"/>
      <c r="AC183" s="53"/>
    </row>
    <row r="184" spans="1:29">
      <c r="A184" s="53">
        <v>3</v>
      </c>
      <c r="B184" s="48" t="s">
        <v>271</v>
      </c>
      <c r="C184" s="64" t="s">
        <v>315</v>
      </c>
      <c r="D184" s="65" t="s">
        <v>198</v>
      </c>
      <c r="E184" s="65" t="s">
        <v>199</v>
      </c>
      <c r="F184" s="65" t="s">
        <v>199</v>
      </c>
      <c r="G184" s="82">
        <v>0</v>
      </c>
      <c r="H184" s="82">
        <v>0</v>
      </c>
      <c r="I184" s="53">
        <v>3.47</v>
      </c>
      <c r="J184" s="65" t="s">
        <v>201</v>
      </c>
      <c r="K184" s="82">
        <v>0</v>
      </c>
      <c r="L184" s="56">
        <v>0.159</v>
      </c>
      <c r="M184" s="83">
        <v>19.899999999999999</v>
      </c>
      <c r="N184" s="83">
        <v>14.3</v>
      </c>
      <c r="O184" s="83">
        <v>2.1</v>
      </c>
      <c r="P184" s="83">
        <v>3</v>
      </c>
      <c r="Q184" s="66" t="s">
        <v>183</v>
      </c>
      <c r="R184" s="66" t="s">
        <v>183</v>
      </c>
      <c r="S184" s="65" t="s">
        <v>184</v>
      </c>
      <c r="T184" s="65" t="s">
        <v>184</v>
      </c>
      <c r="U184" s="66" t="s">
        <v>202</v>
      </c>
      <c r="V184" s="66" t="s">
        <v>186</v>
      </c>
      <c r="W184" s="66" t="s">
        <v>203</v>
      </c>
      <c r="X184" s="65" t="s">
        <v>204</v>
      </c>
      <c r="Y184" s="67"/>
      <c r="Z184" s="53"/>
      <c r="AA184" s="53"/>
      <c r="AB184" s="53"/>
      <c r="AC184" s="53"/>
    </row>
    <row r="185" spans="1:29">
      <c r="A185" s="55">
        <v>1</v>
      </c>
      <c r="B185" s="48" t="s">
        <v>272</v>
      </c>
      <c r="C185" s="55">
        <v>1</v>
      </c>
      <c r="D185" s="55">
        <v>5</v>
      </c>
      <c r="E185" s="55">
        <v>1</v>
      </c>
      <c r="F185" s="55">
        <v>2</v>
      </c>
      <c r="G185" s="55">
        <v>1</v>
      </c>
      <c r="H185" s="55">
        <v>1</v>
      </c>
      <c r="I185" s="55">
        <v>4.53</v>
      </c>
      <c r="J185" s="55">
        <v>2.1</v>
      </c>
      <c r="K185" s="82">
        <v>0</v>
      </c>
      <c r="L185" s="56">
        <v>3.2000000000000001E-2</v>
      </c>
      <c r="M185" s="56">
        <v>24.91</v>
      </c>
      <c r="N185" s="56">
        <v>18.28</v>
      </c>
      <c r="O185" s="56">
        <v>2.8</v>
      </c>
      <c r="P185" s="57">
        <v>2.79</v>
      </c>
      <c r="Q185" s="59" t="s">
        <v>23</v>
      </c>
      <c r="R185" s="59" t="s">
        <v>23</v>
      </c>
      <c r="S185" s="55" t="s">
        <v>43</v>
      </c>
      <c r="T185" s="55" t="s">
        <v>48</v>
      </c>
      <c r="U185" s="55">
        <v>2</v>
      </c>
      <c r="V185" s="56" t="s">
        <v>47</v>
      </c>
      <c r="W185" s="56">
        <v>25</v>
      </c>
      <c r="X185" s="55" t="s">
        <v>49</v>
      </c>
      <c r="Y185" s="55"/>
    </row>
    <row r="186" spans="1:29">
      <c r="A186" s="55">
        <v>1</v>
      </c>
      <c r="B186" s="48" t="s">
        <v>272</v>
      </c>
      <c r="C186" s="55">
        <v>2</v>
      </c>
      <c r="D186" s="55">
        <v>5</v>
      </c>
      <c r="E186" s="55">
        <v>1</v>
      </c>
      <c r="F186" s="55">
        <v>3</v>
      </c>
      <c r="G186" s="55">
        <v>1</v>
      </c>
      <c r="H186" s="55">
        <v>0</v>
      </c>
      <c r="I186" s="55">
        <v>6.78</v>
      </c>
      <c r="J186" s="55">
        <v>4.7</v>
      </c>
      <c r="K186" s="55">
        <v>1.5</v>
      </c>
      <c r="L186" s="56">
        <v>9.7000000000000003E-2</v>
      </c>
      <c r="M186" s="56">
        <v>23.74</v>
      </c>
      <c r="N186" s="56">
        <v>17.82</v>
      </c>
      <c r="O186" s="56">
        <v>2.4</v>
      </c>
      <c r="P186" s="57">
        <v>2.4500000000000002</v>
      </c>
      <c r="Q186" s="59" t="s">
        <v>23</v>
      </c>
      <c r="R186" s="59" t="s">
        <v>23</v>
      </c>
      <c r="S186" s="55" t="s">
        <v>43</v>
      </c>
      <c r="T186" s="55" t="s">
        <v>48</v>
      </c>
      <c r="U186" s="55">
        <v>3</v>
      </c>
      <c r="V186" s="56" t="s">
        <v>52</v>
      </c>
      <c r="W186" s="56">
        <v>20</v>
      </c>
      <c r="X186" s="55" t="s">
        <v>45</v>
      </c>
      <c r="Y186" s="55"/>
    </row>
    <row r="187" spans="1:29">
      <c r="A187" s="55">
        <v>1</v>
      </c>
      <c r="B187" s="48" t="s">
        <v>272</v>
      </c>
      <c r="C187" s="55">
        <v>3</v>
      </c>
      <c r="D187" s="55">
        <v>4</v>
      </c>
      <c r="E187" s="55">
        <v>0</v>
      </c>
      <c r="F187" s="55">
        <v>2</v>
      </c>
      <c r="G187" s="55">
        <v>1</v>
      </c>
      <c r="H187" s="55">
        <v>1</v>
      </c>
      <c r="I187" s="55">
        <v>4.8899999999999997</v>
      </c>
      <c r="J187" s="55">
        <v>2</v>
      </c>
      <c r="K187" s="55">
        <v>0</v>
      </c>
      <c r="L187" s="56">
        <v>3.1E-2</v>
      </c>
      <c r="M187" s="56">
        <v>22.44</v>
      </c>
      <c r="N187" s="56">
        <v>18.670000000000002</v>
      </c>
      <c r="O187" s="56">
        <v>2.78</v>
      </c>
      <c r="P187" s="57">
        <v>2.44</v>
      </c>
      <c r="Q187" s="59" t="s">
        <v>23</v>
      </c>
      <c r="R187" s="59" t="s">
        <v>23</v>
      </c>
      <c r="S187" s="55" t="s">
        <v>51</v>
      </c>
      <c r="T187" s="55" t="s">
        <v>48</v>
      </c>
      <c r="U187" s="55">
        <v>3</v>
      </c>
      <c r="V187" s="56" t="s">
        <v>52</v>
      </c>
      <c r="W187" s="56">
        <v>33</v>
      </c>
      <c r="X187" s="55" t="s">
        <v>49</v>
      </c>
      <c r="Y187" s="55"/>
    </row>
    <row r="188" spans="1:29">
      <c r="A188" s="55">
        <v>1</v>
      </c>
      <c r="B188" s="48" t="s">
        <v>272</v>
      </c>
      <c r="C188" s="55">
        <v>4</v>
      </c>
      <c r="D188" s="55">
        <v>4</v>
      </c>
      <c r="E188" s="55">
        <v>0</v>
      </c>
      <c r="F188" s="55">
        <v>2</v>
      </c>
      <c r="G188" s="55">
        <v>1</v>
      </c>
      <c r="H188" s="55">
        <v>1</v>
      </c>
      <c r="I188" s="55">
        <v>4.8899999999999997</v>
      </c>
      <c r="J188" s="55">
        <v>2.5</v>
      </c>
      <c r="K188" s="55">
        <v>0</v>
      </c>
      <c r="L188" s="56">
        <v>4.9000000000000002E-2</v>
      </c>
      <c r="M188" s="56">
        <v>25.95</v>
      </c>
      <c r="N188" s="56">
        <v>18.2</v>
      </c>
      <c r="O188" s="56">
        <v>2.78</v>
      </c>
      <c r="P188" s="57">
        <v>2.4300000000000002</v>
      </c>
      <c r="Q188" s="59" t="s">
        <v>23</v>
      </c>
      <c r="R188" s="59" t="s">
        <v>23</v>
      </c>
      <c r="S188" s="55" t="s">
        <v>43</v>
      </c>
      <c r="T188" s="55" t="s">
        <v>48</v>
      </c>
      <c r="U188" s="55">
        <v>3</v>
      </c>
      <c r="V188" s="56" t="s">
        <v>52</v>
      </c>
      <c r="W188" s="56">
        <v>33</v>
      </c>
      <c r="X188" s="55" t="s">
        <v>49</v>
      </c>
      <c r="Y188" s="55"/>
    </row>
    <row r="189" spans="1:29">
      <c r="A189" s="55">
        <v>1</v>
      </c>
      <c r="B189" s="48" t="s">
        <v>272</v>
      </c>
      <c r="C189" s="55">
        <v>5</v>
      </c>
      <c r="D189" s="55">
        <v>5</v>
      </c>
      <c r="E189" s="55">
        <v>0</v>
      </c>
      <c r="F189" s="55">
        <v>2</v>
      </c>
      <c r="G189" s="55">
        <v>2</v>
      </c>
      <c r="H189" s="55">
        <v>1</v>
      </c>
      <c r="I189" s="55">
        <v>4.9400000000000004</v>
      </c>
      <c r="J189" s="55">
        <v>1.7</v>
      </c>
      <c r="K189" s="55">
        <v>0</v>
      </c>
      <c r="L189" s="56">
        <v>0.02</v>
      </c>
      <c r="M189" s="56">
        <v>24.96</v>
      </c>
      <c r="N189" s="56">
        <v>17.649999999999999</v>
      </c>
      <c r="O189" s="56">
        <v>2.57</v>
      </c>
      <c r="P189" s="57">
        <v>2.58</v>
      </c>
      <c r="Q189" s="59" t="s">
        <v>23</v>
      </c>
      <c r="R189" s="59" t="s">
        <v>23</v>
      </c>
      <c r="S189" s="55" t="s">
        <v>43</v>
      </c>
      <c r="T189" s="55" t="s">
        <v>48</v>
      </c>
      <c r="U189" s="55">
        <v>2</v>
      </c>
      <c r="V189" s="56" t="s">
        <v>47</v>
      </c>
      <c r="W189" s="56">
        <v>24</v>
      </c>
      <c r="X189" s="55" t="s">
        <v>49</v>
      </c>
      <c r="Y189" s="55"/>
    </row>
    <row r="190" spans="1:29">
      <c r="A190" s="55">
        <v>1</v>
      </c>
      <c r="B190" s="48" t="s">
        <v>272</v>
      </c>
      <c r="C190" s="55">
        <v>6</v>
      </c>
      <c r="D190" s="55">
        <v>3</v>
      </c>
      <c r="E190" s="55">
        <v>1</v>
      </c>
      <c r="F190" s="55">
        <v>1</v>
      </c>
      <c r="G190" s="55">
        <v>0</v>
      </c>
      <c r="H190" s="55">
        <v>1</v>
      </c>
      <c r="I190" s="55">
        <v>2.41</v>
      </c>
      <c r="J190" s="55">
        <v>3.1</v>
      </c>
      <c r="K190" s="55">
        <v>0</v>
      </c>
      <c r="L190" s="56">
        <v>6.4000000000000001E-2</v>
      </c>
      <c r="M190" s="56">
        <v>22.1</v>
      </c>
      <c r="N190" s="56">
        <v>17.989999999999998</v>
      </c>
      <c r="O190" s="56">
        <v>2.41</v>
      </c>
      <c r="P190" s="57">
        <v>2.4</v>
      </c>
      <c r="Q190" s="59" t="s">
        <v>37</v>
      </c>
      <c r="R190" s="59" t="s">
        <v>23</v>
      </c>
      <c r="S190" s="55" t="s">
        <v>51</v>
      </c>
      <c r="T190" s="55" t="s">
        <v>48</v>
      </c>
      <c r="U190" s="55">
        <v>2</v>
      </c>
      <c r="V190" s="56" t="s">
        <v>47</v>
      </c>
      <c r="W190" s="56">
        <v>14</v>
      </c>
      <c r="X190" s="55" t="s">
        <v>45</v>
      </c>
      <c r="Y190" s="55"/>
    </row>
    <row r="191" spans="1:29">
      <c r="A191" s="55">
        <v>1</v>
      </c>
      <c r="B191" s="48" t="s">
        <v>272</v>
      </c>
      <c r="C191" s="55">
        <v>7</v>
      </c>
      <c r="D191" s="55">
        <v>5</v>
      </c>
      <c r="E191" s="55">
        <v>1</v>
      </c>
      <c r="F191" s="55">
        <v>3</v>
      </c>
      <c r="G191" s="55">
        <v>0</v>
      </c>
      <c r="H191" s="55">
        <v>1</v>
      </c>
      <c r="I191" s="55">
        <v>3.72</v>
      </c>
      <c r="J191" s="55">
        <v>3.3</v>
      </c>
      <c r="K191" s="55">
        <v>0</v>
      </c>
      <c r="L191" s="56">
        <v>8.1000000000000003E-2</v>
      </c>
      <c r="M191" s="56">
        <v>22.05</v>
      </c>
      <c r="N191" s="56">
        <v>14.69</v>
      </c>
      <c r="O191" s="56">
        <v>1.47</v>
      </c>
      <c r="P191" s="57">
        <v>2.0299999999999998</v>
      </c>
      <c r="Q191" s="59" t="s">
        <v>37</v>
      </c>
      <c r="R191" s="59" t="s">
        <v>53</v>
      </c>
      <c r="S191" s="55" t="s">
        <v>43</v>
      </c>
      <c r="T191" s="55" t="s">
        <v>48</v>
      </c>
      <c r="U191" s="55">
        <v>3</v>
      </c>
      <c r="V191" s="56" t="s">
        <v>47</v>
      </c>
      <c r="W191" s="56">
        <v>23</v>
      </c>
      <c r="X191" s="55" t="s">
        <v>49</v>
      </c>
      <c r="Y191" s="55"/>
    </row>
    <row r="192" spans="1:29">
      <c r="A192" s="55">
        <v>1</v>
      </c>
      <c r="B192" s="48" t="s">
        <v>272</v>
      </c>
      <c r="C192" s="55">
        <v>8</v>
      </c>
      <c r="D192" s="55">
        <v>5</v>
      </c>
      <c r="E192" s="55">
        <v>0</v>
      </c>
      <c r="F192" s="55">
        <v>2</v>
      </c>
      <c r="G192" s="55">
        <v>1</v>
      </c>
      <c r="H192" s="55">
        <v>2</v>
      </c>
      <c r="I192" s="55">
        <v>4.17</v>
      </c>
      <c r="J192" s="55">
        <v>1.7</v>
      </c>
      <c r="K192" s="55">
        <v>0</v>
      </c>
      <c r="L192" s="56">
        <v>3.3000000000000002E-2</v>
      </c>
      <c r="M192" s="56">
        <v>24.8</v>
      </c>
      <c r="N192" s="56">
        <v>16.98</v>
      </c>
      <c r="O192" s="56">
        <v>2.4</v>
      </c>
      <c r="P192" s="57">
        <v>2.46</v>
      </c>
      <c r="Q192" s="59" t="s">
        <v>23</v>
      </c>
      <c r="R192" s="59" t="s">
        <v>23</v>
      </c>
      <c r="S192" s="55" t="s">
        <v>43</v>
      </c>
      <c r="T192" s="55" t="s">
        <v>48</v>
      </c>
      <c r="U192" s="55">
        <v>3</v>
      </c>
      <c r="V192" s="56" t="s">
        <v>52</v>
      </c>
      <c r="W192" s="56">
        <v>16</v>
      </c>
      <c r="X192" s="55" t="s">
        <v>49</v>
      </c>
      <c r="Y192" s="55"/>
    </row>
    <row r="193" spans="1:25">
      <c r="A193" s="55">
        <v>1</v>
      </c>
      <c r="B193" s="48" t="s">
        <v>272</v>
      </c>
      <c r="C193" s="55">
        <v>9</v>
      </c>
      <c r="D193" s="55">
        <v>4</v>
      </c>
      <c r="E193" s="55">
        <v>0</v>
      </c>
      <c r="F193" s="55">
        <v>3</v>
      </c>
      <c r="G193" s="55">
        <v>1</v>
      </c>
      <c r="H193" s="55">
        <v>0</v>
      </c>
      <c r="I193" s="55">
        <v>7.91</v>
      </c>
      <c r="J193" s="55">
        <v>2.5</v>
      </c>
      <c r="K193" s="55">
        <v>1.7</v>
      </c>
      <c r="L193" s="56">
        <v>6.7000000000000004E-2</v>
      </c>
      <c r="M193" s="56">
        <v>25.08</v>
      </c>
      <c r="N193" s="56">
        <v>18.440000000000001</v>
      </c>
      <c r="O193" s="56">
        <v>2.75</v>
      </c>
      <c r="P193" s="57">
        <v>2.75</v>
      </c>
      <c r="Q193" s="59" t="s">
        <v>23</v>
      </c>
      <c r="R193" s="59" t="s">
        <v>23</v>
      </c>
      <c r="S193" s="55" t="s">
        <v>51</v>
      </c>
      <c r="T193" s="55" t="s">
        <v>48</v>
      </c>
      <c r="U193" s="55">
        <v>3</v>
      </c>
      <c r="V193" s="56" t="s">
        <v>47</v>
      </c>
      <c r="W193" s="56">
        <v>26</v>
      </c>
      <c r="X193" s="55" t="s">
        <v>45</v>
      </c>
      <c r="Y193" s="55"/>
    </row>
    <row r="194" spans="1:25">
      <c r="A194" s="55">
        <v>1</v>
      </c>
      <c r="B194" s="48" t="s">
        <v>272</v>
      </c>
      <c r="C194" s="55">
        <v>10</v>
      </c>
      <c r="D194" s="55">
        <v>4</v>
      </c>
      <c r="E194" s="55">
        <v>0</v>
      </c>
      <c r="F194" s="55">
        <v>4</v>
      </c>
      <c r="G194" s="55">
        <v>0</v>
      </c>
      <c r="H194" s="55">
        <v>0</v>
      </c>
      <c r="I194" s="55">
        <v>7.6</v>
      </c>
      <c r="J194" s="55">
        <v>3</v>
      </c>
      <c r="K194" s="55">
        <v>1.1000000000000001</v>
      </c>
      <c r="L194" s="56">
        <v>6.0999999999999999E-2</v>
      </c>
      <c r="M194" s="56">
        <v>24.6</v>
      </c>
      <c r="N194" s="56">
        <v>18.47</v>
      </c>
      <c r="O194" s="56">
        <v>2.71</v>
      </c>
      <c r="P194" s="57">
        <v>2.4500000000000002</v>
      </c>
      <c r="Q194" s="59" t="s">
        <v>23</v>
      </c>
      <c r="R194" s="59" t="s">
        <v>23</v>
      </c>
      <c r="S194" s="55" t="s">
        <v>43</v>
      </c>
      <c r="T194" s="55" t="s">
        <v>48</v>
      </c>
      <c r="U194" s="55">
        <v>3</v>
      </c>
      <c r="V194" s="56" t="s">
        <v>52</v>
      </c>
      <c r="W194" s="56">
        <v>13</v>
      </c>
      <c r="X194" s="55" t="s">
        <v>45</v>
      </c>
      <c r="Y194" s="55"/>
    </row>
    <row r="195" spans="1:25">
      <c r="A195" s="53">
        <v>2</v>
      </c>
      <c r="B195" s="48" t="s">
        <v>272</v>
      </c>
      <c r="C195" s="54">
        <v>1</v>
      </c>
      <c r="D195" s="55">
        <v>4</v>
      </c>
      <c r="E195" s="55">
        <v>3</v>
      </c>
      <c r="F195" s="55">
        <v>1</v>
      </c>
      <c r="G195" s="55">
        <v>0</v>
      </c>
      <c r="H195" s="55">
        <v>0</v>
      </c>
      <c r="I195" s="53">
        <v>1.0529999999999999</v>
      </c>
      <c r="J195" s="55">
        <v>2</v>
      </c>
      <c r="K195" s="55">
        <v>0</v>
      </c>
      <c r="L195" s="56">
        <v>2.7E-2</v>
      </c>
      <c r="M195" s="56">
        <v>16.5</v>
      </c>
      <c r="N195" s="56">
        <v>13.8</v>
      </c>
      <c r="O195" s="56">
        <v>1.0529999999999999</v>
      </c>
      <c r="P195" s="57">
        <v>2</v>
      </c>
      <c r="Q195" s="58" t="s">
        <v>37</v>
      </c>
      <c r="R195" s="59" t="s">
        <v>53</v>
      </c>
      <c r="S195" s="55" t="s">
        <v>43</v>
      </c>
      <c r="T195" s="55" t="s">
        <v>48</v>
      </c>
      <c r="U195" s="56">
        <v>2</v>
      </c>
      <c r="V195" s="56" t="s">
        <v>52</v>
      </c>
      <c r="W195" s="56">
        <v>2</v>
      </c>
      <c r="X195" s="55" t="s">
        <v>45</v>
      </c>
    </row>
    <row r="196" spans="1:25">
      <c r="A196" s="53">
        <v>2</v>
      </c>
      <c r="B196" s="48" t="s">
        <v>272</v>
      </c>
      <c r="C196" s="54">
        <v>2</v>
      </c>
      <c r="D196" s="55">
        <v>3</v>
      </c>
      <c r="E196" s="55">
        <v>0</v>
      </c>
      <c r="F196" s="55">
        <v>2</v>
      </c>
      <c r="G196" s="55">
        <v>1</v>
      </c>
      <c r="H196" s="55">
        <v>0</v>
      </c>
      <c r="I196" s="53">
        <v>3.3069999999999999</v>
      </c>
      <c r="J196" s="55">
        <v>2.5</v>
      </c>
      <c r="K196" s="55">
        <v>0</v>
      </c>
      <c r="L196" s="56">
        <v>3.9E-2</v>
      </c>
      <c r="M196" s="56">
        <v>20.100000000000001</v>
      </c>
      <c r="N196" s="56">
        <v>14.5</v>
      </c>
      <c r="O196" s="56">
        <v>1.667</v>
      </c>
      <c r="P196" s="57">
        <v>2.2000000000000002</v>
      </c>
      <c r="Q196" s="59" t="s">
        <v>37</v>
      </c>
      <c r="R196" s="59" t="s">
        <v>23</v>
      </c>
      <c r="S196" s="55" t="s">
        <v>43</v>
      </c>
      <c r="T196" s="55" t="s">
        <v>43</v>
      </c>
      <c r="U196" s="56">
        <v>2</v>
      </c>
      <c r="V196" s="56" t="s">
        <v>44</v>
      </c>
      <c r="W196" s="56">
        <v>2</v>
      </c>
      <c r="X196" s="55" t="s">
        <v>45</v>
      </c>
    </row>
    <row r="197" spans="1:25">
      <c r="A197" s="53">
        <v>2</v>
      </c>
      <c r="B197" s="48" t="s">
        <v>272</v>
      </c>
      <c r="C197" s="54">
        <v>3</v>
      </c>
      <c r="D197" s="55">
        <v>4</v>
      </c>
      <c r="E197" s="55">
        <v>0</v>
      </c>
      <c r="F197" s="55">
        <v>3</v>
      </c>
      <c r="G197" s="55">
        <v>1</v>
      </c>
      <c r="H197" s="55">
        <v>0</v>
      </c>
      <c r="I197" s="53">
        <v>4.2119999999999997</v>
      </c>
      <c r="J197" s="55">
        <v>5.9</v>
      </c>
      <c r="K197" s="55">
        <v>2.8</v>
      </c>
      <c r="L197" s="56">
        <v>0.153</v>
      </c>
      <c r="M197" s="56">
        <v>21.4</v>
      </c>
      <c r="N197" s="56">
        <v>15.3</v>
      </c>
      <c r="O197" s="56">
        <v>1.6990000000000001</v>
      </c>
      <c r="P197" s="57">
        <v>2.4</v>
      </c>
      <c r="Q197" s="59" t="s">
        <v>23</v>
      </c>
      <c r="R197" s="59" t="s">
        <v>53</v>
      </c>
      <c r="S197" s="55" t="s">
        <v>43</v>
      </c>
      <c r="T197" s="55" t="s">
        <v>48</v>
      </c>
      <c r="U197" s="56">
        <v>3</v>
      </c>
      <c r="V197" s="56" t="s">
        <v>52</v>
      </c>
      <c r="W197" s="56">
        <v>3</v>
      </c>
      <c r="X197" s="55" t="s">
        <v>49</v>
      </c>
    </row>
    <row r="198" spans="1:25">
      <c r="A198" s="53">
        <v>2</v>
      </c>
      <c r="B198" s="48" t="s">
        <v>272</v>
      </c>
      <c r="C198" s="54">
        <v>4</v>
      </c>
      <c r="D198" s="55">
        <v>3</v>
      </c>
      <c r="E198" s="55">
        <v>1</v>
      </c>
      <c r="F198" s="55">
        <v>2</v>
      </c>
      <c r="G198" s="55">
        <v>0</v>
      </c>
      <c r="H198" s="55">
        <v>0</v>
      </c>
      <c r="I198" s="53">
        <v>4.6379999999999999</v>
      </c>
      <c r="J198" s="55">
        <v>3.6</v>
      </c>
      <c r="K198" s="55">
        <v>0</v>
      </c>
      <c r="L198" s="56">
        <v>6.9000000000000006E-2</v>
      </c>
      <c r="M198" s="56">
        <v>23.6</v>
      </c>
      <c r="N198" s="56">
        <v>16.8</v>
      </c>
      <c r="O198" s="56">
        <v>2.351</v>
      </c>
      <c r="P198" s="57">
        <v>2.2999999999999998</v>
      </c>
      <c r="Q198" s="59" t="s">
        <v>5</v>
      </c>
      <c r="R198" s="59" t="s">
        <v>23</v>
      </c>
      <c r="S198" s="55" t="s">
        <v>43</v>
      </c>
      <c r="T198" s="55" t="s">
        <v>43</v>
      </c>
      <c r="U198" s="56">
        <v>2</v>
      </c>
      <c r="V198" s="56" t="s">
        <v>44</v>
      </c>
      <c r="W198" s="56">
        <v>2</v>
      </c>
      <c r="X198" s="55" t="s">
        <v>45</v>
      </c>
    </row>
    <row r="199" spans="1:25">
      <c r="A199" s="53">
        <v>2</v>
      </c>
      <c r="B199" s="48" t="s">
        <v>272</v>
      </c>
      <c r="C199" s="54">
        <v>5</v>
      </c>
      <c r="D199" s="55">
        <v>3</v>
      </c>
      <c r="E199" s="55">
        <v>0</v>
      </c>
      <c r="F199" s="55">
        <v>2</v>
      </c>
      <c r="G199" s="55">
        <v>0</v>
      </c>
      <c r="H199" s="55">
        <v>1</v>
      </c>
      <c r="I199" s="53">
        <v>3.0310000000000001</v>
      </c>
      <c r="J199" s="55">
        <v>2.4</v>
      </c>
      <c r="K199" s="55">
        <v>0</v>
      </c>
      <c r="L199" s="56">
        <v>3.4000000000000002E-2</v>
      </c>
      <c r="M199" s="56">
        <v>19.2</v>
      </c>
      <c r="N199" s="56">
        <v>14.2</v>
      </c>
      <c r="O199" s="56">
        <v>1.609</v>
      </c>
      <c r="P199" s="57">
        <v>2.8</v>
      </c>
      <c r="Q199" s="59" t="s">
        <v>37</v>
      </c>
      <c r="R199" s="59" t="s">
        <v>23</v>
      </c>
      <c r="S199" s="55" t="s">
        <v>43</v>
      </c>
      <c r="T199" s="55" t="s">
        <v>43</v>
      </c>
      <c r="U199" s="56">
        <v>1</v>
      </c>
      <c r="V199" s="56" t="s">
        <v>44</v>
      </c>
      <c r="W199" s="56">
        <v>1</v>
      </c>
      <c r="X199" s="55" t="s">
        <v>45</v>
      </c>
    </row>
    <row r="200" spans="1:25">
      <c r="A200" s="53">
        <v>2</v>
      </c>
      <c r="B200" s="48" t="s">
        <v>272</v>
      </c>
      <c r="C200" s="54">
        <v>6</v>
      </c>
      <c r="D200" s="55">
        <v>2</v>
      </c>
      <c r="E200" s="55">
        <v>1</v>
      </c>
      <c r="F200" s="55">
        <v>1</v>
      </c>
      <c r="G200" s="55">
        <v>0</v>
      </c>
      <c r="H200" s="55">
        <v>0</v>
      </c>
      <c r="I200" s="53">
        <v>3.0640000000000001</v>
      </c>
      <c r="J200" s="55">
        <v>2.7</v>
      </c>
      <c r="K200" s="55">
        <v>0</v>
      </c>
      <c r="L200" s="56">
        <v>4.9000000000000002E-2</v>
      </c>
      <c r="M200" s="56">
        <v>30.1</v>
      </c>
      <c r="N200" s="56">
        <v>18.2</v>
      </c>
      <c r="O200" s="56">
        <v>3.0640000000000001</v>
      </c>
      <c r="P200" s="57">
        <v>2.5</v>
      </c>
      <c r="Q200" s="59" t="s">
        <v>23</v>
      </c>
      <c r="R200" s="59" t="s">
        <v>23</v>
      </c>
      <c r="S200" s="55" t="s">
        <v>95</v>
      </c>
      <c r="T200" s="55" t="s">
        <v>48</v>
      </c>
      <c r="U200" s="56">
        <v>3</v>
      </c>
      <c r="V200" s="56" t="s">
        <v>50</v>
      </c>
      <c r="W200" s="56">
        <v>3</v>
      </c>
      <c r="X200" s="55" t="s">
        <v>49</v>
      </c>
    </row>
    <row r="201" spans="1:25">
      <c r="A201" s="53">
        <v>2</v>
      </c>
      <c r="B201" s="48" t="s">
        <v>272</v>
      </c>
      <c r="C201" s="54">
        <v>7</v>
      </c>
      <c r="D201" s="55">
        <v>6</v>
      </c>
      <c r="E201" s="55">
        <v>0</v>
      </c>
      <c r="F201" s="55">
        <v>4</v>
      </c>
      <c r="G201" s="55">
        <v>1</v>
      </c>
      <c r="H201" s="55">
        <v>1</v>
      </c>
      <c r="I201" s="53">
        <v>5.7169999999999996</v>
      </c>
      <c r="J201" s="55">
        <v>3</v>
      </c>
      <c r="K201" s="60">
        <v>0</v>
      </c>
      <c r="L201" s="56">
        <v>5.0999999999999997E-2</v>
      </c>
      <c r="M201" s="56">
        <v>21.5</v>
      </c>
      <c r="N201" s="56">
        <v>15.8</v>
      </c>
      <c r="O201" s="56">
        <v>1.917</v>
      </c>
      <c r="P201" s="57">
        <v>2.4</v>
      </c>
      <c r="Q201" s="59" t="s">
        <v>37</v>
      </c>
      <c r="R201" s="59" t="s">
        <v>23</v>
      </c>
      <c r="S201" s="55" t="s">
        <v>43</v>
      </c>
      <c r="T201" s="55" t="s">
        <v>43</v>
      </c>
      <c r="U201" s="56">
        <v>2</v>
      </c>
      <c r="V201" s="56" t="s">
        <v>44</v>
      </c>
      <c r="W201" s="56">
        <v>2</v>
      </c>
      <c r="X201" s="55" t="s">
        <v>45</v>
      </c>
    </row>
    <row r="202" spans="1:25">
      <c r="A202" s="53">
        <v>2</v>
      </c>
      <c r="B202" s="48" t="s">
        <v>272</v>
      </c>
      <c r="C202" s="54">
        <v>8</v>
      </c>
      <c r="D202" s="55">
        <v>3</v>
      </c>
      <c r="E202" s="55">
        <v>0</v>
      </c>
      <c r="F202" s="55">
        <v>3</v>
      </c>
      <c r="G202" s="55">
        <v>0</v>
      </c>
      <c r="H202" s="55">
        <v>0</v>
      </c>
      <c r="I202" s="53">
        <v>5.7380000000000004</v>
      </c>
      <c r="J202" s="55">
        <v>3.2</v>
      </c>
      <c r="K202" s="55">
        <v>0</v>
      </c>
      <c r="L202" s="56">
        <v>6.3E-2</v>
      </c>
      <c r="M202" s="56">
        <v>22.7</v>
      </c>
      <c r="N202" s="56">
        <v>16.8</v>
      </c>
      <c r="O202" s="56">
        <v>2.1789999999999998</v>
      </c>
      <c r="P202" s="57">
        <v>2.4</v>
      </c>
      <c r="Q202" s="59" t="s">
        <v>37</v>
      </c>
      <c r="R202" s="59" t="s">
        <v>23</v>
      </c>
      <c r="S202" s="55" t="s">
        <v>43</v>
      </c>
      <c r="T202" s="55" t="s">
        <v>48</v>
      </c>
      <c r="U202" s="56">
        <v>2</v>
      </c>
      <c r="V202" s="56" t="s">
        <v>52</v>
      </c>
      <c r="W202" s="56">
        <v>2</v>
      </c>
      <c r="X202" s="55" t="s">
        <v>45</v>
      </c>
    </row>
    <row r="203" spans="1:25">
      <c r="A203" s="53">
        <v>2</v>
      </c>
      <c r="B203" s="48" t="s">
        <v>272</v>
      </c>
      <c r="C203" s="54">
        <v>9</v>
      </c>
      <c r="D203" s="55">
        <v>1</v>
      </c>
      <c r="E203" s="55">
        <v>0</v>
      </c>
      <c r="F203" s="55">
        <v>1</v>
      </c>
      <c r="G203" s="55">
        <v>0</v>
      </c>
      <c r="H203" s="55">
        <v>0</v>
      </c>
      <c r="I203" s="53">
        <v>2.6280000000000001</v>
      </c>
      <c r="J203" s="55">
        <v>3.8</v>
      </c>
      <c r="K203" s="55">
        <v>0</v>
      </c>
      <c r="L203" s="56">
        <v>7.5999999999999998E-2</v>
      </c>
      <c r="M203" s="56">
        <v>25.1</v>
      </c>
      <c r="N203" s="56">
        <v>17.7</v>
      </c>
      <c r="O203" s="56">
        <v>2.6280000000000001</v>
      </c>
      <c r="P203" s="57">
        <v>2.7</v>
      </c>
      <c r="Q203" s="59" t="s">
        <v>23</v>
      </c>
      <c r="R203" s="59" t="s">
        <v>53</v>
      </c>
      <c r="S203" s="55" t="s">
        <v>43</v>
      </c>
      <c r="T203" s="55" t="s">
        <v>43</v>
      </c>
      <c r="U203" s="56">
        <v>2</v>
      </c>
      <c r="V203" s="56" t="s">
        <v>44</v>
      </c>
      <c r="W203" s="56">
        <v>2</v>
      </c>
      <c r="X203" s="55" t="s">
        <v>45</v>
      </c>
    </row>
    <row r="204" spans="1:25">
      <c r="A204" s="53">
        <v>2</v>
      </c>
      <c r="B204" s="48" t="s">
        <v>272</v>
      </c>
      <c r="C204" s="54">
        <v>10</v>
      </c>
      <c r="D204" s="55">
        <v>3</v>
      </c>
      <c r="E204" s="55">
        <v>0</v>
      </c>
      <c r="F204" s="55">
        <v>2</v>
      </c>
      <c r="G204" s="55">
        <v>1</v>
      </c>
      <c r="H204" s="55">
        <v>0</v>
      </c>
      <c r="I204" s="53">
        <v>2.6890000000000001</v>
      </c>
      <c r="J204" s="55">
        <v>3.5</v>
      </c>
      <c r="K204" s="55">
        <v>0</v>
      </c>
      <c r="L204" s="56">
        <v>7.2999999999999995E-2</v>
      </c>
      <c r="M204" s="56">
        <v>21</v>
      </c>
      <c r="N204" s="56">
        <v>14.4</v>
      </c>
      <c r="O204" s="56">
        <v>1.5940000000000001</v>
      </c>
      <c r="P204" s="57">
        <v>2.7</v>
      </c>
      <c r="Q204" s="59" t="s">
        <v>37</v>
      </c>
      <c r="R204" s="59" t="s">
        <v>23</v>
      </c>
      <c r="S204" s="55" t="s">
        <v>43</v>
      </c>
      <c r="T204" s="55" t="s">
        <v>43</v>
      </c>
      <c r="U204" s="56">
        <v>1</v>
      </c>
      <c r="V204" s="56" t="s">
        <v>44</v>
      </c>
      <c r="W204" s="56">
        <v>1</v>
      </c>
      <c r="X204" s="55" t="s">
        <v>45</v>
      </c>
    </row>
    <row r="205" spans="1:25">
      <c r="A205">
        <v>3</v>
      </c>
      <c r="B205" t="s">
        <v>272</v>
      </c>
      <c r="C205">
        <v>1</v>
      </c>
      <c r="D205">
        <v>3</v>
      </c>
      <c r="E205">
        <v>1</v>
      </c>
      <c r="F205">
        <v>2</v>
      </c>
      <c r="G205">
        <v>0</v>
      </c>
      <c r="H205">
        <v>0</v>
      </c>
      <c r="I205">
        <v>2.9470000000000001</v>
      </c>
      <c r="J205">
        <v>3.1</v>
      </c>
      <c r="K205">
        <v>0</v>
      </c>
      <c r="L205" s="56">
        <v>4.7E-2</v>
      </c>
      <c r="M205">
        <v>20.5</v>
      </c>
      <c r="N205">
        <v>15</v>
      </c>
      <c r="O205">
        <v>1.9379999999999999</v>
      </c>
      <c r="P205">
        <v>2.2000000000000002</v>
      </c>
      <c r="Q205" t="s">
        <v>183</v>
      </c>
      <c r="R205" t="s">
        <v>179</v>
      </c>
      <c r="S205" t="s">
        <v>184</v>
      </c>
      <c r="T205" t="s">
        <v>185</v>
      </c>
      <c r="U205">
        <v>24</v>
      </c>
      <c r="V205" t="s">
        <v>186</v>
      </c>
      <c r="W205">
        <v>24</v>
      </c>
      <c r="X205" t="s">
        <v>182</v>
      </c>
    </row>
    <row r="206" spans="1:25">
      <c r="A206">
        <v>3</v>
      </c>
      <c r="B206" t="s">
        <v>272</v>
      </c>
      <c r="C206">
        <v>2</v>
      </c>
      <c r="D206">
        <v>4</v>
      </c>
      <c r="E206">
        <v>1</v>
      </c>
      <c r="F206">
        <v>2</v>
      </c>
      <c r="G206">
        <v>1</v>
      </c>
      <c r="H206">
        <v>0</v>
      </c>
      <c r="I206">
        <v>2.5430000000000001</v>
      </c>
      <c r="J206">
        <v>3.1</v>
      </c>
      <c r="K206">
        <v>0</v>
      </c>
      <c r="L206" s="56">
        <v>6.5000000000000002E-2</v>
      </c>
      <c r="M206">
        <v>17.2</v>
      </c>
      <c r="N206">
        <v>13.7</v>
      </c>
      <c r="O206">
        <v>1.331</v>
      </c>
      <c r="P206">
        <v>2.5</v>
      </c>
      <c r="Q206" t="s">
        <v>183</v>
      </c>
      <c r="R206" t="s">
        <v>183</v>
      </c>
      <c r="S206" t="s">
        <v>184</v>
      </c>
      <c r="T206" t="s">
        <v>184</v>
      </c>
      <c r="U206">
        <v>21</v>
      </c>
      <c r="V206" t="s">
        <v>186</v>
      </c>
      <c r="W206">
        <v>21</v>
      </c>
      <c r="X206" t="s">
        <v>188</v>
      </c>
    </row>
    <row r="207" spans="1:25">
      <c r="A207">
        <v>3</v>
      </c>
      <c r="B207" t="s">
        <v>272</v>
      </c>
      <c r="C207">
        <v>3</v>
      </c>
      <c r="D207">
        <v>5</v>
      </c>
      <c r="E207">
        <v>0</v>
      </c>
      <c r="F207">
        <v>3</v>
      </c>
      <c r="G207">
        <v>1</v>
      </c>
      <c r="H207">
        <v>1</v>
      </c>
      <c r="I207">
        <v>4.5170000000000003</v>
      </c>
      <c r="J207">
        <v>3.2</v>
      </c>
      <c r="K207">
        <v>0</v>
      </c>
      <c r="L207" s="56">
        <v>7.9000000000000001E-2</v>
      </c>
      <c r="M207">
        <v>21.4</v>
      </c>
      <c r="N207">
        <v>15.5</v>
      </c>
      <c r="O207">
        <v>1.9870000000000001</v>
      </c>
      <c r="P207">
        <v>2.6</v>
      </c>
      <c r="Q207" t="s">
        <v>186</v>
      </c>
      <c r="R207" t="s">
        <v>183</v>
      </c>
      <c r="S207" t="s">
        <v>184</v>
      </c>
      <c r="T207" t="s">
        <v>184</v>
      </c>
      <c r="U207">
        <v>34</v>
      </c>
      <c r="V207" t="s">
        <v>186</v>
      </c>
      <c r="W207">
        <v>34</v>
      </c>
      <c r="X207" t="s">
        <v>182</v>
      </c>
    </row>
    <row r="208" spans="1:25">
      <c r="A208">
        <v>3</v>
      </c>
      <c r="B208" t="s">
        <v>272</v>
      </c>
      <c r="C208">
        <v>4</v>
      </c>
      <c r="D208">
        <v>3</v>
      </c>
      <c r="E208">
        <v>0</v>
      </c>
      <c r="F208">
        <v>1</v>
      </c>
      <c r="G208">
        <v>1</v>
      </c>
      <c r="H208">
        <v>1</v>
      </c>
      <c r="I208">
        <v>1.3620000000000001</v>
      </c>
      <c r="J208">
        <v>3</v>
      </c>
      <c r="K208">
        <v>0</v>
      </c>
      <c r="L208" s="56">
        <v>5.0999999999999997E-2</v>
      </c>
      <c r="M208">
        <v>16.7</v>
      </c>
      <c r="N208">
        <v>14.1</v>
      </c>
      <c r="O208">
        <v>1.3620000000000001</v>
      </c>
      <c r="P208">
        <v>2.6</v>
      </c>
      <c r="Q208" t="s">
        <v>178</v>
      </c>
      <c r="R208" t="s">
        <v>183</v>
      </c>
      <c r="S208" t="s">
        <v>180</v>
      </c>
      <c r="T208" t="s">
        <v>185</v>
      </c>
      <c r="U208">
        <v>27</v>
      </c>
      <c r="V208" t="s">
        <v>181</v>
      </c>
      <c r="W208">
        <v>27</v>
      </c>
      <c r="X208" t="s">
        <v>182</v>
      </c>
    </row>
    <row r="209" spans="1:25">
      <c r="A209">
        <v>3</v>
      </c>
      <c r="B209" t="s">
        <v>272</v>
      </c>
      <c r="C209">
        <v>5</v>
      </c>
      <c r="D209">
        <v>5</v>
      </c>
      <c r="E209">
        <v>0</v>
      </c>
      <c r="F209">
        <v>2</v>
      </c>
      <c r="G209">
        <v>1</v>
      </c>
      <c r="H209">
        <v>2</v>
      </c>
      <c r="I209">
        <v>3.39</v>
      </c>
      <c r="J209">
        <v>2.6</v>
      </c>
      <c r="K209">
        <v>0</v>
      </c>
      <c r="L209" s="56">
        <v>4.4999999999999998E-2</v>
      </c>
      <c r="M209">
        <v>20.6</v>
      </c>
      <c r="N209">
        <v>15.8</v>
      </c>
      <c r="O209">
        <v>1.974</v>
      </c>
      <c r="P209">
        <v>2.6</v>
      </c>
      <c r="Q209" t="s">
        <v>183</v>
      </c>
      <c r="R209" t="s">
        <v>183</v>
      </c>
      <c r="S209" t="s">
        <v>184</v>
      </c>
      <c r="T209" t="s">
        <v>185</v>
      </c>
      <c r="U209">
        <v>32</v>
      </c>
      <c r="V209" t="s">
        <v>181</v>
      </c>
      <c r="W209">
        <v>32</v>
      </c>
      <c r="X209" t="s">
        <v>182</v>
      </c>
    </row>
    <row r="210" spans="1:25">
      <c r="A210">
        <v>3</v>
      </c>
      <c r="B210" t="s">
        <v>272</v>
      </c>
      <c r="C210">
        <v>6</v>
      </c>
      <c r="D210">
        <v>5</v>
      </c>
      <c r="E210">
        <v>2</v>
      </c>
      <c r="F210">
        <v>1</v>
      </c>
      <c r="G210">
        <v>2</v>
      </c>
      <c r="H210">
        <v>0</v>
      </c>
      <c r="I210">
        <v>1.996</v>
      </c>
      <c r="J210">
        <v>2.1</v>
      </c>
      <c r="K210">
        <v>0</v>
      </c>
      <c r="L210" s="56">
        <v>4.2000000000000003E-2</v>
      </c>
      <c r="M210">
        <v>21.6</v>
      </c>
      <c r="N210">
        <v>15.6</v>
      </c>
      <c r="O210">
        <v>1.996</v>
      </c>
      <c r="P210">
        <v>2.2999999999999998</v>
      </c>
      <c r="Q210" t="s">
        <v>183</v>
      </c>
      <c r="R210" t="s">
        <v>183</v>
      </c>
      <c r="S210" t="s">
        <v>184</v>
      </c>
      <c r="T210" t="s">
        <v>185</v>
      </c>
      <c r="U210">
        <v>23</v>
      </c>
      <c r="V210" t="s">
        <v>181</v>
      </c>
      <c r="W210">
        <v>23</v>
      </c>
      <c r="X210" t="s">
        <v>182</v>
      </c>
    </row>
    <row r="211" spans="1:25">
      <c r="A211">
        <v>3</v>
      </c>
      <c r="B211" t="s">
        <v>272</v>
      </c>
      <c r="C211">
        <v>7</v>
      </c>
      <c r="D211">
        <v>6</v>
      </c>
      <c r="E211">
        <v>3</v>
      </c>
      <c r="F211">
        <v>2</v>
      </c>
      <c r="G211">
        <v>0</v>
      </c>
      <c r="H211">
        <v>1</v>
      </c>
      <c r="I211">
        <v>3.67</v>
      </c>
      <c r="J211">
        <v>2.7</v>
      </c>
      <c r="K211">
        <v>0</v>
      </c>
      <c r="L211" s="56">
        <v>5.8999999999999997E-2</v>
      </c>
      <c r="M211">
        <v>20.399999999999999</v>
      </c>
      <c r="N211">
        <v>16.5</v>
      </c>
      <c r="O211">
        <v>2.1840000000000002</v>
      </c>
      <c r="P211">
        <v>2.4</v>
      </c>
      <c r="Q211" t="s">
        <v>186</v>
      </c>
      <c r="R211" t="s">
        <v>183</v>
      </c>
      <c r="S211" t="s">
        <v>184</v>
      </c>
      <c r="T211" t="s">
        <v>185</v>
      </c>
      <c r="U211">
        <v>30</v>
      </c>
      <c r="V211" t="s">
        <v>181</v>
      </c>
      <c r="W211">
        <v>30</v>
      </c>
      <c r="X211" t="s">
        <v>182</v>
      </c>
    </row>
    <row r="212" spans="1:25">
      <c r="A212">
        <v>3</v>
      </c>
      <c r="B212" t="s">
        <v>272</v>
      </c>
      <c r="C212">
        <v>8</v>
      </c>
      <c r="D212">
        <v>3</v>
      </c>
      <c r="E212">
        <v>1</v>
      </c>
      <c r="F212">
        <v>1</v>
      </c>
      <c r="G212">
        <v>0</v>
      </c>
      <c r="H212">
        <v>1</v>
      </c>
      <c r="I212">
        <v>2.3809999999999998</v>
      </c>
      <c r="J212">
        <v>3.1</v>
      </c>
      <c r="K212">
        <v>0</v>
      </c>
      <c r="L212" s="56">
        <v>6.6000000000000003E-2</v>
      </c>
      <c r="M212">
        <v>22.3</v>
      </c>
      <c r="N212">
        <v>16.3</v>
      </c>
      <c r="O212">
        <v>2.3809999999999998</v>
      </c>
      <c r="P212">
        <v>2.4</v>
      </c>
      <c r="Q212" t="s">
        <v>183</v>
      </c>
      <c r="R212" t="s">
        <v>183</v>
      </c>
      <c r="S212" t="s">
        <v>184</v>
      </c>
      <c r="T212" t="s">
        <v>185</v>
      </c>
      <c r="U212">
        <v>15</v>
      </c>
      <c r="V212" t="s">
        <v>181</v>
      </c>
      <c r="W212">
        <v>15</v>
      </c>
      <c r="X212" t="s">
        <v>182</v>
      </c>
    </row>
    <row r="213" spans="1:25">
      <c r="A213">
        <v>3</v>
      </c>
      <c r="B213" t="s">
        <v>272</v>
      </c>
      <c r="C213">
        <v>9</v>
      </c>
      <c r="D213">
        <v>3</v>
      </c>
      <c r="E213">
        <v>0</v>
      </c>
      <c r="F213">
        <v>1</v>
      </c>
      <c r="G213">
        <v>1</v>
      </c>
      <c r="H213">
        <v>1</v>
      </c>
      <c r="I213">
        <v>1.7969999999999999</v>
      </c>
      <c r="J213">
        <v>2</v>
      </c>
      <c r="K213">
        <v>0</v>
      </c>
      <c r="L213" s="56">
        <v>4.4999999999999998E-2</v>
      </c>
      <c r="M213">
        <v>19.3</v>
      </c>
      <c r="N213">
        <v>15.1</v>
      </c>
      <c r="O213">
        <v>1.7969999999999999</v>
      </c>
      <c r="P213">
        <v>2.4</v>
      </c>
      <c r="Q213" t="s">
        <v>186</v>
      </c>
      <c r="R213" t="s">
        <v>183</v>
      </c>
      <c r="S213" t="s">
        <v>184</v>
      </c>
      <c r="T213" t="s">
        <v>184</v>
      </c>
      <c r="U213">
        <v>21</v>
      </c>
      <c r="V213" t="s">
        <v>186</v>
      </c>
      <c r="W213">
        <v>21</v>
      </c>
      <c r="X213" t="s">
        <v>188</v>
      </c>
    </row>
    <row r="214" spans="1:25">
      <c r="A214">
        <v>3</v>
      </c>
      <c r="B214" t="s">
        <v>272</v>
      </c>
      <c r="C214">
        <v>10</v>
      </c>
      <c r="D214">
        <v>5</v>
      </c>
      <c r="E214">
        <v>2</v>
      </c>
      <c r="F214">
        <v>2</v>
      </c>
      <c r="G214">
        <v>1</v>
      </c>
      <c r="H214">
        <v>0</v>
      </c>
      <c r="I214">
        <v>3.988</v>
      </c>
      <c r="J214">
        <v>3.1</v>
      </c>
      <c r="K214">
        <v>0</v>
      </c>
      <c r="L214" s="56">
        <v>5.3999999999999999E-2</v>
      </c>
      <c r="M214">
        <v>21.4</v>
      </c>
      <c r="N214">
        <v>15</v>
      </c>
      <c r="O214">
        <v>1.9039999999999999</v>
      </c>
      <c r="P214">
        <v>2.7</v>
      </c>
      <c r="Q214" t="s">
        <v>183</v>
      </c>
      <c r="R214" t="s">
        <v>183</v>
      </c>
      <c r="S214" t="s">
        <v>180</v>
      </c>
      <c r="T214" t="s">
        <v>185</v>
      </c>
      <c r="U214">
        <v>27</v>
      </c>
      <c r="V214" t="s">
        <v>196</v>
      </c>
      <c r="W214">
        <v>27</v>
      </c>
      <c r="X214" t="s">
        <v>182</v>
      </c>
    </row>
    <row r="215" spans="1:25">
      <c r="A215" s="55">
        <v>1</v>
      </c>
      <c r="B215" s="48" t="s">
        <v>273</v>
      </c>
      <c r="C215" s="55">
        <v>1</v>
      </c>
      <c r="D215" s="55">
        <v>4</v>
      </c>
      <c r="E215" s="55">
        <v>0</v>
      </c>
      <c r="F215" s="55">
        <v>2</v>
      </c>
      <c r="G215" s="55">
        <v>2</v>
      </c>
      <c r="H215" s="55">
        <v>0</v>
      </c>
      <c r="I215" s="55">
        <v>3.6</v>
      </c>
      <c r="J215" s="55">
        <v>2.9</v>
      </c>
      <c r="K215">
        <v>0</v>
      </c>
      <c r="L215" s="56">
        <v>5.0999999999999997E-2</v>
      </c>
      <c r="M215" s="56">
        <v>20.93</v>
      </c>
      <c r="N215" s="56">
        <v>16.489999999999998</v>
      </c>
      <c r="O215" s="56">
        <v>2.0099999999999998</v>
      </c>
      <c r="P215" s="57">
        <v>2.34</v>
      </c>
      <c r="Q215" s="59" t="s">
        <v>23</v>
      </c>
      <c r="R215" s="59" t="s">
        <v>23</v>
      </c>
      <c r="S215" s="55" t="s">
        <v>43</v>
      </c>
      <c r="T215" s="55" t="s">
        <v>43</v>
      </c>
      <c r="U215" s="55">
        <v>2</v>
      </c>
      <c r="V215" s="56" t="s">
        <v>44</v>
      </c>
      <c r="W215" s="56">
        <v>18</v>
      </c>
      <c r="X215" s="55" t="s">
        <v>45</v>
      </c>
      <c r="Y215" s="55"/>
    </row>
    <row r="216" spans="1:25">
      <c r="A216" s="55">
        <v>1</v>
      </c>
      <c r="B216" s="48" t="s">
        <v>273</v>
      </c>
      <c r="C216" s="55">
        <v>2</v>
      </c>
      <c r="D216" s="55">
        <v>6</v>
      </c>
      <c r="E216" s="55">
        <v>0</v>
      </c>
      <c r="F216" s="55">
        <v>5</v>
      </c>
      <c r="G216" s="55">
        <v>1</v>
      </c>
      <c r="H216" s="55">
        <v>0</v>
      </c>
      <c r="I216" s="55">
        <v>4.8899999999999997</v>
      </c>
      <c r="J216" s="55">
        <v>4</v>
      </c>
      <c r="K216">
        <v>0</v>
      </c>
      <c r="L216" s="63" t="s">
        <v>57</v>
      </c>
      <c r="M216" s="56">
        <v>19.8</v>
      </c>
      <c r="N216" s="56">
        <v>13.92</v>
      </c>
      <c r="O216" s="56">
        <v>1.47</v>
      </c>
      <c r="P216" s="57">
        <v>3.51</v>
      </c>
      <c r="Q216" s="59" t="s">
        <v>23</v>
      </c>
      <c r="R216" s="59" t="s">
        <v>38</v>
      </c>
      <c r="S216" s="55" t="s">
        <v>43</v>
      </c>
      <c r="T216" s="55" t="s">
        <v>43</v>
      </c>
      <c r="U216" s="55">
        <v>2</v>
      </c>
      <c r="V216" s="56" t="s">
        <v>44</v>
      </c>
      <c r="W216" s="56">
        <v>23</v>
      </c>
      <c r="X216" s="55" t="s">
        <v>49</v>
      </c>
      <c r="Y216" s="55"/>
    </row>
    <row r="217" spans="1:25">
      <c r="A217" s="55">
        <v>1</v>
      </c>
      <c r="B217" s="48" t="s">
        <v>273</v>
      </c>
      <c r="C217" s="55">
        <v>3</v>
      </c>
      <c r="D217" s="55">
        <v>4</v>
      </c>
      <c r="E217" s="55">
        <v>0</v>
      </c>
      <c r="F217" s="55">
        <v>2</v>
      </c>
      <c r="G217" s="55">
        <v>2</v>
      </c>
      <c r="H217" s="55">
        <v>0</v>
      </c>
      <c r="I217" s="55">
        <v>2.16</v>
      </c>
      <c r="J217" s="55">
        <v>1.2</v>
      </c>
      <c r="K217">
        <v>0</v>
      </c>
      <c r="L217" s="56">
        <v>2.1000000000000001E-2</v>
      </c>
      <c r="M217" s="56">
        <v>15.88</v>
      </c>
      <c r="N217" s="56">
        <v>13.98</v>
      </c>
      <c r="O217" s="56">
        <v>1.1299999999999999</v>
      </c>
      <c r="P217" s="57">
        <v>3.03</v>
      </c>
      <c r="Q217" s="59" t="s">
        <v>23</v>
      </c>
      <c r="R217" s="59" t="s">
        <v>23</v>
      </c>
      <c r="S217" s="55" t="s">
        <v>43</v>
      </c>
      <c r="T217" s="55" t="s">
        <v>43</v>
      </c>
      <c r="U217" s="55">
        <v>2</v>
      </c>
      <c r="V217" s="56" t="s">
        <v>44</v>
      </c>
      <c r="W217" s="56">
        <v>21</v>
      </c>
      <c r="X217" s="55" t="s">
        <v>49</v>
      </c>
      <c r="Y217" s="55"/>
    </row>
    <row r="218" spans="1:25">
      <c r="A218" s="55">
        <v>1</v>
      </c>
      <c r="B218" s="48" t="s">
        <v>273</v>
      </c>
      <c r="C218" s="55">
        <v>4</v>
      </c>
      <c r="D218" s="55">
        <v>5</v>
      </c>
      <c r="E218" s="55">
        <v>1</v>
      </c>
      <c r="F218" s="55">
        <v>4</v>
      </c>
      <c r="G218" s="55">
        <v>0</v>
      </c>
      <c r="H218" s="55">
        <v>0</v>
      </c>
      <c r="I218" s="55">
        <v>7.96</v>
      </c>
      <c r="J218" s="55">
        <v>5.5</v>
      </c>
      <c r="K218">
        <v>0</v>
      </c>
      <c r="L218" s="56">
        <v>0.122</v>
      </c>
      <c r="M218" s="56">
        <v>24.68</v>
      </c>
      <c r="N218" s="56">
        <v>17.84</v>
      </c>
      <c r="O218" s="56">
        <v>2.71</v>
      </c>
      <c r="P218" s="57">
        <v>3.42</v>
      </c>
      <c r="Q218" s="59" t="s">
        <v>5</v>
      </c>
      <c r="R218" s="59" t="s">
        <v>38</v>
      </c>
      <c r="S218" s="55" t="s">
        <v>43</v>
      </c>
      <c r="T218" s="55" t="s">
        <v>48</v>
      </c>
      <c r="U218" s="55">
        <v>2</v>
      </c>
      <c r="V218" s="56" t="s">
        <v>44</v>
      </c>
      <c r="W218" s="56">
        <v>22</v>
      </c>
      <c r="X218" s="55" t="s">
        <v>45</v>
      </c>
      <c r="Y218" s="55"/>
    </row>
    <row r="219" spans="1:25">
      <c r="A219" s="55">
        <v>1</v>
      </c>
      <c r="B219" s="48" t="s">
        <v>273</v>
      </c>
      <c r="C219" s="55">
        <v>5</v>
      </c>
      <c r="D219" s="55">
        <v>4</v>
      </c>
      <c r="E219" s="55">
        <v>1</v>
      </c>
      <c r="F219" s="55">
        <v>2</v>
      </c>
      <c r="G219" s="55">
        <v>1</v>
      </c>
      <c r="H219" s="55">
        <v>0</v>
      </c>
      <c r="I219" s="55">
        <v>2.79</v>
      </c>
      <c r="J219" s="55">
        <v>1.8</v>
      </c>
      <c r="K219" s="55">
        <v>2.4</v>
      </c>
      <c r="L219" s="56">
        <v>6.7000000000000004E-2</v>
      </c>
      <c r="M219" s="56">
        <v>20.53</v>
      </c>
      <c r="N219" s="56">
        <v>16.690000000000001</v>
      </c>
      <c r="O219" s="56">
        <v>1.99</v>
      </c>
      <c r="P219" s="57">
        <v>3.04</v>
      </c>
      <c r="Q219" s="59" t="s">
        <v>5</v>
      </c>
      <c r="R219" s="59" t="s">
        <v>23</v>
      </c>
      <c r="S219" s="55" t="s">
        <v>43</v>
      </c>
      <c r="T219" s="55" t="s">
        <v>43</v>
      </c>
      <c r="U219" s="55">
        <v>2</v>
      </c>
      <c r="V219" s="56" t="s">
        <v>44</v>
      </c>
      <c r="W219" s="56">
        <v>26</v>
      </c>
      <c r="X219" s="55" t="s">
        <v>45</v>
      </c>
      <c r="Y219" s="55"/>
    </row>
    <row r="220" spans="1:25">
      <c r="A220" s="55">
        <v>1</v>
      </c>
      <c r="B220" s="48" t="s">
        <v>273</v>
      </c>
      <c r="C220" s="55">
        <v>6</v>
      </c>
      <c r="D220" s="55">
        <v>3</v>
      </c>
      <c r="E220" s="55">
        <v>0</v>
      </c>
      <c r="F220" s="55">
        <v>2</v>
      </c>
      <c r="G220" s="55">
        <v>0</v>
      </c>
      <c r="H220" s="55">
        <v>1</v>
      </c>
      <c r="I220" s="55">
        <v>4.46</v>
      </c>
      <c r="J220" s="55">
        <v>4.7</v>
      </c>
      <c r="K220" s="55">
        <v>0</v>
      </c>
      <c r="L220" s="56">
        <v>9.2999999999999999E-2</v>
      </c>
      <c r="M220" s="56">
        <v>20.92</v>
      </c>
      <c r="N220" s="56">
        <v>18.43</v>
      </c>
      <c r="O220" s="56">
        <v>2.42</v>
      </c>
      <c r="P220" s="57">
        <v>3.51</v>
      </c>
      <c r="Q220" s="59" t="s">
        <v>23</v>
      </c>
      <c r="R220" s="59" t="s">
        <v>38</v>
      </c>
      <c r="S220" s="55" t="s">
        <v>43</v>
      </c>
      <c r="T220" s="55" t="s">
        <v>48</v>
      </c>
      <c r="U220" s="55">
        <v>2</v>
      </c>
      <c r="V220" s="56" t="s">
        <v>52</v>
      </c>
      <c r="W220" s="56">
        <v>32</v>
      </c>
      <c r="X220" s="55" t="s">
        <v>49</v>
      </c>
      <c r="Y220" s="55"/>
    </row>
    <row r="221" spans="1:25">
      <c r="A221" s="55">
        <v>1</v>
      </c>
      <c r="B221" s="48" t="s">
        <v>273</v>
      </c>
      <c r="C221" s="55">
        <v>7</v>
      </c>
      <c r="D221" s="55">
        <v>3</v>
      </c>
      <c r="E221" s="55">
        <v>1</v>
      </c>
      <c r="F221" s="55">
        <v>1</v>
      </c>
      <c r="G221" s="55">
        <v>0</v>
      </c>
      <c r="H221" s="55">
        <v>1</v>
      </c>
      <c r="I221" s="55">
        <v>2.0699999999999998</v>
      </c>
      <c r="J221" s="55">
        <v>3.2</v>
      </c>
      <c r="K221" s="55">
        <v>0</v>
      </c>
      <c r="L221" s="56">
        <v>0.08</v>
      </c>
      <c r="M221" s="56">
        <v>21.78</v>
      </c>
      <c r="N221" s="56">
        <v>16.649999999999999</v>
      </c>
      <c r="O221" s="56">
        <v>2.0699999999999998</v>
      </c>
      <c r="P221" s="57">
        <v>3.27</v>
      </c>
      <c r="Q221" s="59" t="s">
        <v>5</v>
      </c>
      <c r="R221" s="59" t="s">
        <v>23</v>
      </c>
      <c r="S221" s="55" t="s">
        <v>48</v>
      </c>
      <c r="T221" s="55" t="s">
        <v>48</v>
      </c>
      <c r="U221" s="55">
        <v>2</v>
      </c>
      <c r="V221" s="56" t="s">
        <v>50</v>
      </c>
      <c r="W221" s="56">
        <v>25</v>
      </c>
      <c r="X221" s="55" t="s">
        <v>45</v>
      </c>
      <c r="Y221" s="55"/>
    </row>
    <row r="222" spans="1:25">
      <c r="A222" s="55">
        <v>1</v>
      </c>
      <c r="B222" s="48" t="s">
        <v>273</v>
      </c>
      <c r="C222" s="55">
        <v>8</v>
      </c>
      <c r="D222" s="55">
        <v>5</v>
      </c>
      <c r="E222" s="55">
        <v>0</v>
      </c>
      <c r="F222" s="55">
        <v>2</v>
      </c>
      <c r="G222" s="55">
        <v>3</v>
      </c>
      <c r="H222" s="55">
        <v>0</v>
      </c>
      <c r="I222" s="55">
        <v>3.41</v>
      </c>
      <c r="J222" s="55">
        <v>2.5</v>
      </c>
      <c r="K222" s="55">
        <v>0</v>
      </c>
      <c r="L222" s="56">
        <v>4.5999999999999999E-2</v>
      </c>
      <c r="M222" s="56">
        <v>19.25</v>
      </c>
      <c r="N222" s="56">
        <v>15.95</v>
      </c>
      <c r="O222" s="56">
        <v>1.77</v>
      </c>
      <c r="P222" s="57">
        <v>3.23</v>
      </c>
      <c r="Q222" s="59" t="s">
        <v>23</v>
      </c>
      <c r="R222" s="59" t="s">
        <v>23</v>
      </c>
      <c r="S222" s="55" t="s">
        <v>43</v>
      </c>
      <c r="T222" s="55" t="s">
        <v>43</v>
      </c>
      <c r="U222" s="55">
        <v>3</v>
      </c>
      <c r="V222" s="56" t="s">
        <v>44</v>
      </c>
      <c r="W222" s="56">
        <v>21</v>
      </c>
      <c r="X222" s="55" t="s">
        <v>45</v>
      </c>
      <c r="Y222" s="55"/>
    </row>
    <row r="223" spans="1:25">
      <c r="A223" s="55">
        <v>1</v>
      </c>
      <c r="B223" s="48" t="s">
        <v>273</v>
      </c>
      <c r="C223" s="55">
        <v>9</v>
      </c>
      <c r="D223" s="55">
        <v>8</v>
      </c>
      <c r="E223" s="55">
        <v>2</v>
      </c>
      <c r="F223" s="55">
        <v>3</v>
      </c>
      <c r="G223" s="55">
        <v>3</v>
      </c>
      <c r="H223" s="55">
        <v>0</v>
      </c>
      <c r="I223" s="55">
        <v>5.56</v>
      </c>
      <c r="J223" s="55">
        <v>2</v>
      </c>
      <c r="K223" s="55">
        <v>0</v>
      </c>
      <c r="L223" s="56">
        <v>3.3000000000000002E-2</v>
      </c>
      <c r="M223" s="56">
        <v>22.56</v>
      </c>
      <c r="N223" s="56">
        <v>19.61</v>
      </c>
      <c r="O223" s="56">
        <v>2.83</v>
      </c>
      <c r="P223" s="57">
        <v>3.24</v>
      </c>
      <c r="Q223" s="59" t="s">
        <v>23</v>
      </c>
      <c r="R223" s="59" t="s">
        <v>23</v>
      </c>
      <c r="S223" s="55" t="s">
        <v>43</v>
      </c>
      <c r="T223" s="55" t="s">
        <v>43</v>
      </c>
      <c r="U223" s="55">
        <v>2</v>
      </c>
      <c r="V223" s="56" t="s">
        <v>44</v>
      </c>
      <c r="W223" s="56">
        <v>35</v>
      </c>
      <c r="X223" s="55" t="s">
        <v>45</v>
      </c>
      <c r="Y223" s="55"/>
    </row>
    <row r="224" spans="1:25">
      <c r="A224" s="55">
        <v>1</v>
      </c>
      <c r="B224" s="48" t="s">
        <v>273</v>
      </c>
      <c r="C224" s="55">
        <v>10</v>
      </c>
      <c r="D224" s="55">
        <v>3</v>
      </c>
      <c r="E224" s="55">
        <v>1</v>
      </c>
      <c r="F224" s="55">
        <v>2</v>
      </c>
      <c r="G224" s="55">
        <v>0</v>
      </c>
      <c r="H224" s="55">
        <v>0</v>
      </c>
      <c r="I224" s="55">
        <v>4.92</v>
      </c>
      <c r="J224" s="55">
        <v>4</v>
      </c>
      <c r="K224" s="55">
        <v>0</v>
      </c>
      <c r="L224" s="56">
        <v>6.5000000000000002E-2</v>
      </c>
      <c r="M224" s="56">
        <v>23.74</v>
      </c>
      <c r="N224" s="56">
        <v>17.53</v>
      </c>
      <c r="O224" s="56">
        <v>2.63</v>
      </c>
      <c r="P224" s="57">
        <v>3.31</v>
      </c>
      <c r="Q224" s="59" t="s">
        <v>23</v>
      </c>
      <c r="R224" s="59" t="s">
        <v>23</v>
      </c>
      <c r="S224" s="55" t="s">
        <v>48</v>
      </c>
      <c r="T224" s="55" t="s">
        <v>43</v>
      </c>
      <c r="U224" s="55">
        <v>2</v>
      </c>
      <c r="V224" s="56" t="s">
        <v>44</v>
      </c>
      <c r="W224" s="56">
        <v>26</v>
      </c>
      <c r="X224" s="55" t="s">
        <v>45</v>
      </c>
      <c r="Y224" s="55"/>
    </row>
    <row r="225" spans="1:24">
      <c r="A225" s="53">
        <v>2</v>
      </c>
      <c r="B225" s="48" t="s">
        <v>273</v>
      </c>
      <c r="C225" s="54">
        <v>1</v>
      </c>
      <c r="D225" s="55">
        <v>3</v>
      </c>
      <c r="E225" s="55">
        <v>0</v>
      </c>
      <c r="F225" s="55">
        <v>3</v>
      </c>
      <c r="G225" s="55">
        <v>0</v>
      </c>
      <c r="H225" s="55">
        <v>0</v>
      </c>
      <c r="I225" s="53">
        <v>6.0439999999999996</v>
      </c>
      <c r="J225" s="55">
        <v>2.2000000000000002</v>
      </c>
      <c r="K225" s="55">
        <v>0</v>
      </c>
      <c r="L225" s="56">
        <v>5.1999999999999998E-2</v>
      </c>
      <c r="M225" s="56">
        <v>22.3</v>
      </c>
      <c r="N225" s="56">
        <v>18.600000000000001</v>
      </c>
      <c r="O225" s="56">
        <v>2.8130000000000002</v>
      </c>
      <c r="P225" s="57">
        <v>3.1</v>
      </c>
      <c r="Q225" s="59" t="s">
        <v>37</v>
      </c>
      <c r="R225" s="59" t="s">
        <v>38</v>
      </c>
      <c r="S225" s="55" t="s">
        <v>51</v>
      </c>
      <c r="T225" s="55" t="s">
        <v>51</v>
      </c>
      <c r="U225" s="56">
        <v>2</v>
      </c>
      <c r="V225" s="56" t="s">
        <v>47</v>
      </c>
      <c r="W225" s="56">
        <v>32</v>
      </c>
      <c r="X225" s="55" t="s">
        <v>49</v>
      </c>
    </row>
    <row r="226" spans="1:24">
      <c r="A226" s="53">
        <v>2</v>
      </c>
      <c r="B226" s="48" t="s">
        <v>273</v>
      </c>
      <c r="C226" s="54">
        <v>2</v>
      </c>
      <c r="D226" s="55">
        <v>6</v>
      </c>
      <c r="E226" s="55">
        <v>0</v>
      </c>
      <c r="F226" s="55">
        <v>2</v>
      </c>
      <c r="G226" s="55">
        <v>3</v>
      </c>
      <c r="H226" s="55">
        <v>1</v>
      </c>
      <c r="I226" s="53">
        <v>4.5629999999999997</v>
      </c>
      <c r="J226" s="55">
        <v>2.5</v>
      </c>
      <c r="K226" s="55">
        <v>0</v>
      </c>
      <c r="L226" s="56">
        <v>5.5E-2</v>
      </c>
      <c r="M226" s="56">
        <v>21.3</v>
      </c>
      <c r="N226" s="56">
        <v>17.3</v>
      </c>
      <c r="O226" s="56">
        <v>2.3340000000000001</v>
      </c>
      <c r="P226" s="57">
        <v>3</v>
      </c>
      <c r="Q226" s="59" t="s">
        <v>37</v>
      </c>
      <c r="R226" s="59" t="s">
        <v>23</v>
      </c>
      <c r="S226" s="55" t="s">
        <v>43</v>
      </c>
      <c r="T226" s="55" t="s">
        <v>43</v>
      </c>
      <c r="U226" s="56">
        <v>2</v>
      </c>
      <c r="V226" s="56" t="s">
        <v>44</v>
      </c>
      <c r="W226" s="56">
        <v>13</v>
      </c>
      <c r="X226" s="55" t="s">
        <v>45</v>
      </c>
    </row>
    <row r="227" spans="1:24">
      <c r="A227" s="53">
        <v>2</v>
      </c>
      <c r="B227" s="48" t="s">
        <v>273</v>
      </c>
      <c r="C227" s="54">
        <v>3</v>
      </c>
      <c r="D227" s="55">
        <v>4</v>
      </c>
      <c r="E227" s="55">
        <v>2</v>
      </c>
      <c r="F227" s="55">
        <v>1</v>
      </c>
      <c r="G227" s="55">
        <v>1</v>
      </c>
      <c r="H227" s="55">
        <v>0</v>
      </c>
      <c r="I227" s="53">
        <v>1.47</v>
      </c>
      <c r="J227" s="55">
        <v>1.8</v>
      </c>
      <c r="K227" s="55">
        <v>0</v>
      </c>
      <c r="L227" s="56">
        <v>2.9000000000000001E-2</v>
      </c>
      <c r="M227" s="56">
        <v>17.8</v>
      </c>
      <c r="N227" s="56">
        <v>15.3</v>
      </c>
      <c r="O227" s="56">
        <v>1.47</v>
      </c>
      <c r="P227" s="57">
        <v>2.7</v>
      </c>
      <c r="Q227" s="59" t="s">
        <v>5</v>
      </c>
      <c r="R227" s="59" t="s">
        <v>53</v>
      </c>
      <c r="S227" s="55" t="s">
        <v>51</v>
      </c>
      <c r="T227" s="55" t="s">
        <v>43</v>
      </c>
      <c r="U227" s="56">
        <v>2</v>
      </c>
      <c r="V227" s="56" t="s">
        <v>44</v>
      </c>
      <c r="W227" s="56">
        <v>21</v>
      </c>
      <c r="X227" s="55" t="s">
        <v>45</v>
      </c>
    </row>
    <row r="228" spans="1:24">
      <c r="A228" s="53">
        <v>2</v>
      </c>
      <c r="B228" s="48" t="s">
        <v>273</v>
      </c>
      <c r="C228" s="54">
        <v>4</v>
      </c>
      <c r="D228" s="55">
        <v>4</v>
      </c>
      <c r="E228" s="55">
        <v>0</v>
      </c>
      <c r="F228" s="55">
        <v>1</v>
      </c>
      <c r="G228" s="55">
        <v>3</v>
      </c>
      <c r="H228" s="55">
        <v>0</v>
      </c>
      <c r="I228" s="53">
        <v>2.2719999999999998</v>
      </c>
      <c r="J228" s="55">
        <v>1.6</v>
      </c>
      <c r="K228" s="55">
        <v>0</v>
      </c>
      <c r="L228" s="56">
        <v>2.5999999999999999E-2</v>
      </c>
      <c r="M228" s="56">
        <v>21.5</v>
      </c>
      <c r="N228" s="56">
        <v>16.2</v>
      </c>
      <c r="O228" s="56" t="s">
        <v>109</v>
      </c>
      <c r="P228" s="57">
        <v>2.8</v>
      </c>
      <c r="Q228" s="59" t="s">
        <v>37</v>
      </c>
      <c r="R228" s="59" t="s">
        <v>23</v>
      </c>
      <c r="S228" s="55" t="s">
        <v>43</v>
      </c>
      <c r="T228" s="55" t="s">
        <v>43</v>
      </c>
      <c r="U228" s="56">
        <v>2</v>
      </c>
      <c r="V228" s="56" t="s">
        <v>44</v>
      </c>
      <c r="W228" s="56">
        <v>25</v>
      </c>
      <c r="X228" s="55" t="s">
        <v>49</v>
      </c>
    </row>
    <row r="229" spans="1:24">
      <c r="A229" s="53">
        <v>2</v>
      </c>
      <c r="B229" s="48" t="s">
        <v>273</v>
      </c>
      <c r="C229" s="54">
        <v>5</v>
      </c>
      <c r="D229" s="55">
        <v>5</v>
      </c>
      <c r="E229" s="55">
        <v>0</v>
      </c>
      <c r="F229" s="55">
        <v>2</v>
      </c>
      <c r="G229" s="55">
        <v>3</v>
      </c>
      <c r="H229" s="55">
        <v>0</v>
      </c>
      <c r="I229" s="53">
        <v>4.5919999999999996</v>
      </c>
      <c r="J229" s="55">
        <v>1.3</v>
      </c>
      <c r="K229" s="55">
        <v>0</v>
      </c>
      <c r="L229" s="56">
        <v>2.8000000000000001E-2</v>
      </c>
      <c r="M229" s="56">
        <v>22.5</v>
      </c>
      <c r="N229" s="56">
        <v>16.7</v>
      </c>
      <c r="O229" s="56">
        <v>2.371</v>
      </c>
      <c r="P229" s="57">
        <v>2.9</v>
      </c>
      <c r="Q229" s="59" t="s">
        <v>37</v>
      </c>
      <c r="R229" s="59" t="s">
        <v>23</v>
      </c>
      <c r="S229" s="55" t="s">
        <v>51</v>
      </c>
      <c r="T229" s="55" t="s">
        <v>43</v>
      </c>
      <c r="U229" s="56">
        <v>2</v>
      </c>
      <c r="V229" s="56" t="s">
        <v>44</v>
      </c>
      <c r="W229" s="56">
        <v>24</v>
      </c>
      <c r="X229" s="55" t="s">
        <v>49</v>
      </c>
    </row>
    <row r="230" spans="1:24">
      <c r="A230" s="53">
        <v>2</v>
      </c>
      <c r="B230" s="48" t="s">
        <v>273</v>
      </c>
      <c r="C230" s="54">
        <v>6</v>
      </c>
      <c r="D230" s="55">
        <v>2</v>
      </c>
      <c r="E230" s="55">
        <v>0</v>
      </c>
      <c r="F230" s="55">
        <v>1</v>
      </c>
      <c r="G230" s="55">
        <v>1</v>
      </c>
      <c r="H230" s="55">
        <v>0</v>
      </c>
      <c r="I230" s="53">
        <v>2.7850000000000001</v>
      </c>
      <c r="J230" s="55">
        <v>4.4000000000000004</v>
      </c>
      <c r="K230" s="55">
        <v>0</v>
      </c>
      <c r="L230" s="56">
        <v>0.10199999999999999</v>
      </c>
      <c r="M230" s="56">
        <v>22.6</v>
      </c>
      <c r="N230" s="56">
        <v>18.899999999999999</v>
      </c>
      <c r="O230" s="56">
        <v>2.758</v>
      </c>
      <c r="P230" s="57">
        <v>3.2</v>
      </c>
      <c r="Q230" s="59" t="s">
        <v>37</v>
      </c>
      <c r="R230" s="59" t="s">
        <v>23</v>
      </c>
      <c r="S230" s="55" t="s">
        <v>43</v>
      </c>
      <c r="T230" s="55" t="s">
        <v>43</v>
      </c>
      <c r="U230" s="56">
        <v>1</v>
      </c>
      <c r="V230" s="56" t="s">
        <v>44</v>
      </c>
      <c r="W230" s="56">
        <v>33</v>
      </c>
      <c r="X230" s="55" t="s">
        <v>49</v>
      </c>
    </row>
    <row r="231" spans="1:24">
      <c r="A231" s="53">
        <v>2</v>
      </c>
      <c r="B231" s="48" t="s">
        <v>273</v>
      </c>
      <c r="C231" s="54">
        <v>7</v>
      </c>
      <c r="D231" s="55">
        <v>4</v>
      </c>
      <c r="E231" s="55">
        <v>1</v>
      </c>
      <c r="F231" s="55">
        <v>1</v>
      </c>
      <c r="G231" s="55">
        <v>2</v>
      </c>
      <c r="H231" s="55">
        <v>0</v>
      </c>
      <c r="I231" s="53">
        <v>2.1269999999999998</v>
      </c>
      <c r="J231" s="55">
        <v>2.8</v>
      </c>
      <c r="K231" s="55">
        <v>0</v>
      </c>
      <c r="L231" s="56">
        <v>4.2000000000000003E-2</v>
      </c>
      <c r="M231" s="56">
        <v>19.100000000000001</v>
      </c>
      <c r="N231" s="56">
        <v>17.100000000000001</v>
      </c>
      <c r="O231" s="56">
        <v>2.1269999999999998</v>
      </c>
      <c r="P231" s="57">
        <v>2.6</v>
      </c>
      <c r="Q231" s="59" t="s">
        <v>37</v>
      </c>
      <c r="R231" s="59" t="s">
        <v>23</v>
      </c>
      <c r="S231" s="55" t="s">
        <v>51</v>
      </c>
      <c r="T231" s="55" t="s">
        <v>51</v>
      </c>
      <c r="U231" s="56">
        <v>1</v>
      </c>
      <c r="V231" s="56" t="s">
        <v>47</v>
      </c>
      <c r="W231" s="56">
        <v>14</v>
      </c>
      <c r="X231" s="55" t="s">
        <v>45</v>
      </c>
    </row>
    <row r="232" spans="1:24">
      <c r="A232" s="53">
        <v>2</v>
      </c>
      <c r="B232" s="48" t="s">
        <v>273</v>
      </c>
      <c r="C232" s="54">
        <v>8</v>
      </c>
      <c r="D232" s="55">
        <v>5</v>
      </c>
      <c r="E232" s="55">
        <v>0</v>
      </c>
      <c r="F232" s="55">
        <v>1</v>
      </c>
      <c r="G232" s="55">
        <v>3</v>
      </c>
      <c r="H232" s="55">
        <v>1</v>
      </c>
      <c r="I232" s="53">
        <v>1.669</v>
      </c>
      <c r="J232" s="55">
        <v>4.3</v>
      </c>
      <c r="K232" s="55">
        <v>2.9</v>
      </c>
      <c r="L232" s="56">
        <v>0.11</v>
      </c>
      <c r="M232" s="56">
        <v>16.899999999999999</v>
      </c>
      <c r="N232" s="56">
        <v>15.6</v>
      </c>
      <c r="O232" s="56" t="s">
        <v>110</v>
      </c>
      <c r="P232" s="57">
        <v>3</v>
      </c>
      <c r="Q232" s="59" t="s">
        <v>37</v>
      </c>
      <c r="R232" s="59" t="s">
        <v>38</v>
      </c>
      <c r="S232" s="55" t="s">
        <v>43</v>
      </c>
      <c r="T232" s="55" t="s">
        <v>51</v>
      </c>
      <c r="U232" s="56">
        <v>2</v>
      </c>
      <c r="V232" s="56" t="s">
        <v>44</v>
      </c>
      <c r="W232" s="56">
        <v>10</v>
      </c>
      <c r="X232" s="55" t="s">
        <v>45</v>
      </c>
    </row>
    <row r="233" spans="1:24">
      <c r="A233" s="53">
        <v>2</v>
      </c>
      <c r="B233" s="48" t="s">
        <v>273</v>
      </c>
      <c r="C233" s="54">
        <v>9</v>
      </c>
      <c r="D233" s="55">
        <v>2</v>
      </c>
      <c r="E233" s="55">
        <v>0</v>
      </c>
      <c r="F233" s="55">
        <v>1</v>
      </c>
      <c r="G233" s="55">
        <v>1</v>
      </c>
      <c r="H233" s="55">
        <v>0</v>
      </c>
      <c r="I233" s="53">
        <v>1.641</v>
      </c>
      <c r="J233" s="55">
        <v>1.7</v>
      </c>
      <c r="K233" s="55">
        <v>0</v>
      </c>
      <c r="L233" s="56">
        <v>3.4000000000000002E-2</v>
      </c>
      <c r="M233" s="56">
        <v>18.3</v>
      </c>
      <c r="N233" s="56">
        <v>15.6</v>
      </c>
      <c r="O233" s="56">
        <v>1.641</v>
      </c>
      <c r="P233" s="57">
        <v>2.7</v>
      </c>
      <c r="Q233" s="59" t="s">
        <v>5</v>
      </c>
      <c r="R233" s="59" t="s">
        <v>53</v>
      </c>
      <c r="S233" s="55" t="s">
        <v>43</v>
      </c>
      <c r="T233" s="55" t="s">
        <v>43</v>
      </c>
      <c r="U233" s="56">
        <v>2</v>
      </c>
      <c r="V233" s="56" t="s">
        <v>44</v>
      </c>
      <c r="W233" s="56">
        <v>24</v>
      </c>
      <c r="X233" s="55" t="s">
        <v>49</v>
      </c>
    </row>
    <row r="234" spans="1:24">
      <c r="A234" s="53">
        <v>2</v>
      </c>
      <c r="B234" s="48" t="s">
        <v>273</v>
      </c>
      <c r="C234" s="54">
        <v>10</v>
      </c>
      <c r="D234" s="55">
        <v>4</v>
      </c>
      <c r="E234" s="55">
        <v>2</v>
      </c>
      <c r="F234" s="55">
        <v>2</v>
      </c>
      <c r="G234" s="55">
        <v>0</v>
      </c>
      <c r="H234" s="55">
        <v>0</v>
      </c>
      <c r="I234" s="53">
        <v>4.4489999999999998</v>
      </c>
      <c r="J234" s="55">
        <v>6.6</v>
      </c>
      <c r="K234" s="55">
        <v>0</v>
      </c>
      <c r="L234" s="56">
        <v>0.124</v>
      </c>
      <c r="M234" s="56">
        <v>20.8</v>
      </c>
      <c r="N234" s="56">
        <v>20.8</v>
      </c>
      <c r="O234" s="56">
        <v>2.298</v>
      </c>
      <c r="P234" s="57">
        <v>3</v>
      </c>
      <c r="Q234" s="59" t="s">
        <v>23</v>
      </c>
      <c r="R234" s="59" t="s">
        <v>23</v>
      </c>
      <c r="S234" s="55" t="s">
        <v>51</v>
      </c>
      <c r="T234" s="55" t="s">
        <v>51</v>
      </c>
      <c r="U234" s="56">
        <v>1</v>
      </c>
      <c r="V234" s="56" t="s">
        <v>47</v>
      </c>
      <c r="W234" s="56">
        <v>31</v>
      </c>
      <c r="X234" s="55" t="s">
        <v>45</v>
      </c>
    </row>
    <row r="235" spans="1:24">
      <c r="A235">
        <v>3</v>
      </c>
      <c r="B235" t="s">
        <v>273</v>
      </c>
      <c r="C235">
        <v>1</v>
      </c>
      <c r="D235">
        <v>3</v>
      </c>
      <c r="E235">
        <v>1</v>
      </c>
      <c r="F235">
        <v>2</v>
      </c>
      <c r="G235">
        <v>0</v>
      </c>
      <c r="H235">
        <v>0</v>
      </c>
      <c r="I235">
        <v>4.5949999999999998</v>
      </c>
      <c r="J235">
        <v>2.4</v>
      </c>
      <c r="K235">
        <v>0</v>
      </c>
      <c r="L235" s="56">
        <v>4.2999999999999997E-2</v>
      </c>
      <c r="M235">
        <v>19.600000000000001</v>
      </c>
      <c r="N235">
        <v>16.100000000000001</v>
      </c>
      <c r="O235">
        <v>2.3130000000000002</v>
      </c>
      <c r="P235">
        <v>2.6</v>
      </c>
      <c r="Q235" t="s">
        <v>186</v>
      </c>
      <c r="R235" t="s">
        <v>183</v>
      </c>
      <c r="S235" t="s">
        <v>187</v>
      </c>
      <c r="T235" t="s">
        <v>180</v>
      </c>
      <c r="U235">
        <v>30</v>
      </c>
      <c r="V235" t="s">
        <v>181</v>
      </c>
      <c r="W235">
        <v>30</v>
      </c>
      <c r="X235" t="s">
        <v>182</v>
      </c>
    </row>
    <row r="236" spans="1:24">
      <c r="A236">
        <v>3</v>
      </c>
      <c r="B236" t="s">
        <v>273</v>
      </c>
      <c r="C236">
        <v>2</v>
      </c>
      <c r="D236">
        <v>4</v>
      </c>
      <c r="E236">
        <v>1</v>
      </c>
      <c r="F236">
        <v>2</v>
      </c>
      <c r="G236">
        <v>1</v>
      </c>
      <c r="H236">
        <v>0</v>
      </c>
      <c r="I236">
        <v>3.9239999999999999</v>
      </c>
      <c r="J236">
        <v>1.4</v>
      </c>
      <c r="K236">
        <v>0</v>
      </c>
      <c r="L236" s="56">
        <v>3.5000000000000003E-2</v>
      </c>
      <c r="M236">
        <v>20.6</v>
      </c>
      <c r="N236">
        <v>16.399999999999999</v>
      </c>
      <c r="O236">
        <v>2.0449999999999999</v>
      </c>
      <c r="P236">
        <v>2.7</v>
      </c>
      <c r="Q236" t="s">
        <v>183</v>
      </c>
      <c r="R236" t="s">
        <v>183</v>
      </c>
      <c r="S236" t="s">
        <v>187</v>
      </c>
      <c r="T236" t="s">
        <v>184</v>
      </c>
      <c r="U236">
        <v>23</v>
      </c>
      <c r="V236" t="s">
        <v>181</v>
      </c>
      <c r="W236">
        <v>23</v>
      </c>
      <c r="X236" t="s">
        <v>182</v>
      </c>
    </row>
    <row r="237" spans="1:24">
      <c r="A237">
        <v>3</v>
      </c>
      <c r="B237" t="s">
        <v>273</v>
      </c>
      <c r="C237">
        <v>3</v>
      </c>
      <c r="D237">
        <v>4</v>
      </c>
      <c r="E237">
        <v>1</v>
      </c>
      <c r="F237">
        <v>1</v>
      </c>
      <c r="G237">
        <v>0</v>
      </c>
      <c r="H237">
        <v>2</v>
      </c>
      <c r="I237">
        <v>2.762</v>
      </c>
      <c r="J237">
        <v>4.2</v>
      </c>
      <c r="K237">
        <v>0</v>
      </c>
      <c r="L237" s="56">
        <v>9.8000000000000004E-2</v>
      </c>
      <c r="M237">
        <v>22.2</v>
      </c>
      <c r="N237">
        <v>17.3</v>
      </c>
      <c r="O237" t="s">
        <v>205</v>
      </c>
      <c r="P237">
        <v>2.9</v>
      </c>
      <c r="Q237" t="s">
        <v>178</v>
      </c>
      <c r="R237" t="s">
        <v>183</v>
      </c>
      <c r="S237" t="s">
        <v>184</v>
      </c>
      <c r="T237" t="s">
        <v>184</v>
      </c>
      <c r="U237">
        <v>28</v>
      </c>
      <c r="V237" t="s">
        <v>186</v>
      </c>
      <c r="W237">
        <v>28</v>
      </c>
      <c r="X237" t="s">
        <v>182</v>
      </c>
    </row>
    <row r="238" spans="1:24">
      <c r="A238">
        <v>3</v>
      </c>
      <c r="B238" t="s">
        <v>273</v>
      </c>
      <c r="C238">
        <v>4</v>
      </c>
      <c r="D238">
        <v>3</v>
      </c>
      <c r="E238">
        <v>0</v>
      </c>
      <c r="F238">
        <v>2</v>
      </c>
      <c r="G238">
        <v>1</v>
      </c>
      <c r="H238">
        <v>0</v>
      </c>
      <c r="I238">
        <v>4.7279999999999998</v>
      </c>
      <c r="J238">
        <v>3.7</v>
      </c>
      <c r="K238">
        <v>0</v>
      </c>
      <c r="L238" s="56">
        <v>8.6999999999999994E-2</v>
      </c>
      <c r="M238">
        <v>21.7</v>
      </c>
      <c r="N238">
        <v>16.8</v>
      </c>
      <c r="O238">
        <v>2.65</v>
      </c>
      <c r="P238">
        <v>2.7</v>
      </c>
      <c r="Q238" t="s">
        <v>183</v>
      </c>
      <c r="R238" t="s">
        <v>183</v>
      </c>
      <c r="S238" t="s">
        <v>185</v>
      </c>
      <c r="T238" t="s">
        <v>180</v>
      </c>
      <c r="U238">
        <v>24</v>
      </c>
      <c r="V238" t="s">
        <v>181</v>
      </c>
      <c r="W238">
        <v>24</v>
      </c>
      <c r="X238" t="s">
        <v>188</v>
      </c>
    </row>
    <row r="239" spans="1:24">
      <c r="A239">
        <v>3</v>
      </c>
      <c r="B239" t="s">
        <v>273</v>
      </c>
      <c r="C239">
        <v>5</v>
      </c>
      <c r="D239">
        <v>3</v>
      </c>
      <c r="E239">
        <v>1</v>
      </c>
      <c r="F239">
        <v>1</v>
      </c>
      <c r="G239">
        <v>0</v>
      </c>
      <c r="H239">
        <v>1</v>
      </c>
      <c r="I239">
        <v>1.133</v>
      </c>
      <c r="J239">
        <v>1.3</v>
      </c>
      <c r="K239">
        <v>1.4</v>
      </c>
      <c r="L239" s="56">
        <v>4.3999999999999997E-2</v>
      </c>
      <c r="M239">
        <v>16.5</v>
      </c>
      <c r="N239">
        <v>13.1</v>
      </c>
      <c r="O239">
        <v>1.133</v>
      </c>
      <c r="P239">
        <v>2.4</v>
      </c>
      <c r="Q239" t="s">
        <v>183</v>
      </c>
      <c r="R239" t="s">
        <v>179</v>
      </c>
      <c r="S239" t="s">
        <v>180</v>
      </c>
      <c r="T239" t="s">
        <v>180</v>
      </c>
      <c r="U239">
        <v>2</v>
      </c>
      <c r="V239" t="s">
        <v>181</v>
      </c>
      <c r="W239">
        <v>2</v>
      </c>
      <c r="X239" t="s">
        <v>182</v>
      </c>
    </row>
    <row r="240" spans="1:24">
      <c r="A240">
        <v>3</v>
      </c>
      <c r="B240" t="s">
        <v>273</v>
      </c>
      <c r="C240">
        <v>6</v>
      </c>
      <c r="D240">
        <v>2</v>
      </c>
      <c r="E240">
        <v>0</v>
      </c>
      <c r="F240">
        <v>1</v>
      </c>
      <c r="G240">
        <v>1</v>
      </c>
      <c r="H240">
        <v>0</v>
      </c>
      <c r="I240">
        <v>1.603</v>
      </c>
      <c r="J240">
        <v>2.5</v>
      </c>
      <c r="K240">
        <v>0</v>
      </c>
      <c r="L240" s="56">
        <v>4.1000000000000002E-2</v>
      </c>
      <c r="M240">
        <v>16.399999999999999</v>
      </c>
      <c r="N240">
        <v>14.6</v>
      </c>
      <c r="O240">
        <v>1.603</v>
      </c>
      <c r="P240">
        <v>2.5</v>
      </c>
      <c r="Q240" t="s">
        <v>186</v>
      </c>
      <c r="R240" t="s">
        <v>183</v>
      </c>
      <c r="S240" t="s">
        <v>180</v>
      </c>
      <c r="T240" t="s">
        <v>180</v>
      </c>
      <c r="U240">
        <v>31</v>
      </c>
      <c r="V240" t="s">
        <v>181</v>
      </c>
      <c r="W240">
        <v>31</v>
      </c>
      <c r="X240" t="s">
        <v>182</v>
      </c>
    </row>
    <row r="241" spans="1:25">
      <c r="A241">
        <v>3</v>
      </c>
      <c r="B241" t="s">
        <v>273</v>
      </c>
      <c r="C241">
        <v>7</v>
      </c>
      <c r="D241">
        <v>4</v>
      </c>
      <c r="E241">
        <v>0</v>
      </c>
      <c r="F241">
        <v>2</v>
      </c>
      <c r="G241">
        <v>2</v>
      </c>
      <c r="H241">
        <v>0</v>
      </c>
      <c r="I241">
        <v>0.876</v>
      </c>
      <c r="J241">
        <v>2.2000000000000002</v>
      </c>
      <c r="K241">
        <v>0</v>
      </c>
      <c r="L241" s="56">
        <v>2.7E-2</v>
      </c>
      <c r="M241">
        <v>12.1</v>
      </c>
      <c r="N241">
        <v>11.1</v>
      </c>
      <c r="O241">
        <v>0.73399999999999999</v>
      </c>
      <c r="P241">
        <v>2.2999999999999998</v>
      </c>
      <c r="Q241" t="s">
        <v>183</v>
      </c>
      <c r="R241" t="s">
        <v>183</v>
      </c>
      <c r="S241" t="s">
        <v>184</v>
      </c>
      <c r="T241" t="s">
        <v>184</v>
      </c>
      <c r="U241">
        <v>22</v>
      </c>
      <c r="V241" t="s">
        <v>186</v>
      </c>
      <c r="W241">
        <v>22</v>
      </c>
      <c r="X241" t="s">
        <v>182</v>
      </c>
    </row>
    <row r="242" spans="1:25">
      <c r="A242">
        <v>3</v>
      </c>
      <c r="B242" t="s">
        <v>273</v>
      </c>
      <c r="C242">
        <v>8</v>
      </c>
      <c r="D242">
        <v>3</v>
      </c>
      <c r="E242">
        <v>1</v>
      </c>
      <c r="F242">
        <v>1</v>
      </c>
      <c r="G242">
        <v>0</v>
      </c>
      <c r="H242">
        <v>1</v>
      </c>
      <c r="I242">
        <v>1.2769999999999999</v>
      </c>
      <c r="J242">
        <v>3.1</v>
      </c>
      <c r="K242">
        <v>0</v>
      </c>
      <c r="L242" s="56">
        <v>5.2999999999999999E-2</v>
      </c>
      <c r="M242">
        <v>15.6</v>
      </c>
      <c r="N242">
        <v>14.1</v>
      </c>
      <c r="O242">
        <v>1.2769999999999999</v>
      </c>
      <c r="P242">
        <v>2.7</v>
      </c>
      <c r="Q242" t="s">
        <v>183</v>
      </c>
      <c r="R242" t="s">
        <v>183</v>
      </c>
      <c r="S242" t="s">
        <v>184</v>
      </c>
      <c r="T242" t="s">
        <v>180</v>
      </c>
      <c r="U242">
        <v>19</v>
      </c>
      <c r="V242" t="s">
        <v>181</v>
      </c>
      <c r="W242">
        <v>19</v>
      </c>
      <c r="X242" t="s">
        <v>182</v>
      </c>
    </row>
    <row r="243" spans="1:25">
      <c r="A243">
        <v>3</v>
      </c>
      <c r="B243" t="s">
        <v>273</v>
      </c>
      <c r="C243">
        <v>9</v>
      </c>
      <c r="D243">
        <v>2</v>
      </c>
      <c r="E243">
        <v>0</v>
      </c>
      <c r="F243">
        <v>1</v>
      </c>
      <c r="G243">
        <v>0</v>
      </c>
      <c r="H243">
        <v>1</v>
      </c>
      <c r="I243">
        <v>1.2789999999999999</v>
      </c>
      <c r="J243">
        <v>3.2</v>
      </c>
      <c r="K243">
        <v>0</v>
      </c>
      <c r="L243" s="56">
        <v>6.9000000000000006E-2</v>
      </c>
      <c r="M243">
        <v>15.1</v>
      </c>
      <c r="N243">
        <v>13.6</v>
      </c>
      <c r="O243">
        <v>1.2789999999999999</v>
      </c>
      <c r="P243">
        <v>2.7</v>
      </c>
      <c r="Q243" t="s">
        <v>183</v>
      </c>
      <c r="R243" t="s">
        <v>183</v>
      </c>
      <c r="S243" t="s">
        <v>184</v>
      </c>
      <c r="T243" t="s">
        <v>184</v>
      </c>
      <c r="U243">
        <v>11</v>
      </c>
      <c r="V243" t="s">
        <v>186</v>
      </c>
      <c r="W243">
        <v>11</v>
      </c>
      <c r="X243" t="s">
        <v>182</v>
      </c>
    </row>
    <row r="244" spans="1:25">
      <c r="A244">
        <v>3</v>
      </c>
      <c r="B244" t="s">
        <v>273</v>
      </c>
      <c r="C244">
        <v>10</v>
      </c>
      <c r="D244">
        <v>4</v>
      </c>
      <c r="E244">
        <v>1</v>
      </c>
      <c r="F244">
        <v>2</v>
      </c>
      <c r="G244">
        <v>0</v>
      </c>
      <c r="H244">
        <v>1</v>
      </c>
      <c r="I244">
        <v>5.2960000000000003</v>
      </c>
      <c r="J244">
        <v>3.7</v>
      </c>
      <c r="K244">
        <v>0</v>
      </c>
      <c r="L244" s="56">
        <v>9.2999999999999999E-2</v>
      </c>
      <c r="M244">
        <v>24.9</v>
      </c>
      <c r="N244">
        <v>18.600000000000001</v>
      </c>
      <c r="O244">
        <v>3.2069999999999999</v>
      </c>
      <c r="P244">
        <v>3</v>
      </c>
      <c r="Q244" t="s">
        <v>178</v>
      </c>
      <c r="R244" t="s">
        <v>183</v>
      </c>
      <c r="S244" t="s">
        <v>180</v>
      </c>
      <c r="T244" t="s">
        <v>180</v>
      </c>
      <c r="U244">
        <v>25</v>
      </c>
      <c r="V244" t="s">
        <v>181</v>
      </c>
      <c r="W244">
        <v>25</v>
      </c>
      <c r="X244" t="s">
        <v>182</v>
      </c>
    </row>
    <row r="245" spans="1:25">
      <c r="A245" s="55">
        <v>1</v>
      </c>
      <c r="B245" s="48" t="s">
        <v>274</v>
      </c>
      <c r="C245" s="55">
        <v>1</v>
      </c>
      <c r="D245" s="55">
        <v>5</v>
      </c>
      <c r="E245" s="55">
        <v>0</v>
      </c>
      <c r="F245" s="55">
        <v>5</v>
      </c>
      <c r="G245" s="55">
        <v>0</v>
      </c>
      <c r="H245" s="55">
        <v>0</v>
      </c>
      <c r="I245" s="55">
        <v>11.41</v>
      </c>
      <c r="J245" s="55">
        <v>3.6</v>
      </c>
      <c r="K245" s="55">
        <v>2.2000000000000002</v>
      </c>
      <c r="L245" s="56">
        <v>0.106</v>
      </c>
      <c r="M245" s="56">
        <v>24.61</v>
      </c>
      <c r="N245" s="56">
        <v>16.88</v>
      </c>
      <c r="O245" s="56">
        <v>2.42</v>
      </c>
      <c r="P245" s="57">
        <v>3.27</v>
      </c>
      <c r="Q245" s="59" t="s">
        <v>5</v>
      </c>
      <c r="R245" s="59" t="s">
        <v>23</v>
      </c>
      <c r="S245" s="55" t="s">
        <v>43</v>
      </c>
      <c r="T245" s="55" t="s">
        <v>48</v>
      </c>
      <c r="U245" s="55">
        <v>2</v>
      </c>
      <c r="V245" s="56" t="s">
        <v>52</v>
      </c>
      <c r="W245" s="56">
        <v>20</v>
      </c>
      <c r="X245" s="55" t="s">
        <v>45</v>
      </c>
      <c r="Y245" s="55"/>
    </row>
    <row r="246" spans="1:25">
      <c r="A246" s="55">
        <v>1</v>
      </c>
      <c r="B246" s="48" t="s">
        <v>274</v>
      </c>
      <c r="C246" s="55">
        <v>2</v>
      </c>
      <c r="D246" s="55">
        <v>4</v>
      </c>
      <c r="E246" s="55">
        <v>0</v>
      </c>
      <c r="F246" s="55">
        <v>3</v>
      </c>
      <c r="G246" s="55">
        <v>0</v>
      </c>
      <c r="H246" s="55">
        <v>1</v>
      </c>
      <c r="I246" s="55">
        <v>5.96</v>
      </c>
      <c r="J246" s="55">
        <v>3.6</v>
      </c>
      <c r="K246" s="55">
        <v>0</v>
      </c>
      <c r="L246" s="56">
        <v>5.2999999999999999E-2</v>
      </c>
      <c r="M246" s="56">
        <v>22.94</v>
      </c>
      <c r="N246" s="56">
        <v>17.13</v>
      </c>
      <c r="O246" s="56">
        <v>2.27</v>
      </c>
      <c r="P246" s="57">
        <v>3.02</v>
      </c>
      <c r="Q246" s="59" t="s">
        <v>23</v>
      </c>
      <c r="R246" s="59" t="s">
        <v>23</v>
      </c>
      <c r="S246" s="55" t="s">
        <v>43</v>
      </c>
      <c r="T246" s="55" t="s">
        <v>48</v>
      </c>
      <c r="U246" s="55">
        <v>2</v>
      </c>
      <c r="V246" s="56" t="s">
        <v>52</v>
      </c>
      <c r="W246" s="56">
        <v>27</v>
      </c>
      <c r="X246" s="55" t="s">
        <v>45</v>
      </c>
      <c r="Y246" s="55"/>
    </row>
    <row r="247" spans="1:25">
      <c r="A247" s="55">
        <v>1</v>
      </c>
      <c r="B247" s="48" t="s">
        <v>274</v>
      </c>
      <c r="C247" s="55">
        <v>3</v>
      </c>
      <c r="D247" s="55">
        <v>4</v>
      </c>
      <c r="E247" s="55">
        <v>0</v>
      </c>
      <c r="F247" s="55">
        <v>3</v>
      </c>
      <c r="G247" s="55">
        <v>0</v>
      </c>
      <c r="H247" s="55">
        <v>1</v>
      </c>
      <c r="I247" s="55">
        <v>6.69</v>
      </c>
      <c r="J247" s="55">
        <v>3.6</v>
      </c>
      <c r="K247" s="55">
        <v>0</v>
      </c>
      <c r="L247" s="56">
        <v>8.4000000000000005E-2</v>
      </c>
      <c r="M247" s="56">
        <v>24.84</v>
      </c>
      <c r="N247" s="56">
        <v>16.739999999999998</v>
      </c>
      <c r="O247" s="56">
        <v>2.35</v>
      </c>
      <c r="P247" s="57">
        <v>2.93</v>
      </c>
      <c r="Q247" s="59" t="s">
        <v>37</v>
      </c>
      <c r="R247" s="59" t="s">
        <v>23</v>
      </c>
      <c r="S247" s="55" t="s">
        <v>48</v>
      </c>
      <c r="T247" s="55" t="s">
        <v>48</v>
      </c>
      <c r="U247" s="55">
        <v>2</v>
      </c>
      <c r="V247" s="56" t="s">
        <v>50</v>
      </c>
      <c r="W247" s="56">
        <v>31</v>
      </c>
      <c r="X247" s="55" t="s">
        <v>45</v>
      </c>
      <c r="Y247" s="55"/>
    </row>
    <row r="248" spans="1:25">
      <c r="A248" s="55">
        <v>1</v>
      </c>
      <c r="B248" s="48" t="s">
        <v>274</v>
      </c>
      <c r="C248" s="55">
        <v>4</v>
      </c>
      <c r="D248" s="55">
        <v>2</v>
      </c>
      <c r="E248" s="55">
        <v>0</v>
      </c>
      <c r="F248" s="55">
        <v>2</v>
      </c>
      <c r="G248" s="55">
        <v>0</v>
      </c>
      <c r="H248" s="55">
        <v>0</v>
      </c>
      <c r="I248" s="55">
        <v>4.17</v>
      </c>
      <c r="J248" s="55">
        <v>2.5</v>
      </c>
      <c r="K248" s="55">
        <v>0</v>
      </c>
      <c r="L248" s="56">
        <v>3.7999999999999999E-2</v>
      </c>
      <c r="M248" s="56">
        <v>22.91</v>
      </c>
      <c r="N248" s="56">
        <v>17.100000000000001</v>
      </c>
      <c r="O248" s="56">
        <v>2.21</v>
      </c>
      <c r="P248" s="57">
        <v>3.09</v>
      </c>
      <c r="Q248" s="59" t="s">
        <v>23</v>
      </c>
      <c r="R248" s="59" t="s">
        <v>23</v>
      </c>
      <c r="S248" s="55" t="s">
        <v>43</v>
      </c>
      <c r="T248" s="55" t="s">
        <v>48</v>
      </c>
      <c r="U248" s="55">
        <v>2</v>
      </c>
      <c r="V248" s="56" t="s">
        <v>52</v>
      </c>
      <c r="W248" s="56">
        <v>31</v>
      </c>
      <c r="X248" s="55" t="s">
        <v>49</v>
      </c>
      <c r="Y248" s="55"/>
    </row>
    <row r="249" spans="1:25">
      <c r="A249" s="55">
        <v>1</v>
      </c>
      <c r="B249" s="48" t="s">
        <v>274</v>
      </c>
      <c r="C249" s="55">
        <v>5</v>
      </c>
      <c r="D249" s="55">
        <v>3</v>
      </c>
      <c r="E249" s="55">
        <v>0</v>
      </c>
      <c r="F249" s="55">
        <v>3</v>
      </c>
      <c r="G249" s="55">
        <v>0</v>
      </c>
      <c r="H249" s="55">
        <v>0</v>
      </c>
      <c r="I249" s="55">
        <v>5.75</v>
      </c>
      <c r="J249" s="55">
        <v>3.7</v>
      </c>
      <c r="K249" s="55">
        <v>0</v>
      </c>
      <c r="L249" s="56">
        <v>8.1000000000000003E-2</v>
      </c>
      <c r="M249" s="56">
        <v>22.28</v>
      </c>
      <c r="N249" s="56">
        <v>16.78</v>
      </c>
      <c r="O249" s="56">
        <v>2.04</v>
      </c>
      <c r="P249" s="57">
        <v>2.91</v>
      </c>
      <c r="Q249" s="59" t="s">
        <v>23</v>
      </c>
      <c r="R249" s="59" t="s">
        <v>23</v>
      </c>
      <c r="S249" s="55" t="s">
        <v>43</v>
      </c>
      <c r="T249" s="55" t="s">
        <v>48</v>
      </c>
      <c r="U249" s="55">
        <v>1</v>
      </c>
      <c r="V249" s="56" t="s">
        <v>52</v>
      </c>
      <c r="W249" s="56">
        <v>32</v>
      </c>
      <c r="X249" s="55" t="s">
        <v>45</v>
      </c>
      <c r="Y249" s="55"/>
    </row>
    <row r="250" spans="1:25">
      <c r="A250" s="55">
        <v>1</v>
      </c>
      <c r="B250" s="48" t="s">
        <v>274</v>
      </c>
      <c r="C250" s="55">
        <v>6</v>
      </c>
      <c r="D250" s="55">
        <v>5</v>
      </c>
      <c r="E250" s="55">
        <v>3</v>
      </c>
      <c r="F250" s="55">
        <v>2</v>
      </c>
      <c r="G250" s="55">
        <v>0</v>
      </c>
      <c r="H250" s="55">
        <v>0</v>
      </c>
      <c r="I250" s="55">
        <v>4.1900000000000004</v>
      </c>
      <c r="J250" s="55">
        <v>3.4</v>
      </c>
      <c r="K250" s="55">
        <v>2</v>
      </c>
      <c r="L250" s="56">
        <v>6.9000000000000006E-2</v>
      </c>
      <c r="M250" s="56">
        <v>23.32</v>
      </c>
      <c r="N250" s="56">
        <v>18.07</v>
      </c>
      <c r="O250" s="56">
        <v>2.56</v>
      </c>
      <c r="P250" s="57">
        <v>2.93</v>
      </c>
      <c r="Q250" s="59" t="s">
        <v>37</v>
      </c>
      <c r="R250" s="59" t="s">
        <v>23</v>
      </c>
      <c r="S250" s="55" t="s">
        <v>43</v>
      </c>
      <c r="T250" s="55" t="s">
        <v>48</v>
      </c>
      <c r="U250" s="55">
        <v>1</v>
      </c>
      <c r="V250" s="56" t="s">
        <v>52</v>
      </c>
      <c r="W250" s="56">
        <v>39</v>
      </c>
      <c r="X250" s="55" t="s">
        <v>45</v>
      </c>
      <c r="Y250" s="55"/>
    </row>
    <row r="251" spans="1:25">
      <c r="A251" s="55">
        <v>1</v>
      </c>
      <c r="B251" s="48" t="s">
        <v>274</v>
      </c>
      <c r="C251" s="55">
        <v>7</v>
      </c>
      <c r="D251" s="55">
        <v>3</v>
      </c>
      <c r="E251" s="55">
        <v>1</v>
      </c>
      <c r="F251" s="55">
        <v>2</v>
      </c>
      <c r="G251" s="55">
        <v>0</v>
      </c>
      <c r="H251" s="55">
        <v>0</v>
      </c>
      <c r="I251" s="55">
        <v>4.2699999999999996</v>
      </c>
      <c r="J251" s="55">
        <v>4.7</v>
      </c>
      <c r="K251" s="55">
        <v>1.9</v>
      </c>
      <c r="L251" s="56">
        <v>7.8E-2</v>
      </c>
      <c r="M251" s="56">
        <v>26.24</v>
      </c>
      <c r="N251" s="56">
        <v>17.510000000000002</v>
      </c>
      <c r="O251" s="56">
        <v>2.5099999999999998</v>
      </c>
      <c r="P251" s="57">
        <v>3.25</v>
      </c>
      <c r="Q251" s="59" t="s">
        <v>5</v>
      </c>
      <c r="R251" s="59" t="s">
        <v>23</v>
      </c>
      <c r="S251" s="55" t="s">
        <v>48</v>
      </c>
      <c r="T251" s="55" t="s">
        <v>48</v>
      </c>
      <c r="U251" s="55">
        <v>2</v>
      </c>
      <c r="V251" s="56" t="s">
        <v>52</v>
      </c>
      <c r="W251" s="56">
        <v>25</v>
      </c>
      <c r="X251" s="55" t="s">
        <v>49</v>
      </c>
      <c r="Y251" s="55"/>
    </row>
    <row r="252" spans="1:25">
      <c r="A252" s="55">
        <v>1</v>
      </c>
      <c r="B252" s="48" t="s">
        <v>274</v>
      </c>
      <c r="C252" s="55">
        <v>8</v>
      </c>
      <c r="D252" s="55">
        <v>4</v>
      </c>
      <c r="E252" s="55">
        <v>0</v>
      </c>
      <c r="F252" s="55">
        <v>4</v>
      </c>
      <c r="G252" s="55">
        <v>0</v>
      </c>
      <c r="H252" s="55">
        <v>0</v>
      </c>
      <c r="I252" s="55">
        <v>8.56</v>
      </c>
      <c r="J252" s="55">
        <v>1.5</v>
      </c>
      <c r="K252" s="55">
        <v>0</v>
      </c>
      <c r="L252" s="56">
        <v>1.9E-2</v>
      </c>
      <c r="M252" s="56">
        <v>27.91</v>
      </c>
      <c r="N252" s="56">
        <v>17.350000000000001</v>
      </c>
      <c r="O252" s="56">
        <v>2.68</v>
      </c>
      <c r="P252" s="57">
        <v>2.68</v>
      </c>
      <c r="Q252" s="59" t="s">
        <v>23</v>
      </c>
      <c r="R252" s="59" t="s">
        <v>23</v>
      </c>
      <c r="S252" s="55" t="s">
        <v>43</v>
      </c>
      <c r="T252" s="55" t="s">
        <v>48</v>
      </c>
      <c r="U252" s="55">
        <v>2</v>
      </c>
      <c r="V252" s="56" t="s">
        <v>52</v>
      </c>
      <c r="W252" s="56">
        <v>23</v>
      </c>
      <c r="X252" s="55" t="s">
        <v>49</v>
      </c>
      <c r="Y252" s="55"/>
    </row>
    <row r="253" spans="1:25">
      <c r="A253" s="55">
        <v>1</v>
      </c>
      <c r="B253" s="48" t="s">
        <v>274</v>
      </c>
      <c r="C253" s="55">
        <v>9</v>
      </c>
      <c r="D253" s="55">
        <v>3</v>
      </c>
      <c r="E253" s="55">
        <v>0</v>
      </c>
      <c r="F253" s="55">
        <v>3</v>
      </c>
      <c r="G253" s="55">
        <v>0</v>
      </c>
      <c r="H253" s="55">
        <v>0</v>
      </c>
      <c r="I253" s="55">
        <v>5.78</v>
      </c>
      <c r="J253" s="55">
        <v>3.5</v>
      </c>
      <c r="K253" s="55">
        <v>0</v>
      </c>
      <c r="L253" s="56">
        <v>8.1000000000000003E-2</v>
      </c>
      <c r="M253" s="56">
        <v>22.29</v>
      </c>
      <c r="N253" s="56">
        <v>17.48</v>
      </c>
      <c r="O253" s="56">
        <v>2.0499999999999998</v>
      </c>
      <c r="P253" s="57">
        <v>3.01</v>
      </c>
      <c r="Q253" s="59" t="s">
        <v>37</v>
      </c>
      <c r="R253" s="59" t="s">
        <v>23</v>
      </c>
      <c r="S253" s="55" t="s">
        <v>43</v>
      </c>
      <c r="T253" s="55" t="s">
        <v>48</v>
      </c>
      <c r="U253" s="55">
        <v>2</v>
      </c>
      <c r="V253" s="56" t="s">
        <v>52</v>
      </c>
      <c r="W253" s="56">
        <v>19</v>
      </c>
      <c r="X253" s="55" t="s">
        <v>45</v>
      </c>
      <c r="Y253" s="55"/>
    </row>
    <row r="254" spans="1:25">
      <c r="A254" s="55">
        <v>1</v>
      </c>
      <c r="B254" s="48" t="s">
        <v>274</v>
      </c>
      <c r="C254" s="55">
        <v>10</v>
      </c>
      <c r="D254" s="55">
        <v>2</v>
      </c>
      <c r="E254" s="55">
        <v>0</v>
      </c>
      <c r="F254" s="55">
        <v>2</v>
      </c>
      <c r="G254" s="55">
        <v>0</v>
      </c>
      <c r="H254" s="55">
        <v>0</v>
      </c>
      <c r="I254" s="55">
        <v>3.83</v>
      </c>
      <c r="J254" s="55">
        <v>1.7</v>
      </c>
      <c r="K254" s="55">
        <v>0</v>
      </c>
      <c r="L254" s="56">
        <v>0.04</v>
      </c>
      <c r="M254" s="56">
        <v>23.36</v>
      </c>
      <c r="N254" s="56">
        <v>15.34</v>
      </c>
      <c r="O254" s="56">
        <v>1.93</v>
      </c>
      <c r="P254" s="57">
        <v>3.13</v>
      </c>
      <c r="Q254" s="59" t="s">
        <v>37</v>
      </c>
      <c r="R254" s="59" t="s">
        <v>23</v>
      </c>
      <c r="S254" s="55" t="s">
        <v>43</v>
      </c>
      <c r="T254" s="55" t="s">
        <v>48</v>
      </c>
      <c r="U254" s="55">
        <v>1</v>
      </c>
      <c r="V254" s="56" t="s">
        <v>52</v>
      </c>
      <c r="W254" s="56">
        <v>13</v>
      </c>
      <c r="X254" s="55" t="s">
        <v>45</v>
      </c>
      <c r="Y254" s="55"/>
    </row>
    <row r="255" spans="1:25">
      <c r="A255" s="53">
        <v>2</v>
      </c>
      <c r="B255" s="48" t="s">
        <v>274</v>
      </c>
      <c r="C255" s="54">
        <v>1</v>
      </c>
      <c r="D255" s="55">
        <v>5</v>
      </c>
      <c r="E255" s="55">
        <v>2</v>
      </c>
      <c r="F255" s="55">
        <v>2</v>
      </c>
      <c r="G255" s="55">
        <v>0</v>
      </c>
      <c r="H255" s="55">
        <v>1</v>
      </c>
      <c r="I255" s="53">
        <v>3.5459999999999998</v>
      </c>
      <c r="J255" s="55">
        <v>4.5</v>
      </c>
      <c r="K255" s="55">
        <v>0</v>
      </c>
      <c r="L255" s="56">
        <v>0.13500000000000001</v>
      </c>
      <c r="M255" s="56">
        <v>19.5</v>
      </c>
      <c r="N255" s="56">
        <v>13.6</v>
      </c>
      <c r="O255" s="56">
        <v>1.329</v>
      </c>
      <c r="P255" s="57">
        <v>2.6</v>
      </c>
      <c r="Q255" s="58" t="s">
        <v>23</v>
      </c>
      <c r="R255" s="59" t="s">
        <v>23</v>
      </c>
      <c r="S255" s="55" t="s">
        <v>43</v>
      </c>
      <c r="T255" s="55" t="s">
        <v>43</v>
      </c>
      <c r="U255" s="56">
        <v>2</v>
      </c>
      <c r="V255" s="56" t="s">
        <v>44</v>
      </c>
      <c r="W255" s="56">
        <v>12</v>
      </c>
      <c r="X255" s="55" t="s">
        <v>45</v>
      </c>
    </row>
    <row r="256" spans="1:25">
      <c r="A256" s="53">
        <v>2</v>
      </c>
      <c r="B256" s="48" t="s">
        <v>274</v>
      </c>
      <c r="C256" s="54">
        <v>2</v>
      </c>
      <c r="D256" s="55">
        <v>5</v>
      </c>
      <c r="E256" s="55">
        <v>1</v>
      </c>
      <c r="F256" s="55">
        <v>3</v>
      </c>
      <c r="G256" s="55">
        <v>1</v>
      </c>
      <c r="H256" s="55">
        <v>0</v>
      </c>
      <c r="I256" s="53">
        <v>6.4119999999999999</v>
      </c>
      <c r="J256" s="55">
        <v>2.6</v>
      </c>
      <c r="K256" s="55">
        <v>0</v>
      </c>
      <c r="L256" s="56">
        <v>5.8999999999999997E-2</v>
      </c>
      <c r="M256" s="56">
        <v>22.4</v>
      </c>
      <c r="N256" s="56">
        <v>16.3</v>
      </c>
      <c r="O256" s="56">
        <v>2.3079999999999998</v>
      </c>
      <c r="P256" s="57">
        <v>3.1</v>
      </c>
      <c r="Q256" s="59" t="s">
        <v>37</v>
      </c>
      <c r="R256" s="59" t="s">
        <v>38</v>
      </c>
      <c r="S256" s="55" t="s">
        <v>43</v>
      </c>
      <c r="T256" s="55" t="s">
        <v>43</v>
      </c>
      <c r="U256" s="56">
        <v>2</v>
      </c>
      <c r="V256" s="56" t="s">
        <v>44</v>
      </c>
      <c r="W256" s="56">
        <v>30</v>
      </c>
      <c r="X256" s="55" t="s">
        <v>45</v>
      </c>
    </row>
    <row r="257" spans="1:24">
      <c r="A257" s="53">
        <v>2</v>
      </c>
      <c r="B257" s="48" t="s">
        <v>274</v>
      </c>
      <c r="C257" s="54">
        <v>3</v>
      </c>
      <c r="D257" s="55">
        <v>4</v>
      </c>
      <c r="E257" s="55">
        <v>0</v>
      </c>
      <c r="F257" s="55">
        <v>3</v>
      </c>
      <c r="G257" s="55">
        <v>1</v>
      </c>
      <c r="H257" s="55">
        <v>0</v>
      </c>
      <c r="I257" s="53">
        <v>3.04</v>
      </c>
      <c r="J257" s="55" t="s">
        <v>111</v>
      </c>
      <c r="K257" s="55" t="s">
        <v>112</v>
      </c>
      <c r="L257" s="56">
        <v>8.8999999999999996E-2</v>
      </c>
      <c r="M257" s="56">
        <v>20.3</v>
      </c>
      <c r="N257" s="56">
        <v>13.7</v>
      </c>
      <c r="O257" s="56">
        <v>1.325</v>
      </c>
      <c r="P257" s="57">
        <v>3</v>
      </c>
      <c r="Q257" s="59" t="s">
        <v>37</v>
      </c>
      <c r="R257" s="59" t="s">
        <v>38</v>
      </c>
      <c r="S257" s="55" t="s">
        <v>43</v>
      </c>
      <c r="T257" s="55" t="s">
        <v>43</v>
      </c>
      <c r="U257" s="56">
        <v>2</v>
      </c>
      <c r="V257" s="56" t="s">
        <v>44</v>
      </c>
      <c r="W257" s="56">
        <v>9</v>
      </c>
      <c r="X257" s="55" t="s">
        <v>45</v>
      </c>
    </row>
    <row r="258" spans="1:24">
      <c r="A258" s="53">
        <v>2</v>
      </c>
      <c r="B258" s="48" t="s">
        <v>274</v>
      </c>
      <c r="C258" s="54">
        <v>4</v>
      </c>
      <c r="D258" s="55">
        <v>2</v>
      </c>
      <c r="E258" s="55">
        <v>0</v>
      </c>
      <c r="F258" s="55">
        <v>1</v>
      </c>
      <c r="G258" s="55">
        <v>1</v>
      </c>
      <c r="H258" s="55">
        <v>0</v>
      </c>
      <c r="I258" s="53">
        <v>2.0009999999999999</v>
      </c>
      <c r="J258" s="55">
        <v>2.1</v>
      </c>
      <c r="K258" s="55">
        <v>0</v>
      </c>
      <c r="L258" s="56">
        <v>4.3999999999999997E-2</v>
      </c>
      <c r="M258" s="56">
        <v>22</v>
      </c>
      <c r="N258" s="56">
        <v>15.8</v>
      </c>
      <c r="O258" s="56">
        <v>2.0009999999999999</v>
      </c>
      <c r="P258" s="57">
        <v>2.7</v>
      </c>
      <c r="Q258" s="59" t="s">
        <v>23</v>
      </c>
      <c r="R258" s="59" t="s">
        <v>23</v>
      </c>
      <c r="S258" s="55" t="s">
        <v>51</v>
      </c>
      <c r="T258" s="55" t="s">
        <v>43</v>
      </c>
      <c r="U258" s="56">
        <v>2</v>
      </c>
      <c r="V258" s="56" t="s">
        <v>47</v>
      </c>
      <c r="W258" s="56">
        <v>17</v>
      </c>
      <c r="X258" s="55" t="s">
        <v>45</v>
      </c>
    </row>
    <row r="259" spans="1:24">
      <c r="A259" s="53">
        <v>2</v>
      </c>
      <c r="B259" s="48" t="s">
        <v>274</v>
      </c>
      <c r="C259" s="54">
        <v>5</v>
      </c>
      <c r="D259" s="55">
        <v>2</v>
      </c>
      <c r="E259" s="55">
        <v>0</v>
      </c>
      <c r="F259" s="55">
        <v>1</v>
      </c>
      <c r="G259" s="55">
        <v>0</v>
      </c>
      <c r="H259" s="55">
        <v>1</v>
      </c>
      <c r="I259" s="53">
        <v>1.381</v>
      </c>
      <c r="J259" s="55">
        <v>2.5</v>
      </c>
      <c r="K259" s="55">
        <v>0</v>
      </c>
      <c r="L259" s="56">
        <v>5.8999999999999997E-2</v>
      </c>
      <c r="M259" s="56">
        <v>16.8</v>
      </c>
      <c r="N259" s="56">
        <v>12.7</v>
      </c>
      <c r="O259" s="56">
        <v>1.381</v>
      </c>
      <c r="P259" s="57">
        <v>2.8</v>
      </c>
      <c r="Q259" s="59" t="s">
        <v>37</v>
      </c>
      <c r="R259" s="59" t="s">
        <v>38</v>
      </c>
      <c r="S259" s="55" t="s">
        <v>43</v>
      </c>
      <c r="T259" s="55" t="s">
        <v>43</v>
      </c>
      <c r="U259" s="56">
        <v>2</v>
      </c>
      <c r="V259" s="56" t="s">
        <v>44</v>
      </c>
      <c r="W259" s="56">
        <v>7</v>
      </c>
      <c r="X259" s="55" t="s">
        <v>45</v>
      </c>
    </row>
    <row r="260" spans="1:24">
      <c r="A260" s="53">
        <v>2</v>
      </c>
      <c r="B260" s="48" t="s">
        <v>274</v>
      </c>
      <c r="C260" s="54">
        <v>6</v>
      </c>
      <c r="D260" s="55">
        <v>2</v>
      </c>
      <c r="E260" s="55">
        <v>0</v>
      </c>
      <c r="F260" s="55">
        <v>2</v>
      </c>
      <c r="G260" s="55">
        <v>0</v>
      </c>
      <c r="H260" s="55">
        <v>0</v>
      </c>
      <c r="I260" s="53">
        <v>4.5910000000000002</v>
      </c>
      <c r="J260" s="55">
        <v>3.5</v>
      </c>
      <c r="K260" s="55">
        <v>0</v>
      </c>
      <c r="L260" s="56">
        <v>7.1999999999999995E-2</v>
      </c>
      <c r="M260" s="56">
        <v>24.4</v>
      </c>
      <c r="N260" s="56">
        <v>17.2</v>
      </c>
      <c r="O260" s="56">
        <v>2.5270000000000001</v>
      </c>
      <c r="P260" s="57">
        <v>3</v>
      </c>
      <c r="Q260" s="59" t="s">
        <v>37</v>
      </c>
      <c r="R260" s="59" t="s">
        <v>38</v>
      </c>
      <c r="S260" s="55" t="s">
        <v>51</v>
      </c>
      <c r="T260" s="55" t="s">
        <v>51</v>
      </c>
      <c r="U260" s="56">
        <v>2</v>
      </c>
      <c r="V260" s="56" t="s">
        <v>47</v>
      </c>
      <c r="W260" s="56">
        <v>29</v>
      </c>
      <c r="X260" s="55" t="s">
        <v>45</v>
      </c>
    </row>
    <row r="261" spans="1:24">
      <c r="A261" s="53">
        <v>2</v>
      </c>
      <c r="B261" s="48" t="s">
        <v>274</v>
      </c>
      <c r="C261" s="54">
        <v>7</v>
      </c>
      <c r="D261" s="55">
        <v>3</v>
      </c>
      <c r="E261" s="55">
        <v>0</v>
      </c>
      <c r="F261" s="55">
        <v>2</v>
      </c>
      <c r="G261" s="55">
        <v>1</v>
      </c>
      <c r="H261" s="55">
        <v>0</v>
      </c>
      <c r="I261" s="53">
        <v>4.1879999999999997</v>
      </c>
      <c r="J261" s="55">
        <v>2.2000000000000002</v>
      </c>
      <c r="K261" s="60">
        <v>0</v>
      </c>
      <c r="L261" s="56">
        <v>5.2999999999999999E-2</v>
      </c>
      <c r="M261" s="56">
        <v>24.3</v>
      </c>
      <c r="N261" s="56">
        <v>16.8</v>
      </c>
      <c r="O261" s="56">
        <v>2.4660000000000002</v>
      </c>
      <c r="P261" s="57">
        <v>2.9</v>
      </c>
      <c r="Q261" s="59" t="s">
        <v>37</v>
      </c>
      <c r="R261" s="59" t="s">
        <v>23</v>
      </c>
      <c r="S261" s="55" t="s">
        <v>51</v>
      </c>
      <c r="T261" s="55" t="s">
        <v>43</v>
      </c>
      <c r="U261" s="56">
        <v>2</v>
      </c>
      <c r="V261" s="56" t="s">
        <v>47</v>
      </c>
      <c r="W261" s="56">
        <v>23</v>
      </c>
      <c r="X261" s="55" t="s">
        <v>45</v>
      </c>
    </row>
    <row r="262" spans="1:24">
      <c r="A262" s="53">
        <v>2</v>
      </c>
      <c r="B262" s="48" t="s">
        <v>274</v>
      </c>
      <c r="C262" s="54">
        <v>8</v>
      </c>
      <c r="D262" s="55">
        <v>3</v>
      </c>
      <c r="E262" s="55">
        <v>0</v>
      </c>
      <c r="F262" s="55">
        <v>2</v>
      </c>
      <c r="G262" s="55">
        <v>0</v>
      </c>
      <c r="H262" s="55">
        <v>1</v>
      </c>
      <c r="I262" s="53">
        <v>3.2909999999999999</v>
      </c>
      <c r="J262" s="55">
        <v>2</v>
      </c>
      <c r="K262" s="55">
        <v>0.6</v>
      </c>
      <c r="L262" s="56">
        <v>6.5000000000000002E-2</v>
      </c>
      <c r="M262" s="56">
        <v>23.1</v>
      </c>
      <c r="N262" s="56">
        <v>15.8</v>
      </c>
      <c r="O262" s="56">
        <v>1.9730000000000001</v>
      </c>
      <c r="P262" s="57">
        <v>2.2000000000000002</v>
      </c>
      <c r="Q262" s="59" t="s">
        <v>37</v>
      </c>
      <c r="R262" s="59" t="s">
        <v>23</v>
      </c>
      <c r="S262" s="55" t="s">
        <v>43</v>
      </c>
      <c r="T262" s="55" t="s">
        <v>43</v>
      </c>
      <c r="U262" s="56">
        <v>1</v>
      </c>
      <c r="V262" s="56" t="s">
        <v>44</v>
      </c>
      <c r="W262" s="56">
        <v>21</v>
      </c>
      <c r="X262" s="55" t="s">
        <v>45</v>
      </c>
    </row>
    <row r="263" spans="1:24">
      <c r="A263" s="53">
        <v>2</v>
      </c>
      <c r="B263" s="48" t="s">
        <v>274</v>
      </c>
      <c r="C263" s="54">
        <v>9</v>
      </c>
      <c r="D263" s="55">
        <v>2</v>
      </c>
      <c r="E263" s="55">
        <v>0</v>
      </c>
      <c r="F263" s="55">
        <v>1</v>
      </c>
      <c r="G263" s="55">
        <v>0</v>
      </c>
      <c r="H263" s="55">
        <v>1</v>
      </c>
      <c r="I263" s="53">
        <v>1.79</v>
      </c>
      <c r="J263" s="55">
        <v>3.6</v>
      </c>
      <c r="K263" s="55">
        <v>0</v>
      </c>
      <c r="L263" s="56">
        <v>7.8E-2</v>
      </c>
      <c r="M263" s="56">
        <v>20.2</v>
      </c>
      <c r="N263" s="56">
        <v>14.4</v>
      </c>
      <c r="O263" s="56">
        <v>1.79</v>
      </c>
      <c r="P263" s="57">
        <v>2.8</v>
      </c>
      <c r="Q263" s="59" t="s">
        <v>37</v>
      </c>
      <c r="R263" s="59" t="s">
        <v>23</v>
      </c>
      <c r="S263" s="55" t="s">
        <v>43</v>
      </c>
      <c r="T263" s="55" t="s">
        <v>43</v>
      </c>
      <c r="U263" s="56">
        <v>2</v>
      </c>
      <c r="V263" s="56" t="s">
        <v>44</v>
      </c>
      <c r="W263" s="56">
        <v>13</v>
      </c>
      <c r="X263" s="55" t="s">
        <v>49</v>
      </c>
    </row>
    <row r="264" spans="1:24">
      <c r="A264" s="53">
        <v>2</v>
      </c>
      <c r="B264" s="48" t="s">
        <v>274</v>
      </c>
      <c r="C264" s="54">
        <v>10</v>
      </c>
      <c r="D264" s="55">
        <v>2</v>
      </c>
      <c r="E264" s="55">
        <v>0</v>
      </c>
      <c r="F264" s="55">
        <v>1</v>
      </c>
      <c r="G264" s="55">
        <v>0</v>
      </c>
      <c r="H264" s="55">
        <v>1</v>
      </c>
      <c r="I264" s="53">
        <v>1.504</v>
      </c>
      <c r="J264" s="55">
        <v>2.5</v>
      </c>
      <c r="K264" s="55">
        <v>2.9</v>
      </c>
      <c r="L264" s="56">
        <v>8.2000000000000003E-2</v>
      </c>
      <c r="M264" s="56">
        <v>20.3</v>
      </c>
      <c r="N264" s="56">
        <v>14.4</v>
      </c>
      <c r="O264" s="56">
        <v>1.504</v>
      </c>
      <c r="P264" s="57">
        <v>3.1</v>
      </c>
      <c r="Q264" s="59" t="s">
        <v>37</v>
      </c>
      <c r="R264" s="59" t="s">
        <v>38</v>
      </c>
      <c r="S264" s="55" t="s">
        <v>43</v>
      </c>
      <c r="T264" s="55" t="s">
        <v>51</v>
      </c>
      <c r="U264" s="56">
        <v>2</v>
      </c>
      <c r="V264" s="56" t="s">
        <v>47</v>
      </c>
      <c r="W264" s="56">
        <v>6</v>
      </c>
      <c r="X264" s="55" t="s">
        <v>45</v>
      </c>
    </row>
    <row r="265" spans="1:24">
      <c r="A265">
        <v>3</v>
      </c>
      <c r="B265" t="s">
        <v>274</v>
      </c>
      <c r="C265">
        <v>1</v>
      </c>
      <c r="D265">
        <v>3</v>
      </c>
      <c r="E265">
        <v>0</v>
      </c>
      <c r="F265">
        <v>1</v>
      </c>
      <c r="G265">
        <v>1</v>
      </c>
      <c r="H265">
        <v>1</v>
      </c>
      <c r="I265">
        <v>1.617</v>
      </c>
      <c r="J265">
        <v>2.6</v>
      </c>
      <c r="K265">
        <v>0</v>
      </c>
      <c r="L265" s="56">
        <v>0.05</v>
      </c>
      <c r="M265">
        <v>18.7</v>
      </c>
      <c r="N265">
        <v>14.1</v>
      </c>
      <c r="O265">
        <v>1.617</v>
      </c>
      <c r="P265">
        <v>2.2999999999999998</v>
      </c>
      <c r="Q265" t="s">
        <v>178</v>
      </c>
      <c r="R265" t="s">
        <v>179</v>
      </c>
      <c r="S265" t="s">
        <v>184</v>
      </c>
      <c r="T265" t="s">
        <v>184</v>
      </c>
      <c r="U265">
        <v>2</v>
      </c>
      <c r="V265" t="s">
        <v>186</v>
      </c>
      <c r="W265">
        <v>26</v>
      </c>
      <c r="X265" t="s">
        <v>188</v>
      </c>
    </row>
    <row r="266" spans="1:24">
      <c r="A266">
        <v>3</v>
      </c>
      <c r="B266" t="s">
        <v>274</v>
      </c>
      <c r="C266">
        <v>2</v>
      </c>
      <c r="D266">
        <v>5</v>
      </c>
      <c r="E266">
        <v>0</v>
      </c>
      <c r="F266">
        <v>3</v>
      </c>
      <c r="G266">
        <v>0</v>
      </c>
      <c r="H266">
        <v>2</v>
      </c>
      <c r="I266">
        <v>2.4079999999999999</v>
      </c>
      <c r="J266">
        <v>7</v>
      </c>
      <c r="K266">
        <v>3.6</v>
      </c>
      <c r="L266" s="56">
        <v>0.249</v>
      </c>
      <c r="M266">
        <v>16.899999999999999</v>
      </c>
      <c r="N266">
        <v>11.5</v>
      </c>
      <c r="O266">
        <v>0.97699999999999998</v>
      </c>
      <c r="P266">
        <v>2.7</v>
      </c>
      <c r="Q266" t="s">
        <v>178</v>
      </c>
      <c r="R266" t="s">
        <v>179</v>
      </c>
      <c r="S266" t="s">
        <v>184</v>
      </c>
      <c r="T266" t="s">
        <v>184</v>
      </c>
      <c r="U266">
        <v>2</v>
      </c>
      <c r="V266" t="s">
        <v>186</v>
      </c>
      <c r="W266">
        <v>6</v>
      </c>
      <c r="X266" t="s">
        <v>182</v>
      </c>
    </row>
    <row r="267" spans="1:24">
      <c r="A267">
        <v>3</v>
      </c>
      <c r="B267" t="s">
        <v>274</v>
      </c>
      <c r="C267">
        <v>3</v>
      </c>
      <c r="D267">
        <v>5</v>
      </c>
      <c r="E267">
        <v>1</v>
      </c>
      <c r="F267">
        <v>3</v>
      </c>
      <c r="G267">
        <v>0</v>
      </c>
      <c r="H267">
        <v>1</v>
      </c>
      <c r="I267">
        <v>2.4249999999999998</v>
      </c>
      <c r="J267">
        <v>2.2000000000000002</v>
      </c>
      <c r="K267">
        <v>0</v>
      </c>
      <c r="L267" s="56">
        <v>5.0999999999999997E-2</v>
      </c>
      <c r="M267">
        <v>15.5</v>
      </c>
      <c r="N267">
        <v>12.6</v>
      </c>
      <c r="O267">
        <v>0.86199999999999999</v>
      </c>
      <c r="P267">
        <v>2.8</v>
      </c>
      <c r="Q267" t="s">
        <v>178</v>
      </c>
      <c r="R267" t="s">
        <v>183</v>
      </c>
      <c r="S267" t="s">
        <v>184</v>
      </c>
      <c r="T267" t="s">
        <v>180</v>
      </c>
      <c r="U267">
        <v>2</v>
      </c>
      <c r="V267" t="s">
        <v>181</v>
      </c>
      <c r="W267">
        <v>14</v>
      </c>
      <c r="X267" t="s">
        <v>182</v>
      </c>
    </row>
    <row r="268" spans="1:24">
      <c r="A268">
        <v>3</v>
      </c>
      <c r="B268" t="s">
        <v>274</v>
      </c>
      <c r="C268">
        <v>4</v>
      </c>
      <c r="D268">
        <v>2</v>
      </c>
      <c r="E268">
        <v>1</v>
      </c>
      <c r="F268">
        <v>1</v>
      </c>
      <c r="G268">
        <v>0</v>
      </c>
      <c r="H268">
        <v>0</v>
      </c>
      <c r="I268">
        <v>0.628</v>
      </c>
      <c r="J268">
        <v>2.1</v>
      </c>
      <c r="K268">
        <v>0</v>
      </c>
      <c r="L268" s="56">
        <v>3.2000000000000001E-2</v>
      </c>
      <c r="M268">
        <v>15.1</v>
      </c>
      <c r="N268">
        <v>9.6</v>
      </c>
      <c r="O268" t="s">
        <v>206</v>
      </c>
      <c r="P268">
        <v>2.4</v>
      </c>
      <c r="Q268" t="s">
        <v>178</v>
      </c>
      <c r="R268" t="s">
        <v>183</v>
      </c>
      <c r="S268" t="s">
        <v>184</v>
      </c>
      <c r="T268" t="s">
        <v>184</v>
      </c>
      <c r="U268">
        <v>2</v>
      </c>
      <c r="V268" t="s">
        <v>186</v>
      </c>
      <c r="W268">
        <v>8</v>
      </c>
      <c r="X268" t="s">
        <v>182</v>
      </c>
    </row>
    <row r="269" spans="1:24">
      <c r="A269">
        <v>3</v>
      </c>
      <c r="B269" t="s">
        <v>274</v>
      </c>
      <c r="C269">
        <v>5</v>
      </c>
      <c r="D269">
        <v>2</v>
      </c>
      <c r="E269">
        <v>0</v>
      </c>
      <c r="F269">
        <v>2</v>
      </c>
      <c r="G269">
        <v>0</v>
      </c>
      <c r="H269">
        <v>0</v>
      </c>
      <c r="I269">
        <v>1.907</v>
      </c>
      <c r="J269">
        <v>3.2</v>
      </c>
      <c r="K269">
        <v>0.7</v>
      </c>
      <c r="L269" s="56">
        <v>0.105</v>
      </c>
      <c r="M269">
        <v>20.7</v>
      </c>
      <c r="N269">
        <v>14</v>
      </c>
      <c r="O269">
        <v>1.4350000000000001</v>
      </c>
      <c r="P269">
        <v>2.7</v>
      </c>
      <c r="Q269" t="s">
        <v>178</v>
      </c>
      <c r="R269" t="s">
        <v>179</v>
      </c>
      <c r="S269" t="s">
        <v>207</v>
      </c>
      <c r="T269" t="s">
        <v>184</v>
      </c>
      <c r="U269">
        <v>1</v>
      </c>
      <c r="V269" t="s">
        <v>190</v>
      </c>
      <c r="W269">
        <v>26</v>
      </c>
      <c r="X269" t="s">
        <v>182</v>
      </c>
    </row>
    <row r="270" spans="1:24">
      <c r="A270">
        <v>3</v>
      </c>
      <c r="B270" t="s">
        <v>274</v>
      </c>
      <c r="C270">
        <v>6</v>
      </c>
      <c r="D270">
        <v>2</v>
      </c>
      <c r="E270">
        <v>1</v>
      </c>
      <c r="F270">
        <v>1</v>
      </c>
      <c r="G270">
        <v>0</v>
      </c>
      <c r="H270">
        <v>0</v>
      </c>
      <c r="I270">
        <v>1.835</v>
      </c>
      <c r="J270">
        <v>1</v>
      </c>
      <c r="K270" t="s">
        <v>208</v>
      </c>
      <c r="L270" s="56">
        <v>4.7E-2</v>
      </c>
      <c r="M270">
        <v>19</v>
      </c>
      <c r="N270">
        <v>15.2</v>
      </c>
      <c r="O270">
        <v>1.835</v>
      </c>
      <c r="P270">
        <v>2.5</v>
      </c>
      <c r="Q270" t="s">
        <v>178</v>
      </c>
      <c r="R270" t="s">
        <v>183</v>
      </c>
      <c r="S270" t="s">
        <v>184</v>
      </c>
      <c r="T270" t="s">
        <v>180</v>
      </c>
      <c r="U270">
        <v>2</v>
      </c>
      <c r="V270" t="s">
        <v>186</v>
      </c>
      <c r="W270">
        <v>31</v>
      </c>
      <c r="X270" t="s">
        <v>182</v>
      </c>
    </row>
    <row r="271" spans="1:24">
      <c r="A271">
        <v>3</v>
      </c>
      <c r="B271" t="s">
        <v>274</v>
      </c>
      <c r="C271">
        <v>7</v>
      </c>
      <c r="D271">
        <v>3</v>
      </c>
      <c r="E271">
        <v>0</v>
      </c>
      <c r="F271">
        <v>3</v>
      </c>
      <c r="G271">
        <v>0</v>
      </c>
      <c r="H271">
        <v>0</v>
      </c>
      <c r="I271">
        <v>5.0149999999999997</v>
      </c>
      <c r="J271">
        <v>3.9</v>
      </c>
      <c r="K271">
        <v>0</v>
      </c>
      <c r="L271" s="56">
        <v>0.11799999999999999</v>
      </c>
      <c r="M271">
        <v>22</v>
      </c>
      <c r="N271">
        <v>16.100000000000001</v>
      </c>
      <c r="O271">
        <v>2.1419999999999999</v>
      </c>
      <c r="P271">
        <v>2.8</v>
      </c>
      <c r="Q271" t="s">
        <v>178</v>
      </c>
      <c r="R271" t="s">
        <v>179</v>
      </c>
      <c r="S271" t="s">
        <v>184</v>
      </c>
      <c r="T271" t="s">
        <v>184</v>
      </c>
      <c r="U271">
        <v>1</v>
      </c>
      <c r="V271" t="s">
        <v>186</v>
      </c>
      <c r="W271">
        <v>17</v>
      </c>
      <c r="X271" t="s">
        <v>188</v>
      </c>
    </row>
    <row r="272" spans="1:24">
      <c r="A272">
        <v>3</v>
      </c>
      <c r="B272" t="s">
        <v>274</v>
      </c>
      <c r="C272">
        <v>8</v>
      </c>
      <c r="D272">
        <v>2</v>
      </c>
      <c r="E272">
        <v>0</v>
      </c>
      <c r="F272">
        <v>2</v>
      </c>
      <c r="G272">
        <v>0</v>
      </c>
      <c r="H272">
        <v>0</v>
      </c>
      <c r="I272">
        <v>3.7669999999999999</v>
      </c>
      <c r="J272">
        <v>0.9</v>
      </c>
      <c r="K272">
        <v>1.9</v>
      </c>
      <c r="L272" s="56">
        <v>5.1999999999999998E-2</v>
      </c>
      <c r="M272">
        <v>22.2</v>
      </c>
      <c r="N272">
        <v>16.2</v>
      </c>
      <c r="O272">
        <v>2.0329999999999999</v>
      </c>
      <c r="P272">
        <v>2.7</v>
      </c>
      <c r="Q272" t="s">
        <v>178</v>
      </c>
      <c r="R272" t="s">
        <v>179</v>
      </c>
      <c r="S272" t="s">
        <v>180</v>
      </c>
      <c r="T272" t="s">
        <v>180</v>
      </c>
      <c r="U272">
        <v>1</v>
      </c>
      <c r="V272" t="s">
        <v>181</v>
      </c>
      <c r="W272">
        <v>12</v>
      </c>
      <c r="X272" t="s">
        <v>188</v>
      </c>
    </row>
    <row r="273" spans="1:25">
      <c r="A273">
        <v>3</v>
      </c>
      <c r="B273" t="s">
        <v>274</v>
      </c>
      <c r="C273">
        <v>9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0.46600000000000003</v>
      </c>
      <c r="J273">
        <v>4.5</v>
      </c>
      <c r="K273">
        <v>0</v>
      </c>
      <c r="L273" s="56">
        <v>0.127</v>
      </c>
      <c r="M273">
        <v>13.3</v>
      </c>
      <c r="N273">
        <v>9</v>
      </c>
      <c r="O273" t="s">
        <v>209</v>
      </c>
      <c r="P273">
        <v>2.6</v>
      </c>
      <c r="Q273" t="s">
        <v>178</v>
      </c>
      <c r="R273" t="s">
        <v>179</v>
      </c>
      <c r="S273" t="s">
        <v>184</v>
      </c>
      <c r="T273" t="s">
        <v>184</v>
      </c>
      <c r="U273">
        <v>2</v>
      </c>
      <c r="V273" t="s">
        <v>186</v>
      </c>
      <c r="W273">
        <v>6</v>
      </c>
      <c r="X273" t="s">
        <v>188</v>
      </c>
    </row>
    <row r="274" spans="1:25">
      <c r="A274">
        <v>3</v>
      </c>
      <c r="B274" t="s">
        <v>274</v>
      </c>
      <c r="C274">
        <v>10</v>
      </c>
      <c r="D274">
        <v>2</v>
      </c>
      <c r="E274">
        <v>1</v>
      </c>
      <c r="F274">
        <v>1</v>
      </c>
      <c r="G274">
        <v>1</v>
      </c>
      <c r="H274">
        <v>3</v>
      </c>
      <c r="I274">
        <v>1.63</v>
      </c>
      <c r="J274">
        <v>2.7</v>
      </c>
      <c r="K274">
        <v>0</v>
      </c>
      <c r="L274" s="56">
        <v>7.5999999999999998E-2</v>
      </c>
      <c r="M274">
        <v>23</v>
      </c>
      <c r="N274">
        <v>14.1</v>
      </c>
      <c r="O274" t="s">
        <v>210</v>
      </c>
      <c r="P274">
        <v>3.1</v>
      </c>
      <c r="Q274" t="s">
        <v>183</v>
      </c>
      <c r="R274" t="s">
        <v>183</v>
      </c>
      <c r="S274" t="s">
        <v>184</v>
      </c>
      <c r="T274" t="s">
        <v>194</v>
      </c>
      <c r="U274">
        <v>1</v>
      </c>
      <c r="V274" t="s">
        <v>196</v>
      </c>
      <c r="W274">
        <v>15</v>
      </c>
      <c r="X274" t="s">
        <v>182</v>
      </c>
    </row>
    <row r="275" spans="1:25">
      <c r="A275" s="55">
        <v>1</v>
      </c>
      <c r="B275" s="48" t="s">
        <v>275</v>
      </c>
      <c r="C275" s="55">
        <v>1</v>
      </c>
      <c r="D275" s="55">
        <v>7</v>
      </c>
      <c r="E275" s="55">
        <v>2</v>
      </c>
      <c r="F275" s="55">
        <v>1</v>
      </c>
      <c r="G275" s="55">
        <v>4</v>
      </c>
      <c r="H275" s="55">
        <v>0</v>
      </c>
      <c r="I275" s="55">
        <v>2.57</v>
      </c>
      <c r="J275" s="55">
        <v>1.6</v>
      </c>
      <c r="K275">
        <v>0</v>
      </c>
      <c r="L275" s="56">
        <v>2.9000000000000001E-2</v>
      </c>
      <c r="M275" s="56">
        <v>23.3</v>
      </c>
      <c r="N275" s="56">
        <v>17.8</v>
      </c>
      <c r="O275" s="56">
        <v>2.57</v>
      </c>
      <c r="P275" s="57">
        <v>2.76</v>
      </c>
      <c r="Q275" s="68" t="s">
        <v>5</v>
      </c>
      <c r="R275" s="68" t="s">
        <v>53</v>
      </c>
      <c r="S275" s="61" t="s">
        <v>43</v>
      </c>
      <c r="T275" s="61" t="s">
        <v>48</v>
      </c>
      <c r="U275" s="55">
        <v>3</v>
      </c>
      <c r="V275" s="63" t="s">
        <v>59</v>
      </c>
      <c r="W275" s="56">
        <v>18</v>
      </c>
      <c r="X275" s="61" t="s">
        <v>45</v>
      </c>
      <c r="Y275" s="55"/>
    </row>
    <row r="276" spans="1:25">
      <c r="A276" s="55">
        <v>1</v>
      </c>
      <c r="B276" s="48" t="s">
        <v>275</v>
      </c>
      <c r="C276" s="55">
        <v>2</v>
      </c>
      <c r="D276" s="55">
        <v>5</v>
      </c>
      <c r="E276" s="55">
        <v>3</v>
      </c>
      <c r="F276" s="55">
        <v>1</v>
      </c>
      <c r="G276" s="55">
        <v>0</v>
      </c>
      <c r="H276" s="55">
        <v>1</v>
      </c>
      <c r="I276" s="55">
        <v>1.88</v>
      </c>
      <c r="J276" s="55">
        <v>4.5999999999999996</v>
      </c>
      <c r="K276">
        <v>0</v>
      </c>
      <c r="L276" s="56">
        <v>8.8999999999999996E-2</v>
      </c>
      <c r="M276" s="56">
        <v>20.9</v>
      </c>
      <c r="N276" s="56">
        <v>16.2</v>
      </c>
      <c r="O276" s="56">
        <v>1.88</v>
      </c>
      <c r="P276" s="57">
        <v>2.42</v>
      </c>
      <c r="Q276" s="68" t="s">
        <v>37</v>
      </c>
      <c r="R276" s="68" t="s">
        <v>23</v>
      </c>
      <c r="S276" s="61" t="s">
        <v>43</v>
      </c>
      <c r="T276" s="61" t="s">
        <v>43</v>
      </c>
      <c r="U276" s="55">
        <v>2</v>
      </c>
      <c r="V276" s="63" t="s">
        <v>44</v>
      </c>
      <c r="W276" s="56">
        <v>26</v>
      </c>
      <c r="X276" s="61" t="s">
        <v>45</v>
      </c>
      <c r="Y276" s="55"/>
    </row>
    <row r="277" spans="1:25">
      <c r="A277" s="55">
        <v>1</v>
      </c>
      <c r="B277" s="48" t="s">
        <v>275</v>
      </c>
      <c r="C277" s="55">
        <v>3</v>
      </c>
      <c r="D277" s="55">
        <v>3</v>
      </c>
      <c r="E277" s="55">
        <v>1</v>
      </c>
      <c r="F277" s="55">
        <v>2</v>
      </c>
      <c r="G277" s="55">
        <v>0</v>
      </c>
      <c r="H277" s="55">
        <v>0</v>
      </c>
      <c r="I277" s="55">
        <v>3.67</v>
      </c>
      <c r="J277" s="55">
        <v>4.5</v>
      </c>
      <c r="K277" s="55">
        <v>2</v>
      </c>
      <c r="L277" s="56">
        <v>8.2000000000000003E-2</v>
      </c>
      <c r="M277" s="56">
        <v>18.7</v>
      </c>
      <c r="N277" s="56">
        <v>17.5</v>
      </c>
      <c r="O277" s="56">
        <v>2.09</v>
      </c>
      <c r="P277" s="57">
        <v>2.79</v>
      </c>
      <c r="Q277" s="68" t="s">
        <v>5</v>
      </c>
      <c r="R277" s="68" t="s">
        <v>53</v>
      </c>
      <c r="S277" s="61" t="s">
        <v>43</v>
      </c>
      <c r="T277" s="61" t="s">
        <v>43</v>
      </c>
      <c r="U277" s="55">
        <v>2</v>
      </c>
      <c r="V277" s="63" t="s">
        <v>44</v>
      </c>
      <c r="W277" s="56">
        <v>35</v>
      </c>
      <c r="X277" s="61" t="s">
        <v>45</v>
      </c>
      <c r="Y277" s="55"/>
    </row>
    <row r="278" spans="1:25">
      <c r="A278" s="55">
        <v>1</v>
      </c>
      <c r="B278" s="48" t="s">
        <v>275</v>
      </c>
      <c r="C278" s="55">
        <v>4</v>
      </c>
      <c r="D278" s="55">
        <v>6</v>
      </c>
      <c r="E278" s="55">
        <v>0</v>
      </c>
      <c r="F278" s="55">
        <v>2</v>
      </c>
      <c r="G278" s="55">
        <v>4</v>
      </c>
      <c r="H278" s="55">
        <v>0</v>
      </c>
      <c r="I278" s="55">
        <v>3.65</v>
      </c>
      <c r="J278" s="55">
        <v>2.7</v>
      </c>
      <c r="K278" s="55">
        <v>0</v>
      </c>
      <c r="L278" s="56">
        <v>0.06</v>
      </c>
      <c r="M278" s="56">
        <v>20.8</v>
      </c>
      <c r="N278" s="56">
        <v>17.600000000000001</v>
      </c>
      <c r="O278" s="56">
        <v>2.02</v>
      </c>
      <c r="P278" s="57">
        <v>2.77</v>
      </c>
      <c r="Q278" s="68" t="s">
        <v>23</v>
      </c>
      <c r="R278" s="68" t="s">
        <v>23</v>
      </c>
      <c r="S278" s="61" t="s">
        <v>43</v>
      </c>
      <c r="T278" s="61" t="s">
        <v>43</v>
      </c>
      <c r="U278" s="55">
        <v>2</v>
      </c>
      <c r="V278" s="63" t="s">
        <v>44</v>
      </c>
      <c r="W278" s="56">
        <v>26</v>
      </c>
      <c r="X278" s="61" t="s">
        <v>45</v>
      </c>
      <c r="Y278" s="55"/>
    </row>
    <row r="279" spans="1:25">
      <c r="A279" s="55">
        <v>1</v>
      </c>
      <c r="B279" s="48" t="s">
        <v>275</v>
      </c>
      <c r="C279" s="55">
        <v>5</v>
      </c>
      <c r="D279" s="55">
        <v>3</v>
      </c>
      <c r="E279" s="55">
        <v>1</v>
      </c>
      <c r="F279" s="55">
        <v>1</v>
      </c>
      <c r="G279" s="55">
        <v>0</v>
      </c>
      <c r="H279" s="55">
        <v>1</v>
      </c>
      <c r="I279" s="55">
        <v>3.05</v>
      </c>
      <c r="J279" s="55">
        <v>2.5</v>
      </c>
      <c r="K279" s="55">
        <v>0</v>
      </c>
      <c r="L279" s="56">
        <v>4.5999999999999999E-2</v>
      </c>
      <c r="M279" s="56">
        <v>25.6</v>
      </c>
      <c r="N279" s="56">
        <v>19.100000000000001</v>
      </c>
      <c r="O279" s="56">
        <v>3.05</v>
      </c>
      <c r="P279" s="57">
        <v>2.67</v>
      </c>
      <c r="Q279" s="68" t="s">
        <v>23</v>
      </c>
      <c r="R279" s="68" t="s">
        <v>23</v>
      </c>
      <c r="S279" s="61" t="s">
        <v>43</v>
      </c>
      <c r="T279" s="61" t="s">
        <v>48</v>
      </c>
      <c r="U279" s="55">
        <v>3</v>
      </c>
      <c r="V279" s="63" t="s">
        <v>44</v>
      </c>
      <c r="W279" s="56">
        <v>24</v>
      </c>
      <c r="X279" s="61" t="s">
        <v>45</v>
      </c>
      <c r="Y279" s="55"/>
    </row>
    <row r="280" spans="1:25">
      <c r="A280" s="55">
        <v>1</v>
      </c>
      <c r="B280" s="48" t="s">
        <v>275</v>
      </c>
      <c r="C280" s="55">
        <v>6</v>
      </c>
      <c r="D280" s="55">
        <v>6</v>
      </c>
      <c r="E280" s="55">
        <v>1</v>
      </c>
      <c r="F280" s="55">
        <v>3</v>
      </c>
      <c r="G280" s="55">
        <v>2</v>
      </c>
      <c r="H280" s="55">
        <v>0</v>
      </c>
      <c r="I280" s="55">
        <v>5.87</v>
      </c>
      <c r="J280" s="55">
        <v>4.0999999999999996</v>
      </c>
      <c r="K280" s="55">
        <v>0</v>
      </c>
      <c r="L280" s="56">
        <v>6.9000000000000006E-2</v>
      </c>
      <c r="M280" s="56">
        <v>20.9</v>
      </c>
      <c r="N280" s="56">
        <v>17.3</v>
      </c>
      <c r="O280" s="56">
        <v>2.1800000000000002</v>
      </c>
      <c r="P280" s="57">
        <v>2.75</v>
      </c>
      <c r="Q280" s="68" t="s">
        <v>23</v>
      </c>
      <c r="R280" s="68" t="s">
        <v>23</v>
      </c>
      <c r="S280" s="61" t="s">
        <v>43</v>
      </c>
      <c r="T280" s="61" t="s">
        <v>43</v>
      </c>
      <c r="U280" s="55">
        <v>2</v>
      </c>
      <c r="V280" s="63" t="s">
        <v>44</v>
      </c>
      <c r="W280" s="56">
        <v>16</v>
      </c>
      <c r="X280" s="61" t="s">
        <v>45</v>
      </c>
      <c r="Y280" s="55"/>
    </row>
    <row r="281" spans="1:25">
      <c r="A281" s="55">
        <v>1</v>
      </c>
      <c r="B281" s="48" t="s">
        <v>275</v>
      </c>
      <c r="C281" s="55">
        <v>7</v>
      </c>
      <c r="D281" s="55">
        <v>1</v>
      </c>
      <c r="E281" s="55">
        <v>0</v>
      </c>
      <c r="F281" s="55">
        <v>1</v>
      </c>
      <c r="G281" s="55">
        <v>0</v>
      </c>
      <c r="H281" s="55">
        <v>0</v>
      </c>
      <c r="I281" s="55">
        <v>1.78</v>
      </c>
      <c r="J281" s="55">
        <v>2</v>
      </c>
      <c r="K281" s="55">
        <v>0</v>
      </c>
      <c r="L281" s="56">
        <v>3.7999999999999999E-2</v>
      </c>
      <c r="M281" s="56">
        <v>19.5</v>
      </c>
      <c r="N281" s="56">
        <v>16.399999999999999</v>
      </c>
      <c r="O281" s="56">
        <v>1.78</v>
      </c>
      <c r="P281" s="57">
        <v>3.04</v>
      </c>
      <c r="Q281" s="68" t="s">
        <v>5</v>
      </c>
      <c r="R281" s="68" t="s">
        <v>53</v>
      </c>
      <c r="S281" s="61" t="s">
        <v>43</v>
      </c>
      <c r="T281" s="61" t="s">
        <v>43</v>
      </c>
      <c r="U281" s="55">
        <v>2</v>
      </c>
      <c r="V281" s="63" t="s">
        <v>44</v>
      </c>
      <c r="W281" s="56">
        <v>15</v>
      </c>
      <c r="X281" s="61" t="s">
        <v>45</v>
      </c>
      <c r="Y281" s="55"/>
    </row>
    <row r="282" spans="1:25">
      <c r="A282" s="55">
        <v>1</v>
      </c>
      <c r="B282" s="48" t="s">
        <v>275</v>
      </c>
      <c r="C282" s="55">
        <v>8</v>
      </c>
      <c r="D282" s="55">
        <v>8</v>
      </c>
      <c r="E282" s="55">
        <v>1</v>
      </c>
      <c r="F282" s="55">
        <v>3</v>
      </c>
      <c r="G282" s="55">
        <v>4</v>
      </c>
      <c r="H282" s="55">
        <v>0</v>
      </c>
      <c r="I282" s="55">
        <v>4.9800000000000004</v>
      </c>
      <c r="J282" s="55">
        <v>3</v>
      </c>
      <c r="K282" s="55">
        <v>0</v>
      </c>
      <c r="L282" s="56">
        <v>4.5999999999999999E-2</v>
      </c>
      <c r="M282" s="56">
        <v>21</v>
      </c>
      <c r="N282" s="56">
        <v>16.8</v>
      </c>
      <c r="O282" s="56">
        <v>1.95</v>
      </c>
      <c r="P282" s="57">
        <v>2.67</v>
      </c>
      <c r="Q282" s="68" t="s">
        <v>5</v>
      </c>
      <c r="R282" s="68" t="s">
        <v>23</v>
      </c>
      <c r="S282" s="61" t="s">
        <v>48</v>
      </c>
      <c r="T282" s="61" t="s">
        <v>43</v>
      </c>
      <c r="U282" s="55">
        <v>2</v>
      </c>
      <c r="V282" s="63" t="s">
        <v>59</v>
      </c>
      <c r="W282" s="56">
        <v>18</v>
      </c>
      <c r="X282" s="61" t="s">
        <v>49</v>
      </c>
      <c r="Y282" s="55"/>
    </row>
    <row r="283" spans="1:25">
      <c r="A283" s="55">
        <v>1</v>
      </c>
      <c r="B283" s="48" t="s">
        <v>275</v>
      </c>
      <c r="C283" s="55">
        <v>9</v>
      </c>
      <c r="D283" s="55">
        <v>4</v>
      </c>
      <c r="E283" s="55">
        <v>2</v>
      </c>
      <c r="F283" s="55">
        <v>2</v>
      </c>
      <c r="G283" s="55">
        <v>0</v>
      </c>
      <c r="H283" s="55">
        <v>0</v>
      </c>
      <c r="I283" s="55">
        <v>4.3099999999999996</v>
      </c>
      <c r="J283" s="55">
        <v>0.7</v>
      </c>
      <c r="K283" s="55">
        <v>0</v>
      </c>
      <c r="L283" s="63" t="s">
        <v>57</v>
      </c>
      <c r="M283" s="56">
        <v>21.2</v>
      </c>
      <c r="N283" s="56">
        <v>18.3</v>
      </c>
      <c r="O283" s="56">
        <v>2.35</v>
      </c>
      <c r="P283" s="57">
        <v>2.99</v>
      </c>
      <c r="Q283" s="68" t="s">
        <v>23</v>
      </c>
      <c r="R283" s="68" t="s">
        <v>23</v>
      </c>
      <c r="S283" s="61" t="s">
        <v>48</v>
      </c>
      <c r="T283" s="61" t="s">
        <v>51</v>
      </c>
      <c r="U283" s="55">
        <v>3</v>
      </c>
      <c r="V283" s="63" t="s">
        <v>59</v>
      </c>
      <c r="W283" s="56">
        <v>27</v>
      </c>
      <c r="X283" s="61" t="s">
        <v>49</v>
      </c>
      <c r="Y283" s="55"/>
    </row>
    <row r="284" spans="1:25">
      <c r="A284" s="55">
        <v>1</v>
      </c>
      <c r="B284" s="48" t="s">
        <v>275</v>
      </c>
      <c r="C284" s="55">
        <v>10</v>
      </c>
      <c r="D284" s="55">
        <v>2</v>
      </c>
      <c r="E284" s="55">
        <v>0</v>
      </c>
      <c r="F284" s="55">
        <v>1</v>
      </c>
      <c r="G284" s="55">
        <v>0</v>
      </c>
      <c r="H284" s="55">
        <v>0</v>
      </c>
      <c r="I284" s="55">
        <v>4.78</v>
      </c>
      <c r="J284" s="55">
        <v>3.5</v>
      </c>
      <c r="K284" s="55">
        <v>0</v>
      </c>
      <c r="L284" s="56">
        <v>6.2E-2</v>
      </c>
      <c r="M284" s="56">
        <v>23.1</v>
      </c>
      <c r="N284" s="56">
        <v>18.5</v>
      </c>
      <c r="O284" s="56">
        <v>2.66</v>
      </c>
      <c r="P284" s="57">
        <v>2.99</v>
      </c>
      <c r="Q284" s="68" t="s">
        <v>23</v>
      </c>
      <c r="R284" s="68" t="s">
        <v>23</v>
      </c>
      <c r="S284" s="61" t="s">
        <v>51</v>
      </c>
      <c r="T284" s="61" t="s">
        <v>48</v>
      </c>
      <c r="U284" s="55">
        <v>2</v>
      </c>
      <c r="V284" s="63" t="s">
        <v>59</v>
      </c>
      <c r="W284" s="56">
        <v>21</v>
      </c>
      <c r="X284" s="61" t="s">
        <v>45</v>
      </c>
      <c r="Y284" s="55"/>
    </row>
    <row r="285" spans="1:25">
      <c r="A285" s="53">
        <v>2</v>
      </c>
      <c r="B285" s="48" t="s">
        <v>275</v>
      </c>
      <c r="C285" s="54">
        <v>1</v>
      </c>
      <c r="D285" s="55">
        <v>6</v>
      </c>
      <c r="E285" s="55">
        <v>1</v>
      </c>
      <c r="F285" s="55">
        <v>2</v>
      </c>
      <c r="G285" s="55">
        <v>2</v>
      </c>
      <c r="H285" s="55">
        <v>1</v>
      </c>
      <c r="I285" s="53">
        <v>2.6139999999999999</v>
      </c>
      <c r="J285" s="55">
        <v>2.4</v>
      </c>
      <c r="K285" s="55">
        <v>0</v>
      </c>
      <c r="L285" s="56">
        <v>4.2000000000000003E-2</v>
      </c>
      <c r="M285" s="56">
        <v>20.2</v>
      </c>
      <c r="N285" s="56">
        <v>15.1</v>
      </c>
      <c r="O285" s="56">
        <v>1.7310000000000001</v>
      </c>
      <c r="P285" s="57">
        <v>2.5</v>
      </c>
      <c r="Q285" s="59" t="s">
        <v>23</v>
      </c>
      <c r="R285" s="59" t="s">
        <v>23</v>
      </c>
      <c r="S285" s="55" t="s">
        <v>43</v>
      </c>
      <c r="T285" s="55" t="s">
        <v>43</v>
      </c>
      <c r="U285" s="56">
        <v>3</v>
      </c>
      <c r="V285" s="56" t="s">
        <v>47</v>
      </c>
      <c r="W285" s="56">
        <v>18</v>
      </c>
      <c r="X285" s="55" t="s">
        <v>49</v>
      </c>
    </row>
    <row r="286" spans="1:25">
      <c r="A286" s="53">
        <v>2</v>
      </c>
      <c r="B286" s="48" t="s">
        <v>275</v>
      </c>
      <c r="C286" s="54">
        <v>2</v>
      </c>
      <c r="D286" s="55">
        <v>2</v>
      </c>
      <c r="E286" s="55">
        <v>0</v>
      </c>
      <c r="F286" s="55">
        <v>2</v>
      </c>
      <c r="G286" s="55">
        <v>0</v>
      </c>
      <c r="H286" s="55">
        <v>0</v>
      </c>
      <c r="I286" s="53">
        <v>4.274</v>
      </c>
      <c r="J286" s="55">
        <v>6.8</v>
      </c>
      <c r="K286" s="55">
        <v>2.2999999999999998</v>
      </c>
      <c r="L286" s="56">
        <v>0.187</v>
      </c>
      <c r="M286" s="56">
        <v>23.5</v>
      </c>
      <c r="N286" s="56">
        <v>18.899999999999999</v>
      </c>
      <c r="O286" s="56">
        <v>2.7250000000000001</v>
      </c>
      <c r="P286" s="57">
        <v>3</v>
      </c>
      <c r="Q286" s="59" t="s">
        <v>37</v>
      </c>
      <c r="R286" s="59" t="s">
        <v>23</v>
      </c>
      <c r="S286" s="55" t="s">
        <v>51</v>
      </c>
      <c r="T286" s="55" t="s">
        <v>51</v>
      </c>
      <c r="U286" s="56">
        <v>2</v>
      </c>
      <c r="V286" s="56" t="s">
        <v>47</v>
      </c>
      <c r="W286" s="56">
        <v>13</v>
      </c>
      <c r="X286" s="55" t="s">
        <v>49</v>
      </c>
    </row>
    <row r="287" spans="1:25">
      <c r="A287" s="53">
        <v>2</v>
      </c>
      <c r="B287" s="48" t="s">
        <v>275</v>
      </c>
      <c r="C287" s="54">
        <v>3</v>
      </c>
      <c r="D287" s="55">
        <v>4</v>
      </c>
      <c r="E287" s="55">
        <v>0</v>
      </c>
      <c r="F287" s="55">
        <v>2</v>
      </c>
      <c r="G287" s="55">
        <v>1</v>
      </c>
      <c r="H287" s="55">
        <v>1</v>
      </c>
      <c r="I287" s="53">
        <v>3.5790000000000002</v>
      </c>
      <c r="J287" s="55">
        <v>2.2000000000000002</v>
      </c>
      <c r="K287" s="55">
        <v>0</v>
      </c>
      <c r="L287" s="56">
        <v>3.6999999999999998E-2</v>
      </c>
      <c r="M287" s="56">
        <v>18</v>
      </c>
      <c r="N287" s="56">
        <v>15.3</v>
      </c>
      <c r="O287" s="56">
        <v>1.696</v>
      </c>
      <c r="P287" s="57">
        <v>2.7</v>
      </c>
      <c r="Q287" s="59" t="s">
        <v>5</v>
      </c>
      <c r="R287" s="59" t="s">
        <v>53</v>
      </c>
      <c r="S287" s="55" t="s">
        <v>51</v>
      </c>
      <c r="T287" s="55" t="s">
        <v>51</v>
      </c>
      <c r="U287" s="56">
        <v>3</v>
      </c>
      <c r="V287" s="56" t="s">
        <v>47</v>
      </c>
      <c r="W287" s="56">
        <v>20</v>
      </c>
      <c r="X287" s="55" t="s">
        <v>49</v>
      </c>
    </row>
    <row r="288" spans="1:25">
      <c r="A288" s="53">
        <v>2</v>
      </c>
      <c r="B288" s="48" t="s">
        <v>275</v>
      </c>
      <c r="C288" s="54">
        <v>4</v>
      </c>
      <c r="D288" s="55">
        <v>5</v>
      </c>
      <c r="E288" s="55">
        <v>0</v>
      </c>
      <c r="F288" s="55">
        <v>2</v>
      </c>
      <c r="G288" s="55">
        <v>0</v>
      </c>
      <c r="H288" s="55">
        <v>3</v>
      </c>
      <c r="I288" s="53">
        <v>2.7170000000000001</v>
      </c>
      <c r="J288" s="55">
        <v>2</v>
      </c>
      <c r="K288" s="55">
        <v>1.1000000000000001</v>
      </c>
      <c r="L288" s="56">
        <v>5.8999999999999997E-2</v>
      </c>
      <c r="M288" s="56">
        <v>19.100000000000001</v>
      </c>
      <c r="N288" s="56">
        <v>14.2</v>
      </c>
      <c r="O288" s="56">
        <v>1.5089999999999999</v>
      </c>
      <c r="P288" s="57">
        <v>2.6</v>
      </c>
      <c r="Q288" s="59" t="s">
        <v>23</v>
      </c>
      <c r="R288" s="59" t="s">
        <v>53</v>
      </c>
      <c r="S288" s="55" t="s">
        <v>51</v>
      </c>
      <c r="T288" s="55" t="s">
        <v>51</v>
      </c>
      <c r="U288" s="56">
        <v>3</v>
      </c>
      <c r="V288" s="56" t="s">
        <v>47</v>
      </c>
      <c r="W288" s="56">
        <v>28</v>
      </c>
      <c r="X288" s="55" t="s">
        <v>49</v>
      </c>
    </row>
    <row r="289" spans="1:24">
      <c r="A289" s="53">
        <v>2</v>
      </c>
      <c r="B289" s="48" t="s">
        <v>275</v>
      </c>
      <c r="C289" s="54">
        <v>5</v>
      </c>
      <c r="D289" s="55">
        <v>4</v>
      </c>
      <c r="E289" s="55">
        <v>0</v>
      </c>
      <c r="F289" s="55">
        <v>3</v>
      </c>
      <c r="G289" s="55">
        <v>0</v>
      </c>
      <c r="H289" s="55">
        <v>1</v>
      </c>
      <c r="I289" s="53">
        <v>5.2489999999999997</v>
      </c>
      <c r="J289" s="55">
        <v>2.2000000000000002</v>
      </c>
      <c r="K289" s="55">
        <v>0</v>
      </c>
      <c r="L289" s="56">
        <v>4.2999999999999997E-2</v>
      </c>
      <c r="M289" s="56">
        <v>21.2</v>
      </c>
      <c r="N289" s="56">
        <v>16.3</v>
      </c>
      <c r="O289" s="56">
        <v>1.992</v>
      </c>
      <c r="P289" s="57">
        <v>2.6</v>
      </c>
      <c r="Q289" s="59" t="s">
        <v>23</v>
      </c>
      <c r="R289" s="59" t="s">
        <v>53</v>
      </c>
      <c r="S289" s="55" t="s">
        <v>43</v>
      </c>
      <c r="T289" s="55" t="s">
        <v>51</v>
      </c>
      <c r="U289" s="56">
        <v>2</v>
      </c>
      <c r="V289" s="56" t="s">
        <v>47</v>
      </c>
      <c r="W289" s="56">
        <v>24</v>
      </c>
      <c r="X289" s="55" t="s">
        <v>49</v>
      </c>
    </row>
    <row r="290" spans="1:24">
      <c r="A290" s="53">
        <v>2</v>
      </c>
      <c r="B290" s="48" t="s">
        <v>275</v>
      </c>
      <c r="C290" s="54">
        <v>6</v>
      </c>
      <c r="D290" s="55">
        <v>6</v>
      </c>
      <c r="E290" s="55">
        <v>1</v>
      </c>
      <c r="F290" s="55">
        <v>2</v>
      </c>
      <c r="G290" s="55">
        <v>1</v>
      </c>
      <c r="H290" s="55">
        <v>2</v>
      </c>
      <c r="I290" s="53">
        <v>3.11</v>
      </c>
      <c r="J290" s="55">
        <v>1.3</v>
      </c>
      <c r="K290" s="55">
        <v>1.6</v>
      </c>
      <c r="L290" s="56">
        <v>4.9000000000000002E-2</v>
      </c>
      <c r="M290" s="56">
        <v>22.8</v>
      </c>
      <c r="N290" s="56">
        <v>14.1</v>
      </c>
      <c r="O290" s="56">
        <v>1.6519999999999999</v>
      </c>
      <c r="P290" s="57">
        <v>2.4</v>
      </c>
      <c r="Q290" s="59" t="s">
        <v>5</v>
      </c>
      <c r="R290" s="59" t="s">
        <v>53</v>
      </c>
      <c r="S290" s="55" t="s">
        <v>43</v>
      </c>
      <c r="T290" s="55" t="s">
        <v>43</v>
      </c>
      <c r="U290" s="56">
        <v>3</v>
      </c>
      <c r="V290" s="56" t="s">
        <v>47</v>
      </c>
      <c r="W290" s="56">
        <v>26</v>
      </c>
      <c r="X290" s="55" t="s">
        <v>49</v>
      </c>
    </row>
    <row r="291" spans="1:24">
      <c r="A291" s="53">
        <v>2</v>
      </c>
      <c r="B291" s="48" t="s">
        <v>275</v>
      </c>
      <c r="C291" s="54">
        <v>7</v>
      </c>
      <c r="D291" s="55">
        <v>3</v>
      </c>
      <c r="E291" s="55">
        <v>0</v>
      </c>
      <c r="F291" s="55">
        <v>3</v>
      </c>
      <c r="G291" s="55">
        <v>0</v>
      </c>
      <c r="H291" s="55">
        <v>0</v>
      </c>
      <c r="I291" s="53">
        <v>4.7279999999999998</v>
      </c>
      <c r="J291" s="55">
        <v>1.5</v>
      </c>
      <c r="K291" s="55">
        <v>0.9</v>
      </c>
      <c r="L291" s="56">
        <v>1.7999999999999999E-2</v>
      </c>
      <c r="M291" s="56">
        <v>21.7</v>
      </c>
      <c r="N291" s="56">
        <v>17.600000000000001</v>
      </c>
      <c r="O291" s="56">
        <v>2.4049999999999998</v>
      </c>
      <c r="P291" s="57">
        <v>3.1</v>
      </c>
      <c r="Q291" s="59" t="s">
        <v>37</v>
      </c>
      <c r="R291" s="59" t="s">
        <v>23</v>
      </c>
      <c r="S291" s="55" t="s">
        <v>51</v>
      </c>
      <c r="T291" s="55" t="s">
        <v>43</v>
      </c>
      <c r="U291" s="56">
        <v>2</v>
      </c>
      <c r="V291" s="56" t="s">
        <v>47</v>
      </c>
      <c r="W291" s="56">
        <v>10</v>
      </c>
      <c r="X291" s="55" t="s">
        <v>49</v>
      </c>
    </row>
    <row r="292" spans="1:24">
      <c r="A292" s="53">
        <v>2</v>
      </c>
      <c r="B292" s="48" t="s">
        <v>275</v>
      </c>
      <c r="C292" s="54">
        <v>8</v>
      </c>
      <c r="D292" s="55">
        <v>3</v>
      </c>
      <c r="E292" s="55">
        <v>0</v>
      </c>
      <c r="F292" s="55">
        <v>2</v>
      </c>
      <c r="G292" s="55">
        <v>0</v>
      </c>
      <c r="H292" s="55">
        <v>1</v>
      </c>
      <c r="I292" s="53">
        <v>3.4319999999999999</v>
      </c>
      <c r="J292" s="55">
        <v>3.2</v>
      </c>
      <c r="K292" s="55">
        <v>1.3</v>
      </c>
      <c r="L292" s="56">
        <v>6.6000000000000003E-2</v>
      </c>
      <c r="M292" s="56">
        <v>20.399999999999999</v>
      </c>
      <c r="N292" s="56">
        <v>16.2</v>
      </c>
      <c r="O292" s="56">
        <v>1.9179999999999999</v>
      </c>
      <c r="P292" s="57">
        <v>2.2999999999999998</v>
      </c>
      <c r="Q292" s="59" t="s">
        <v>23</v>
      </c>
      <c r="R292" s="59" t="s">
        <v>53</v>
      </c>
      <c r="S292" s="55" t="s">
        <v>43</v>
      </c>
      <c r="T292" s="55" t="s">
        <v>43</v>
      </c>
      <c r="U292" s="56">
        <v>2</v>
      </c>
      <c r="V292" s="56" t="s">
        <v>47</v>
      </c>
      <c r="W292" s="56">
        <v>25</v>
      </c>
      <c r="X292" s="55" t="s">
        <v>49</v>
      </c>
    </row>
    <row r="293" spans="1:24">
      <c r="A293" s="53">
        <v>2</v>
      </c>
      <c r="B293" s="48" t="s">
        <v>275</v>
      </c>
      <c r="C293" s="54">
        <v>9</v>
      </c>
      <c r="D293" s="55">
        <v>5</v>
      </c>
      <c r="E293" s="55">
        <v>0</v>
      </c>
      <c r="F293" s="55">
        <v>3</v>
      </c>
      <c r="G293" s="55">
        <v>2</v>
      </c>
      <c r="H293" s="55">
        <v>0</v>
      </c>
      <c r="I293" s="53">
        <v>3.7309999999999999</v>
      </c>
      <c r="J293" s="55">
        <v>2.1</v>
      </c>
      <c r="K293" s="55">
        <v>0</v>
      </c>
      <c r="L293" s="56">
        <v>4.5999999999999999E-2</v>
      </c>
      <c r="M293" s="56">
        <v>18.5</v>
      </c>
      <c r="N293" s="56">
        <v>13.5</v>
      </c>
      <c r="O293" s="56">
        <v>1.335</v>
      </c>
      <c r="P293" s="57">
        <v>2.4</v>
      </c>
      <c r="Q293" s="59" t="s">
        <v>23</v>
      </c>
      <c r="R293" s="59" t="s">
        <v>53</v>
      </c>
      <c r="S293" s="55" t="s">
        <v>51</v>
      </c>
      <c r="T293" s="55" t="s">
        <v>43</v>
      </c>
      <c r="U293" s="56">
        <v>2</v>
      </c>
      <c r="V293" s="56" t="s">
        <v>47</v>
      </c>
      <c r="W293" s="56">
        <v>22</v>
      </c>
      <c r="X293" s="55" t="s">
        <v>49</v>
      </c>
    </row>
    <row r="294" spans="1:24">
      <c r="A294" s="53">
        <v>2</v>
      </c>
      <c r="B294" s="48" t="s">
        <v>275</v>
      </c>
      <c r="C294" s="54">
        <v>10</v>
      </c>
      <c r="D294" s="55">
        <v>3</v>
      </c>
      <c r="E294" s="55">
        <v>1</v>
      </c>
      <c r="F294" s="55">
        <v>2</v>
      </c>
      <c r="G294" s="55">
        <v>0</v>
      </c>
      <c r="H294" s="55">
        <v>0</v>
      </c>
      <c r="I294" s="53">
        <v>4.7670000000000003</v>
      </c>
      <c r="J294" s="55">
        <v>2.2000000000000002</v>
      </c>
      <c r="K294" s="55">
        <v>0</v>
      </c>
      <c r="L294" s="56">
        <v>3.1E-2</v>
      </c>
      <c r="M294" s="56">
        <v>24.5</v>
      </c>
      <c r="N294" s="56">
        <v>17.899999999999999</v>
      </c>
      <c r="O294" s="56">
        <v>2.835</v>
      </c>
      <c r="P294" s="57">
        <v>2.9</v>
      </c>
      <c r="Q294" s="59" t="s">
        <v>23</v>
      </c>
      <c r="R294" s="59" t="s">
        <v>53</v>
      </c>
      <c r="S294" s="55" t="s">
        <v>51</v>
      </c>
      <c r="T294" s="55" t="s">
        <v>43</v>
      </c>
      <c r="U294" s="56">
        <v>3</v>
      </c>
      <c r="V294" s="56" t="s">
        <v>47</v>
      </c>
      <c r="W294" s="56">
        <v>30</v>
      </c>
      <c r="X294" s="55" t="s">
        <v>49</v>
      </c>
    </row>
    <row r="295" spans="1:24">
      <c r="A295">
        <v>3</v>
      </c>
      <c r="B295" t="s">
        <v>275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2.9</v>
      </c>
      <c r="J295">
        <v>10.9</v>
      </c>
      <c r="K295">
        <v>0</v>
      </c>
      <c r="L295" s="56">
        <v>0.20599999999999999</v>
      </c>
      <c r="M295">
        <v>22.9</v>
      </c>
      <c r="N295">
        <v>19</v>
      </c>
      <c r="O295">
        <v>2.9</v>
      </c>
      <c r="P295">
        <v>3.1</v>
      </c>
      <c r="Q295" t="s">
        <v>178</v>
      </c>
      <c r="R295" t="s">
        <v>183</v>
      </c>
      <c r="S295" t="s">
        <v>184</v>
      </c>
      <c r="T295" t="s">
        <v>185</v>
      </c>
      <c r="U295">
        <v>2</v>
      </c>
      <c r="V295" t="s">
        <v>181</v>
      </c>
      <c r="W295">
        <v>25</v>
      </c>
      <c r="X295" t="s">
        <v>182</v>
      </c>
    </row>
    <row r="296" spans="1:24">
      <c r="A296">
        <v>3</v>
      </c>
      <c r="B296" t="s">
        <v>275</v>
      </c>
      <c r="C296">
        <v>2</v>
      </c>
      <c r="D296">
        <v>4</v>
      </c>
      <c r="E296">
        <v>2</v>
      </c>
      <c r="F296">
        <v>1</v>
      </c>
      <c r="G296">
        <v>0</v>
      </c>
      <c r="H296">
        <v>1</v>
      </c>
      <c r="I296">
        <v>2.004</v>
      </c>
      <c r="J296">
        <v>5.8</v>
      </c>
      <c r="K296">
        <v>4.0999999999999996</v>
      </c>
      <c r="L296" s="56">
        <v>0.247</v>
      </c>
      <c r="M296">
        <v>17.8</v>
      </c>
      <c r="N296">
        <v>17.600000000000001</v>
      </c>
      <c r="O296">
        <v>2.004</v>
      </c>
      <c r="P296">
        <v>3</v>
      </c>
      <c r="Q296" t="s">
        <v>186</v>
      </c>
      <c r="R296" t="s">
        <v>183</v>
      </c>
      <c r="S296" t="s">
        <v>184</v>
      </c>
      <c r="T296" t="s">
        <v>184</v>
      </c>
      <c r="U296">
        <v>2</v>
      </c>
      <c r="V296" t="s">
        <v>184</v>
      </c>
      <c r="W296">
        <v>13</v>
      </c>
      <c r="X296" t="s">
        <v>188</v>
      </c>
    </row>
    <row r="297" spans="1:24">
      <c r="A297">
        <v>3</v>
      </c>
      <c r="B297" t="s">
        <v>275</v>
      </c>
      <c r="C297">
        <v>3</v>
      </c>
      <c r="D297">
        <v>5</v>
      </c>
      <c r="E297">
        <v>3</v>
      </c>
      <c r="F297">
        <v>1</v>
      </c>
      <c r="G297">
        <v>1</v>
      </c>
      <c r="H297">
        <v>0</v>
      </c>
      <c r="I297">
        <v>1.835</v>
      </c>
      <c r="J297">
        <v>2.2999999999999998</v>
      </c>
      <c r="K297">
        <v>0</v>
      </c>
      <c r="L297" s="56">
        <v>4.2999999999999997E-2</v>
      </c>
      <c r="M297">
        <v>20.399999999999999</v>
      </c>
      <c r="N297">
        <v>15.6</v>
      </c>
      <c r="O297">
        <v>1.835</v>
      </c>
      <c r="P297">
        <v>2.7</v>
      </c>
      <c r="Q297" t="s">
        <v>178</v>
      </c>
      <c r="R297" t="s">
        <v>183</v>
      </c>
      <c r="S297" t="s">
        <v>184</v>
      </c>
      <c r="T297" t="s">
        <v>180</v>
      </c>
      <c r="U297">
        <v>2</v>
      </c>
      <c r="V297" t="s">
        <v>181</v>
      </c>
      <c r="W297">
        <v>26</v>
      </c>
      <c r="X297" t="s">
        <v>182</v>
      </c>
    </row>
    <row r="298" spans="1:24">
      <c r="A298">
        <v>3</v>
      </c>
      <c r="B298" t="s">
        <v>275</v>
      </c>
      <c r="C298">
        <v>4</v>
      </c>
      <c r="D298">
        <v>4</v>
      </c>
      <c r="E298">
        <v>3</v>
      </c>
      <c r="F298">
        <v>1</v>
      </c>
      <c r="G298">
        <v>0</v>
      </c>
      <c r="H298">
        <v>0</v>
      </c>
      <c r="I298">
        <v>3.05</v>
      </c>
      <c r="J298">
        <v>4.3</v>
      </c>
      <c r="K298">
        <v>1.9</v>
      </c>
      <c r="L298" s="56">
        <v>0.15</v>
      </c>
      <c r="M298">
        <v>22.2</v>
      </c>
      <c r="N298">
        <v>18.399999999999999</v>
      </c>
      <c r="O298" t="s">
        <v>211</v>
      </c>
      <c r="P298">
        <v>3.3</v>
      </c>
      <c r="Q298" t="s">
        <v>178</v>
      </c>
      <c r="R298" t="s">
        <v>183</v>
      </c>
      <c r="S298" t="s">
        <v>184</v>
      </c>
      <c r="T298" t="s">
        <v>184</v>
      </c>
      <c r="U298">
        <v>2</v>
      </c>
      <c r="V298" t="s">
        <v>186</v>
      </c>
      <c r="W298">
        <v>28</v>
      </c>
      <c r="X298" t="s">
        <v>182</v>
      </c>
    </row>
    <row r="299" spans="1:24">
      <c r="A299">
        <v>3</v>
      </c>
      <c r="B299" t="s">
        <v>275</v>
      </c>
      <c r="C299">
        <v>5</v>
      </c>
      <c r="D299">
        <v>4</v>
      </c>
      <c r="E299">
        <v>0</v>
      </c>
      <c r="F299">
        <v>4</v>
      </c>
      <c r="G299">
        <v>0</v>
      </c>
      <c r="H299">
        <v>0</v>
      </c>
      <c r="I299">
        <v>8.8330000000000002</v>
      </c>
      <c r="J299">
        <v>3.8</v>
      </c>
      <c r="K299">
        <v>0.8</v>
      </c>
      <c r="L299" s="56">
        <v>8.3000000000000004E-2</v>
      </c>
      <c r="M299">
        <v>22.2</v>
      </c>
      <c r="N299">
        <v>17.5</v>
      </c>
      <c r="O299">
        <v>2.488</v>
      </c>
      <c r="P299">
        <v>3.2</v>
      </c>
      <c r="Q299" t="s">
        <v>178</v>
      </c>
      <c r="R299" t="s">
        <v>179</v>
      </c>
      <c r="S299" t="s">
        <v>184</v>
      </c>
      <c r="T299" t="s">
        <v>180</v>
      </c>
      <c r="U299">
        <v>2</v>
      </c>
      <c r="V299" t="s">
        <v>181</v>
      </c>
      <c r="W299">
        <v>19</v>
      </c>
      <c r="X299" t="s">
        <v>188</v>
      </c>
    </row>
    <row r="300" spans="1:24">
      <c r="A300">
        <v>3</v>
      </c>
      <c r="B300" t="s">
        <v>275</v>
      </c>
      <c r="C300">
        <v>6</v>
      </c>
      <c r="D300">
        <v>5</v>
      </c>
      <c r="E300">
        <v>0</v>
      </c>
      <c r="F300">
        <v>3</v>
      </c>
      <c r="G300">
        <v>0</v>
      </c>
      <c r="H300">
        <v>2</v>
      </c>
      <c r="I300">
        <v>7.0090000000000003</v>
      </c>
      <c r="J300">
        <v>4.5999999999999996</v>
      </c>
      <c r="K300">
        <v>0</v>
      </c>
      <c r="L300" s="56">
        <v>9.1999999999999998E-2</v>
      </c>
      <c r="M300">
        <v>22.1</v>
      </c>
      <c r="N300">
        <v>18.399999999999999</v>
      </c>
      <c r="O300">
        <v>2.7170000000000001</v>
      </c>
      <c r="P300">
        <v>3.2</v>
      </c>
      <c r="Q300" t="s">
        <v>186</v>
      </c>
      <c r="R300" t="s">
        <v>183</v>
      </c>
      <c r="S300" t="s">
        <v>180</v>
      </c>
      <c r="T300" t="s">
        <v>194</v>
      </c>
      <c r="U300">
        <v>1</v>
      </c>
      <c r="V300" t="s">
        <v>196</v>
      </c>
      <c r="W300">
        <v>29</v>
      </c>
      <c r="X300" t="s">
        <v>182</v>
      </c>
    </row>
    <row r="301" spans="1:24">
      <c r="A301">
        <v>3</v>
      </c>
      <c r="B301" t="s">
        <v>275</v>
      </c>
      <c r="C301">
        <v>7</v>
      </c>
      <c r="D301">
        <v>3</v>
      </c>
      <c r="E301">
        <v>1</v>
      </c>
      <c r="F301">
        <v>1</v>
      </c>
      <c r="G301">
        <v>1</v>
      </c>
      <c r="H301">
        <v>0</v>
      </c>
      <c r="I301">
        <v>1.625</v>
      </c>
      <c r="J301">
        <v>2.9</v>
      </c>
      <c r="K301">
        <v>0</v>
      </c>
      <c r="L301" s="56">
        <v>5.7000000000000002E-2</v>
      </c>
      <c r="M301">
        <v>18.5</v>
      </c>
      <c r="N301">
        <v>15</v>
      </c>
      <c r="O301">
        <v>1.625</v>
      </c>
      <c r="P301">
        <v>2.2000000000000002</v>
      </c>
      <c r="Q301" t="s">
        <v>178</v>
      </c>
      <c r="R301" t="s">
        <v>190</v>
      </c>
      <c r="S301" t="s">
        <v>180</v>
      </c>
      <c r="T301" t="s">
        <v>184</v>
      </c>
      <c r="U301">
        <v>2</v>
      </c>
      <c r="V301" t="s">
        <v>186</v>
      </c>
      <c r="W301">
        <v>19</v>
      </c>
      <c r="X301" t="s">
        <v>188</v>
      </c>
    </row>
    <row r="302" spans="1:24">
      <c r="A302">
        <v>3</v>
      </c>
      <c r="B302" t="s">
        <v>275</v>
      </c>
      <c r="C302">
        <v>8</v>
      </c>
      <c r="D302">
        <v>5</v>
      </c>
      <c r="E302">
        <v>0</v>
      </c>
      <c r="F302">
        <v>2</v>
      </c>
      <c r="G302">
        <v>2</v>
      </c>
      <c r="H302">
        <v>1</v>
      </c>
      <c r="I302">
        <v>4.0380000000000003</v>
      </c>
      <c r="J302">
        <v>3.5</v>
      </c>
      <c r="K302">
        <v>1.2</v>
      </c>
      <c r="L302" s="56">
        <v>7.3999999999999996E-2</v>
      </c>
      <c r="M302">
        <v>19.399999999999999</v>
      </c>
      <c r="N302">
        <v>17.3</v>
      </c>
      <c r="O302">
        <v>2.2189999999999999</v>
      </c>
      <c r="P302">
        <v>2.9</v>
      </c>
      <c r="Q302" t="s">
        <v>178</v>
      </c>
      <c r="R302" t="s">
        <v>179</v>
      </c>
      <c r="S302" t="s">
        <v>184</v>
      </c>
      <c r="T302" t="s">
        <v>184</v>
      </c>
      <c r="U302">
        <v>2</v>
      </c>
      <c r="V302" t="s">
        <v>186</v>
      </c>
      <c r="W302">
        <v>16</v>
      </c>
      <c r="X302" t="s">
        <v>182</v>
      </c>
    </row>
    <row r="303" spans="1:24">
      <c r="A303">
        <v>3</v>
      </c>
      <c r="B303" t="s">
        <v>275</v>
      </c>
      <c r="C303">
        <v>9</v>
      </c>
      <c r="D303">
        <v>4</v>
      </c>
      <c r="E303">
        <v>0</v>
      </c>
      <c r="F303">
        <v>0</v>
      </c>
      <c r="G303">
        <v>1</v>
      </c>
      <c r="H303">
        <v>1</v>
      </c>
      <c r="I303">
        <v>2.9590000000000001</v>
      </c>
      <c r="J303">
        <v>2.2999999999999998</v>
      </c>
      <c r="K303">
        <v>1.3</v>
      </c>
      <c r="L303" s="56">
        <v>3.5999999999999997E-2</v>
      </c>
      <c r="M303">
        <v>17.5</v>
      </c>
      <c r="N303">
        <v>15.9</v>
      </c>
      <c r="O303">
        <v>1.5960000000000001</v>
      </c>
      <c r="P303">
        <v>2.8</v>
      </c>
      <c r="Q303" t="s">
        <v>178</v>
      </c>
      <c r="R303" t="s">
        <v>183</v>
      </c>
      <c r="S303" t="s">
        <v>184</v>
      </c>
      <c r="T303" t="s">
        <v>184</v>
      </c>
      <c r="U303">
        <v>2</v>
      </c>
      <c r="V303" t="s">
        <v>186</v>
      </c>
      <c r="W303">
        <v>18</v>
      </c>
      <c r="X303" t="s">
        <v>188</v>
      </c>
    </row>
    <row r="304" spans="1:24">
      <c r="A304">
        <v>3</v>
      </c>
      <c r="B304" t="s">
        <v>275</v>
      </c>
      <c r="C304">
        <v>10</v>
      </c>
      <c r="D304">
        <v>5</v>
      </c>
      <c r="E304">
        <v>1</v>
      </c>
      <c r="F304">
        <v>2</v>
      </c>
      <c r="G304">
        <v>1</v>
      </c>
      <c r="H304">
        <v>1</v>
      </c>
      <c r="I304">
        <v>3.653</v>
      </c>
      <c r="J304">
        <v>4.0999999999999996</v>
      </c>
      <c r="K304">
        <v>0</v>
      </c>
      <c r="L304" s="56">
        <v>8.3000000000000004E-2</v>
      </c>
      <c r="M304">
        <v>20.8</v>
      </c>
      <c r="N304">
        <v>17.7</v>
      </c>
      <c r="O304">
        <v>2.1829999999999998</v>
      </c>
      <c r="P304">
        <v>3.1</v>
      </c>
      <c r="Q304" t="s">
        <v>178</v>
      </c>
      <c r="R304" t="s">
        <v>179</v>
      </c>
      <c r="S304" t="s">
        <v>184</v>
      </c>
      <c r="T304" t="s">
        <v>184</v>
      </c>
      <c r="U304">
        <v>2</v>
      </c>
      <c r="V304" t="s">
        <v>186</v>
      </c>
      <c r="W304">
        <v>23</v>
      </c>
      <c r="X304" t="s">
        <v>182</v>
      </c>
    </row>
    <row r="305" spans="1:25">
      <c r="A305" s="55">
        <v>1</v>
      </c>
      <c r="B305" s="48" t="s">
        <v>276</v>
      </c>
      <c r="C305" s="55">
        <v>1</v>
      </c>
      <c r="D305" s="55">
        <v>5</v>
      </c>
      <c r="E305" s="55">
        <v>2</v>
      </c>
      <c r="F305" s="55">
        <v>2</v>
      </c>
      <c r="G305" s="55">
        <v>1</v>
      </c>
      <c r="H305" s="55">
        <v>0</v>
      </c>
      <c r="I305" s="55">
        <v>6</v>
      </c>
      <c r="J305" s="55">
        <v>2.8</v>
      </c>
      <c r="K305">
        <v>0</v>
      </c>
      <c r="L305" s="56">
        <v>4.7E-2</v>
      </c>
      <c r="M305" s="56">
        <v>27.3</v>
      </c>
      <c r="N305" s="56">
        <v>19.2</v>
      </c>
      <c r="O305" s="56">
        <v>3.47</v>
      </c>
      <c r="P305" s="57">
        <v>3.1</v>
      </c>
      <c r="Q305" s="68" t="s">
        <v>23</v>
      </c>
      <c r="R305" s="68" t="s">
        <v>23</v>
      </c>
      <c r="S305" s="61" t="s">
        <v>43</v>
      </c>
      <c r="T305" s="61" t="s">
        <v>48</v>
      </c>
      <c r="U305" s="55">
        <v>2</v>
      </c>
      <c r="V305" s="63" t="s">
        <v>52</v>
      </c>
      <c r="W305" s="56">
        <v>31</v>
      </c>
      <c r="X305" s="61" t="s">
        <v>45</v>
      </c>
      <c r="Y305" s="55"/>
    </row>
    <row r="306" spans="1:25">
      <c r="A306" s="55">
        <v>1</v>
      </c>
      <c r="B306" s="48" t="s">
        <v>276</v>
      </c>
      <c r="C306" s="55">
        <v>2</v>
      </c>
      <c r="D306" s="55">
        <v>3</v>
      </c>
      <c r="E306" s="55">
        <v>1</v>
      </c>
      <c r="F306" s="55">
        <v>2</v>
      </c>
      <c r="G306" s="55">
        <v>0</v>
      </c>
      <c r="H306" s="55">
        <v>0</v>
      </c>
      <c r="I306" s="55">
        <v>5.35</v>
      </c>
      <c r="J306" s="55">
        <v>2.9</v>
      </c>
      <c r="K306">
        <v>0</v>
      </c>
      <c r="L306" s="56">
        <v>7.2999999999999995E-2</v>
      </c>
      <c r="M306" s="56">
        <v>25.2</v>
      </c>
      <c r="N306" s="56">
        <v>18.3</v>
      </c>
      <c r="O306" s="56">
        <v>2.85</v>
      </c>
      <c r="P306" s="57">
        <v>2.77</v>
      </c>
      <c r="Q306" s="68" t="s">
        <v>37</v>
      </c>
      <c r="R306" s="68" t="s">
        <v>23</v>
      </c>
      <c r="S306" s="61" t="s">
        <v>43</v>
      </c>
      <c r="T306" s="61" t="s">
        <v>48</v>
      </c>
      <c r="U306" s="55">
        <v>2</v>
      </c>
      <c r="V306" s="63" t="s">
        <v>52</v>
      </c>
      <c r="W306" s="56">
        <v>29</v>
      </c>
      <c r="X306" s="61" t="s">
        <v>45</v>
      </c>
      <c r="Y306" s="55"/>
    </row>
    <row r="307" spans="1:25">
      <c r="A307" s="55">
        <v>1</v>
      </c>
      <c r="B307" s="48" t="s">
        <v>276</v>
      </c>
      <c r="C307" s="55">
        <v>3</v>
      </c>
      <c r="D307" s="55">
        <v>7</v>
      </c>
      <c r="E307" s="55">
        <v>1</v>
      </c>
      <c r="F307" s="55">
        <v>2</v>
      </c>
      <c r="G307" s="55">
        <v>4</v>
      </c>
      <c r="H307" s="55">
        <v>0</v>
      </c>
      <c r="I307" s="55">
        <v>4.96</v>
      </c>
      <c r="J307" s="55">
        <v>0.6</v>
      </c>
      <c r="K307">
        <v>0</v>
      </c>
      <c r="L307" s="56">
        <v>8.9999999999999993E-3</v>
      </c>
      <c r="M307" s="56">
        <v>24.9</v>
      </c>
      <c r="N307" s="56">
        <v>17.899999999999999</v>
      </c>
      <c r="O307" s="56">
        <v>2.65</v>
      </c>
      <c r="P307" s="57">
        <v>2.84</v>
      </c>
      <c r="Q307" s="68" t="s">
        <v>23</v>
      </c>
      <c r="R307" s="68" t="s">
        <v>23</v>
      </c>
      <c r="S307" s="61" t="s">
        <v>43</v>
      </c>
      <c r="T307" s="61" t="s">
        <v>48</v>
      </c>
      <c r="U307" s="55">
        <v>1</v>
      </c>
      <c r="V307" s="63" t="s">
        <v>52</v>
      </c>
      <c r="W307" s="56">
        <v>23</v>
      </c>
      <c r="X307" s="61" t="s">
        <v>49</v>
      </c>
      <c r="Y307" s="55"/>
    </row>
    <row r="308" spans="1:25">
      <c r="A308" s="55">
        <v>1</v>
      </c>
      <c r="B308" s="48" t="s">
        <v>276</v>
      </c>
      <c r="C308" s="55">
        <v>4</v>
      </c>
      <c r="D308" s="55">
        <v>2</v>
      </c>
      <c r="E308" s="55">
        <v>0</v>
      </c>
      <c r="F308" s="55">
        <v>2</v>
      </c>
      <c r="G308" s="55">
        <v>0</v>
      </c>
      <c r="H308" s="55">
        <v>0</v>
      </c>
      <c r="I308" s="55">
        <v>3.14</v>
      </c>
      <c r="J308" s="55">
        <v>3</v>
      </c>
      <c r="K308" s="55">
        <v>1.3</v>
      </c>
      <c r="L308" s="56">
        <v>7.5999999999999998E-2</v>
      </c>
      <c r="M308" s="56">
        <v>24.4</v>
      </c>
      <c r="N308" s="56">
        <v>17.7</v>
      </c>
      <c r="O308" s="56">
        <v>2.56</v>
      </c>
      <c r="P308" s="57">
        <v>2.69</v>
      </c>
      <c r="Q308" s="68" t="s">
        <v>23</v>
      </c>
      <c r="R308" s="68" t="s">
        <v>23</v>
      </c>
      <c r="S308" s="61" t="s">
        <v>43</v>
      </c>
      <c r="T308" s="61" t="s">
        <v>48</v>
      </c>
      <c r="U308" s="55">
        <v>3</v>
      </c>
      <c r="V308" s="63" t="s">
        <v>52</v>
      </c>
      <c r="W308" s="56">
        <v>22</v>
      </c>
      <c r="X308" s="61" t="s">
        <v>45</v>
      </c>
      <c r="Y308" s="55"/>
    </row>
    <row r="309" spans="1:25">
      <c r="A309" s="55">
        <v>1</v>
      </c>
      <c r="B309" s="48" t="s">
        <v>276</v>
      </c>
      <c r="C309" s="55">
        <v>5</v>
      </c>
      <c r="D309" s="55">
        <v>2</v>
      </c>
      <c r="E309" s="55">
        <v>0</v>
      </c>
      <c r="F309" s="55">
        <v>2</v>
      </c>
      <c r="G309" s="55">
        <v>0</v>
      </c>
      <c r="H309" s="55">
        <v>0</v>
      </c>
      <c r="I309" s="55">
        <v>6.09</v>
      </c>
      <c r="J309" s="55">
        <v>3.9</v>
      </c>
      <c r="K309" s="55">
        <v>0</v>
      </c>
      <c r="L309" s="56">
        <v>7.9000000000000001E-2</v>
      </c>
      <c r="M309" s="56">
        <v>25.7</v>
      </c>
      <c r="N309" s="56">
        <v>19.3</v>
      </c>
      <c r="O309" s="56">
        <v>3.11</v>
      </c>
      <c r="P309" s="57">
        <v>2.79</v>
      </c>
      <c r="Q309" s="68" t="s">
        <v>37</v>
      </c>
      <c r="R309" s="68" t="s">
        <v>53</v>
      </c>
      <c r="S309" s="61" t="s">
        <v>43</v>
      </c>
      <c r="T309" s="61" t="s">
        <v>48</v>
      </c>
      <c r="U309" s="55">
        <v>1</v>
      </c>
      <c r="V309" s="63" t="s">
        <v>52</v>
      </c>
      <c r="W309" s="56">
        <v>27</v>
      </c>
      <c r="X309" s="61" t="s">
        <v>45</v>
      </c>
      <c r="Y309" s="55"/>
    </row>
    <row r="310" spans="1:25">
      <c r="A310" s="55">
        <v>1</v>
      </c>
      <c r="B310" s="48" t="s">
        <v>276</v>
      </c>
      <c r="C310" s="55">
        <v>6</v>
      </c>
      <c r="D310" s="55">
        <v>4</v>
      </c>
      <c r="E310" s="55">
        <v>1</v>
      </c>
      <c r="F310" s="55">
        <v>2</v>
      </c>
      <c r="G310" s="55">
        <v>0</v>
      </c>
      <c r="H310" s="55">
        <v>1</v>
      </c>
      <c r="I310" s="55">
        <v>7.54</v>
      </c>
      <c r="J310" s="55">
        <v>4.5</v>
      </c>
      <c r="K310" s="55">
        <v>0</v>
      </c>
      <c r="L310" s="56">
        <v>7.5999999999999998E-2</v>
      </c>
      <c r="M310" s="56">
        <v>31.2</v>
      </c>
      <c r="N310" s="56">
        <v>19.600000000000001</v>
      </c>
      <c r="O310" s="56">
        <v>4.16</v>
      </c>
      <c r="P310" s="57">
        <v>3.03</v>
      </c>
      <c r="Q310" s="68" t="s">
        <v>37</v>
      </c>
      <c r="R310" s="68" t="s">
        <v>23</v>
      </c>
      <c r="S310" s="61" t="s">
        <v>43</v>
      </c>
      <c r="T310" s="61" t="s">
        <v>48</v>
      </c>
      <c r="U310" s="55">
        <v>2</v>
      </c>
      <c r="V310" s="63" t="s">
        <v>52</v>
      </c>
      <c r="W310" s="56">
        <v>23</v>
      </c>
      <c r="X310" s="61" t="s">
        <v>45</v>
      </c>
      <c r="Y310" s="55"/>
    </row>
    <row r="311" spans="1:25">
      <c r="A311" s="55">
        <v>1</v>
      </c>
      <c r="B311" s="48" t="s">
        <v>276</v>
      </c>
      <c r="C311" s="55">
        <v>7</v>
      </c>
      <c r="D311" s="55">
        <v>7</v>
      </c>
      <c r="E311" s="55">
        <v>4</v>
      </c>
      <c r="F311" s="55">
        <v>2</v>
      </c>
      <c r="G311" s="55">
        <v>0</v>
      </c>
      <c r="H311" s="55">
        <v>1</v>
      </c>
      <c r="I311" s="55">
        <v>5.4</v>
      </c>
      <c r="J311" s="55">
        <v>1.9</v>
      </c>
      <c r="K311" s="55">
        <v>0</v>
      </c>
      <c r="L311" s="56">
        <v>3.1E-2</v>
      </c>
      <c r="M311" s="56">
        <v>24.9</v>
      </c>
      <c r="N311" s="56">
        <v>27.9</v>
      </c>
      <c r="O311" s="56">
        <v>2.81</v>
      </c>
      <c r="P311" s="57">
        <v>2.85</v>
      </c>
      <c r="Q311" s="68" t="s">
        <v>5</v>
      </c>
      <c r="R311" s="68" t="s">
        <v>23</v>
      </c>
      <c r="S311" s="61" t="s">
        <v>43</v>
      </c>
      <c r="T311" s="61" t="s">
        <v>48</v>
      </c>
      <c r="U311" s="55">
        <v>2</v>
      </c>
      <c r="V311" s="63" t="s">
        <v>52</v>
      </c>
      <c r="W311" s="56">
        <v>30</v>
      </c>
      <c r="X311" s="61" t="s">
        <v>45</v>
      </c>
      <c r="Y311" s="55"/>
    </row>
    <row r="312" spans="1:25">
      <c r="A312" s="55">
        <v>1</v>
      </c>
      <c r="B312" s="48" t="s">
        <v>276</v>
      </c>
      <c r="C312" s="55">
        <v>8</v>
      </c>
      <c r="D312" s="55">
        <v>3</v>
      </c>
      <c r="E312" s="55">
        <v>0</v>
      </c>
      <c r="F312" s="55">
        <v>3</v>
      </c>
      <c r="G312" s="55">
        <v>0</v>
      </c>
      <c r="H312" s="55">
        <v>0</v>
      </c>
      <c r="I312" s="55">
        <v>7.31</v>
      </c>
      <c r="J312" s="55">
        <v>2.5</v>
      </c>
      <c r="K312" s="55">
        <v>4</v>
      </c>
      <c r="L312" s="56">
        <v>0.16900000000000001</v>
      </c>
      <c r="M312" s="56">
        <v>25.2</v>
      </c>
      <c r="N312" s="56">
        <v>19.7</v>
      </c>
      <c r="O312" s="56">
        <v>3.34</v>
      </c>
      <c r="P312" s="57">
        <v>3.12</v>
      </c>
      <c r="Q312" s="68" t="s">
        <v>5</v>
      </c>
      <c r="R312" s="68" t="s">
        <v>23</v>
      </c>
      <c r="S312" s="61" t="s">
        <v>43</v>
      </c>
      <c r="T312" s="61" t="s">
        <v>48</v>
      </c>
      <c r="U312" s="55">
        <v>2</v>
      </c>
      <c r="V312" s="63" t="s">
        <v>52</v>
      </c>
      <c r="W312" s="56">
        <v>31</v>
      </c>
      <c r="X312" s="61" t="s">
        <v>45</v>
      </c>
      <c r="Y312" s="55"/>
    </row>
    <row r="313" spans="1:25">
      <c r="A313" s="55">
        <v>1</v>
      </c>
      <c r="B313" s="48" t="s">
        <v>276</v>
      </c>
      <c r="C313" s="55">
        <v>9</v>
      </c>
      <c r="D313" s="55">
        <v>5</v>
      </c>
      <c r="E313" s="55">
        <v>0</v>
      </c>
      <c r="F313" s="55">
        <v>3</v>
      </c>
      <c r="G313" s="55">
        <v>1</v>
      </c>
      <c r="H313" s="55">
        <v>1</v>
      </c>
      <c r="I313" s="55">
        <v>7.59</v>
      </c>
      <c r="J313" s="55">
        <v>3.2</v>
      </c>
      <c r="K313" s="55">
        <v>0</v>
      </c>
      <c r="L313" s="56">
        <v>6.0999999999999999E-2</v>
      </c>
      <c r="M313" s="56">
        <v>26.8</v>
      </c>
      <c r="N313" s="56">
        <v>18.600000000000001</v>
      </c>
      <c r="O313" s="56">
        <v>3.2</v>
      </c>
      <c r="P313" s="57">
        <v>2.77</v>
      </c>
      <c r="Q313" s="68" t="s">
        <v>37</v>
      </c>
      <c r="R313" s="68" t="s">
        <v>23</v>
      </c>
      <c r="S313" s="61" t="s">
        <v>43</v>
      </c>
      <c r="T313" s="61" t="s">
        <v>48</v>
      </c>
      <c r="U313" s="55">
        <v>2</v>
      </c>
      <c r="V313" s="63" t="s">
        <v>52</v>
      </c>
      <c r="W313" s="56">
        <v>22</v>
      </c>
      <c r="X313" s="61" t="s">
        <v>45</v>
      </c>
      <c r="Y313" s="55"/>
    </row>
    <row r="314" spans="1:25">
      <c r="A314" s="55">
        <v>1</v>
      </c>
      <c r="B314" s="48" t="s">
        <v>276</v>
      </c>
      <c r="C314" s="55">
        <v>10</v>
      </c>
      <c r="D314" s="55">
        <v>4</v>
      </c>
      <c r="E314" s="55">
        <v>1</v>
      </c>
      <c r="F314" s="55">
        <v>3</v>
      </c>
      <c r="G314" s="55">
        <v>0</v>
      </c>
      <c r="H314" s="55">
        <v>0</v>
      </c>
      <c r="I314" s="55">
        <v>10.31</v>
      </c>
      <c r="J314" s="55">
        <v>4.7</v>
      </c>
      <c r="K314" s="55">
        <v>0.9</v>
      </c>
      <c r="L314" s="56">
        <v>7.8E-2</v>
      </c>
      <c r="M314" s="56">
        <v>27.7</v>
      </c>
      <c r="N314" s="56">
        <v>19.7</v>
      </c>
      <c r="O314" s="56">
        <v>3.77</v>
      </c>
      <c r="P314" s="57">
        <v>3.02</v>
      </c>
      <c r="Q314" s="68" t="s">
        <v>5</v>
      </c>
      <c r="R314" s="68" t="s">
        <v>53</v>
      </c>
      <c r="S314" s="61" t="s">
        <v>43</v>
      </c>
      <c r="T314" s="61" t="s">
        <v>48</v>
      </c>
      <c r="U314" s="55">
        <v>2</v>
      </c>
      <c r="V314" s="63" t="s">
        <v>52</v>
      </c>
      <c r="W314" s="56">
        <v>25</v>
      </c>
      <c r="X314" s="61" t="s">
        <v>45</v>
      </c>
      <c r="Y314" s="55"/>
    </row>
    <row r="315" spans="1:25">
      <c r="A315" s="53">
        <v>2</v>
      </c>
      <c r="B315" s="48" t="s">
        <v>276</v>
      </c>
      <c r="C315" s="54">
        <v>1</v>
      </c>
      <c r="D315" s="55">
        <v>5</v>
      </c>
      <c r="E315" s="55">
        <v>0</v>
      </c>
      <c r="F315" s="55">
        <v>2</v>
      </c>
      <c r="G315" s="55">
        <v>3</v>
      </c>
      <c r="H315" s="55">
        <v>3</v>
      </c>
      <c r="I315" s="53">
        <v>3.26</v>
      </c>
      <c r="J315" s="55">
        <v>3.33</v>
      </c>
      <c r="K315" s="55">
        <v>0</v>
      </c>
      <c r="L315" s="56">
        <v>0.01</v>
      </c>
      <c r="M315" s="56">
        <v>20.73</v>
      </c>
      <c r="N315" s="56">
        <v>15.27</v>
      </c>
      <c r="O315" s="56">
        <v>1.984</v>
      </c>
      <c r="P315" s="57">
        <v>2.7</v>
      </c>
      <c r="Q315" s="58" t="s">
        <v>23</v>
      </c>
      <c r="R315" s="59" t="s">
        <v>23</v>
      </c>
      <c r="S315" s="55" t="s">
        <v>51</v>
      </c>
      <c r="T315" s="55" t="s">
        <v>43</v>
      </c>
      <c r="U315" s="56">
        <v>2</v>
      </c>
      <c r="V315" s="56" t="s">
        <v>44</v>
      </c>
      <c r="W315" s="56">
        <v>10</v>
      </c>
      <c r="X315" s="55" t="s">
        <v>45</v>
      </c>
    </row>
    <row r="316" spans="1:25">
      <c r="A316" s="53">
        <v>2</v>
      </c>
      <c r="B316" s="48" t="s">
        <v>276</v>
      </c>
      <c r="C316" s="54">
        <v>2</v>
      </c>
      <c r="D316" s="55">
        <v>3</v>
      </c>
      <c r="E316" s="55">
        <v>0</v>
      </c>
      <c r="F316" s="55">
        <v>2</v>
      </c>
      <c r="G316" s="55">
        <v>0</v>
      </c>
      <c r="H316" s="55">
        <v>0</v>
      </c>
      <c r="I316" s="53">
        <v>5.2549999999999999</v>
      </c>
      <c r="J316" s="55">
        <v>3.43</v>
      </c>
      <c r="K316" s="55">
        <v>0</v>
      </c>
      <c r="L316" s="56">
        <v>0.104</v>
      </c>
      <c r="M316" s="56">
        <v>27.2</v>
      </c>
      <c r="N316" s="56">
        <v>17.7</v>
      </c>
      <c r="O316" s="56">
        <v>3.0579999999999998</v>
      </c>
      <c r="P316" s="57">
        <v>3.5</v>
      </c>
      <c r="Q316" s="59" t="s">
        <v>23</v>
      </c>
      <c r="R316" s="59" t="s">
        <v>23</v>
      </c>
      <c r="S316" s="55" t="s">
        <v>43</v>
      </c>
      <c r="T316" s="55" t="s">
        <v>113</v>
      </c>
      <c r="U316" s="56">
        <v>2</v>
      </c>
      <c r="V316" s="56" t="s">
        <v>52</v>
      </c>
      <c r="W316" s="56">
        <v>19</v>
      </c>
      <c r="X316" s="55" t="s">
        <v>45</v>
      </c>
    </row>
    <row r="317" spans="1:25">
      <c r="A317" s="53">
        <v>2</v>
      </c>
      <c r="B317" s="48" t="s">
        <v>276</v>
      </c>
      <c r="C317" s="54">
        <v>3</v>
      </c>
      <c r="D317" s="55">
        <v>3</v>
      </c>
      <c r="E317" s="55">
        <v>1</v>
      </c>
      <c r="F317" s="55">
        <v>1</v>
      </c>
      <c r="G317" s="55">
        <v>1</v>
      </c>
      <c r="H317" s="55">
        <v>1</v>
      </c>
      <c r="I317" s="53">
        <v>3.9809999999999999</v>
      </c>
      <c r="J317" s="55">
        <v>4.5999999999999996</v>
      </c>
      <c r="K317" s="55">
        <v>4.33</v>
      </c>
      <c r="L317" s="56">
        <v>0.184</v>
      </c>
      <c r="M317" s="56">
        <v>27.08</v>
      </c>
      <c r="N317" s="56">
        <v>18.920000000000002</v>
      </c>
      <c r="O317" s="56">
        <v>3.9809999999999999</v>
      </c>
      <c r="P317" s="57">
        <v>3.93</v>
      </c>
      <c r="Q317" s="59" t="s">
        <v>5</v>
      </c>
      <c r="R317" s="59" t="s">
        <v>38</v>
      </c>
      <c r="S317" s="55" t="s">
        <v>43</v>
      </c>
      <c r="T317" s="55" t="s">
        <v>43</v>
      </c>
      <c r="U317" s="56">
        <v>2</v>
      </c>
      <c r="V317" s="56" t="s">
        <v>44</v>
      </c>
      <c r="W317" s="56">
        <v>20</v>
      </c>
      <c r="X317" s="55" t="s">
        <v>49</v>
      </c>
    </row>
    <row r="318" spans="1:25">
      <c r="A318" s="53">
        <v>2</v>
      </c>
      <c r="B318" s="48" t="s">
        <v>276</v>
      </c>
      <c r="C318" s="54">
        <v>4</v>
      </c>
      <c r="D318" s="55">
        <v>2</v>
      </c>
      <c r="E318" s="55">
        <v>0</v>
      </c>
      <c r="F318" s="55">
        <v>2</v>
      </c>
      <c r="G318" s="55">
        <v>0</v>
      </c>
      <c r="H318" s="55">
        <v>0</v>
      </c>
      <c r="I318" s="53">
        <v>5.82</v>
      </c>
      <c r="J318" s="55">
        <v>3.15</v>
      </c>
      <c r="K318" s="55">
        <v>0</v>
      </c>
      <c r="L318" s="56">
        <v>4.5999999999999999E-2</v>
      </c>
      <c r="M318" s="56">
        <v>27.4</v>
      </c>
      <c r="N318" s="56">
        <v>18.09</v>
      </c>
      <c r="O318" s="56">
        <v>3.4079999999999999</v>
      </c>
      <c r="P318" s="57">
        <v>3.93</v>
      </c>
      <c r="Q318" s="59" t="s">
        <v>5</v>
      </c>
      <c r="R318" s="59" t="s">
        <v>53</v>
      </c>
      <c r="S318" s="55" t="s">
        <v>43</v>
      </c>
      <c r="T318" s="55" t="s">
        <v>43</v>
      </c>
      <c r="U318" s="56">
        <v>2</v>
      </c>
      <c r="V318" s="56" t="s">
        <v>44</v>
      </c>
      <c r="W318" s="56">
        <v>19</v>
      </c>
      <c r="X318" s="55" t="s">
        <v>45</v>
      </c>
    </row>
    <row r="319" spans="1:25">
      <c r="A319" s="53">
        <v>2</v>
      </c>
      <c r="B319" s="48" t="s">
        <v>276</v>
      </c>
      <c r="C319" s="54">
        <v>5</v>
      </c>
      <c r="D319" s="55">
        <v>3</v>
      </c>
      <c r="E319" s="55">
        <v>0</v>
      </c>
      <c r="F319" s="55">
        <v>2</v>
      </c>
      <c r="G319" s="55">
        <v>1</v>
      </c>
      <c r="H319" s="55">
        <v>1</v>
      </c>
      <c r="I319" s="53">
        <v>4.7080000000000002</v>
      </c>
      <c r="J319" s="55">
        <v>2.39</v>
      </c>
      <c r="K319" s="55">
        <v>0</v>
      </c>
      <c r="L319" s="56">
        <v>6.7000000000000004E-2</v>
      </c>
      <c r="M319" s="56">
        <v>23.34</v>
      </c>
      <c r="N319" s="56">
        <v>17.899999999999999</v>
      </c>
      <c r="O319" s="56">
        <v>2.67</v>
      </c>
      <c r="P319" s="57">
        <v>3.2</v>
      </c>
      <c r="Q319" s="59" t="s">
        <v>5</v>
      </c>
      <c r="R319" s="59" t="s">
        <v>53</v>
      </c>
      <c r="S319" s="55" t="s">
        <v>43</v>
      </c>
      <c r="T319" s="55" t="s">
        <v>43</v>
      </c>
      <c r="U319" s="56">
        <v>2</v>
      </c>
      <c r="V319" s="56" t="s">
        <v>44</v>
      </c>
      <c r="W319" s="56">
        <v>21</v>
      </c>
      <c r="X319" s="55" t="s">
        <v>45</v>
      </c>
    </row>
    <row r="320" spans="1:25">
      <c r="A320" s="53">
        <v>2</v>
      </c>
      <c r="B320" s="48" t="s">
        <v>276</v>
      </c>
      <c r="C320" s="54">
        <v>6</v>
      </c>
      <c r="D320" s="55">
        <v>3</v>
      </c>
      <c r="E320" s="55">
        <v>0</v>
      </c>
      <c r="F320" s="55">
        <v>2</v>
      </c>
      <c r="G320" s="55">
        <v>0</v>
      </c>
      <c r="H320" s="55">
        <v>0</v>
      </c>
      <c r="I320" s="53">
        <v>4.5720000000000001</v>
      </c>
      <c r="J320" s="55">
        <v>2.38</v>
      </c>
      <c r="K320" s="55">
        <v>2.38</v>
      </c>
      <c r="L320" s="56">
        <v>9.0999999999999998E-2</v>
      </c>
      <c r="M320" s="56">
        <v>21.1</v>
      </c>
      <c r="N320" s="56">
        <v>15.54</v>
      </c>
      <c r="O320" s="56">
        <v>2.57</v>
      </c>
      <c r="P320" s="57">
        <v>3.5</v>
      </c>
      <c r="Q320" s="59" t="s">
        <v>23</v>
      </c>
      <c r="R320" s="59" t="s">
        <v>38</v>
      </c>
      <c r="S320" s="55" t="s">
        <v>43</v>
      </c>
      <c r="T320" s="55" t="s">
        <v>43</v>
      </c>
      <c r="U320" s="56">
        <v>2</v>
      </c>
      <c r="V320" s="56" t="s">
        <v>44</v>
      </c>
      <c r="W320" s="56">
        <v>8</v>
      </c>
      <c r="X320" s="55" t="s">
        <v>49</v>
      </c>
    </row>
    <row r="321" spans="1:25">
      <c r="A321" s="53">
        <v>2</v>
      </c>
      <c r="B321" s="48" t="s">
        <v>276</v>
      </c>
      <c r="C321" s="54">
        <v>7</v>
      </c>
      <c r="D321" s="55">
        <v>3</v>
      </c>
      <c r="E321" s="55">
        <v>0</v>
      </c>
      <c r="F321" s="55">
        <v>2</v>
      </c>
      <c r="G321" s="55">
        <v>0</v>
      </c>
      <c r="H321" s="55">
        <v>0</v>
      </c>
      <c r="I321" s="53">
        <v>5.29</v>
      </c>
      <c r="J321" s="55">
        <v>2.3199999999999998</v>
      </c>
      <c r="K321" s="60">
        <v>2.11</v>
      </c>
      <c r="L321" s="56">
        <v>7.9000000000000001E-2</v>
      </c>
      <c r="M321" s="56">
        <v>25.71</v>
      </c>
      <c r="N321" s="56">
        <v>18.46</v>
      </c>
      <c r="O321" s="56">
        <v>3.1160000000000001</v>
      </c>
      <c r="P321" s="57">
        <v>3.05</v>
      </c>
      <c r="Q321" s="59" t="s">
        <v>23</v>
      </c>
      <c r="R321" s="59" t="s">
        <v>38</v>
      </c>
      <c r="S321" s="55" t="s">
        <v>43</v>
      </c>
      <c r="T321" s="55" t="s">
        <v>43</v>
      </c>
      <c r="U321" s="56">
        <v>2</v>
      </c>
      <c r="V321" s="56" t="s">
        <v>52</v>
      </c>
      <c r="W321" s="56">
        <v>22</v>
      </c>
      <c r="X321" s="55" t="s">
        <v>45</v>
      </c>
    </row>
    <row r="322" spans="1:25">
      <c r="A322" s="53">
        <v>2</v>
      </c>
      <c r="B322" s="48" t="s">
        <v>276</v>
      </c>
      <c r="C322" s="54">
        <v>8</v>
      </c>
      <c r="D322" s="55">
        <v>4</v>
      </c>
      <c r="E322" s="55">
        <v>0</v>
      </c>
      <c r="F322" s="55">
        <v>1</v>
      </c>
      <c r="G322" s="55">
        <v>2</v>
      </c>
      <c r="H322" s="55">
        <v>2</v>
      </c>
      <c r="I322" s="53">
        <v>1.7609999999999999</v>
      </c>
      <c r="J322" s="55">
        <v>1.538</v>
      </c>
      <c r="K322" s="55">
        <v>0</v>
      </c>
      <c r="L322" s="56">
        <v>2.5999999999999999E-2</v>
      </c>
      <c r="M322" s="56">
        <v>20.2</v>
      </c>
      <c r="N322" s="56">
        <v>15.03</v>
      </c>
      <c r="O322" s="56">
        <v>1.7609999999999999</v>
      </c>
      <c r="P322" s="57">
        <v>2.74</v>
      </c>
      <c r="Q322" s="59" t="s">
        <v>5</v>
      </c>
      <c r="R322" s="59" t="s">
        <v>23</v>
      </c>
      <c r="S322" s="55" t="s">
        <v>43</v>
      </c>
      <c r="T322" s="55" t="s">
        <v>43</v>
      </c>
      <c r="U322" s="56">
        <v>2</v>
      </c>
      <c r="V322" s="56" t="s">
        <v>44</v>
      </c>
      <c r="W322" s="56">
        <v>25</v>
      </c>
      <c r="X322" s="55" t="s">
        <v>45</v>
      </c>
    </row>
    <row r="323" spans="1:25">
      <c r="A323" s="53">
        <v>2</v>
      </c>
      <c r="B323" s="48" t="s">
        <v>276</v>
      </c>
      <c r="C323" s="54">
        <v>9</v>
      </c>
      <c r="D323" s="55">
        <v>2</v>
      </c>
      <c r="E323" s="55">
        <v>0</v>
      </c>
      <c r="F323" s="55">
        <v>2</v>
      </c>
      <c r="G323" s="55">
        <v>0</v>
      </c>
      <c r="H323" s="55">
        <v>0</v>
      </c>
      <c r="I323" s="53">
        <v>5.4249999999999998</v>
      </c>
      <c r="J323" s="55">
        <v>2.56</v>
      </c>
      <c r="K323" s="55">
        <v>0</v>
      </c>
      <c r="L323" s="56">
        <v>6.4000000000000001E-2</v>
      </c>
      <c r="M323" s="56">
        <v>25.5</v>
      </c>
      <c r="N323" s="56">
        <v>19.5</v>
      </c>
      <c r="O323" s="56">
        <v>3.37</v>
      </c>
      <c r="P323" s="57">
        <v>3.5</v>
      </c>
      <c r="Q323" s="59" t="s">
        <v>5</v>
      </c>
      <c r="R323" s="59" t="s">
        <v>53</v>
      </c>
      <c r="S323" s="55" t="s">
        <v>43</v>
      </c>
      <c r="T323" s="55" t="s">
        <v>43</v>
      </c>
      <c r="U323" s="56">
        <v>2</v>
      </c>
      <c r="V323" s="56" t="s">
        <v>44</v>
      </c>
      <c r="W323" s="56">
        <v>28</v>
      </c>
      <c r="X323" s="55" t="s">
        <v>45</v>
      </c>
    </row>
    <row r="324" spans="1:25">
      <c r="A324" s="53">
        <v>2</v>
      </c>
      <c r="B324" s="48" t="s">
        <v>276</v>
      </c>
      <c r="C324" s="54">
        <v>10</v>
      </c>
      <c r="D324" s="55">
        <v>2</v>
      </c>
      <c r="E324" s="55">
        <v>0</v>
      </c>
      <c r="F324" s="55">
        <v>1</v>
      </c>
      <c r="G324" s="55">
        <v>0</v>
      </c>
      <c r="H324" s="55">
        <v>0</v>
      </c>
      <c r="I324" s="53">
        <v>1.2589999999999999</v>
      </c>
      <c r="J324" s="55">
        <v>0.25</v>
      </c>
      <c r="K324" s="55">
        <v>4.3600000000000003</v>
      </c>
      <c r="L324" s="56">
        <v>8.2000000000000003E-2</v>
      </c>
      <c r="M324" s="56">
        <v>18.239999999999998</v>
      </c>
      <c r="N324" s="56">
        <v>13.5</v>
      </c>
      <c r="O324" s="56">
        <v>1.2589999999999999</v>
      </c>
      <c r="P324" s="57">
        <v>2.2999999999999998</v>
      </c>
      <c r="Q324" s="59" t="s">
        <v>37</v>
      </c>
      <c r="R324" s="59" t="s">
        <v>38</v>
      </c>
      <c r="S324" s="55" t="s">
        <v>43</v>
      </c>
      <c r="T324" s="55" t="s">
        <v>113</v>
      </c>
      <c r="U324" s="56">
        <v>2</v>
      </c>
      <c r="V324" s="56" t="s">
        <v>52</v>
      </c>
      <c r="W324" s="56">
        <v>5</v>
      </c>
      <c r="X324" s="55" t="s">
        <v>49</v>
      </c>
    </row>
    <row r="325" spans="1:25">
      <c r="A325">
        <v>3</v>
      </c>
      <c r="B325" t="s">
        <v>276</v>
      </c>
      <c r="C325">
        <v>1</v>
      </c>
      <c r="D325">
        <v>5</v>
      </c>
      <c r="E325">
        <v>0</v>
      </c>
      <c r="F325">
        <v>2</v>
      </c>
      <c r="G325">
        <v>1</v>
      </c>
      <c r="H325">
        <v>2</v>
      </c>
      <c r="I325">
        <v>6.0129999999999999</v>
      </c>
      <c r="J325">
        <v>3.3</v>
      </c>
      <c r="K325">
        <v>0</v>
      </c>
      <c r="L325" s="56">
        <v>6.3E-2</v>
      </c>
      <c r="M325">
        <v>25.4</v>
      </c>
      <c r="N325">
        <v>19.100000000000001</v>
      </c>
      <c r="O325">
        <v>3.3860000000000001</v>
      </c>
      <c r="P325">
        <v>3</v>
      </c>
      <c r="Q325" t="s">
        <v>186</v>
      </c>
      <c r="R325" t="s">
        <v>190</v>
      </c>
      <c r="S325" t="s">
        <v>180</v>
      </c>
      <c r="T325" t="s">
        <v>185</v>
      </c>
      <c r="U325">
        <v>1</v>
      </c>
      <c r="V325" t="s">
        <v>196</v>
      </c>
      <c r="W325">
        <v>28</v>
      </c>
      <c r="X325" t="s">
        <v>182</v>
      </c>
    </row>
    <row r="326" spans="1:25">
      <c r="A326">
        <v>3</v>
      </c>
      <c r="B326" t="s">
        <v>276</v>
      </c>
      <c r="C326">
        <v>2</v>
      </c>
      <c r="D326">
        <v>5</v>
      </c>
      <c r="E326">
        <v>0</v>
      </c>
      <c r="F326">
        <v>3</v>
      </c>
      <c r="G326">
        <v>0</v>
      </c>
      <c r="H326">
        <v>2</v>
      </c>
      <c r="I326">
        <v>6.867</v>
      </c>
      <c r="J326">
        <v>3.4</v>
      </c>
      <c r="K326">
        <v>0</v>
      </c>
      <c r="L326" s="56">
        <v>6.2E-2</v>
      </c>
      <c r="M326">
        <v>23.6</v>
      </c>
      <c r="N326">
        <v>16.2</v>
      </c>
      <c r="O326">
        <v>2.6539999999999999</v>
      </c>
      <c r="P326">
        <v>3</v>
      </c>
      <c r="Q326" t="s">
        <v>178</v>
      </c>
      <c r="R326" t="s">
        <v>190</v>
      </c>
      <c r="S326" t="s">
        <v>184</v>
      </c>
      <c r="T326" t="s">
        <v>184</v>
      </c>
      <c r="U326">
        <v>2</v>
      </c>
      <c r="V326" t="s">
        <v>186</v>
      </c>
      <c r="W326">
        <v>23</v>
      </c>
      <c r="X326" t="s">
        <v>182</v>
      </c>
    </row>
    <row r="327" spans="1:25">
      <c r="A327">
        <v>3</v>
      </c>
      <c r="B327" t="s">
        <v>276</v>
      </c>
      <c r="C327">
        <v>3</v>
      </c>
      <c r="D327">
        <v>5</v>
      </c>
      <c r="E327">
        <v>0</v>
      </c>
      <c r="F327">
        <v>2</v>
      </c>
      <c r="G327">
        <v>2</v>
      </c>
      <c r="H327">
        <v>1</v>
      </c>
      <c r="I327">
        <v>4.1950000000000003</v>
      </c>
      <c r="J327">
        <v>2.6</v>
      </c>
      <c r="K327">
        <v>0</v>
      </c>
      <c r="L327" s="56">
        <v>5.3999999999999999E-2</v>
      </c>
      <c r="M327">
        <v>21</v>
      </c>
      <c r="N327">
        <v>16.399999999999999</v>
      </c>
      <c r="O327">
        <v>2.19</v>
      </c>
      <c r="P327">
        <v>2.9</v>
      </c>
      <c r="Q327" t="s">
        <v>178</v>
      </c>
      <c r="R327" t="s">
        <v>183</v>
      </c>
      <c r="S327" t="s">
        <v>184</v>
      </c>
      <c r="T327" t="s">
        <v>184</v>
      </c>
      <c r="U327">
        <v>2</v>
      </c>
      <c r="V327" t="s">
        <v>181</v>
      </c>
      <c r="W327">
        <v>28</v>
      </c>
      <c r="X327" t="s">
        <v>188</v>
      </c>
    </row>
    <row r="328" spans="1:25">
      <c r="A328">
        <v>3</v>
      </c>
      <c r="B328" t="s">
        <v>276</v>
      </c>
      <c r="C328">
        <v>4</v>
      </c>
      <c r="D328">
        <v>5</v>
      </c>
      <c r="E328">
        <v>1</v>
      </c>
      <c r="F328">
        <v>3</v>
      </c>
      <c r="G328">
        <v>1</v>
      </c>
      <c r="H328">
        <v>0</v>
      </c>
      <c r="I328">
        <v>4.5750000000000002</v>
      </c>
      <c r="J328">
        <v>4.0999999999999996</v>
      </c>
      <c r="K328">
        <v>0</v>
      </c>
      <c r="L328" s="56">
        <v>0.11799999999999999</v>
      </c>
      <c r="M328">
        <v>20</v>
      </c>
      <c r="N328">
        <v>14.3</v>
      </c>
      <c r="O328">
        <v>1.6910000000000001</v>
      </c>
      <c r="P328">
        <v>2.9</v>
      </c>
      <c r="Q328" t="s">
        <v>178</v>
      </c>
      <c r="R328" t="s">
        <v>183</v>
      </c>
      <c r="S328" t="s">
        <v>180</v>
      </c>
      <c r="T328" t="s">
        <v>194</v>
      </c>
      <c r="U328">
        <v>2</v>
      </c>
      <c r="V328" t="s">
        <v>196</v>
      </c>
      <c r="W328">
        <v>10</v>
      </c>
      <c r="X328" t="s">
        <v>188</v>
      </c>
    </row>
    <row r="329" spans="1:25">
      <c r="A329">
        <v>3</v>
      </c>
      <c r="B329" t="s">
        <v>276</v>
      </c>
      <c r="C329">
        <v>5</v>
      </c>
      <c r="D329">
        <v>4</v>
      </c>
      <c r="E329">
        <v>0</v>
      </c>
      <c r="F329">
        <v>2</v>
      </c>
      <c r="G329">
        <v>1</v>
      </c>
      <c r="H329">
        <v>1</v>
      </c>
      <c r="I329">
        <v>4.2720000000000002</v>
      </c>
      <c r="J329">
        <v>2</v>
      </c>
      <c r="K329">
        <v>0</v>
      </c>
      <c r="L329" s="56">
        <v>4.1000000000000002E-2</v>
      </c>
      <c r="M329">
        <v>22.6</v>
      </c>
      <c r="N329">
        <v>16.8</v>
      </c>
      <c r="O329">
        <v>2.4060000000000001</v>
      </c>
      <c r="P329">
        <v>2.8</v>
      </c>
      <c r="Q329" t="s">
        <v>178</v>
      </c>
      <c r="R329" t="s">
        <v>183</v>
      </c>
      <c r="S329" t="s">
        <v>184</v>
      </c>
      <c r="T329" t="s">
        <v>184</v>
      </c>
      <c r="U329">
        <v>1</v>
      </c>
      <c r="V329" t="s">
        <v>181</v>
      </c>
      <c r="W329">
        <v>26</v>
      </c>
      <c r="X329" t="s">
        <v>182</v>
      </c>
    </row>
    <row r="330" spans="1:25">
      <c r="A330">
        <v>3</v>
      </c>
      <c r="B330" t="s">
        <v>276</v>
      </c>
      <c r="C330">
        <v>6</v>
      </c>
      <c r="D330">
        <v>5</v>
      </c>
      <c r="E330">
        <v>0</v>
      </c>
      <c r="F330">
        <v>3</v>
      </c>
      <c r="G330">
        <v>0</v>
      </c>
      <c r="H330">
        <v>2</v>
      </c>
      <c r="I330">
        <v>7.133</v>
      </c>
      <c r="J330">
        <v>3.5</v>
      </c>
      <c r="K330">
        <v>0</v>
      </c>
      <c r="L330" s="56">
        <v>8.2000000000000003E-2</v>
      </c>
      <c r="M330">
        <v>23.2</v>
      </c>
      <c r="N330">
        <v>16.8</v>
      </c>
      <c r="O330">
        <v>2.4940000000000002</v>
      </c>
      <c r="P330">
        <v>2.9</v>
      </c>
      <c r="Q330" t="s">
        <v>183</v>
      </c>
      <c r="R330" t="s">
        <v>183</v>
      </c>
      <c r="S330" t="s">
        <v>180</v>
      </c>
      <c r="T330" t="s">
        <v>185</v>
      </c>
      <c r="U330">
        <v>1</v>
      </c>
      <c r="V330" t="s">
        <v>196</v>
      </c>
      <c r="W330">
        <v>20</v>
      </c>
      <c r="X330" t="s">
        <v>182</v>
      </c>
    </row>
    <row r="331" spans="1:25">
      <c r="A331">
        <v>3</v>
      </c>
      <c r="B331" t="s">
        <v>276</v>
      </c>
      <c r="C331">
        <v>7</v>
      </c>
      <c r="D331">
        <v>2</v>
      </c>
      <c r="E331">
        <v>0</v>
      </c>
      <c r="F331">
        <v>1</v>
      </c>
      <c r="G331">
        <v>1</v>
      </c>
      <c r="H331">
        <v>0</v>
      </c>
      <c r="I331">
        <v>3.2549999999999999</v>
      </c>
      <c r="J331">
        <v>1</v>
      </c>
      <c r="K331">
        <v>0</v>
      </c>
      <c r="L331" s="56">
        <v>2.1000000000000001E-2</v>
      </c>
      <c r="M331">
        <v>24.4</v>
      </c>
      <c r="N331">
        <v>18</v>
      </c>
      <c r="O331">
        <v>3.2549999999999999</v>
      </c>
      <c r="P331">
        <v>2.9</v>
      </c>
      <c r="Q331" t="s">
        <v>178</v>
      </c>
      <c r="R331" t="s">
        <v>183</v>
      </c>
      <c r="S331" t="s">
        <v>180</v>
      </c>
      <c r="T331" t="s">
        <v>184</v>
      </c>
      <c r="U331">
        <v>2</v>
      </c>
      <c r="V331" t="s">
        <v>181</v>
      </c>
      <c r="W331">
        <v>29</v>
      </c>
      <c r="X331" t="s">
        <v>182</v>
      </c>
    </row>
    <row r="332" spans="1:25">
      <c r="A332">
        <v>3</v>
      </c>
      <c r="B332" t="s">
        <v>276</v>
      </c>
      <c r="C332">
        <v>8</v>
      </c>
      <c r="D332">
        <v>5</v>
      </c>
      <c r="E332">
        <v>0</v>
      </c>
      <c r="F332">
        <v>2</v>
      </c>
      <c r="G332">
        <v>0</v>
      </c>
      <c r="H332">
        <v>3</v>
      </c>
      <c r="I332">
        <v>5.0590000000000002</v>
      </c>
      <c r="J332">
        <v>3.8</v>
      </c>
      <c r="K332">
        <v>0</v>
      </c>
      <c r="L332" s="56">
        <v>7.4999999999999997E-2</v>
      </c>
      <c r="M332">
        <v>24.9</v>
      </c>
      <c r="N332">
        <v>17.399999999999999</v>
      </c>
      <c r="O332">
        <v>2.984</v>
      </c>
      <c r="P332">
        <v>2.8</v>
      </c>
      <c r="Q332" t="s">
        <v>183</v>
      </c>
      <c r="R332" t="s">
        <v>183</v>
      </c>
      <c r="S332" t="s">
        <v>184</v>
      </c>
      <c r="T332" t="s">
        <v>184</v>
      </c>
      <c r="U332">
        <v>2</v>
      </c>
      <c r="V332" t="s">
        <v>186</v>
      </c>
      <c r="W332">
        <v>17</v>
      </c>
      <c r="X332" t="s">
        <v>182</v>
      </c>
    </row>
    <row r="333" spans="1:25">
      <c r="A333">
        <v>3</v>
      </c>
      <c r="B333" t="s">
        <v>276</v>
      </c>
      <c r="C333">
        <v>9</v>
      </c>
      <c r="D333">
        <v>5</v>
      </c>
      <c r="E333">
        <v>2</v>
      </c>
      <c r="F333">
        <v>2</v>
      </c>
      <c r="G333">
        <v>0</v>
      </c>
      <c r="H333">
        <v>1</v>
      </c>
      <c r="I333">
        <v>5.8129999999999997</v>
      </c>
      <c r="J333">
        <v>4</v>
      </c>
      <c r="K333">
        <v>0</v>
      </c>
      <c r="L333" s="56">
        <v>6.9000000000000006E-2</v>
      </c>
      <c r="M333">
        <v>24.7</v>
      </c>
      <c r="N333">
        <v>17.399999999999999</v>
      </c>
      <c r="O333">
        <v>3.004</v>
      </c>
      <c r="P333">
        <v>2.9</v>
      </c>
      <c r="Q333" t="s">
        <v>178</v>
      </c>
      <c r="R333" t="s">
        <v>190</v>
      </c>
      <c r="S333" t="s">
        <v>180</v>
      </c>
      <c r="T333" t="s">
        <v>185</v>
      </c>
      <c r="U333">
        <v>1</v>
      </c>
      <c r="V333" t="s">
        <v>196</v>
      </c>
      <c r="W333">
        <v>15</v>
      </c>
      <c r="X333" t="s">
        <v>188</v>
      </c>
    </row>
    <row r="334" spans="1:25">
      <c r="A334">
        <v>3</v>
      </c>
      <c r="B334" t="s">
        <v>276</v>
      </c>
      <c r="C334">
        <v>10</v>
      </c>
      <c r="D334">
        <v>5</v>
      </c>
      <c r="E334">
        <v>1</v>
      </c>
      <c r="F334">
        <v>3</v>
      </c>
      <c r="G334">
        <v>0</v>
      </c>
      <c r="H334">
        <v>1</v>
      </c>
      <c r="I334">
        <v>4.5190000000000001</v>
      </c>
      <c r="J334">
        <v>5.2</v>
      </c>
      <c r="K334">
        <v>0.5</v>
      </c>
      <c r="L334" s="56">
        <v>0.14099999999999999</v>
      </c>
      <c r="M334">
        <v>22.1</v>
      </c>
      <c r="N334">
        <v>16.100000000000001</v>
      </c>
      <c r="O334">
        <v>2.3149999999999999</v>
      </c>
      <c r="P334">
        <v>2.8</v>
      </c>
      <c r="Q334" t="s">
        <v>183</v>
      </c>
      <c r="R334" t="s">
        <v>183</v>
      </c>
      <c r="S334" t="s">
        <v>180</v>
      </c>
      <c r="T334" t="s">
        <v>185</v>
      </c>
      <c r="U334">
        <v>2</v>
      </c>
      <c r="V334" t="s">
        <v>181</v>
      </c>
      <c r="W334">
        <v>21</v>
      </c>
      <c r="X334" t="s">
        <v>182</v>
      </c>
    </row>
    <row r="335" spans="1:25">
      <c r="A335" s="55">
        <v>1</v>
      </c>
      <c r="B335" s="48" t="s">
        <v>277</v>
      </c>
      <c r="C335" s="55">
        <v>1</v>
      </c>
      <c r="D335" s="55">
        <v>5</v>
      </c>
      <c r="E335" s="55">
        <v>0</v>
      </c>
      <c r="F335" s="55">
        <v>4</v>
      </c>
      <c r="G335" s="55">
        <v>0</v>
      </c>
      <c r="H335" s="55">
        <v>1</v>
      </c>
      <c r="I335" s="55">
        <v>9.42</v>
      </c>
      <c r="J335" s="55">
        <v>5.2</v>
      </c>
      <c r="K335" s="55">
        <v>0</v>
      </c>
      <c r="L335" s="56">
        <v>0.114</v>
      </c>
      <c r="M335" s="56">
        <v>25.43</v>
      </c>
      <c r="N335" s="56">
        <v>16.8</v>
      </c>
      <c r="O335" s="56">
        <v>2.46</v>
      </c>
      <c r="P335" s="57">
        <v>2.2999999999999998</v>
      </c>
      <c r="Q335" s="68" t="s">
        <v>23</v>
      </c>
      <c r="R335" s="68" t="s">
        <v>23</v>
      </c>
      <c r="S335" s="61" t="s">
        <v>43</v>
      </c>
      <c r="T335" s="61" t="s">
        <v>48</v>
      </c>
      <c r="U335" s="55">
        <v>2</v>
      </c>
      <c r="V335" s="63" t="s">
        <v>52</v>
      </c>
      <c r="W335" s="56">
        <v>16</v>
      </c>
      <c r="X335" s="61" t="s">
        <v>45</v>
      </c>
      <c r="Y335" s="55"/>
    </row>
    <row r="336" spans="1:25">
      <c r="A336" s="55">
        <v>1</v>
      </c>
      <c r="B336" s="48" t="s">
        <v>277</v>
      </c>
      <c r="C336" s="55">
        <v>2</v>
      </c>
      <c r="D336" s="55">
        <v>4</v>
      </c>
      <c r="E336" s="55">
        <v>0</v>
      </c>
      <c r="F336" s="55">
        <v>4</v>
      </c>
      <c r="G336" s="55">
        <v>0</v>
      </c>
      <c r="H336" s="55">
        <v>0</v>
      </c>
      <c r="I336" s="55">
        <v>6.92</v>
      </c>
      <c r="J336" s="55">
        <v>4</v>
      </c>
      <c r="K336" s="55">
        <v>0</v>
      </c>
      <c r="L336" s="56">
        <v>9.9000000000000005E-2</v>
      </c>
      <c r="M336" s="56">
        <v>21.83</v>
      </c>
      <c r="N336" s="56">
        <v>17.510000000000002</v>
      </c>
      <c r="O336" s="56">
        <v>2.1800000000000002</v>
      </c>
      <c r="P336" s="57">
        <v>2.57</v>
      </c>
      <c r="Q336" s="68" t="s">
        <v>37</v>
      </c>
      <c r="R336" s="68" t="s">
        <v>23</v>
      </c>
      <c r="S336" s="61" t="s">
        <v>43</v>
      </c>
      <c r="T336" s="61" t="s">
        <v>43</v>
      </c>
      <c r="U336" s="55">
        <v>2</v>
      </c>
      <c r="V336" s="63" t="s">
        <v>44</v>
      </c>
      <c r="W336" s="56">
        <v>34</v>
      </c>
      <c r="X336" s="61" t="s">
        <v>45</v>
      </c>
      <c r="Y336" s="55"/>
    </row>
    <row r="337" spans="1:25">
      <c r="A337" s="55">
        <v>1</v>
      </c>
      <c r="B337" s="48" t="s">
        <v>277</v>
      </c>
      <c r="C337" s="55">
        <v>3</v>
      </c>
      <c r="D337" s="55">
        <v>3</v>
      </c>
      <c r="E337" s="55">
        <v>1</v>
      </c>
      <c r="F337" s="55">
        <v>2</v>
      </c>
      <c r="G337" s="55">
        <v>0</v>
      </c>
      <c r="H337" s="55">
        <v>0</v>
      </c>
      <c r="I337" s="55">
        <v>3.76</v>
      </c>
      <c r="J337" s="55">
        <v>4.7</v>
      </c>
      <c r="K337" s="55">
        <v>0</v>
      </c>
      <c r="L337" s="56">
        <v>0.11600000000000001</v>
      </c>
      <c r="M337" s="56">
        <v>22.64</v>
      </c>
      <c r="N337" s="56">
        <v>16.27</v>
      </c>
      <c r="O337" s="56">
        <v>2.04</v>
      </c>
      <c r="P337" s="57">
        <v>2.33</v>
      </c>
      <c r="Q337" s="68" t="s">
        <v>37</v>
      </c>
      <c r="R337" s="68" t="s">
        <v>23</v>
      </c>
      <c r="S337" s="61" t="s">
        <v>43</v>
      </c>
      <c r="T337" s="61" t="s">
        <v>48</v>
      </c>
      <c r="U337" s="55">
        <v>2</v>
      </c>
      <c r="V337" s="63" t="s">
        <v>52</v>
      </c>
      <c r="W337" s="56">
        <v>17</v>
      </c>
      <c r="X337" s="61" t="s">
        <v>45</v>
      </c>
      <c r="Y337" s="55"/>
    </row>
    <row r="338" spans="1:25">
      <c r="A338" s="55">
        <v>1</v>
      </c>
      <c r="B338" s="48" t="s">
        <v>277</v>
      </c>
      <c r="C338" s="55">
        <v>4</v>
      </c>
      <c r="D338" s="55">
        <v>8</v>
      </c>
      <c r="E338" s="55">
        <v>2</v>
      </c>
      <c r="F338" s="55">
        <v>4</v>
      </c>
      <c r="G338" s="55">
        <v>1</v>
      </c>
      <c r="H338" s="55">
        <v>1</v>
      </c>
      <c r="I338" s="55">
        <v>12.43</v>
      </c>
      <c r="J338" s="55">
        <v>5.9</v>
      </c>
      <c r="K338" s="55">
        <v>3.7</v>
      </c>
      <c r="L338" s="56">
        <v>0.26800000000000002</v>
      </c>
      <c r="M338" s="56">
        <v>26.55</v>
      </c>
      <c r="N338" s="56">
        <v>18.579999999999998</v>
      </c>
      <c r="O338" s="56">
        <v>3.43</v>
      </c>
      <c r="P338" s="57">
        <v>2.84</v>
      </c>
      <c r="Q338" s="68" t="s">
        <v>5</v>
      </c>
      <c r="R338" s="68" t="s">
        <v>53</v>
      </c>
      <c r="S338" s="61" t="s">
        <v>43</v>
      </c>
      <c r="T338" s="61" t="s">
        <v>43</v>
      </c>
      <c r="U338" s="55">
        <v>1</v>
      </c>
      <c r="V338" s="63" t="s">
        <v>44</v>
      </c>
      <c r="W338" s="56">
        <v>29</v>
      </c>
      <c r="X338" s="61" t="s">
        <v>45</v>
      </c>
      <c r="Y338" s="55"/>
    </row>
    <row r="339" spans="1:25">
      <c r="A339" s="55">
        <v>1</v>
      </c>
      <c r="B339" s="48" t="s">
        <v>277</v>
      </c>
      <c r="C339" s="55">
        <v>5</v>
      </c>
      <c r="D339" s="55">
        <v>4</v>
      </c>
      <c r="E339" s="55">
        <v>1</v>
      </c>
      <c r="F339" s="55">
        <v>1</v>
      </c>
      <c r="G339" s="55">
        <v>2</v>
      </c>
      <c r="H339" s="55">
        <v>0</v>
      </c>
      <c r="I339" s="55">
        <v>2.25</v>
      </c>
      <c r="J339" s="55">
        <v>3.5</v>
      </c>
      <c r="K339" s="55">
        <v>0</v>
      </c>
      <c r="L339" s="56">
        <v>6.0999999999999999E-2</v>
      </c>
      <c r="M339" s="56">
        <v>22.01</v>
      </c>
      <c r="N339" s="56">
        <v>17.13</v>
      </c>
      <c r="O339" s="56">
        <v>2.25</v>
      </c>
      <c r="P339" s="57">
        <v>2.56</v>
      </c>
      <c r="Q339" s="68" t="s">
        <v>23</v>
      </c>
      <c r="R339" s="68" t="s">
        <v>23</v>
      </c>
      <c r="S339" s="61" t="s">
        <v>51</v>
      </c>
      <c r="T339" s="61" t="s">
        <v>48</v>
      </c>
      <c r="U339" s="55">
        <v>2</v>
      </c>
      <c r="V339" s="63" t="s">
        <v>52</v>
      </c>
      <c r="W339" s="56">
        <v>22</v>
      </c>
      <c r="X339" s="61" t="s">
        <v>45</v>
      </c>
      <c r="Y339" s="55"/>
    </row>
    <row r="340" spans="1:25">
      <c r="A340" s="55">
        <v>1</v>
      </c>
      <c r="B340" s="48" t="s">
        <v>277</v>
      </c>
      <c r="C340" s="55">
        <v>6</v>
      </c>
      <c r="D340" s="55">
        <v>5</v>
      </c>
      <c r="E340" s="55">
        <v>0</v>
      </c>
      <c r="F340" s="55">
        <v>3</v>
      </c>
      <c r="G340" s="55">
        <v>2</v>
      </c>
      <c r="H340" s="55">
        <v>0</v>
      </c>
      <c r="I340" s="55">
        <v>5.36</v>
      </c>
      <c r="J340" s="55">
        <v>5.4</v>
      </c>
      <c r="K340" s="55">
        <v>0</v>
      </c>
      <c r="L340" s="56">
        <v>0.127</v>
      </c>
      <c r="M340" s="56">
        <v>26.23</v>
      </c>
      <c r="N340" s="56">
        <v>17.32</v>
      </c>
      <c r="O340" s="56">
        <v>2.88</v>
      </c>
      <c r="P340" s="57">
        <v>2.44</v>
      </c>
      <c r="Q340" s="68" t="s">
        <v>37</v>
      </c>
      <c r="R340" s="68" t="s">
        <v>23</v>
      </c>
      <c r="S340" s="61" t="s">
        <v>43</v>
      </c>
      <c r="T340" s="61" t="s">
        <v>43</v>
      </c>
      <c r="U340" s="55">
        <v>2</v>
      </c>
      <c r="V340" s="63" t="s">
        <v>44</v>
      </c>
      <c r="W340" s="56">
        <v>19</v>
      </c>
      <c r="X340" s="61" t="s">
        <v>45</v>
      </c>
      <c r="Y340" s="55"/>
    </row>
    <row r="341" spans="1:25">
      <c r="A341" s="55">
        <v>1</v>
      </c>
      <c r="B341" s="48" t="s">
        <v>277</v>
      </c>
      <c r="C341" s="55">
        <v>7</v>
      </c>
      <c r="D341" s="55">
        <v>4</v>
      </c>
      <c r="E341" s="55">
        <v>0</v>
      </c>
      <c r="F341" s="55">
        <v>2</v>
      </c>
      <c r="G341" s="55">
        <v>1</v>
      </c>
      <c r="H341" s="55">
        <v>1</v>
      </c>
      <c r="I341" s="55">
        <v>4.7</v>
      </c>
      <c r="J341" s="55">
        <v>4.2</v>
      </c>
      <c r="K341" s="55">
        <v>0</v>
      </c>
      <c r="L341" s="56">
        <v>7.4999999999999997E-2</v>
      </c>
      <c r="M341" s="56">
        <v>22.49</v>
      </c>
      <c r="N341" s="56">
        <v>17.37</v>
      </c>
      <c r="O341" s="56">
        <v>2.4500000000000002</v>
      </c>
      <c r="P341" s="57">
        <v>2.61</v>
      </c>
      <c r="Q341" s="68" t="s">
        <v>23</v>
      </c>
      <c r="R341" s="68" t="s">
        <v>23</v>
      </c>
      <c r="S341" s="61" t="s">
        <v>43</v>
      </c>
      <c r="T341" s="61" t="s">
        <v>43</v>
      </c>
      <c r="U341" s="55">
        <v>3</v>
      </c>
      <c r="V341" s="63" t="s">
        <v>44</v>
      </c>
      <c r="W341" s="56">
        <v>32</v>
      </c>
      <c r="X341" s="61" t="s">
        <v>45</v>
      </c>
      <c r="Y341" s="55"/>
    </row>
    <row r="342" spans="1:25">
      <c r="A342" s="55">
        <v>1</v>
      </c>
      <c r="B342" s="48" t="s">
        <v>277</v>
      </c>
      <c r="C342" s="55">
        <v>8</v>
      </c>
      <c r="D342" s="55">
        <v>5</v>
      </c>
      <c r="E342" s="55">
        <v>0</v>
      </c>
      <c r="F342" s="55">
        <v>2</v>
      </c>
      <c r="G342" s="55">
        <v>3</v>
      </c>
      <c r="H342" s="55">
        <v>0</v>
      </c>
      <c r="I342" s="55">
        <v>4.0199999999999996</v>
      </c>
      <c r="J342" s="55">
        <v>2.6</v>
      </c>
      <c r="K342" s="55">
        <v>0</v>
      </c>
      <c r="L342" s="56">
        <v>4.8000000000000001E-2</v>
      </c>
      <c r="M342" s="56">
        <v>22.87</v>
      </c>
      <c r="N342" s="56">
        <v>16.73</v>
      </c>
      <c r="O342" s="56">
        <v>2.25</v>
      </c>
      <c r="P342" s="57">
        <v>2.44</v>
      </c>
      <c r="Q342" s="68" t="s">
        <v>37</v>
      </c>
      <c r="R342" s="68" t="s">
        <v>23</v>
      </c>
      <c r="S342" s="61" t="s">
        <v>43</v>
      </c>
      <c r="T342" s="61" t="s">
        <v>48</v>
      </c>
      <c r="U342" s="55">
        <v>2</v>
      </c>
      <c r="V342" s="63" t="s">
        <v>52</v>
      </c>
      <c r="W342" s="56">
        <v>22</v>
      </c>
      <c r="X342" s="61" t="s">
        <v>45</v>
      </c>
      <c r="Y342" s="55"/>
    </row>
    <row r="343" spans="1:25">
      <c r="A343" s="55">
        <v>1</v>
      </c>
      <c r="B343" s="48" t="s">
        <v>277</v>
      </c>
      <c r="C343" s="55">
        <v>9</v>
      </c>
      <c r="D343" s="55">
        <v>6</v>
      </c>
      <c r="E343" s="55">
        <v>0</v>
      </c>
      <c r="F343" s="55">
        <v>3</v>
      </c>
      <c r="G343" s="55">
        <v>3</v>
      </c>
      <c r="H343" s="55">
        <v>0</v>
      </c>
      <c r="I343" s="55">
        <v>3.96</v>
      </c>
      <c r="J343" s="55">
        <v>4.2</v>
      </c>
      <c r="K343" s="55">
        <v>0</v>
      </c>
      <c r="L343" s="56">
        <v>0.09</v>
      </c>
      <c r="M343" s="56">
        <v>24.21</v>
      </c>
      <c r="N343" s="56">
        <v>16.010000000000002</v>
      </c>
      <c r="O343" s="56">
        <v>2.09</v>
      </c>
      <c r="P343" s="57">
        <v>2.4900000000000002</v>
      </c>
      <c r="Q343" s="68" t="s">
        <v>37</v>
      </c>
      <c r="R343" s="68" t="s">
        <v>23</v>
      </c>
      <c r="S343" s="61" t="s">
        <v>43</v>
      </c>
      <c r="T343" s="61" t="s">
        <v>43</v>
      </c>
      <c r="U343" s="55">
        <v>2</v>
      </c>
      <c r="V343" s="63" t="s">
        <v>44</v>
      </c>
      <c r="W343" s="56">
        <v>15</v>
      </c>
      <c r="X343" s="61" t="s">
        <v>45</v>
      </c>
      <c r="Y343" s="55"/>
    </row>
    <row r="344" spans="1:25">
      <c r="A344" s="55">
        <v>1</v>
      </c>
      <c r="B344" s="48" t="s">
        <v>277</v>
      </c>
      <c r="C344" s="55">
        <v>10</v>
      </c>
      <c r="D344" s="55">
        <v>2</v>
      </c>
      <c r="E344" s="55">
        <v>0</v>
      </c>
      <c r="F344" s="55">
        <v>2</v>
      </c>
      <c r="G344" s="55">
        <v>0</v>
      </c>
      <c r="H344" s="55">
        <v>0</v>
      </c>
      <c r="I344" s="55">
        <v>3.94</v>
      </c>
      <c r="J344" s="55">
        <v>3.3</v>
      </c>
      <c r="K344" s="55">
        <v>0</v>
      </c>
      <c r="L344" s="56">
        <v>6.5000000000000002E-2</v>
      </c>
      <c r="M344" s="56">
        <v>23.32</v>
      </c>
      <c r="N344" s="56">
        <v>17.34</v>
      </c>
      <c r="O344" s="56">
        <v>2.42</v>
      </c>
      <c r="P344" s="57">
        <v>2.56</v>
      </c>
      <c r="Q344" s="68" t="s">
        <v>37</v>
      </c>
      <c r="R344" s="68" t="s">
        <v>23</v>
      </c>
      <c r="S344" s="61" t="s">
        <v>43</v>
      </c>
      <c r="T344" s="61" t="s">
        <v>48</v>
      </c>
      <c r="U344" s="55">
        <v>2</v>
      </c>
      <c r="V344" s="63" t="s">
        <v>52</v>
      </c>
      <c r="W344" s="56">
        <v>27</v>
      </c>
      <c r="X344" s="61" t="s">
        <v>45</v>
      </c>
      <c r="Y344" s="55"/>
    </row>
    <row r="345" spans="1:25">
      <c r="A345" s="53">
        <v>2</v>
      </c>
      <c r="B345" s="48" t="s">
        <v>277</v>
      </c>
      <c r="C345" s="54">
        <v>1</v>
      </c>
      <c r="D345" s="55">
        <v>3</v>
      </c>
      <c r="E345" s="55">
        <v>1</v>
      </c>
      <c r="F345" s="55">
        <v>2</v>
      </c>
      <c r="G345" s="55">
        <v>0</v>
      </c>
      <c r="H345" s="55">
        <v>0</v>
      </c>
      <c r="I345" s="53">
        <v>6.1989999999999998</v>
      </c>
      <c r="J345" s="55">
        <v>7.4</v>
      </c>
      <c r="K345" s="55">
        <v>1.75</v>
      </c>
      <c r="L345" s="56">
        <v>0.18099999999999999</v>
      </c>
      <c r="M345" s="56">
        <v>25.8</v>
      </c>
      <c r="N345" s="56">
        <v>18.7</v>
      </c>
      <c r="O345" s="56">
        <v>3.1589999999999998</v>
      </c>
      <c r="P345" s="56">
        <v>2.5</v>
      </c>
      <c r="Q345" s="57" t="s">
        <v>37</v>
      </c>
      <c r="R345" s="59" t="s">
        <v>23</v>
      </c>
      <c r="S345" s="55" t="s">
        <v>51</v>
      </c>
      <c r="T345" s="55" t="s">
        <v>113</v>
      </c>
      <c r="U345" s="56">
        <v>1</v>
      </c>
      <c r="V345" s="56" t="s">
        <v>47</v>
      </c>
      <c r="W345" s="56">
        <v>12</v>
      </c>
      <c r="X345" s="55" t="s">
        <v>45</v>
      </c>
    </row>
    <row r="346" spans="1:25">
      <c r="A346" s="53">
        <v>2</v>
      </c>
      <c r="B346" s="48" t="s">
        <v>277</v>
      </c>
      <c r="C346" s="54">
        <v>2</v>
      </c>
      <c r="D346" s="55">
        <v>5</v>
      </c>
      <c r="E346" s="55">
        <v>0</v>
      </c>
      <c r="F346" s="55">
        <v>1</v>
      </c>
      <c r="G346" s="55">
        <v>2</v>
      </c>
      <c r="H346" s="55">
        <v>2</v>
      </c>
      <c r="I346" s="53">
        <v>1.954</v>
      </c>
      <c r="J346" s="55">
        <v>1.28</v>
      </c>
      <c r="K346" s="55">
        <v>0</v>
      </c>
      <c r="L346" s="56">
        <v>2.7E-2</v>
      </c>
      <c r="M346" s="56">
        <v>23.1</v>
      </c>
      <c r="N346" s="56">
        <v>15.4</v>
      </c>
      <c r="O346" s="56">
        <v>1.9510000000000001</v>
      </c>
      <c r="P346" s="56">
        <v>2.5</v>
      </c>
      <c r="Q346" s="57" t="s">
        <v>37</v>
      </c>
      <c r="R346" s="59" t="s">
        <v>23</v>
      </c>
      <c r="S346" s="55" t="s">
        <v>43</v>
      </c>
      <c r="T346" s="55" t="s">
        <v>113</v>
      </c>
      <c r="U346" s="56">
        <v>1</v>
      </c>
      <c r="V346" s="56" t="s">
        <v>44</v>
      </c>
      <c r="W346" s="56">
        <v>15</v>
      </c>
      <c r="X346" s="55" t="s">
        <v>45</v>
      </c>
    </row>
    <row r="347" spans="1:25">
      <c r="A347" s="53">
        <v>2</v>
      </c>
      <c r="B347" s="48" t="s">
        <v>277</v>
      </c>
      <c r="C347" s="54">
        <v>3</v>
      </c>
      <c r="D347" s="55" t="s">
        <v>114</v>
      </c>
      <c r="E347" s="55">
        <v>0</v>
      </c>
      <c r="F347" s="55" t="s">
        <v>115</v>
      </c>
      <c r="G347" s="55" t="s">
        <v>115</v>
      </c>
      <c r="H347" s="55">
        <v>0</v>
      </c>
      <c r="I347" s="53">
        <v>4.8639999999999999</v>
      </c>
      <c r="J347" s="55" t="s">
        <v>116</v>
      </c>
      <c r="K347" s="55">
        <v>0</v>
      </c>
      <c r="L347" s="56">
        <v>6.5000000000000002E-2</v>
      </c>
      <c r="M347" s="56">
        <v>25.7</v>
      </c>
      <c r="N347" s="56">
        <v>14.7</v>
      </c>
      <c r="O347" s="56">
        <v>2.145</v>
      </c>
      <c r="P347" s="56">
        <v>2.6</v>
      </c>
      <c r="Q347" s="57" t="s">
        <v>23</v>
      </c>
      <c r="R347" s="59" t="s">
        <v>23</v>
      </c>
      <c r="S347" s="55" t="s">
        <v>43</v>
      </c>
      <c r="T347" s="55" t="s">
        <v>113</v>
      </c>
      <c r="U347" s="56">
        <v>1</v>
      </c>
      <c r="V347" s="56" t="s">
        <v>52</v>
      </c>
      <c r="W347" s="56">
        <v>15</v>
      </c>
      <c r="X347" s="55" t="s">
        <v>117</v>
      </c>
    </row>
    <row r="348" spans="1:25">
      <c r="A348" s="53">
        <v>2</v>
      </c>
      <c r="B348" s="48" t="s">
        <v>277</v>
      </c>
      <c r="C348" s="54">
        <v>4</v>
      </c>
      <c r="D348" s="55">
        <v>3</v>
      </c>
      <c r="E348" s="55">
        <v>1</v>
      </c>
      <c r="F348" s="55">
        <v>2</v>
      </c>
      <c r="G348" s="55">
        <v>0</v>
      </c>
      <c r="H348" s="55">
        <v>0</v>
      </c>
      <c r="I348" s="53">
        <v>4.0650000000000004</v>
      </c>
      <c r="J348" s="55">
        <v>1.9</v>
      </c>
      <c r="K348" s="55">
        <v>0</v>
      </c>
      <c r="L348" s="56">
        <v>3.1E-2</v>
      </c>
      <c r="M348" s="56">
        <v>20.8</v>
      </c>
      <c r="N348" s="56">
        <v>15.8</v>
      </c>
      <c r="O348" s="56">
        <v>2.0720000000000001</v>
      </c>
      <c r="P348" s="56">
        <v>2.8</v>
      </c>
      <c r="Q348" s="57" t="s">
        <v>37</v>
      </c>
      <c r="R348" s="59" t="s">
        <v>23</v>
      </c>
      <c r="S348" s="55" t="s">
        <v>51</v>
      </c>
      <c r="T348" s="55" t="s">
        <v>113</v>
      </c>
      <c r="U348" s="56">
        <v>1</v>
      </c>
      <c r="V348" s="56" t="s">
        <v>44</v>
      </c>
      <c r="W348" s="56">
        <v>14</v>
      </c>
      <c r="X348" s="55" t="s">
        <v>49</v>
      </c>
    </row>
    <row r="349" spans="1:25">
      <c r="A349" s="53">
        <v>2</v>
      </c>
      <c r="B349" s="48" t="s">
        <v>277</v>
      </c>
      <c r="C349" s="54">
        <v>5</v>
      </c>
      <c r="D349" s="55">
        <v>6</v>
      </c>
      <c r="E349" s="55">
        <v>2</v>
      </c>
      <c r="F349" s="55">
        <v>2</v>
      </c>
      <c r="G349" s="55">
        <v>0</v>
      </c>
      <c r="H349" s="55">
        <v>2</v>
      </c>
      <c r="I349" s="53">
        <v>4.2190000000000003</v>
      </c>
      <c r="J349" s="55">
        <v>3.15</v>
      </c>
      <c r="K349" s="55">
        <v>0</v>
      </c>
      <c r="L349" s="56">
        <v>7.8E-2</v>
      </c>
      <c r="M349" s="56">
        <v>21.9</v>
      </c>
      <c r="N349" s="56">
        <v>19.3</v>
      </c>
      <c r="O349" s="56">
        <v>2.2570000000000001</v>
      </c>
      <c r="P349" s="56">
        <v>2.9</v>
      </c>
      <c r="Q349" s="57" t="s">
        <v>37</v>
      </c>
      <c r="R349" s="59" t="s">
        <v>38</v>
      </c>
      <c r="S349" s="55" t="s">
        <v>43</v>
      </c>
      <c r="T349" s="55" t="s">
        <v>43</v>
      </c>
      <c r="U349" s="56">
        <v>1</v>
      </c>
      <c r="V349" s="56" t="s">
        <v>44</v>
      </c>
      <c r="W349" s="56">
        <v>16</v>
      </c>
      <c r="X349" s="55" t="s">
        <v>45</v>
      </c>
    </row>
    <row r="350" spans="1:25">
      <c r="A350" s="53">
        <v>2</v>
      </c>
      <c r="B350" s="48" t="s">
        <v>277</v>
      </c>
      <c r="C350" s="54">
        <v>6</v>
      </c>
      <c r="D350" s="55">
        <v>3</v>
      </c>
      <c r="E350" s="55">
        <v>1</v>
      </c>
      <c r="F350" s="55">
        <v>1</v>
      </c>
      <c r="G350" s="55">
        <v>1</v>
      </c>
      <c r="H350" s="55">
        <v>0</v>
      </c>
      <c r="I350" s="53">
        <v>2.2210000000000001</v>
      </c>
      <c r="J350" s="55">
        <v>3.65</v>
      </c>
      <c r="K350" s="55">
        <v>0</v>
      </c>
      <c r="L350" s="56">
        <v>8.4000000000000005E-2</v>
      </c>
      <c r="M350" s="56">
        <v>24.8</v>
      </c>
      <c r="N350" s="56">
        <v>15.3</v>
      </c>
      <c r="O350" s="56">
        <v>2.2210000000000001</v>
      </c>
      <c r="P350" s="56">
        <v>2.8</v>
      </c>
      <c r="Q350" s="57" t="s">
        <v>23</v>
      </c>
      <c r="R350" s="59" t="s">
        <v>23</v>
      </c>
      <c r="S350" s="55" t="s">
        <v>43</v>
      </c>
      <c r="T350" s="55" t="s">
        <v>43</v>
      </c>
      <c r="U350" s="56">
        <v>2</v>
      </c>
      <c r="V350" s="56" t="s">
        <v>44</v>
      </c>
      <c r="W350" s="56">
        <v>10</v>
      </c>
      <c r="X350" s="55" t="s">
        <v>45</v>
      </c>
    </row>
    <row r="351" spans="1:25">
      <c r="A351" s="53">
        <v>2</v>
      </c>
      <c r="B351" s="48" t="s">
        <v>277</v>
      </c>
      <c r="C351" s="54">
        <v>7</v>
      </c>
      <c r="D351" s="55">
        <v>2</v>
      </c>
      <c r="E351" s="55">
        <v>1</v>
      </c>
      <c r="F351" s="55">
        <v>1</v>
      </c>
      <c r="G351" s="55">
        <v>0</v>
      </c>
      <c r="H351" s="55">
        <v>0</v>
      </c>
      <c r="I351" s="53">
        <v>1.976</v>
      </c>
      <c r="J351" s="55">
        <v>2.8</v>
      </c>
      <c r="K351" s="55">
        <v>0</v>
      </c>
      <c r="L351" s="56">
        <v>7.1999999999999995E-2</v>
      </c>
      <c r="M351" s="56">
        <v>20.2</v>
      </c>
      <c r="N351" s="56">
        <v>16.2</v>
      </c>
      <c r="O351" s="56">
        <v>1.976</v>
      </c>
      <c r="P351" s="56">
        <v>2.7</v>
      </c>
      <c r="Q351" s="57" t="s">
        <v>37</v>
      </c>
      <c r="R351" s="59" t="s">
        <v>23</v>
      </c>
      <c r="S351" s="55" t="s">
        <v>43</v>
      </c>
      <c r="T351" s="55" t="s">
        <v>43</v>
      </c>
      <c r="U351" s="56">
        <v>1</v>
      </c>
      <c r="V351" s="56" t="s">
        <v>44</v>
      </c>
      <c r="W351" s="56">
        <v>31</v>
      </c>
      <c r="X351" s="55" t="s">
        <v>45</v>
      </c>
    </row>
    <row r="352" spans="1:25">
      <c r="A352" s="53">
        <v>2</v>
      </c>
      <c r="B352" s="48" t="s">
        <v>277</v>
      </c>
      <c r="C352" s="54">
        <v>8</v>
      </c>
      <c r="D352" s="55" t="s">
        <v>118</v>
      </c>
      <c r="E352" s="55" t="s">
        <v>119</v>
      </c>
      <c r="F352" s="55" t="s">
        <v>120</v>
      </c>
      <c r="G352" s="55">
        <v>0</v>
      </c>
      <c r="H352" s="55" t="s">
        <v>121</v>
      </c>
      <c r="I352" s="53">
        <v>6.327</v>
      </c>
      <c r="J352" s="55" t="s">
        <v>122</v>
      </c>
      <c r="K352" s="55">
        <v>0</v>
      </c>
      <c r="L352" s="56">
        <v>0.115</v>
      </c>
      <c r="M352" s="56">
        <v>22.1</v>
      </c>
      <c r="N352" s="56">
        <v>16.100000000000001</v>
      </c>
      <c r="O352" s="56">
        <v>2.3149999999999999</v>
      </c>
      <c r="P352" s="56">
        <v>2.8</v>
      </c>
      <c r="Q352" s="57" t="s">
        <v>37</v>
      </c>
      <c r="R352" s="59" t="s">
        <v>23</v>
      </c>
      <c r="S352" s="55" t="s">
        <v>43</v>
      </c>
      <c r="T352" s="55" t="s">
        <v>43</v>
      </c>
      <c r="U352" s="56">
        <v>1</v>
      </c>
      <c r="V352" s="56" t="s">
        <v>44</v>
      </c>
      <c r="W352" s="56">
        <v>20</v>
      </c>
      <c r="X352" s="55" t="s">
        <v>117</v>
      </c>
    </row>
    <row r="353" spans="1:25">
      <c r="A353" s="53">
        <v>2</v>
      </c>
      <c r="B353" s="48" t="s">
        <v>277</v>
      </c>
      <c r="C353" s="54">
        <v>9</v>
      </c>
      <c r="D353" s="55">
        <v>1</v>
      </c>
      <c r="E353" s="55">
        <v>0</v>
      </c>
      <c r="F353" s="55">
        <v>1</v>
      </c>
      <c r="G353" s="55">
        <v>2</v>
      </c>
      <c r="H353" s="55">
        <v>0</v>
      </c>
      <c r="I353" s="53">
        <v>1.681</v>
      </c>
      <c r="J353" s="55">
        <v>8.1</v>
      </c>
      <c r="K353" s="55">
        <v>0</v>
      </c>
      <c r="L353" s="56">
        <v>0.14299999999999999</v>
      </c>
      <c r="M353" s="56">
        <v>20.5</v>
      </c>
      <c r="N353" s="56">
        <v>15.7</v>
      </c>
      <c r="O353" s="56">
        <v>1.681</v>
      </c>
      <c r="P353" s="56">
        <v>2.7</v>
      </c>
      <c r="Q353" s="57" t="s">
        <v>23</v>
      </c>
      <c r="R353" s="59" t="s">
        <v>23</v>
      </c>
      <c r="S353" s="55" t="s">
        <v>43</v>
      </c>
      <c r="T353" s="55" t="s">
        <v>113</v>
      </c>
      <c r="U353" s="56">
        <v>1</v>
      </c>
      <c r="V353" s="56" t="s">
        <v>44</v>
      </c>
      <c r="W353" s="56">
        <v>19</v>
      </c>
      <c r="X353" s="55" t="s">
        <v>45</v>
      </c>
    </row>
    <row r="354" spans="1:25">
      <c r="A354" s="53">
        <v>2</v>
      </c>
      <c r="B354" s="48" t="s">
        <v>277</v>
      </c>
      <c r="C354" s="54">
        <v>10</v>
      </c>
      <c r="D354" s="55">
        <v>3</v>
      </c>
      <c r="E354" s="55">
        <v>1</v>
      </c>
      <c r="F354" s="55">
        <v>1</v>
      </c>
      <c r="G354" s="55">
        <v>1</v>
      </c>
      <c r="H354" s="55">
        <v>0</v>
      </c>
      <c r="I354" s="53">
        <v>1.9910000000000001</v>
      </c>
      <c r="J354" s="55">
        <v>3.65</v>
      </c>
      <c r="K354" s="55">
        <v>0</v>
      </c>
      <c r="L354" s="56">
        <v>7.4999999999999997E-2</v>
      </c>
      <c r="M354" s="56">
        <v>20.6</v>
      </c>
      <c r="N354" s="56">
        <v>15.9</v>
      </c>
      <c r="O354" s="56">
        <v>1.9910000000000001</v>
      </c>
      <c r="P354" s="56">
        <v>3.2</v>
      </c>
      <c r="Q354" s="57" t="s">
        <v>37</v>
      </c>
      <c r="R354" s="59" t="s">
        <v>23</v>
      </c>
      <c r="S354" s="55" t="s">
        <v>43</v>
      </c>
      <c r="T354" s="55" t="s">
        <v>113</v>
      </c>
      <c r="U354" s="56">
        <v>1</v>
      </c>
      <c r="V354" s="56" t="s">
        <v>44</v>
      </c>
      <c r="W354" s="56">
        <v>15</v>
      </c>
      <c r="X354" s="55" t="s">
        <v>45</v>
      </c>
    </row>
    <row r="355" spans="1:25">
      <c r="A355">
        <v>3</v>
      </c>
      <c r="B355" t="s">
        <v>277</v>
      </c>
      <c r="C355">
        <v>1</v>
      </c>
      <c r="D355">
        <v>7</v>
      </c>
      <c r="E355">
        <v>2</v>
      </c>
      <c r="F355">
        <v>2</v>
      </c>
      <c r="G355">
        <v>1</v>
      </c>
      <c r="H355">
        <v>2</v>
      </c>
      <c r="I355">
        <v>2.75</v>
      </c>
      <c r="J355">
        <v>3.1</v>
      </c>
      <c r="K355">
        <v>0</v>
      </c>
      <c r="L355" s="56">
        <v>7.8E-2</v>
      </c>
      <c r="M355">
        <v>17.7</v>
      </c>
      <c r="N355">
        <v>14.3</v>
      </c>
      <c r="O355">
        <v>1.56</v>
      </c>
      <c r="P355">
        <v>2.8</v>
      </c>
      <c r="Q355" t="s">
        <v>186</v>
      </c>
      <c r="R355" t="s">
        <v>179</v>
      </c>
      <c r="S355" t="s">
        <v>180</v>
      </c>
      <c r="T355" t="s">
        <v>184</v>
      </c>
      <c r="U355">
        <v>1</v>
      </c>
      <c r="V355" t="s">
        <v>186</v>
      </c>
      <c r="W355">
        <v>22</v>
      </c>
      <c r="X355" t="s">
        <v>188</v>
      </c>
    </row>
    <row r="356" spans="1:25">
      <c r="A356">
        <v>3</v>
      </c>
      <c r="B356" t="s">
        <v>277</v>
      </c>
      <c r="C356">
        <v>2</v>
      </c>
      <c r="D356" s="69" t="s">
        <v>316</v>
      </c>
      <c r="E356" s="70" t="s">
        <v>317</v>
      </c>
      <c r="F356" s="69" t="s">
        <v>318</v>
      </c>
      <c r="G356" s="69" t="s">
        <v>319</v>
      </c>
      <c r="H356" s="70" t="s">
        <v>317</v>
      </c>
      <c r="I356">
        <v>3.81</v>
      </c>
      <c r="J356" t="s">
        <v>216</v>
      </c>
      <c r="K356">
        <v>0</v>
      </c>
      <c r="L356" s="56">
        <v>7.4999999999999997E-2</v>
      </c>
      <c r="M356">
        <v>17</v>
      </c>
      <c r="N356">
        <v>14.1</v>
      </c>
      <c r="O356">
        <v>1.32</v>
      </c>
      <c r="P356">
        <v>2.7</v>
      </c>
      <c r="Q356" t="s">
        <v>178</v>
      </c>
      <c r="R356" t="s">
        <v>179</v>
      </c>
      <c r="S356" t="s">
        <v>184</v>
      </c>
      <c r="T356" t="s">
        <v>184</v>
      </c>
      <c r="U356">
        <v>2</v>
      </c>
      <c r="V356" t="s">
        <v>186</v>
      </c>
      <c r="W356">
        <v>18</v>
      </c>
      <c r="X356" t="s">
        <v>222</v>
      </c>
    </row>
    <row r="357" spans="1:25">
      <c r="A357">
        <v>3</v>
      </c>
      <c r="B357" t="s">
        <v>277</v>
      </c>
      <c r="C357">
        <v>3</v>
      </c>
      <c r="D357">
        <v>5</v>
      </c>
      <c r="E357">
        <v>3</v>
      </c>
      <c r="F357">
        <v>1</v>
      </c>
      <c r="G357">
        <v>0</v>
      </c>
      <c r="H357">
        <v>1</v>
      </c>
      <c r="I357">
        <v>2.52</v>
      </c>
      <c r="J357">
        <v>3.08</v>
      </c>
      <c r="K357">
        <v>0</v>
      </c>
      <c r="L357" s="56">
        <v>8.1000000000000003E-2</v>
      </c>
      <c r="M357">
        <v>20.8</v>
      </c>
      <c r="N357">
        <v>18.399999999999999</v>
      </c>
      <c r="O357">
        <v>2.52</v>
      </c>
      <c r="P357">
        <v>2.6</v>
      </c>
      <c r="Q357" t="s">
        <v>178</v>
      </c>
      <c r="R357" t="s">
        <v>183</v>
      </c>
      <c r="S357" t="s">
        <v>180</v>
      </c>
      <c r="T357" t="s">
        <v>184</v>
      </c>
      <c r="U357">
        <v>1</v>
      </c>
      <c r="V357" t="s">
        <v>181</v>
      </c>
      <c r="W357">
        <v>25</v>
      </c>
      <c r="X357" t="s">
        <v>188</v>
      </c>
    </row>
    <row r="358" spans="1:25">
      <c r="A358">
        <v>3</v>
      </c>
      <c r="B358" t="s">
        <v>277</v>
      </c>
      <c r="C358">
        <v>4</v>
      </c>
      <c r="D358">
        <v>6</v>
      </c>
      <c r="E358">
        <v>1</v>
      </c>
      <c r="F358">
        <v>2</v>
      </c>
      <c r="G358">
        <v>1</v>
      </c>
      <c r="H358">
        <v>2</v>
      </c>
      <c r="I358">
        <v>4.3499999999999996</v>
      </c>
      <c r="J358">
        <v>2.63</v>
      </c>
      <c r="K358">
        <v>0</v>
      </c>
      <c r="L358" s="56">
        <v>0.06</v>
      </c>
      <c r="M358">
        <v>23.5</v>
      </c>
      <c r="N358">
        <v>16.3</v>
      </c>
      <c r="O358">
        <v>2.36</v>
      </c>
      <c r="P358">
        <v>2.7</v>
      </c>
      <c r="Q358" t="s">
        <v>183</v>
      </c>
      <c r="R358" t="s">
        <v>183</v>
      </c>
      <c r="S358" t="s">
        <v>184</v>
      </c>
      <c r="T358" t="s">
        <v>197</v>
      </c>
      <c r="U358">
        <v>1</v>
      </c>
      <c r="V358" t="s">
        <v>186</v>
      </c>
      <c r="W358">
        <v>24</v>
      </c>
      <c r="X358" t="s">
        <v>188</v>
      </c>
    </row>
    <row r="359" spans="1:25">
      <c r="A359">
        <v>3</v>
      </c>
      <c r="B359" t="s">
        <v>277</v>
      </c>
      <c r="C359">
        <v>5</v>
      </c>
      <c r="D359" s="69" t="s">
        <v>320</v>
      </c>
      <c r="E359">
        <v>0</v>
      </c>
      <c r="F359" s="70" t="s">
        <v>317</v>
      </c>
      <c r="G359" s="69" t="s">
        <v>321</v>
      </c>
      <c r="H359">
        <v>0</v>
      </c>
      <c r="I359">
        <v>1.92</v>
      </c>
      <c r="J359" t="s">
        <v>226</v>
      </c>
      <c r="K359">
        <v>0</v>
      </c>
      <c r="L359" s="56">
        <v>9.1999999999999998E-2</v>
      </c>
      <c r="M359">
        <v>19.7</v>
      </c>
      <c r="N359">
        <v>15.9</v>
      </c>
      <c r="O359">
        <v>1.92</v>
      </c>
      <c r="P359">
        <v>2.4</v>
      </c>
      <c r="Q359" t="s">
        <v>178</v>
      </c>
      <c r="R359" t="s">
        <v>179</v>
      </c>
      <c r="S359" t="s">
        <v>184</v>
      </c>
      <c r="T359" t="s">
        <v>184</v>
      </c>
      <c r="U359">
        <v>2</v>
      </c>
      <c r="V359" t="s">
        <v>186</v>
      </c>
      <c r="W359">
        <v>25</v>
      </c>
      <c r="X359" t="s">
        <v>222</v>
      </c>
    </row>
    <row r="360" spans="1:25">
      <c r="A360">
        <v>3</v>
      </c>
      <c r="B360" t="s">
        <v>277</v>
      </c>
      <c r="C360">
        <v>6</v>
      </c>
      <c r="D360">
        <v>6</v>
      </c>
      <c r="E360">
        <v>1</v>
      </c>
      <c r="F360">
        <v>4</v>
      </c>
      <c r="G360">
        <v>0</v>
      </c>
      <c r="H360">
        <v>1</v>
      </c>
      <c r="I360">
        <v>5.91</v>
      </c>
      <c r="J360">
        <v>4.97</v>
      </c>
      <c r="K360">
        <v>0</v>
      </c>
      <c r="L360" s="56">
        <v>0.123</v>
      </c>
      <c r="M360">
        <v>22.8</v>
      </c>
      <c r="N360">
        <v>15.8</v>
      </c>
      <c r="O360">
        <v>2.25</v>
      </c>
      <c r="P360">
        <v>3</v>
      </c>
      <c r="Q360" t="s">
        <v>183</v>
      </c>
      <c r="R360" t="s">
        <v>183</v>
      </c>
      <c r="S360" t="s">
        <v>184</v>
      </c>
      <c r="T360" t="s">
        <v>194</v>
      </c>
      <c r="U360">
        <v>2</v>
      </c>
      <c r="V360" t="s">
        <v>181</v>
      </c>
      <c r="W360">
        <v>25</v>
      </c>
      <c r="X360" t="s">
        <v>188</v>
      </c>
    </row>
    <row r="361" spans="1:25">
      <c r="A361">
        <v>3</v>
      </c>
      <c r="B361" t="s">
        <v>277</v>
      </c>
      <c r="C361">
        <v>7</v>
      </c>
      <c r="D361">
        <v>4</v>
      </c>
      <c r="E361">
        <v>0</v>
      </c>
      <c r="F361">
        <v>2</v>
      </c>
      <c r="G361">
        <v>1</v>
      </c>
      <c r="H361">
        <v>1</v>
      </c>
      <c r="I361">
        <v>2.76</v>
      </c>
      <c r="J361">
        <v>2.5299999999999998</v>
      </c>
      <c r="K361">
        <v>0</v>
      </c>
      <c r="L361" s="56">
        <v>6.0999999999999999E-2</v>
      </c>
      <c r="M361">
        <v>17.8</v>
      </c>
      <c r="N361">
        <v>14.9</v>
      </c>
      <c r="O361">
        <v>1.61</v>
      </c>
      <c r="P361">
        <v>2.6</v>
      </c>
      <c r="Q361" t="s">
        <v>186</v>
      </c>
      <c r="R361" t="s">
        <v>183</v>
      </c>
      <c r="S361" t="s">
        <v>180</v>
      </c>
      <c r="T361" t="s">
        <v>184</v>
      </c>
      <c r="U361">
        <v>2</v>
      </c>
      <c r="V361" t="s">
        <v>184</v>
      </c>
      <c r="W361">
        <v>7</v>
      </c>
      <c r="X361" t="s">
        <v>188</v>
      </c>
    </row>
    <row r="362" spans="1:25">
      <c r="A362">
        <v>3</v>
      </c>
      <c r="B362" t="s">
        <v>277</v>
      </c>
      <c r="C362">
        <v>8</v>
      </c>
      <c r="D362">
        <v>8</v>
      </c>
      <c r="E362">
        <v>0</v>
      </c>
      <c r="F362">
        <v>3</v>
      </c>
      <c r="G362">
        <v>1</v>
      </c>
      <c r="H362">
        <v>4</v>
      </c>
      <c r="I362">
        <v>7.83</v>
      </c>
      <c r="J362">
        <v>2.78</v>
      </c>
      <c r="K362">
        <v>0</v>
      </c>
      <c r="L362" s="56">
        <v>7.4999999999999997E-2</v>
      </c>
      <c r="M362">
        <v>23.6</v>
      </c>
      <c r="N362">
        <v>17.5</v>
      </c>
      <c r="O362">
        <v>2.74</v>
      </c>
      <c r="P362">
        <v>2.9</v>
      </c>
      <c r="Q362" t="s">
        <v>186</v>
      </c>
      <c r="R362" t="s">
        <v>190</v>
      </c>
      <c r="S362" t="s">
        <v>194</v>
      </c>
      <c r="T362" t="s">
        <v>194</v>
      </c>
      <c r="U362">
        <v>1</v>
      </c>
      <c r="V362" t="s">
        <v>186</v>
      </c>
      <c r="W362">
        <v>32</v>
      </c>
      <c r="X362" t="s">
        <v>188</v>
      </c>
    </row>
    <row r="363" spans="1:25">
      <c r="A363">
        <v>3</v>
      </c>
      <c r="B363" t="s">
        <v>277</v>
      </c>
      <c r="C363">
        <v>9</v>
      </c>
      <c r="D363">
        <v>6</v>
      </c>
      <c r="E363">
        <v>0</v>
      </c>
      <c r="F363">
        <v>1</v>
      </c>
      <c r="G363">
        <v>3</v>
      </c>
      <c r="H363">
        <v>2</v>
      </c>
      <c r="I363">
        <v>1.4</v>
      </c>
      <c r="J363">
        <v>2.59</v>
      </c>
      <c r="K363">
        <v>0</v>
      </c>
      <c r="L363" s="56">
        <v>5.5E-2</v>
      </c>
      <c r="M363">
        <v>17</v>
      </c>
      <c r="N363">
        <v>13.8</v>
      </c>
      <c r="O363">
        <v>1.4</v>
      </c>
      <c r="P363">
        <v>2.7</v>
      </c>
      <c r="Q363" t="s">
        <v>178</v>
      </c>
      <c r="R363" t="s">
        <v>179</v>
      </c>
      <c r="S363" t="s">
        <v>184</v>
      </c>
      <c r="T363" t="s">
        <v>184</v>
      </c>
      <c r="U363">
        <v>1</v>
      </c>
      <c r="V363" t="s">
        <v>184</v>
      </c>
      <c r="W363">
        <v>21</v>
      </c>
      <c r="X363" t="s">
        <v>182</v>
      </c>
    </row>
    <row r="364" spans="1:25">
      <c r="A364">
        <v>3</v>
      </c>
      <c r="B364" t="s">
        <v>277</v>
      </c>
      <c r="C364">
        <v>10</v>
      </c>
      <c r="D364">
        <v>3</v>
      </c>
      <c r="E364">
        <v>0</v>
      </c>
      <c r="F364">
        <v>1</v>
      </c>
      <c r="G364">
        <v>0</v>
      </c>
      <c r="H364">
        <v>2</v>
      </c>
      <c r="I364">
        <v>1.57</v>
      </c>
      <c r="J364">
        <v>4.2699999999999996</v>
      </c>
      <c r="K364">
        <v>0</v>
      </c>
      <c r="L364" s="56">
        <v>5.8000000000000003E-2</v>
      </c>
      <c r="M364">
        <v>16.5</v>
      </c>
      <c r="N364">
        <v>15.7</v>
      </c>
      <c r="O364">
        <v>1.57</v>
      </c>
      <c r="P364">
        <v>2.9</v>
      </c>
      <c r="Q364" t="s">
        <v>186</v>
      </c>
      <c r="R364" t="s">
        <v>190</v>
      </c>
      <c r="S364" t="s">
        <v>184</v>
      </c>
      <c r="T364" t="s">
        <v>184</v>
      </c>
      <c r="U364">
        <v>1</v>
      </c>
      <c r="V364" t="s">
        <v>184</v>
      </c>
      <c r="W364">
        <v>20</v>
      </c>
      <c r="X364" t="s">
        <v>188</v>
      </c>
    </row>
    <row r="365" spans="1:25">
      <c r="A365" s="55">
        <v>1</v>
      </c>
      <c r="B365" s="48" t="s">
        <v>278</v>
      </c>
      <c r="C365" s="55">
        <v>1</v>
      </c>
      <c r="D365" s="55">
        <v>5</v>
      </c>
      <c r="E365" s="55">
        <v>1</v>
      </c>
      <c r="F365" s="55">
        <v>1</v>
      </c>
      <c r="G365" s="55">
        <v>3</v>
      </c>
      <c r="H365" s="55">
        <v>0</v>
      </c>
      <c r="I365" s="55">
        <v>2.87</v>
      </c>
      <c r="J365" s="55">
        <v>2.9</v>
      </c>
      <c r="K365" s="55">
        <v>2.9</v>
      </c>
      <c r="L365" s="56">
        <v>5.6000000000000001E-2</v>
      </c>
      <c r="M365" s="56">
        <v>24.43</v>
      </c>
      <c r="N365" s="56">
        <v>19.29</v>
      </c>
      <c r="O365" s="56">
        <v>2.87</v>
      </c>
      <c r="P365" s="57">
        <v>3.06</v>
      </c>
      <c r="Q365" s="68" t="s">
        <v>23</v>
      </c>
      <c r="R365" s="68" t="s">
        <v>53</v>
      </c>
      <c r="S365" s="61" t="s">
        <v>48</v>
      </c>
      <c r="T365" s="61" t="s">
        <v>51</v>
      </c>
      <c r="U365" s="55">
        <v>3</v>
      </c>
      <c r="V365" s="63" t="s">
        <v>52</v>
      </c>
      <c r="W365" s="56">
        <v>38</v>
      </c>
      <c r="X365" s="61" t="s">
        <v>45</v>
      </c>
      <c r="Y365" s="55"/>
    </row>
    <row r="366" spans="1:25">
      <c r="A366" s="55">
        <v>1</v>
      </c>
      <c r="B366" s="48" t="s">
        <v>278</v>
      </c>
      <c r="C366" s="55">
        <v>2</v>
      </c>
      <c r="D366" s="55">
        <v>2</v>
      </c>
      <c r="E366" s="55">
        <v>1</v>
      </c>
      <c r="F366" s="55">
        <v>1</v>
      </c>
      <c r="G366" s="55">
        <v>0</v>
      </c>
      <c r="H366" s="55">
        <v>0</v>
      </c>
      <c r="I366" s="55">
        <v>0.68</v>
      </c>
      <c r="J366" s="55">
        <v>2</v>
      </c>
      <c r="K366" s="55">
        <v>5.7</v>
      </c>
      <c r="L366" s="56">
        <v>0.128</v>
      </c>
      <c r="M366" s="56">
        <v>14.58</v>
      </c>
      <c r="N366" s="56">
        <v>10.199999999999999</v>
      </c>
      <c r="O366" s="56">
        <v>0.68</v>
      </c>
      <c r="P366" s="57">
        <v>2.5099999999999998</v>
      </c>
      <c r="Q366" s="68" t="s">
        <v>37</v>
      </c>
      <c r="R366" s="68" t="s">
        <v>23</v>
      </c>
      <c r="S366" s="61" t="s">
        <v>60</v>
      </c>
      <c r="T366" s="61" t="s">
        <v>60</v>
      </c>
      <c r="U366" s="61" t="s">
        <v>60</v>
      </c>
      <c r="V366" s="63" t="s">
        <v>60</v>
      </c>
      <c r="W366" s="56">
        <v>1</v>
      </c>
      <c r="X366" s="61" t="s">
        <v>45</v>
      </c>
      <c r="Y366" s="55"/>
    </row>
    <row r="367" spans="1:25">
      <c r="A367" s="55">
        <v>1</v>
      </c>
      <c r="B367" s="48" t="s">
        <v>278</v>
      </c>
      <c r="C367" s="55">
        <v>3</v>
      </c>
      <c r="D367" s="55">
        <v>3</v>
      </c>
      <c r="E367" s="55">
        <v>2</v>
      </c>
      <c r="F367" s="55">
        <v>1</v>
      </c>
      <c r="G367" s="55">
        <v>0</v>
      </c>
      <c r="H367" s="55">
        <v>0</v>
      </c>
      <c r="I367" s="55">
        <v>2.82</v>
      </c>
      <c r="J367" s="55">
        <v>3</v>
      </c>
      <c r="K367" s="55">
        <v>9.1999999999999993</v>
      </c>
      <c r="L367" s="56">
        <v>0.155</v>
      </c>
      <c r="M367" s="56">
        <v>25.4</v>
      </c>
      <c r="N367" s="56">
        <v>18.52</v>
      </c>
      <c r="O367" s="56">
        <v>2.82</v>
      </c>
      <c r="P367" s="57">
        <v>3.1</v>
      </c>
      <c r="Q367" s="68" t="s">
        <v>23</v>
      </c>
      <c r="R367" s="68" t="s">
        <v>53</v>
      </c>
      <c r="S367" s="61" t="s">
        <v>43</v>
      </c>
      <c r="T367" s="61" t="s">
        <v>43</v>
      </c>
      <c r="U367" s="55">
        <v>2</v>
      </c>
      <c r="V367" s="63" t="s">
        <v>44</v>
      </c>
      <c r="W367" s="56">
        <v>25</v>
      </c>
      <c r="X367" s="61" t="s">
        <v>45</v>
      </c>
      <c r="Y367" s="55"/>
    </row>
    <row r="368" spans="1:25">
      <c r="A368" s="55">
        <v>1</v>
      </c>
      <c r="B368" s="48" t="s">
        <v>278</v>
      </c>
      <c r="C368" s="55">
        <v>4</v>
      </c>
      <c r="D368" s="55">
        <v>6</v>
      </c>
      <c r="E368" s="55">
        <v>1</v>
      </c>
      <c r="F368" s="55">
        <v>2</v>
      </c>
      <c r="G368" s="55">
        <v>1</v>
      </c>
      <c r="H368" s="55">
        <v>2</v>
      </c>
      <c r="I368" s="55">
        <v>3.06</v>
      </c>
      <c r="J368" s="55">
        <v>4.0999999999999996</v>
      </c>
      <c r="K368" s="55">
        <v>5.6</v>
      </c>
      <c r="L368" s="56">
        <v>0.14199999999999999</v>
      </c>
      <c r="M368" s="56">
        <v>21.1</v>
      </c>
      <c r="N368" s="56">
        <v>15.46</v>
      </c>
      <c r="O368" s="56">
        <v>1.82</v>
      </c>
      <c r="P368" s="71" t="s">
        <v>61</v>
      </c>
      <c r="Q368" s="68" t="s">
        <v>23</v>
      </c>
      <c r="R368" s="68" t="s">
        <v>23</v>
      </c>
      <c r="S368" s="61" t="s">
        <v>43</v>
      </c>
      <c r="T368" s="61" t="s">
        <v>48</v>
      </c>
      <c r="U368" s="55">
        <v>2</v>
      </c>
      <c r="V368" s="63" t="s">
        <v>52</v>
      </c>
      <c r="W368" s="56">
        <v>35</v>
      </c>
      <c r="X368" s="61" t="s">
        <v>45</v>
      </c>
      <c r="Y368" s="55"/>
    </row>
    <row r="369" spans="1:25">
      <c r="A369" s="55">
        <v>1</v>
      </c>
      <c r="B369" s="48" t="s">
        <v>278</v>
      </c>
      <c r="C369" s="55">
        <v>5</v>
      </c>
      <c r="D369" s="55">
        <v>8</v>
      </c>
      <c r="E369" s="55">
        <v>2</v>
      </c>
      <c r="F369" s="55">
        <v>1</v>
      </c>
      <c r="G369" s="55">
        <v>4</v>
      </c>
      <c r="H369" s="55">
        <v>1</v>
      </c>
      <c r="I369" s="55">
        <v>1.85</v>
      </c>
      <c r="J369" s="55">
        <v>1.9</v>
      </c>
      <c r="K369" s="55">
        <v>0</v>
      </c>
      <c r="L369" s="56">
        <v>2.5999999999999999E-2</v>
      </c>
      <c r="M369" s="56">
        <v>20.059999999999999</v>
      </c>
      <c r="N369" s="56">
        <v>16.98</v>
      </c>
      <c r="O369" s="56">
        <v>1.85</v>
      </c>
      <c r="P369" s="57">
        <v>2.25</v>
      </c>
      <c r="Q369" s="68" t="s">
        <v>37</v>
      </c>
      <c r="R369" s="68" t="s">
        <v>23</v>
      </c>
      <c r="S369" s="61" t="s">
        <v>43</v>
      </c>
      <c r="T369" s="61" t="s">
        <v>43</v>
      </c>
      <c r="U369" s="55">
        <v>2</v>
      </c>
      <c r="V369" s="63" t="s">
        <v>44</v>
      </c>
      <c r="W369" s="56">
        <v>20</v>
      </c>
      <c r="X369" s="61" t="s">
        <v>45</v>
      </c>
      <c r="Y369" s="55"/>
    </row>
    <row r="370" spans="1:25">
      <c r="A370" s="55">
        <v>1</v>
      </c>
      <c r="B370" s="48" t="s">
        <v>278</v>
      </c>
      <c r="C370" s="55">
        <v>6</v>
      </c>
      <c r="D370" s="55">
        <v>6</v>
      </c>
      <c r="E370" s="55">
        <v>2</v>
      </c>
      <c r="F370" s="55">
        <v>1</v>
      </c>
      <c r="G370" s="55">
        <v>2</v>
      </c>
      <c r="H370" s="55">
        <v>1</v>
      </c>
      <c r="I370" s="55">
        <v>3.04</v>
      </c>
      <c r="J370" s="55">
        <v>3</v>
      </c>
      <c r="K370" s="55">
        <v>0.7</v>
      </c>
      <c r="L370" s="56">
        <v>8.4000000000000005E-2</v>
      </c>
      <c r="M370" s="56">
        <v>24.99</v>
      </c>
      <c r="N370" s="56">
        <v>19.329999999999998</v>
      </c>
      <c r="O370" s="56">
        <v>3.04</v>
      </c>
      <c r="P370" s="57">
        <v>2.85</v>
      </c>
      <c r="Q370" s="68" t="s">
        <v>5</v>
      </c>
      <c r="R370" s="68" t="s">
        <v>53</v>
      </c>
      <c r="S370" s="61" t="s">
        <v>43</v>
      </c>
      <c r="T370" s="61" t="s">
        <v>43</v>
      </c>
      <c r="U370" s="55">
        <v>1</v>
      </c>
      <c r="V370" s="63" t="s">
        <v>44</v>
      </c>
      <c r="W370" s="56">
        <v>41</v>
      </c>
      <c r="X370" s="61" t="s">
        <v>45</v>
      </c>
      <c r="Y370" s="55"/>
    </row>
    <row r="371" spans="1:25">
      <c r="A371" s="55">
        <v>1</v>
      </c>
      <c r="B371" s="48" t="s">
        <v>278</v>
      </c>
      <c r="C371" s="55">
        <v>7</v>
      </c>
      <c r="D371" s="55">
        <v>1</v>
      </c>
      <c r="E371" s="55">
        <v>0</v>
      </c>
      <c r="F371" s="55">
        <v>1</v>
      </c>
      <c r="G371" s="55">
        <v>0</v>
      </c>
      <c r="H371" s="55">
        <v>0</v>
      </c>
      <c r="I371" s="55">
        <v>1.51</v>
      </c>
      <c r="J371" s="55">
        <v>0.7</v>
      </c>
      <c r="K371" s="55">
        <v>1</v>
      </c>
      <c r="L371" s="56">
        <v>3.1E-2</v>
      </c>
      <c r="M371" s="56">
        <v>20.77</v>
      </c>
      <c r="N371" s="56">
        <v>14.41</v>
      </c>
      <c r="O371" s="56">
        <v>1.51</v>
      </c>
      <c r="P371" s="57">
        <v>2.29</v>
      </c>
      <c r="Q371" s="68" t="s">
        <v>5</v>
      </c>
      <c r="R371" s="68" t="s">
        <v>53</v>
      </c>
      <c r="S371" s="61" t="s">
        <v>43</v>
      </c>
      <c r="T371" s="61" t="s">
        <v>43</v>
      </c>
      <c r="U371" s="55">
        <v>1</v>
      </c>
      <c r="V371" s="63" t="s">
        <v>44</v>
      </c>
      <c r="W371" s="56">
        <v>10</v>
      </c>
      <c r="X371" s="61" t="s">
        <v>45</v>
      </c>
      <c r="Y371" s="55"/>
    </row>
    <row r="372" spans="1:25">
      <c r="A372" s="55">
        <v>1</v>
      </c>
      <c r="B372" s="48" t="s">
        <v>278</v>
      </c>
      <c r="C372" s="55">
        <v>8</v>
      </c>
      <c r="D372" s="55">
        <v>4</v>
      </c>
      <c r="E372" s="55">
        <v>0</v>
      </c>
      <c r="F372" s="55">
        <v>1</v>
      </c>
      <c r="G372" s="55">
        <v>3</v>
      </c>
      <c r="H372" s="55">
        <v>0</v>
      </c>
      <c r="I372" s="55">
        <v>2.06</v>
      </c>
      <c r="J372" s="55">
        <v>3.4</v>
      </c>
      <c r="K372" s="55">
        <v>0</v>
      </c>
      <c r="L372" s="56">
        <v>7.3999999999999996E-2</v>
      </c>
      <c r="M372" s="56">
        <v>19.89</v>
      </c>
      <c r="N372" s="56">
        <v>17.63</v>
      </c>
      <c r="O372" s="56">
        <v>2.06</v>
      </c>
      <c r="P372" s="57">
        <v>2.88</v>
      </c>
      <c r="Q372" s="68" t="s">
        <v>37</v>
      </c>
      <c r="R372" s="68" t="s">
        <v>23</v>
      </c>
      <c r="S372" s="61" t="s">
        <v>43</v>
      </c>
      <c r="T372" s="61" t="s">
        <v>43</v>
      </c>
      <c r="U372" s="55">
        <v>2</v>
      </c>
      <c r="V372" s="63" t="s">
        <v>44</v>
      </c>
      <c r="W372" s="56">
        <v>35</v>
      </c>
      <c r="X372" s="61" t="s">
        <v>45</v>
      </c>
      <c r="Y372" s="55"/>
    </row>
    <row r="373" spans="1:25">
      <c r="A373" s="55">
        <v>1</v>
      </c>
      <c r="B373" s="48" t="s">
        <v>278</v>
      </c>
      <c r="C373" s="55">
        <v>9</v>
      </c>
      <c r="D373" s="55">
        <v>12</v>
      </c>
      <c r="E373" s="55">
        <v>5</v>
      </c>
      <c r="F373" s="55">
        <v>2</v>
      </c>
      <c r="G373" s="55">
        <v>4</v>
      </c>
      <c r="H373" s="55">
        <v>1</v>
      </c>
      <c r="I373" s="55">
        <v>4.2</v>
      </c>
      <c r="J373" s="55">
        <v>2.2999999999999998</v>
      </c>
      <c r="K373" s="55">
        <v>0</v>
      </c>
      <c r="L373" s="56">
        <v>4.3999999999999997E-2</v>
      </c>
      <c r="M373" s="56">
        <v>23.25</v>
      </c>
      <c r="N373" s="56">
        <v>18.32</v>
      </c>
      <c r="O373" s="56">
        <v>2.63</v>
      </c>
      <c r="P373" s="57">
        <v>2.9</v>
      </c>
      <c r="Q373" s="68" t="s">
        <v>5</v>
      </c>
      <c r="R373" s="68" t="s">
        <v>53</v>
      </c>
      <c r="S373" s="61" t="s">
        <v>43</v>
      </c>
      <c r="T373" s="61" t="s">
        <v>48</v>
      </c>
      <c r="U373" s="55">
        <v>2</v>
      </c>
      <c r="V373" s="63" t="s">
        <v>44</v>
      </c>
      <c r="W373" s="56">
        <v>37</v>
      </c>
      <c r="X373" s="61" t="s">
        <v>45</v>
      </c>
      <c r="Y373" s="55"/>
    </row>
    <row r="374" spans="1:25">
      <c r="A374" s="55">
        <v>1</v>
      </c>
      <c r="B374" s="48" t="s">
        <v>278</v>
      </c>
      <c r="C374" s="55">
        <v>10</v>
      </c>
      <c r="D374" s="55">
        <v>5</v>
      </c>
      <c r="E374" s="55">
        <v>1</v>
      </c>
      <c r="F374" s="55">
        <v>1</v>
      </c>
      <c r="G374" s="55">
        <v>2</v>
      </c>
      <c r="H374" s="55">
        <v>1</v>
      </c>
      <c r="I374" s="55">
        <v>1.1000000000000001</v>
      </c>
      <c r="J374" s="55">
        <v>1.9</v>
      </c>
      <c r="K374" s="55">
        <v>0.7</v>
      </c>
      <c r="L374" s="56">
        <v>3.5999999999999997E-2</v>
      </c>
      <c r="M374" s="56">
        <v>17.350000000000001</v>
      </c>
      <c r="N374" s="56">
        <v>13.6</v>
      </c>
      <c r="O374" s="56">
        <v>1.1000000000000001</v>
      </c>
      <c r="P374" s="57">
        <v>2.4300000000000002</v>
      </c>
      <c r="Q374" s="68" t="s">
        <v>23</v>
      </c>
      <c r="R374" s="68" t="s">
        <v>23</v>
      </c>
      <c r="S374" s="61" t="s">
        <v>43</v>
      </c>
      <c r="T374" s="61" t="s">
        <v>43</v>
      </c>
      <c r="U374" s="55">
        <v>2</v>
      </c>
      <c r="V374" s="63" t="s">
        <v>44</v>
      </c>
      <c r="W374" s="56">
        <v>18</v>
      </c>
      <c r="X374" s="61" t="s">
        <v>45</v>
      </c>
      <c r="Y374" s="55"/>
    </row>
    <row r="375" spans="1:25">
      <c r="A375" s="53">
        <v>2</v>
      </c>
      <c r="B375" s="48" t="s">
        <v>278</v>
      </c>
      <c r="C375" s="54">
        <v>1</v>
      </c>
      <c r="D375" s="55">
        <v>3</v>
      </c>
      <c r="E375" s="55">
        <v>0</v>
      </c>
      <c r="F375" s="55">
        <v>2</v>
      </c>
      <c r="G375" s="55">
        <v>0</v>
      </c>
      <c r="H375" s="55">
        <v>1</v>
      </c>
      <c r="I375" s="53">
        <v>4.1150000000000002</v>
      </c>
      <c r="J375" s="55">
        <v>3.5</v>
      </c>
      <c r="K375" s="55">
        <v>0</v>
      </c>
      <c r="L375" s="56">
        <v>8.3000000000000004E-2</v>
      </c>
      <c r="M375" s="56">
        <v>23.2</v>
      </c>
      <c r="N375" s="56">
        <v>17.3</v>
      </c>
      <c r="O375" s="56">
        <v>2.3370000000000002</v>
      </c>
      <c r="P375" s="57">
        <v>3</v>
      </c>
      <c r="Q375" s="58" t="s">
        <v>23</v>
      </c>
      <c r="R375" s="59" t="s">
        <v>53</v>
      </c>
      <c r="S375" s="55" t="s">
        <v>43</v>
      </c>
      <c r="T375" s="55" t="s">
        <v>43</v>
      </c>
      <c r="U375" s="56">
        <v>1</v>
      </c>
      <c r="V375" s="56" t="s">
        <v>44</v>
      </c>
      <c r="W375" s="56">
        <v>33</v>
      </c>
      <c r="X375" s="55" t="s">
        <v>45</v>
      </c>
    </row>
    <row r="376" spans="1:25">
      <c r="A376" s="53">
        <v>2</v>
      </c>
      <c r="B376" s="48" t="s">
        <v>278</v>
      </c>
      <c r="C376" s="54">
        <v>2</v>
      </c>
      <c r="D376" s="55">
        <v>3</v>
      </c>
      <c r="E376" s="55">
        <v>1</v>
      </c>
      <c r="F376" s="55">
        <v>2</v>
      </c>
      <c r="G376" s="55">
        <v>0</v>
      </c>
      <c r="H376" s="55">
        <v>0</v>
      </c>
      <c r="I376" s="53">
        <v>3.8849999999999998</v>
      </c>
      <c r="J376" s="55">
        <v>1.2</v>
      </c>
      <c r="K376" s="55" t="s">
        <v>123</v>
      </c>
      <c r="L376" s="56">
        <v>0.08</v>
      </c>
      <c r="M376" s="56">
        <v>19.8</v>
      </c>
      <c r="N376" s="56">
        <v>18.399999999999999</v>
      </c>
      <c r="O376" s="56">
        <v>2.6960000000000002</v>
      </c>
      <c r="P376" s="57">
        <v>3.1</v>
      </c>
      <c r="Q376" s="59" t="s">
        <v>23</v>
      </c>
      <c r="R376" s="59" t="s">
        <v>53</v>
      </c>
      <c r="S376" s="55" t="s">
        <v>51</v>
      </c>
      <c r="T376" s="55" t="s">
        <v>43</v>
      </c>
      <c r="U376" s="56">
        <v>1</v>
      </c>
      <c r="V376" s="56" t="s">
        <v>47</v>
      </c>
      <c r="W376" s="56">
        <v>22</v>
      </c>
      <c r="X376" s="55" t="s">
        <v>49</v>
      </c>
    </row>
    <row r="377" spans="1:25">
      <c r="A377" s="53">
        <v>2</v>
      </c>
      <c r="B377" s="48" t="s">
        <v>278</v>
      </c>
      <c r="C377" s="54">
        <v>3</v>
      </c>
      <c r="D377" s="55">
        <v>3</v>
      </c>
      <c r="E377" s="55">
        <v>0</v>
      </c>
      <c r="F377" s="55">
        <v>2</v>
      </c>
      <c r="G377" s="55">
        <v>1</v>
      </c>
      <c r="H377" s="55">
        <v>0</v>
      </c>
      <c r="I377" s="53">
        <v>3.379</v>
      </c>
      <c r="J377" s="55">
        <v>2.8</v>
      </c>
      <c r="K377" s="55" t="s">
        <v>86</v>
      </c>
      <c r="L377" s="56">
        <v>0.10100000000000001</v>
      </c>
      <c r="M377" s="56">
        <v>22.6</v>
      </c>
      <c r="N377" s="56">
        <v>16</v>
      </c>
      <c r="O377" s="56">
        <v>2.294</v>
      </c>
      <c r="P377" s="57">
        <v>3.2</v>
      </c>
      <c r="Q377" s="59" t="s">
        <v>37</v>
      </c>
      <c r="R377" s="59" t="s">
        <v>23</v>
      </c>
      <c r="S377" s="55" t="s">
        <v>51</v>
      </c>
      <c r="T377" s="55" t="s">
        <v>43</v>
      </c>
      <c r="U377" s="56">
        <v>1</v>
      </c>
      <c r="V377" s="56" t="s">
        <v>44</v>
      </c>
      <c r="W377" s="56">
        <v>16</v>
      </c>
      <c r="X377" s="55" t="s">
        <v>45</v>
      </c>
    </row>
    <row r="378" spans="1:25">
      <c r="A378" s="53">
        <v>2</v>
      </c>
      <c r="B378" s="48" t="s">
        <v>278</v>
      </c>
      <c r="C378" s="54">
        <v>4</v>
      </c>
      <c r="D378" s="55">
        <v>4</v>
      </c>
      <c r="E378" s="55">
        <v>1</v>
      </c>
      <c r="F378" s="55">
        <v>2</v>
      </c>
      <c r="G378" s="55">
        <v>0</v>
      </c>
      <c r="H378" s="55">
        <v>1</v>
      </c>
      <c r="I378" s="53">
        <v>5.22</v>
      </c>
      <c r="J378" s="55">
        <v>3.1</v>
      </c>
      <c r="K378" s="55">
        <v>1.6</v>
      </c>
      <c r="L378" s="56">
        <v>9.0999999999999998E-2</v>
      </c>
      <c r="M378" s="56">
        <v>22.3</v>
      </c>
      <c r="N378" s="56">
        <v>17.399999999999999</v>
      </c>
      <c r="O378" s="56">
        <v>2.645</v>
      </c>
      <c r="P378" s="57">
        <v>3.2</v>
      </c>
      <c r="Q378" s="59" t="s">
        <v>37</v>
      </c>
      <c r="R378" s="59" t="s">
        <v>53</v>
      </c>
      <c r="S378" s="55" t="s">
        <v>51</v>
      </c>
      <c r="T378" s="55" t="s">
        <v>43</v>
      </c>
      <c r="U378" s="56">
        <v>1</v>
      </c>
      <c r="V378" s="56" t="s">
        <v>44</v>
      </c>
      <c r="W378" s="56">
        <v>18</v>
      </c>
      <c r="X378" s="55" t="s">
        <v>45</v>
      </c>
    </row>
    <row r="379" spans="1:25">
      <c r="A379" s="53">
        <v>2</v>
      </c>
      <c r="B379" s="48" t="s">
        <v>278</v>
      </c>
      <c r="C379" s="54">
        <v>5</v>
      </c>
      <c r="D379" s="55">
        <v>4</v>
      </c>
      <c r="E379" s="55">
        <v>0</v>
      </c>
      <c r="F379" s="55">
        <v>3</v>
      </c>
      <c r="G379" s="55">
        <v>0</v>
      </c>
      <c r="H379" s="55">
        <v>1</v>
      </c>
      <c r="I379" s="53">
        <v>4.266</v>
      </c>
      <c r="J379" s="55">
        <v>4</v>
      </c>
      <c r="K379" s="55">
        <v>5.3</v>
      </c>
      <c r="L379" s="56">
        <v>0.19</v>
      </c>
      <c r="M379" s="56">
        <v>16.8</v>
      </c>
      <c r="N379" s="56">
        <v>12.3</v>
      </c>
      <c r="O379" s="56">
        <v>1.1679999999999999</v>
      </c>
      <c r="P379" s="57">
        <v>3</v>
      </c>
      <c r="Q379" s="59" t="s">
        <v>37</v>
      </c>
      <c r="R379" s="59" t="s">
        <v>23</v>
      </c>
      <c r="S379" s="55" t="s">
        <v>51</v>
      </c>
      <c r="T379" s="55" t="s">
        <v>51</v>
      </c>
      <c r="U379" s="56">
        <v>2</v>
      </c>
      <c r="V379" s="56" t="s">
        <v>44</v>
      </c>
      <c r="W379" s="56">
        <v>8</v>
      </c>
      <c r="X379" s="55" t="s">
        <v>45</v>
      </c>
    </row>
    <row r="380" spans="1:25">
      <c r="A380" s="53">
        <v>2</v>
      </c>
      <c r="B380" s="48" t="s">
        <v>278</v>
      </c>
      <c r="C380" s="54">
        <v>6</v>
      </c>
      <c r="D380" s="55">
        <v>4</v>
      </c>
      <c r="E380" s="55">
        <v>1</v>
      </c>
      <c r="F380" s="55">
        <v>1</v>
      </c>
      <c r="G380" s="55">
        <v>0</v>
      </c>
      <c r="H380" s="55">
        <v>1</v>
      </c>
      <c r="I380" s="53">
        <v>2.0470000000000002</v>
      </c>
      <c r="J380" s="55">
        <v>3.2</v>
      </c>
      <c r="K380" s="55">
        <v>0</v>
      </c>
      <c r="L380" s="56">
        <v>0.02</v>
      </c>
      <c r="M380" s="56">
        <v>16.5</v>
      </c>
      <c r="N380" s="56">
        <v>12.7</v>
      </c>
      <c r="O380" s="56">
        <v>1.1879999999999999</v>
      </c>
      <c r="P380" s="57">
        <v>2.8</v>
      </c>
      <c r="Q380" s="59" t="s">
        <v>37</v>
      </c>
      <c r="R380" s="59" t="s">
        <v>53</v>
      </c>
      <c r="S380" s="55" t="s">
        <v>43</v>
      </c>
      <c r="T380" s="55" t="s">
        <v>43</v>
      </c>
      <c r="U380" s="56">
        <v>2</v>
      </c>
      <c r="V380" s="56" t="s">
        <v>44</v>
      </c>
      <c r="W380" s="56">
        <v>13</v>
      </c>
      <c r="X380" s="55" t="s">
        <v>45</v>
      </c>
    </row>
    <row r="381" spans="1:25">
      <c r="A381" s="53">
        <v>2</v>
      </c>
      <c r="B381" s="48" t="s">
        <v>278</v>
      </c>
      <c r="C381" s="54">
        <v>7</v>
      </c>
      <c r="D381" s="55">
        <v>3</v>
      </c>
      <c r="E381" s="55">
        <v>0</v>
      </c>
      <c r="F381" s="55">
        <v>3</v>
      </c>
      <c r="G381" s="55">
        <v>0</v>
      </c>
      <c r="H381" s="55">
        <v>0</v>
      </c>
      <c r="I381" s="53">
        <v>5.2039999999999997</v>
      </c>
      <c r="J381" s="55">
        <v>3.4</v>
      </c>
      <c r="K381" s="60">
        <v>3.1</v>
      </c>
      <c r="L381" s="56">
        <v>0.105</v>
      </c>
      <c r="M381" s="56">
        <v>21.8</v>
      </c>
      <c r="N381" s="56">
        <v>16</v>
      </c>
      <c r="O381" s="56">
        <v>1.9139999999999999</v>
      </c>
      <c r="P381" s="57">
        <v>2.8</v>
      </c>
      <c r="Q381" s="59" t="s">
        <v>23</v>
      </c>
      <c r="R381" s="59" t="s">
        <v>53</v>
      </c>
      <c r="S381" s="55" t="s">
        <v>43</v>
      </c>
      <c r="T381" s="55" t="s">
        <v>51</v>
      </c>
      <c r="U381" s="56">
        <v>2</v>
      </c>
      <c r="V381" s="56" t="s">
        <v>47</v>
      </c>
      <c r="W381" s="56">
        <v>19</v>
      </c>
      <c r="X381" s="55" t="s">
        <v>45</v>
      </c>
    </row>
    <row r="382" spans="1:25">
      <c r="A382" s="53">
        <v>2</v>
      </c>
      <c r="B382" s="48" t="s">
        <v>278</v>
      </c>
      <c r="C382" s="54">
        <v>8</v>
      </c>
      <c r="D382" s="55">
        <v>2</v>
      </c>
      <c r="E382" s="55">
        <v>0</v>
      </c>
      <c r="F382" s="55">
        <v>1</v>
      </c>
      <c r="G382" s="55">
        <v>1</v>
      </c>
      <c r="H382" s="55">
        <v>0</v>
      </c>
      <c r="I382" s="53">
        <v>1.6919999999999999</v>
      </c>
      <c r="J382" s="55">
        <v>2.7</v>
      </c>
      <c r="K382" s="55">
        <v>0</v>
      </c>
      <c r="L382" s="56">
        <v>0.05</v>
      </c>
      <c r="M382" s="56">
        <v>18.399999999999999</v>
      </c>
      <c r="N382" s="56">
        <v>15.4</v>
      </c>
      <c r="O382" s="56">
        <v>1.6919999999999999</v>
      </c>
      <c r="P382" s="57">
        <v>2.9</v>
      </c>
      <c r="Q382" s="59" t="s">
        <v>5</v>
      </c>
      <c r="R382" s="59" t="s">
        <v>53</v>
      </c>
      <c r="S382" s="55" t="s">
        <v>43</v>
      </c>
      <c r="T382" s="55" t="s">
        <v>43</v>
      </c>
      <c r="U382" s="56">
        <v>1</v>
      </c>
      <c r="V382" s="56" t="s">
        <v>44</v>
      </c>
      <c r="W382" s="56">
        <v>20</v>
      </c>
      <c r="X382" s="55" t="s">
        <v>45</v>
      </c>
    </row>
    <row r="383" spans="1:25">
      <c r="A383" s="53">
        <v>2</v>
      </c>
      <c r="B383" s="48" t="s">
        <v>278</v>
      </c>
      <c r="C383" s="54">
        <v>9</v>
      </c>
      <c r="D383" s="55">
        <v>1</v>
      </c>
      <c r="E383" s="55">
        <v>0</v>
      </c>
      <c r="F383" s="55">
        <v>1</v>
      </c>
      <c r="G383" s="55">
        <v>0</v>
      </c>
      <c r="H383" s="55">
        <v>0</v>
      </c>
      <c r="I383" s="53">
        <v>1.6339999999999999</v>
      </c>
      <c r="J383" s="55">
        <v>4.2</v>
      </c>
      <c r="K383" s="55">
        <v>0</v>
      </c>
      <c r="L383" s="56">
        <v>0.10100000000000001</v>
      </c>
      <c r="M383" s="56">
        <v>20.5</v>
      </c>
      <c r="N383" s="56">
        <v>14.1</v>
      </c>
      <c r="O383" s="56">
        <v>1.6339999999999999</v>
      </c>
      <c r="P383" s="57">
        <v>3</v>
      </c>
      <c r="Q383" s="59" t="s">
        <v>23</v>
      </c>
      <c r="R383" s="59" t="s">
        <v>53</v>
      </c>
      <c r="S383" s="55" t="s">
        <v>51</v>
      </c>
      <c r="T383" s="55" t="s">
        <v>43</v>
      </c>
      <c r="U383" s="56">
        <v>2</v>
      </c>
      <c r="V383" s="56" t="s">
        <v>47</v>
      </c>
      <c r="W383" s="56">
        <v>15</v>
      </c>
      <c r="X383" s="55" t="s">
        <v>45</v>
      </c>
    </row>
    <row r="384" spans="1:25">
      <c r="A384" s="53">
        <v>2</v>
      </c>
      <c r="B384" s="48" t="s">
        <v>278</v>
      </c>
      <c r="C384" s="54">
        <v>10</v>
      </c>
      <c r="D384" s="55">
        <v>4</v>
      </c>
      <c r="E384" s="55">
        <v>0</v>
      </c>
      <c r="F384" s="55">
        <v>2</v>
      </c>
      <c r="G384" s="55">
        <v>2</v>
      </c>
      <c r="H384" s="55">
        <v>0</v>
      </c>
      <c r="I384" s="53">
        <v>6.1059999999999999</v>
      </c>
      <c r="J384" s="55">
        <v>3</v>
      </c>
      <c r="K384" s="55">
        <v>5</v>
      </c>
      <c r="L384" s="56">
        <v>0.15</v>
      </c>
      <c r="M384" s="56">
        <v>25.2</v>
      </c>
      <c r="N384" s="56">
        <v>20.100000000000001</v>
      </c>
      <c r="O384" s="56">
        <v>3.7679999999999998</v>
      </c>
      <c r="P384" s="57">
        <v>3.2</v>
      </c>
      <c r="Q384" s="59" t="s">
        <v>37</v>
      </c>
      <c r="R384" s="59" t="s">
        <v>23</v>
      </c>
      <c r="S384" s="55" t="s">
        <v>43</v>
      </c>
      <c r="T384" s="55" t="s">
        <v>43</v>
      </c>
      <c r="U384" s="56">
        <v>1</v>
      </c>
      <c r="V384" s="56" t="s">
        <v>47</v>
      </c>
      <c r="W384" s="56">
        <v>30</v>
      </c>
      <c r="X384" s="55" t="s">
        <v>45</v>
      </c>
    </row>
    <row r="385" spans="1:25">
      <c r="A385">
        <v>3</v>
      </c>
      <c r="B385" t="s">
        <v>278</v>
      </c>
      <c r="C385">
        <v>1</v>
      </c>
      <c r="D385">
        <v>3</v>
      </c>
      <c r="E385">
        <v>1</v>
      </c>
      <c r="F385">
        <v>1</v>
      </c>
      <c r="G385">
        <v>1</v>
      </c>
      <c r="H385">
        <v>0</v>
      </c>
      <c r="I385">
        <v>1.71</v>
      </c>
      <c r="J385">
        <v>3.1</v>
      </c>
      <c r="K385">
        <v>0</v>
      </c>
      <c r="L385" s="56">
        <v>5.8000000000000003E-2</v>
      </c>
      <c r="M385">
        <v>20.100000000000001</v>
      </c>
      <c r="N385">
        <v>15</v>
      </c>
      <c r="O385">
        <v>1.71</v>
      </c>
      <c r="P385">
        <v>3</v>
      </c>
      <c r="Q385" t="s">
        <v>178</v>
      </c>
      <c r="R385" t="s">
        <v>183</v>
      </c>
      <c r="S385" t="s">
        <v>184</v>
      </c>
      <c r="T385" t="s">
        <v>194</v>
      </c>
      <c r="U385">
        <v>1</v>
      </c>
      <c r="V385" t="s">
        <v>186</v>
      </c>
      <c r="W385">
        <v>18</v>
      </c>
      <c r="X385" t="s">
        <v>188</v>
      </c>
    </row>
    <row r="386" spans="1:25">
      <c r="A386">
        <v>3</v>
      </c>
      <c r="B386" t="s">
        <v>278</v>
      </c>
      <c r="C386">
        <v>2</v>
      </c>
      <c r="D386">
        <v>4</v>
      </c>
      <c r="E386">
        <v>1</v>
      </c>
      <c r="F386">
        <v>2</v>
      </c>
      <c r="G386">
        <v>0</v>
      </c>
      <c r="H386">
        <v>1</v>
      </c>
      <c r="I386">
        <v>3.72</v>
      </c>
      <c r="J386">
        <v>2.4900000000000002</v>
      </c>
      <c r="K386">
        <v>0</v>
      </c>
      <c r="L386" s="56">
        <v>0.06</v>
      </c>
      <c r="M386">
        <v>20.399999999999999</v>
      </c>
      <c r="N386">
        <v>15.4</v>
      </c>
      <c r="O386">
        <v>1.92</v>
      </c>
      <c r="P386">
        <v>3</v>
      </c>
      <c r="Q386" t="s">
        <v>178</v>
      </c>
      <c r="R386" t="s">
        <v>190</v>
      </c>
      <c r="S386" t="s">
        <v>184</v>
      </c>
      <c r="T386" t="s">
        <v>180</v>
      </c>
      <c r="U386">
        <v>1</v>
      </c>
      <c r="V386" t="s">
        <v>186</v>
      </c>
      <c r="W386">
        <v>18</v>
      </c>
      <c r="X386" t="s">
        <v>182</v>
      </c>
    </row>
    <row r="387" spans="1:25">
      <c r="A387">
        <v>3</v>
      </c>
      <c r="B387" t="s">
        <v>278</v>
      </c>
      <c r="C387">
        <v>3</v>
      </c>
      <c r="D387">
        <v>4</v>
      </c>
      <c r="E387">
        <v>1</v>
      </c>
      <c r="F387">
        <v>1</v>
      </c>
      <c r="G387">
        <v>1</v>
      </c>
      <c r="H387">
        <v>1</v>
      </c>
      <c r="I387">
        <v>1.55</v>
      </c>
      <c r="J387">
        <v>1.8</v>
      </c>
      <c r="K387">
        <v>0</v>
      </c>
      <c r="L387" s="56">
        <v>3.1E-2</v>
      </c>
      <c r="M387">
        <v>16.8</v>
      </c>
      <c r="N387">
        <v>14.6</v>
      </c>
      <c r="O387">
        <v>1.55</v>
      </c>
      <c r="P387">
        <v>2.6</v>
      </c>
      <c r="Q387" t="s">
        <v>183</v>
      </c>
      <c r="R387" t="s">
        <v>190</v>
      </c>
      <c r="S387" t="s">
        <v>180</v>
      </c>
      <c r="T387" t="s">
        <v>184</v>
      </c>
      <c r="U387">
        <v>2</v>
      </c>
      <c r="V387" t="s">
        <v>184</v>
      </c>
      <c r="W387">
        <v>17</v>
      </c>
      <c r="X387" t="s">
        <v>182</v>
      </c>
    </row>
    <row r="388" spans="1:25">
      <c r="A388">
        <v>3</v>
      </c>
      <c r="B388" t="s">
        <v>278</v>
      </c>
      <c r="C388">
        <v>4</v>
      </c>
      <c r="D388">
        <v>5</v>
      </c>
      <c r="E388">
        <v>2</v>
      </c>
      <c r="F388">
        <v>3</v>
      </c>
      <c r="G388">
        <v>0</v>
      </c>
      <c r="H388">
        <v>0</v>
      </c>
      <c r="I388">
        <v>6.56</v>
      </c>
      <c r="J388">
        <v>4</v>
      </c>
      <c r="K388">
        <v>0</v>
      </c>
      <c r="L388" s="56">
        <v>0.10100000000000001</v>
      </c>
      <c r="M388">
        <v>24.1</v>
      </c>
      <c r="N388">
        <v>17.2</v>
      </c>
      <c r="O388">
        <v>2.66</v>
      </c>
      <c r="P388">
        <v>3.1</v>
      </c>
      <c r="Q388" t="s">
        <v>178</v>
      </c>
      <c r="R388" t="s">
        <v>190</v>
      </c>
      <c r="S388" t="s">
        <v>184</v>
      </c>
      <c r="T388" t="s">
        <v>197</v>
      </c>
      <c r="U388">
        <v>2</v>
      </c>
      <c r="V388" t="s">
        <v>181</v>
      </c>
      <c r="W388">
        <v>19</v>
      </c>
      <c r="X388" t="s">
        <v>182</v>
      </c>
    </row>
    <row r="389" spans="1:25">
      <c r="A389">
        <v>3</v>
      </c>
      <c r="B389" t="s">
        <v>278</v>
      </c>
      <c r="C389">
        <v>5</v>
      </c>
      <c r="D389">
        <v>3</v>
      </c>
      <c r="E389">
        <v>0</v>
      </c>
      <c r="F389">
        <v>2</v>
      </c>
      <c r="G389">
        <v>0</v>
      </c>
      <c r="H389">
        <v>1</v>
      </c>
      <c r="I389">
        <v>1.52</v>
      </c>
      <c r="J389">
        <v>1.98</v>
      </c>
      <c r="K389">
        <v>0</v>
      </c>
      <c r="L389" s="56">
        <v>3.2000000000000001E-2</v>
      </c>
      <c r="M389">
        <v>17.100000000000001</v>
      </c>
      <c r="N389">
        <v>13.1</v>
      </c>
      <c r="O389">
        <v>1.23</v>
      </c>
      <c r="P389">
        <v>2.9</v>
      </c>
      <c r="Q389" t="s">
        <v>178</v>
      </c>
      <c r="R389" t="s">
        <v>183</v>
      </c>
      <c r="S389" t="s">
        <v>184</v>
      </c>
      <c r="T389" t="s">
        <v>197</v>
      </c>
      <c r="U389">
        <v>2</v>
      </c>
      <c r="V389" t="s">
        <v>186</v>
      </c>
      <c r="W389">
        <v>16</v>
      </c>
      <c r="X389" t="s">
        <v>188</v>
      </c>
    </row>
    <row r="390" spans="1:25">
      <c r="A390">
        <v>3</v>
      </c>
      <c r="B390" t="s">
        <v>278</v>
      </c>
      <c r="C390">
        <v>6</v>
      </c>
      <c r="D390">
        <v>4</v>
      </c>
      <c r="E390">
        <v>0</v>
      </c>
      <c r="F390">
        <v>1</v>
      </c>
      <c r="G390">
        <v>1</v>
      </c>
      <c r="H390">
        <v>2</v>
      </c>
      <c r="I390">
        <v>2.2799999999999998</v>
      </c>
      <c r="J390">
        <v>1.77</v>
      </c>
      <c r="K390">
        <v>0.92</v>
      </c>
      <c r="L390" s="56">
        <v>3.5999999999999997E-2</v>
      </c>
      <c r="M390">
        <v>22.4</v>
      </c>
      <c r="N390">
        <v>16.399999999999999</v>
      </c>
      <c r="O390">
        <v>2.2799999999999998</v>
      </c>
      <c r="P390">
        <v>3.2</v>
      </c>
      <c r="Q390" t="s">
        <v>186</v>
      </c>
      <c r="R390" t="s">
        <v>190</v>
      </c>
      <c r="S390" t="s">
        <v>184</v>
      </c>
      <c r="T390" t="s">
        <v>194</v>
      </c>
      <c r="U390">
        <v>2</v>
      </c>
      <c r="V390" t="s">
        <v>186</v>
      </c>
      <c r="W390">
        <v>40</v>
      </c>
      <c r="X390" t="s">
        <v>182</v>
      </c>
    </row>
    <row r="391" spans="1:25">
      <c r="A391">
        <v>3</v>
      </c>
      <c r="B391" t="s">
        <v>278</v>
      </c>
      <c r="C391">
        <v>7</v>
      </c>
      <c r="D391">
        <v>3</v>
      </c>
      <c r="E391">
        <v>0</v>
      </c>
      <c r="F391">
        <v>2</v>
      </c>
      <c r="G391">
        <v>0</v>
      </c>
      <c r="H391">
        <v>1</v>
      </c>
      <c r="I391">
        <v>5.74</v>
      </c>
      <c r="J391">
        <v>2.2000000000000002</v>
      </c>
      <c r="K391">
        <v>0</v>
      </c>
      <c r="L391" s="56">
        <v>0.04</v>
      </c>
      <c r="M391">
        <v>25</v>
      </c>
      <c r="N391">
        <v>18.5</v>
      </c>
      <c r="O391">
        <v>3.16</v>
      </c>
      <c r="P391">
        <v>3.1</v>
      </c>
      <c r="Q391" t="s">
        <v>186</v>
      </c>
      <c r="R391" t="s">
        <v>190</v>
      </c>
      <c r="S391" t="s">
        <v>184</v>
      </c>
      <c r="T391" t="s">
        <v>194</v>
      </c>
      <c r="U391">
        <v>1</v>
      </c>
      <c r="V391" t="s">
        <v>186</v>
      </c>
      <c r="W391">
        <v>26</v>
      </c>
      <c r="X391" t="s">
        <v>182</v>
      </c>
    </row>
    <row r="392" spans="1:25">
      <c r="A392">
        <v>3</v>
      </c>
      <c r="B392" t="s">
        <v>278</v>
      </c>
      <c r="C392">
        <v>8</v>
      </c>
      <c r="D392">
        <v>4</v>
      </c>
      <c r="E392">
        <v>0</v>
      </c>
      <c r="F392">
        <v>1</v>
      </c>
      <c r="G392">
        <v>2</v>
      </c>
      <c r="H392">
        <v>1</v>
      </c>
      <c r="I392">
        <v>2.06</v>
      </c>
      <c r="J392">
        <v>1.34</v>
      </c>
      <c r="K392">
        <v>0</v>
      </c>
      <c r="L392" s="56">
        <v>2.1000000000000001E-2</v>
      </c>
      <c r="M392">
        <v>21.2</v>
      </c>
      <c r="N392">
        <v>14.3</v>
      </c>
      <c r="O392">
        <v>2.06</v>
      </c>
      <c r="P392">
        <v>2.8</v>
      </c>
      <c r="Q392" t="s">
        <v>183</v>
      </c>
      <c r="R392" t="s">
        <v>190</v>
      </c>
      <c r="S392" t="s">
        <v>184</v>
      </c>
      <c r="T392" t="s">
        <v>194</v>
      </c>
      <c r="U392">
        <v>2</v>
      </c>
      <c r="V392" t="s">
        <v>196</v>
      </c>
      <c r="W392">
        <v>23</v>
      </c>
      <c r="X392" t="s">
        <v>188</v>
      </c>
    </row>
    <row r="393" spans="1:25">
      <c r="A393">
        <v>3</v>
      </c>
      <c r="B393" t="s">
        <v>278</v>
      </c>
      <c r="C393">
        <v>9</v>
      </c>
      <c r="D393">
        <v>5</v>
      </c>
      <c r="E393">
        <v>1</v>
      </c>
      <c r="F393">
        <v>2</v>
      </c>
      <c r="G393">
        <v>1</v>
      </c>
      <c r="H393">
        <v>1</v>
      </c>
      <c r="I393">
        <v>3.75</v>
      </c>
      <c r="J393">
        <v>1.6</v>
      </c>
      <c r="K393">
        <v>0</v>
      </c>
      <c r="L393" s="56">
        <v>3.3000000000000002E-2</v>
      </c>
      <c r="M393">
        <v>22.8</v>
      </c>
      <c r="N393">
        <v>17.899999999999999</v>
      </c>
      <c r="O393">
        <v>2.62</v>
      </c>
      <c r="P393">
        <v>2.7</v>
      </c>
      <c r="Q393" t="s">
        <v>186</v>
      </c>
      <c r="R393" t="s">
        <v>190</v>
      </c>
      <c r="S393" t="s">
        <v>184</v>
      </c>
      <c r="T393" t="s">
        <v>180</v>
      </c>
      <c r="U393">
        <v>1</v>
      </c>
      <c r="V393" t="s">
        <v>186</v>
      </c>
      <c r="W393">
        <v>37</v>
      </c>
      <c r="X393" t="s">
        <v>182</v>
      </c>
    </row>
    <row r="394" spans="1:25">
      <c r="A394">
        <v>3</v>
      </c>
      <c r="B394" t="s">
        <v>278</v>
      </c>
      <c r="C394">
        <v>10</v>
      </c>
      <c r="D394">
        <v>4</v>
      </c>
      <c r="E394">
        <v>0</v>
      </c>
      <c r="F394">
        <v>2</v>
      </c>
      <c r="G394">
        <v>1</v>
      </c>
      <c r="H394">
        <v>1</v>
      </c>
      <c r="I394">
        <v>4.0999999999999996</v>
      </c>
      <c r="J394">
        <v>1.94</v>
      </c>
      <c r="K394">
        <v>0</v>
      </c>
      <c r="L394" s="56">
        <v>0.04</v>
      </c>
      <c r="M394">
        <v>22.3</v>
      </c>
      <c r="N394">
        <v>15.8</v>
      </c>
      <c r="O394">
        <v>2.35</v>
      </c>
      <c r="P394">
        <v>3</v>
      </c>
      <c r="Q394" t="s">
        <v>178</v>
      </c>
      <c r="R394" t="s">
        <v>183</v>
      </c>
      <c r="S394" t="s">
        <v>184</v>
      </c>
      <c r="T394" t="s">
        <v>180</v>
      </c>
      <c r="U394">
        <v>2</v>
      </c>
      <c r="V394" t="s">
        <v>186</v>
      </c>
      <c r="W394">
        <v>29</v>
      </c>
      <c r="X394" t="s">
        <v>182</v>
      </c>
    </row>
    <row r="395" spans="1:25">
      <c r="A395" s="55">
        <v>1</v>
      </c>
      <c r="B395" s="48" t="s">
        <v>279</v>
      </c>
      <c r="C395" s="55">
        <v>1</v>
      </c>
      <c r="D395" s="55">
        <v>5</v>
      </c>
      <c r="E395" s="55">
        <v>2</v>
      </c>
      <c r="F395" s="55">
        <v>3</v>
      </c>
      <c r="G395" s="55">
        <v>0</v>
      </c>
      <c r="H395" s="55">
        <v>0</v>
      </c>
      <c r="I395" s="55">
        <v>6.73</v>
      </c>
      <c r="J395" s="55">
        <v>2.2999999999999998</v>
      </c>
      <c r="K395">
        <v>0</v>
      </c>
      <c r="L395" s="56">
        <v>6.2E-2</v>
      </c>
      <c r="M395" s="56">
        <v>24</v>
      </c>
      <c r="N395" s="56">
        <v>18.399999999999999</v>
      </c>
      <c r="O395" s="56">
        <v>2.58</v>
      </c>
      <c r="P395" s="57">
        <v>2.87</v>
      </c>
      <c r="Q395" s="68" t="s">
        <v>37</v>
      </c>
      <c r="R395" s="68" t="s">
        <v>38</v>
      </c>
      <c r="S395" s="61" t="s">
        <v>43</v>
      </c>
      <c r="T395" s="61" t="s">
        <v>51</v>
      </c>
      <c r="U395" s="55">
        <v>3</v>
      </c>
      <c r="V395" s="63" t="s">
        <v>44</v>
      </c>
      <c r="W395" s="56">
        <v>31</v>
      </c>
      <c r="X395" s="61" t="s">
        <v>49</v>
      </c>
      <c r="Y395" s="55"/>
    </row>
    <row r="396" spans="1:25">
      <c r="A396" s="55">
        <v>1</v>
      </c>
      <c r="B396" s="48" t="s">
        <v>279</v>
      </c>
      <c r="C396" s="55">
        <v>2</v>
      </c>
      <c r="D396" s="55">
        <v>6</v>
      </c>
      <c r="E396" s="55">
        <v>0</v>
      </c>
      <c r="F396" s="55">
        <v>2</v>
      </c>
      <c r="G396" s="55">
        <v>1</v>
      </c>
      <c r="H396" s="55">
        <v>3</v>
      </c>
      <c r="I396" s="55">
        <v>4.8600000000000003</v>
      </c>
      <c r="J396" s="55">
        <v>1.8</v>
      </c>
      <c r="K396">
        <v>0</v>
      </c>
      <c r="L396" s="56">
        <v>0.04</v>
      </c>
      <c r="M396" s="56">
        <v>25.5</v>
      </c>
      <c r="N396" s="56">
        <v>19.100000000000001</v>
      </c>
      <c r="O396" s="56">
        <v>3.13</v>
      </c>
      <c r="P396" s="57">
        <v>3.31</v>
      </c>
      <c r="Q396" s="68" t="s">
        <v>23</v>
      </c>
      <c r="R396" s="68" t="s">
        <v>23</v>
      </c>
      <c r="S396" s="61" t="s">
        <v>43</v>
      </c>
      <c r="T396" s="61" t="s">
        <v>55</v>
      </c>
      <c r="U396" s="55">
        <v>3</v>
      </c>
      <c r="V396" s="63" t="s">
        <v>44</v>
      </c>
      <c r="W396" s="56">
        <v>28</v>
      </c>
      <c r="X396" s="61" t="s">
        <v>45</v>
      </c>
      <c r="Y396" s="55"/>
    </row>
    <row r="397" spans="1:25">
      <c r="A397" s="55">
        <v>1</v>
      </c>
      <c r="B397" s="48" t="s">
        <v>279</v>
      </c>
      <c r="C397" s="55">
        <v>3</v>
      </c>
      <c r="D397" s="55">
        <v>4</v>
      </c>
      <c r="E397" s="55">
        <v>0</v>
      </c>
      <c r="F397" s="55">
        <v>3</v>
      </c>
      <c r="G397" s="55">
        <v>1</v>
      </c>
      <c r="H397" s="55">
        <v>0</v>
      </c>
      <c r="I397" s="55">
        <v>9.08</v>
      </c>
      <c r="J397" s="55">
        <v>1.4</v>
      </c>
      <c r="K397">
        <v>0</v>
      </c>
      <c r="L397" s="56">
        <v>2.7E-2</v>
      </c>
      <c r="M397" s="56">
        <v>26</v>
      </c>
      <c r="N397" s="56">
        <v>19.399999999999999</v>
      </c>
      <c r="O397" s="56">
        <v>3.26</v>
      </c>
      <c r="P397" s="57">
        <v>2.94</v>
      </c>
      <c r="Q397" s="68" t="s">
        <v>37</v>
      </c>
      <c r="R397" s="68" t="s">
        <v>38</v>
      </c>
      <c r="S397" s="61" t="s">
        <v>43</v>
      </c>
      <c r="T397" s="61" t="s">
        <v>43</v>
      </c>
      <c r="U397" s="55">
        <v>2</v>
      </c>
      <c r="V397" s="63" t="s">
        <v>44</v>
      </c>
      <c r="W397" s="56">
        <v>27</v>
      </c>
      <c r="X397" s="61" t="s">
        <v>49</v>
      </c>
      <c r="Y397" s="55"/>
    </row>
    <row r="398" spans="1:25">
      <c r="A398" s="55">
        <v>1</v>
      </c>
      <c r="B398" s="48" t="s">
        <v>279</v>
      </c>
      <c r="C398" s="55">
        <v>4</v>
      </c>
      <c r="D398" s="55">
        <v>2</v>
      </c>
      <c r="E398" s="55">
        <v>0</v>
      </c>
      <c r="F398" s="55">
        <v>2</v>
      </c>
      <c r="G398" s="55">
        <v>0</v>
      </c>
      <c r="H398" s="55">
        <v>0</v>
      </c>
      <c r="I398" s="55">
        <v>5.6</v>
      </c>
      <c r="J398" s="55">
        <v>3</v>
      </c>
      <c r="K398">
        <v>0</v>
      </c>
      <c r="L398" s="56">
        <v>5.2999999999999999E-2</v>
      </c>
      <c r="M398" s="56">
        <v>27.3</v>
      </c>
      <c r="N398" s="56">
        <v>19</v>
      </c>
      <c r="O398" s="56">
        <v>3.14</v>
      </c>
      <c r="P398" s="57">
        <v>2.85</v>
      </c>
      <c r="Q398" s="68" t="s">
        <v>37</v>
      </c>
      <c r="R398" s="68" t="s">
        <v>38</v>
      </c>
      <c r="S398" s="61" t="s">
        <v>43</v>
      </c>
      <c r="T398" s="61" t="s">
        <v>43</v>
      </c>
      <c r="U398" s="55">
        <v>2</v>
      </c>
      <c r="V398" s="63" t="s">
        <v>44</v>
      </c>
      <c r="W398" s="56">
        <v>15</v>
      </c>
      <c r="X398" s="61" t="s">
        <v>45</v>
      </c>
      <c r="Y398" s="55"/>
    </row>
    <row r="399" spans="1:25">
      <c r="A399" s="55">
        <v>1</v>
      </c>
      <c r="B399" s="48" t="s">
        <v>279</v>
      </c>
      <c r="C399" s="55">
        <v>5</v>
      </c>
      <c r="D399" s="55">
        <v>4</v>
      </c>
      <c r="E399" s="55">
        <v>2</v>
      </c>
      <c r="F399" s="55">
        <v>1</v>
      </c>
      <c r="G399" s="55">
        <v>1</v>
      </c>
      <c r="H399" s="55">
        <v>0</v>
      </c>
      <c r="I399" s="55">
        <v>1.88</v>
      </c>
      <c r="J399" s="55">
        <v>1.7</v>
      </c>
      <c r="K399">
        <v>0</v>
      </c>
      <c r="L399" s="56">
        <v>4.5999999999999999E-2</v>
      </c>
      <c r="M399" s="56">
        <v>22.1</v>
      </c>
      <c r="N399" s="56">
        <v>16.3</v>
      </c>
      <c r="O399" s="56">
        <v>1.88</v>
      </c>
      <c r="P399" s="57">
        <v>3.25</v>
      </c>
      <c r="Q399" s="68" t="s">
        <v>37</v>
      </c>
      <c r="R399" s="68" t="s">
        <v>23</v>
      </c>
      <c r="S399" s="61" t="s">
        <v>43</v>
      </c>
      <c r="T399" s="61" t="s">
        <v>51</v>
      </c>
      <c r="U399" s="55">
        <v>3</v>
      </c>
      <c r="V399" s="63" t="s">
        <v>44</v>
      </c>
      <c r="W399" s="56">
        <v>12</v>
      </c>
      <c r="X399" s="61" t="s">
        <v>49</v>
      </c>
      <c r="Y399" s="55"/>
    </row>
    <row r="400" spans="1:25">
      <c r="A400" s="55">
        <v>1</v>
      </c>
      <c r="B400" s="48" t="s">
        <v>279</v>
      </c>
      <c r="C400" s="55">
        <v>6</v>
      </c>
      <c r="D400" s="55">
        <v>3</v>
      </c>
      <c r="E400" s="55">
        <v>1</v>
      </c>
      <c r="F400" s="55">
        <v>2</v>
      </c>
      <c r="G400" s="55">
        <v>0</v>
      </c>
      <c r="H400" s="55">
        <v>0</v>
      </c>
      <c r="I400" s="55">
        <v>8.4700000000000006</v>
      </c>
      <c r="J400" s="55">
        <v>7.5</v>
      </c>
      <c r="K400" s="55">
        <v>6.6</v>
      </c>
      <c r="L400" s="56">
        <v>0.32</v>
      </c>
      <c r="M400" s="56">
        <v>27.6</v>
      </c>
      <c r="N400" s="56">
        <v>21.5</v>
      </c>
      <c r="O400" s="56">
        <v>4.37</v>
      </c>
      <c r="P400" s="57">
        <v>3.5</v>
      </c>
      <c r="Q400" s="68" t="s">
        <v>37</v>
      </c>
      <c r="R400" s="68" t="s">
        <v>38</v>
      </c>
      <c r="S400" s="61" t="s">
        <v>43</v>
      </c>
      <c r="T400" s="61" t="s">
        <v>43</v>
      </c>
      <c r="U400" s="55">
        <v>2</v>
      </c>
      <c r="V400" s="63" t="s">
        <v>44</v>
      </c>
      <c r="W400" s="56">
        <v>29</v>
      </c>
      <c r="X400" s="61" t="s">
        <v>45</v>
      </c>
      <c r="Y400" s="55"/>
    </row>
    <row r="401" spans="1:25">
      <c r="A401" s="55">
        <v>1</v>
      </c>
      <c r="B401" s="48" t="s">
        <v>279</v>
      </c>
      <c r="C401" s="55">
        <v>7</v>
      </c>
      <c r="D401" s="55">
        <v>5</v>
      </c>
      <c r="E401" s="55">
        <v>1</v>
      </c>
      <c r="F401" s="55">
        <v>2</v>
      </c>
      <c r="G401" s="55">
        <v>1</v>
      </c>
      <c r="H401" s="55">
        <v>1</v>
      </c>
      <c r="I401" s="55">
        <v>5.39</v>
      </c>
      <c r="J401" s="55">
        <v>2.5</v>
      </c>
      <c r="K401" s="55">
        <v>0</v>
      </c>
      <c r="L401" s="56">
        <v>5.0999999999999997E-2</v>
      </c>
      <c r="M401" s="56">
        <v>25.9</v>
      </c>
      <c r="N401" s="56">
        <v>19.7</v>
      </c>
      <c r="O401" s="56">
        <v>3</v>
      </c>
      <c r="P401" s="57">
        <v>2.95</v>
      </c>
      <c r="Q401" s="68" t="s">
        <v>5</v>
      </c>
      <c r="R401" s="68" t="s">
        <v>23</v>
      </c>
      <c r="S401" s="61" t="s">
        <v>51</v>
      </c>
      <c r="T401" s="61" t="s">
        <v>51</v>
      </c>
      <c r="U401" s="55">
        <v>1</v>
      </c>
      <c r="V401" s="63" t="s">
        <v>44</v>
      </c>
      <c r="W401" s="56">
        <v>26</v>
      </c>
      <c r="X401" s="61" t="s">
        <v>45</v>
      </c>
      <c r="Y401" s="55"/>
    </row>
    <row r="402" spans="1:25">
      <c r="A402" s="55">
        <v>1</v>
      </c>
      <c r="B402" s="48" t="s">
        <v>279</v>
      </c>
      <c r="C402" s="55">
        <v>8</v>
      </c>
      <c r="D402" s="55">
        <v>5</v>
      </c>
      <c r="E402" s="55">
        <v>1</v>
      </c>
      <c r="F402" s="55">
        <v>2</v>
      </c>
      <c r="G402" s="55">
        <v>1</v>
      </c>
      <c r="H402" s="55">
        <v>1</v>
      </c>
      <c r="I402" s="55">
        <v>5.53</v>
      </c>
      <c r="J402" s="55">
        <v>2</v>
      </c>
      <c r="K402" s="55">
        <v>0</v>
      </c>
      <c r="L402" s="56">
        <v>4.9000000000000002E-2</v>
      </c>
      <c r="M402" s="56">
        <v>28.5</v>
      </c>
      <c r="N402" s="56">
        <v>17.8</v>
      </c>
      <c r="O402" s="56">
        <v>2.99</v>
      </c>
      <c r="P402" s="57">
        <v>2.77</v>
      </c>
      <c r="Q402" s="68" t="s">
        <v>37</v>
      </c>
      <c r="R402" s="68" t="s">
        <v>38</v>
      </c>
      <c r="S402" s="61" t="s">
        <v>43</v>
      </c>
      <c r="T402" s="61" t="s">
        <v>43</v>
      </c>
      <c r="U402" s="55">
        <v>2</v>
      </c>
      <c r="V402" s="63" t="s">
        <v>44</v>
      </c>
      <c r="W402" s="56">
        <v>9</v>
      </c>
      <c r="X402" s="61" t="s">
        <v>45</v>
      </c>
      <c r="Y402" s="55"/>
    </row>
    <row r="403" spans="1:25">
      <c r="A403" s="55">
        <v>1</v>
      </c>
      <c r="B403" s="48" t="s">
        <v>279</v>
      </c>
      <c r="C403" s="55">
        <v>9</v>
      </c>
      <c r="D403" s="55">
        <v>5</v>
      </c>
      <c r="E403" s="55">
        <v>0</v>
      </c>
      <c r="F403" s="55">
        <v>2</v>
      </c>
      <c r="G403" s="55">
        <v>0</v>
      </c>
      <c r="H403" s="55">
        <v>3</v>
      </c>
      <c r="I403" s="55">
        <v>5.28</v>
      </c>
      <c r="J403" s="55">
        <v>2.2000000000000002</v>
      </c>
      <c r="K403" s="55">
        <v>0</v>
      </c>
      <c r="L403" s="56">
        <v>7.1999999999999995E-2</v>
      </c>
      <c r="M403" s="56">
        <v>24.4</v>
      </c>
      <c r="N403" s="56">
        <v>18.2</v>
      </c>
      <c r="O403" s="56">
        <v>2.77</v>
      </c>
      <c r="P403" s="57">
        <v>3.18</v>
      </c>
      <c r="Q403" s="68" t="s">
        <v>37</v>
      </c>
      <c r="R403" s="68" t="s">
        <v>38</v>
      </c>
      <c r="S403" s="61" t="s">
        <v>43</v>
      </c>
      <c r="T403" s="61" t="s">
        <v>43</v>
      </c>
      <c r="U403" s="55">
        <v>2</v>
      </c>
      <c r="V403" s="63" t="s">
        <v>44</v>
      </c>
      <c r="W403" s="56">
        <v>34</v>
      </c>
      <c r="X403" s="61" t="s">
        <v>49</v>
      </c>
      <c r="Y403" s="55"/>
    </row>
    <row r="404" spans="1:25">
      <c r="A404" s="55">
        <v>1</v>
      </c>
      <c r="B404" s="48" t="s">
        <v>279</v>
      </c>
      <c r="C404" s="55">
        <v>10</v>
      </c>
      <c r="D404" s="55">
        <v>3</v>
      </c>
      <c r="E404" s="55">
        <v>0</v>
      </c>
      <c r="F404" s="55">
        <v>1</v>
      </c>
      <c r="G404" s="55">
        <v>2</v>
      </c>
      <c r="H404" s="55">
        <v>0</v>
      </c>
      <c r="I404" s="55">
        <v>3.5</v>
      </c>
      <c r="J404" s="55">
        <v>2.2999999999999998</v>
      </c>
      <c r="K404" s="55">
        <v>0</v>
      </c>
      <c r="L404" s="56">
        <v>5.0999999999999997E-2</v>
      </c>
      <c r="M404" s="56">
        <v>28.4</v>
      </c>
      <c r="N404" s="56">
        <v>19.5</v>
      </c>
      <c r="O404" s="56">
        <v>3.5</v>
      </c>
      <c r="P404" s="57">
        <v>3.06</v>
      </c>
      <c r="Q404" s="68" t="s">
        <v>23</v>
      </c>
      <c r="R404" s="68" t="s">
        <v>38</v>
      </c>
      <c r="S404" s="61" t="s">
        <v>43</v>
      </c>
      <c r="T404" s="61" t="s">
        <v>43</v>
      </c>
      <c r="U404" s="55">
        <v>2</v>
      </c>
      <c r="V404" s="63" t="s">
        <v>44</v>
      </c>
      <c r="W404" s="56">
        <v>21</v>
      </c>
      <c r="X404" s="61" t="s">
        <v>45</v>
      </c>
      <c r="Y404" s="55"/>
    </row>
    <row r="405" spans="1:25">
      <c r="A405" s="53">
        <v>2</v>
      </c>
      <c r="B405" s="48" t="s">
        <v>279</v>
      </c>
      <c r="C405" s="54">
        <v>1</v>
      </c>
      <c r="D405" s="55">
        <v>4</v>
      </c>
      <c r="E405" s="55">
        <v>0</v>
      </c>
      <c r="F405" s="55">
        <v>3</v>
      </c>
      <c r="G405" s="55">
        <v>1</v>
      </c>
      <c r="H405" s="55">
        <v>0</v>
      </c>
      <c r="I405" s="53">
        <v>4.6210000000000004</v>
      </c>
      <c r="J405" s="55">
        <v>1.3</v>
      </c>
      <c r="K405" s="55">
        <v>0</v>
      </c>
      <c r="L405" s="56">
        <v>3.6999999999999998E-2</v>
      </c>
      <c r="M405" s="56">
        <v>20.399999999999999</v>
      </c>
      <c r="N405" s="56">
        <v>15.8</v>
      </c>
      <c r="O405" s="56">
        <v>1.8420000000000001</v>
      </c>
      <c r="P405" s="56">
        <v>2.8</v>
      </c>
      <c r="Q405" s="57" t="s">
        <v>23</v>
      </c>
      <c r="R405" s="59" t="s">
        <v>23</v>
      </c>
      <c r="S405" s="55" t="s">
        <v>43</v>
      </c>
      <c r="T405" s="55" t="s">
        <v>43</v>
      </c>
      <c r="U405" s="56">
        <v>2</v>
      </c>
      <c r="V405" s="56" t="s">
        <v>44</v>
      </c>
      <c r="W405" s="56">
        <v>34</v>
      </c>
      <c r="X405" s="55" t="s">
        <v>45</v>
      </c>
    </row>
    <row r="406" spans="1:25">
      <c r="A406" s="53">
        <v>2</v>
      </c>
      <c r="B406" s="48" t="s">
        <v>279</v>
      </c>
      <c r="C406" s="54">
        <v>2</v>
      </c>
      <c r="D406" s="55">
        <v>1</v>
      </c>
      <c r="E406" s="55">
        <v>0</v>
      </c>
      <c r="F406" s="55">
        <v>1</v>
      </c>
      <c r="G406" s="55">
        <v>0</v>
      </c>
      <c r="H406" s="55">
        <v>0</v>
      </c>
      <c r="I406" s="53">
        <v>2.036</v>
      </c>
      <c r="J406" s="55">
        <v>2</v>
      </c>
      <c r="K406" s="55">
        <v>0</v>
      </c>
      <c r="L406" s="56">
        <v>5.8999999999999997E-2</v>
      </c>
      <c r="M406" s="56">
        <v>20.6</v>
      </c>
      <c r="N406" s="56">
        <v>16.100000000000001</v>
      </c>
      <c r="O406" s="56">
        <v>2.036</v>
      </c>
      <c r="P406" s="56">
        <v>2.8</v>
      </c>
      <c r="Q406" s="57" t="s">
        <v>37</v>
      </c>
      <c r="R406" s="59" t="s">
        <v>23</v>
      </c>
      <c r="S406" s="55" t="s">
        <v>43</v>
      </c>
      <c r="T406" s="55" t="s">
        <v>43</v>
      </c>
      <c r="U406" s="56">
        <v>3</v>
      </c>
      <c r="V406" s="56" t="s">
        <v>44</v>
      </c>
      <c r="W406" s="56">
        <v>27</v>
      </c>
      <c r="X406" s="55" t="s">
        <v>45</v>
      </c>
    </row>
    <row r="407" spans="1:25">
      <c r="A407" s="53">
        <v>2</v>
      </c>
      <c r="B407" s="48" t="s">
        <v>279</v>
      </c>
      <c r="C407" s="54">
        <v>3</v>
      </c>
      <c r="D407" s="55">
        <v>3</v>
      </c>
      <c r="E407" s="55">
        <v>0</v>
      </c>
      <c r="F407" s="55">
        <v>2</v>
      </c>
      <c r="G407" s="55">
        <v>0</v>
      </c>
      <c r="H407" s="55">
        <v>1</v>
      </c>
      <c r="I407" s="53">
        <v>4.2969999999999997</v>
      </c>
      <c r="J407" s="55">
        <v>1.5</v>
      </c>
      <c r="K407" s="55">
        <v>0</v>
      </c>
      <c r="L407" s="56">
        <v>2.5999999999999999E-2</v>
      </c>
      <c r="M407" s="56">
        <v>22.5</v>
      </c>
      <c r="N407" s="56">
        <v>17.8</v>
      </c>
      <c r="O407" s="56">
        <v>2.69</v>
      </c>
      <c r="P407" s="56">
        <v>3.2</v>
      </c>
      <c r="Q407" s="57" t="s">
        <v>37</v>
      </c>
      <c r="R407" s="59" t="s">
        <v>23</v>
      </c>
      <c r="S407" s="55" t="s">
        <v>43</v>
      </c>
      <c r="T407" s="55" t="s">
        <v>43</v>
      </c>
      <c r="U407" s="56">
        <v>1</v>
      </c>
      <c r="V407" s="56" t="s">
        <v>44</v>
      </c>
      <c r="W407" s="56">
        <v>32</v>
      </c>
      <c r="X407" s="55" t="s">
        <v>45</v>
      </c>
    </row>
    <row r="408" spans="1:25">
      <c r="A408" s="53">
        <v>2</v>
      </c>
      <c r="B408" s="48" t="s">
        <v>279</v>
      </c>
      <c r="C408" s="54">
        <v>4</v>
      </c>
      <c r="D408" s="55">
        <v>4</v>
      </c>
      <c r="E408" s="55">
        <v>2</v>
      </c>
      <c r="F408" s="55">
        <v>2</v>
      </c>
      <c r="G408" s="55">
        <v>0</v>
      </c>
      <c r="H408" s="55">
        <v>0</v>
      </c>
      <c r="I408" s="53">
        <v>4.2359999999999998</v>
      </c>
      <c r="J408" s="55">
        <v>2.5</v>
      </c>
      <c r="K408" s="55">
        <v>0</v>
      </c>
      <c r="L408" s="56">
        <v>0.08</v>
      </c>
      <c r="M408" s="56">
        <v>24.6</v>
      </c>
      <c r="N408" s="56">
        <v>19.600000000000001</v>
      </c>
      <c r="O408" s="56">
        <v>3.4329999999999998</v>
      </c>
      <c r="P408" s="56">
        <v>2.7</v>
      </c>
      <c r="Q408" s="57" t="s">
        <v>37</v>
      </c>
      <c r="R408" s="59" t="s">
        <v>23</v>
      </c>
      <c r="S408" s="55" t="s">
        <v>51</v>
      </c>
      <c r="T408" s="55" t="s">
        <v>43</v>
      </c>
      <c r="U408" s="56">
        <v>1</v>
      </c>
      <c r="V408" s="56" t="s">
        <v>47</v>
      </c>
      <c r="W408" s="56">
        <v>26</v>
      </c>
      <c r="X408" s="55" t="s">
        <v>45</v>
      </c>
    </row>
    <row r="409" spans="1:25">
      <c r="A409" s="53">
        <v>2</v>
      </c>
      <c r="B409" s="48" t="s">
        <v>279</v>
      </c>
      <c r="C409" s="54">
        <v>5</v>
      </c>
      <c r="D409" s="55">
        <v>3</v>
      </c>
      <c r="E409" s="55">
        <v>0</v>
      </c>
      <c r="F409" s="55">
        <v>3</v>
      </c>
      <c r="G409" s="55">
        <v>0</v>
      </c>
      <c r="H409" s="55">
        <v>0</v>
      </c>
      <c r="I409" s="53">
        <v>4.5510000000000002</v>
      </c>
      <c r="J409" s="55">
        <v>2.7</v>
      </c>
      <c r="K409" s="55">
        <v>0</v>
      </c>
      <c r="L409" s="56">
        <v>8.6999999999999994E-2</v>
      </c>
      <c r="M409" s="56">
        <v>24.3</v>
      </c>
      <c r="N409" s="56">
        <v>17.3</v>
      </c>
      <c r="O409" s="56">
        <v>2.8860000000000001</v>
      </c>
      <c r="P409" s="56">
        <v>2.8</v>
      </c>
      <c r="Q409" s="57" t="s">
        <v>37</v>
      </c>
      <c r="R409" s="59" t="s">
        <v>23</v>
      </c>
      <c r="S409" s="55" t="s">
        <v>43</v>
      </c>
      <c r="T409" s="55" t="s">
        <v>43</v>
      </c>
      <c r="U409" s="56">
        <v>1</v>
      </c>
      <c r="V409" s="56" t="s">
        <v>44</v>
      </c>
      <c r="W409" s="56">
        <v>28</v>
      </c>
      <c r="X409" s="55" t="s">
        <v>45</v>
      </c>
    </row>
    <row r="410" spans="1:25">
      <c r="A410" s="53">
        <v>2</v>
      </c>
      <c r="B410" s="48" t="s">
        <v>279</v>
      </c>
      <c r="C410" s="54">
        <v>6</v>
      </c>
      <c r="D410" s="55">
        <v>2</v>
      </c>
      <c r="E410" s="55">
        <v>0</v>
      </c>
      <c r="F410" s="55">
        <v>2</v>
      </c>
      <c r="G410" s="55">
        <v>0</v>
      </c>
      <c r="H410" s="55">
        <v>0</v>
      </c>
      <c r="I410" s="53">
        <v>4.3259999999999996</v>
      </c>
      <c r="J410" s="55">
        <v>4.3</v>
      </c>
      <c r="K410" s="55">
        <v>1.6</v>
      </c>
      <c r="L410" s="56">
        <v>0.11899999999999999</v>
      </c>
      <c r="M410" s="56">
        <v>21.1</v>
      </c>
      <c r="N410" s="56">
        <v>16.100000000000001</v>
      </c>
      <c r="O410" s="56">
        <v>2.1880000000000002</v>
      </c>
      <c r="P410" s="56">
        <v>3.1</v>
      </c>
      <c r="Q410" s="57" t="s">
        <v>37</v>
      </c>
      <c r="R410" s="59" t="s">
        <v>38</v>
      </c>
      <c r="S410" s="55" t="s">
        <v>43</v>
      </c>
      <c r="T410" s="55" t="s">
        <v>43</v>
      </c>
      <c r="U410" s="56">
        <v>3</v>
      </c>
      <c r="V410" s="56" t="s">
        <v>44</v>
      </c>
      <c r="W410" s="56">
        <v>17</v>
      </c>
      <c r="X410" s="55" t="s">
        <v>45</v>
      </c>
    </row>
    <row r="411" spans="1:25" s="99" customFormat="1">
      <c r="A411" s="93">
        <v>2</v>
      </c>
      <c r="B411" s="84" t="s">
        <v>279</v>
      </c>
      <c r="C411" s="94">
        <v>7</v>
      </c>
      <c r="D411" s="95" t="s">
        <v>124</v>
      </c>
      <c r="E411" s="95"/>
      <c r="F411" s="95"/>
      <c r="G411" s="95"/>
      <c r="H411" s="95"/>
      <c r="I411" s="95"/>
      <c r="J411" s="93"/>
      <c r="K411" s="95"/>
      <c r="L411" s="93"/>
      <c r="M411" s="96"/>
      <c r="N411" s="96"/>
      <c r="O411" s="96"/>
      <c r="P411" s="93"/>
      <c r="Q411" s="97"/>
      <c r="R411" s="98"/>
      <c r="S411" s="95"/>
      <c r="T411" s="95"/>
      <c r="U411" s="96"/>
      <c r="V411" s="96"/>
      <c r="W411" s="96"/>
      <c r="X411" s="95"/>
    </row>
    <row r="412" spans="1:25">
      <c r="A412" s="53">
        <v>2</v>
      </c>
      <c r="B412" s="48" t="s">
        <v>279</v>
      </c>
      <c r="C412" s="54">
        <v>8</v>
      </c>
      <c r="D412" s="55">
        <v>2</v>
      </c>
      <c r="E412" s="55">
        <v>0</v>
      </c>
      <c r="F412" s="55">
        <v>2</v>
      </c>
      <c r="G412" s="55">
        <v>0</v>
      </c>
      <c r="H412" s="55">
        <v>0</v>
      </c>
      <c r="I412" s="53">
        <v>3.508</v>
      </c>
      <c r="J412" s="55">
        <v>2.2999999999999998</v>
      </c>
      <c r="K412" s="55">
        <v>0</v>
      </c>
      <c r="L412" s="56">
        <v>5.6000000000000001E-2</v>
      </c>
      <c r="M412" s="56">
        <v>21.5</v>
      </c>
      <c r="N412" s="56">
        <v>16.8</v>
      </c>
      <c r="O412" s="56">
        <v>2.3279999999999998</v>
      </c>
      <c r="P412" s="56">
        <v>2.8</v>
      </c>
      <c r="Q412" s="57" t="s">
        <v>37</v>
      </c>
      <c r="R412" s="59" t="s">
        <v>23</v>
      </c>
      <c r="S412" s="55" t="s">
        <v>43</v>
      </c>
      <c r="T412" s="55" t="s">
        <v>43</v>
      </c>
      <c r="U412" s="56">
        <v>1</v>
      </c>
      <c r="V412" s="56" t="s">
        <v>44</v>
      </c>
      <c r="W412" s="56">
        <v>9</v>
      </c>
      <c r="X412" s="55" t="s">
        <v>45</v>
      </c>
    </row>
    <row r="413" spans="1:25">
      <c r="A413" s="53">
        <v>2</v>
      </c>
      <c r="B413" s="48" t="s">
        <v>279</v>
      </c>
      <c r="C413" s="54">
        <v>9</v>
      </c>
      <c r="D413" s="55">
        <v>3</v>
      </c>
      <c r="E413" s="55">
        <v>0</v>
      </c>
      <c r="F413" s="55">
        <v>2</v>
      </c>
      <c r="G413" s="55">
        <v>0</v>
      </c>
      <c r="H413" s="55">
        <v>1</v>
      </c>
      <c r="I413" s="53">
        <v>2.8620000000000001</v>
      </c>
      <c r="J413" s="55">
        <v>2.6</v>
      </c>
      <c r="K413" s="55">
        <v>0</v>
      </c>
      <c r="L413" s="56">
        <v>6.5000000000000002E-2</v>
      </c>
      <c r="M413" s="56">
        <v>18.2</v>
      </c>
      <c r="N413" s="56">
        <v>13.8</v>
      </c>
      <c r="O413" s="56">
        <v>1.486</v>
      </c>
      <c r="P413" s="56">
        <v>2.9</v>
      </c>
      <c r="Q413" s="57" t="s">
        <v>37</v>
      </c>
      <c r="R413" s="59" t="s">
        <v>38</v>
      </c>
      <c r="S413" s="55" t="s">
        <v>43</v>
      </c>
      <c r="T413" s="55" t="s">
        <v>43</v>
      </c>
      <c r="U413" s="56">
        <v>2</v>
      </c>
      <c r="V413" s="56" t="s">
        <v>44</v>
      </c>
      <c r="W413" s="56">
        <v>9</v>
      </c>
      <c r="X413" s="55" t="s">
        <v>49</v>
      </c>
    </row>
    <row r="414" spans="1:25">
      <c r="A414" s="53">
        <v>2</v>
      </c>
      <c r="B414" s="48" t="s">
        <v>279</v>
      </c>
      <c r="C414" s="54">
        <v>10</v>
      </c>
      <c r="D414" s="3">
        <v>5</v>
      </c>
      <c r="E414" s="3">
        <v>3</v>
      </c>
      <c r="F414" s="3">
        <v>2</v>
      </c>
      <c r="G414" s="3">
        <v>0</v>
      </c>
      <c r="H414" s="3">
        <v>0</v>
      </c>
      <c r="I414" s="53">
        <v>2.1240000000000001</v>
      </c>
      <c r="J414" s="55">
        <v>2.1</v>
      </c>
      <c r="K414" s="55">
        <v>0</v>
      </c>
      <c r="L414" s="56">
        <v>0.06</v>
      </c>
      <c r="M414" s="56">
        <v>18.100000000000001</v>
      </c>
      <c r="N414" s="56">
        <v>12.3</v>
      </c>
      <c r="O414" s="56">
        <v>1.2390000000000001</v>
      </c>
      <c r="P414" s="56">
        <v>2.6</v>
      </c>
      <c r="Q414" s="57" t="s">
        <v>23</v>
      </c>
      <c r="R414" s="59" t="s">
        <v>38</v>
      </c>
      <c r="S414" s="55" t="s">
        <v>43</v>
      </c>
      <c r="T414" s="55" t="s">
        <v>43</v>
      </c>
      <c r="U414" s="56">
        <v>2</v>
      </c>
      <c r="V414" s="56" t="s">
        <v>44</v>
      </c>
      <c r="W414" s="56">
        <v>8</v>
      </c>
      <c r="X414" s="55" t="s">
        <v>45</v>
      </c>
    </row>
    <row r="415" spans="1:25">
      <c r="A415">
        <v>3</v>
      </c>
      <c r="B415" t="s">
        <v>279</v>
      </c>
      <c r="C415">
        <v>1</v>
      </c>
      <c r="D415">
        <v>2</v>
      </c>
      <c r="E415">
        <v>0</v>
      </c>
      <c r="F415">
        <v>1</v>
      </c>
      <c r="G415">
        <v>1</v>
      </c>
      <c r="H415">
        <v>0</v>
      </c>
      <c r="I415">
        <v>1.21</v>
      </c>
      <c r="J415">
        <v>1.66</v>
      </c>
      <c r="K415">
        <v>0</v>
      </c>
      <c r="L415" s="56">
        <v>3.6999999999999998E-2</v>
      </c>
      <c r="M415">
        <v>16</v>
      </c>
      <c r="N415">
        <v>13.2</v>
      </c>
      <c r="O415">
        <v>1.21</v>
      </c>
      <c r="P415">
        <v>2.8</v>
      </c>
      <c r="Q415" t="s">
        <v>178</v>
      </c>
      <c r="R415" t="s">
        <v>179</v>
      </c>
      <c r="S415" t="s">
        <v>184</v>
      </c>
      <c r="T415" t="s">
        <v>184</v>
      </c>
      <c r="U415">
        <v>1</v>
      </c>
      <c r="V415" t="s">
        <v>184</v>
      </c>
      <c r="W415">
        <v>4</v>
      </c>
      <c r="X415" t="s">
        <v>188</v>
      </c>
    </row>
    <row r="416" spans="1:25">
      <c r="A416">
        <v>3</v>
      </c>
      <c r="B416" t="s">
        <v>279</v>
      </c>
      <c r="C416">
        <v>2</v>
      </c>
      <c r="D416">
        <v>3</v>
      </c>
      <c r="E416">
        <v>1</v>
      </c>
      <c r="F416">
        <v>2</v>
      </c>
      <c r="G416">
        <v>0</v>
      </c>
      <c r="H416">
        <v>0</v>
      </c>
      <c r="I416">
        <v>3.98</v>
      </c>
      <c r="J416">
        <v>2.78</v>
      </c>
      <c r="K416">
        <v>0</v>
      </c>
      <c r="L416" s="56">
        <v>7.0999999999999994E-2</v>
      </c>
      <c r="M416">
        <v>21.8</v>
      </c>
      <c r="N416">
        <v>16.5</v>
      </c>
      <c r="O416">
        <v>2.3199999999999998</v>
      </c>
      <c r="P416">
        <v>3</v>
      </c>
      <c r="Q416" t="s">
        <v>178</v>
      </c>
      <c r="R416" t="s">
        <v>179</v>
      </c>
      <c r="S416" t="s">
        <v>184</v>
      </c>
      <c r="T416" t="s">
        <v>194</v>
      </c>
      <c r="U416">
        <v>2</v>
      </c>
      <c r="V416" t="s">
        <v>186</v>
      </c>
      <c r="W416">
        <v>20</v>
      </c>
      <c r="X416" t="s">
        <v>188</v>
      </c>
    </row>
    <row r="417" spans="1:25">
      <c r="A417">
        <v>3</v>
      </c>
      <c r="B417" t="s">
        <v>279</v>
      </c>
      <c r="C417">
        <v>3</v>
      </c>
      <c r="D417">
        <v>2</v>
      </c>
      <c r="E417">
        <v>1</v>
      </c>
      <c r="F417">
        <v>1</v>
      </c>
      <c r="G417">
        <v>0</v>
      </c>
      <c r="H417">
        <v>0</v>
      </c>
      <c r="I417">
        <v>2.46</v>
      </c>
      <c r="J417">
        <v>6.43</v>
      </c>
      <c r="K417">
        <v>0</v>
      </c>
      <c r="L417" s="56">
        <v>0.20100000000000001</v>
      </c>
      <c r="M417">
        <v>22</v>
      </c>
      <c r="N417">
        <v>17.100000000000001</v>
      </c>
      <c r="O417">
        <v>2.46</v>
      </c>
      <c r="P417">
        <v>3</v>
      </c>
      <c r="Q417" t="s">
        <v>178</v>
      </c>
      <c r="R417" t="s">
        <v>183</v>
      </c>
      <c r="S417" t="s">
        <v>197</v>
      </c>
      <c r="T417" t="s">
        <v>180</v>
      </c>
      <c r="U417">
        <v>2</v>
      </c>
      <c r="V417" t="s">
        <v>196</v>
      </c>
      <c r="W417">
        <v>21</v>
      </c>
      <c r="X417" t="s">
        <v>188</v>
      </c>
    </row>
    <row r="418" spans="1:25">
      <c r="A418">
        <v>3</v>
      </c>
      <c r="B418" t="s">
        <v>279</v>
      </c>
      <c r="C418">
        <v>4</v>
      </c>
      <c r="D418">
        <v>2</v>
      </c>
      <c r="E418">
        <v>0</v>
      </c>
      <c r="F418">
        <v>1</v>
      </c>
      <c r="G418">
        <v>0</v>
      </c>
      <c r="H418">
        <v>1</v>
      </c>
      <c r="I418">
        <v>1.67</v>
      </c>
      <c r="J418">
        <v>1.28</v>
      </c>
      <c r="K418">
        <v>0</v>
      </c>
      <c r="L418" s="56">
        <v>2.7E-2</v>
      </c>
      <c r="M418">
        <v>19.7</v>
      </c>
      <c r="N418">
        <v>14.3</v>
      </c>
      <c r="O418">
        <v>1.67</v>
      </c>
      <c r="P418">
        <v>2.9</v>
      </c>
      <c r="Q418" t="s">
        <v>186</v>
      </c>
      <c r="R418" t="s">
        <v>183</v>
      </c>
      <c r="S418" t="s">
        <v>194</v>
      </c>
      <c r="T418" t="s">
        <v>180</v>
      </c>
      <c r="U418">
        <v>3</v>
      </c>
      <c r="V418" t="s">
        <v>186</v>
      </c>
      <c r="W418">
        <v>23</v>
      </c>
      <c r="X418" t="s">
        <v>182</v>
      </c>
    </row>
    <row r="419" spans="1:25">
      <c r="A419">
        <v>3</v>
      </c>
      <c r="B419" t="s">
        <v>279</v>
      </c>
      <c r="C419">
        <v>5</v>
      </c>
      <c r="D419">
        <v>4</v>
      </c>
      <c r="E419">
        <v>1</v>
      </c>
      <c r="F419">
        <v>1</v>
      </c>
      <c r="G419">
        <v>1</v>
      </c>
      <c r="H419">
        <v>1</v>
      </c>
      <c r="I419">
        <v>1.1200000000000001</v>
      </c>
      <c r="J419">
        <v>1.5</v>
      </c>
      <c r="K419">
        <v>0</v>
      </c>
      <c r="L419" s="56">
        <v>0.03</v>
      </c>
      <c r="M419">
        <v>15.7</v>
      </c>
      <c r="N419">
        <v>14.3</v>
      </c>
      <c r="O419">
        <v>1.1200000000000001</v>
      </c>
      <c r="P419">
        <v>2.8</v>
      </c>
      <c r="Q419" t="s">
        <v>186</v>
      </c>
      <c r="R419" t="s">
        <v>179</v>
      </c>
      <c r="S419" t="s">
        <v>184</v>
      </c>
      <c r="T419" t="s">
        <v>184</v>
      </c>
      <c r="U419">
        <v>2</v>
      </c>
      <c r="V419" t="s">
        <v>184</v>
      </c>
      <c r="W419">
        <v>17</v>
      </c>
      <c r="X419" t="s">
        <v>188</v>
      </c>
    </row>
    <row r="420" spans="1:25">
      <c r="A420">
        <v>3</v>
      </c>
      <c r="B420" t="s">
        <v>279</v>
      </c>
      <c r="C420">
        <v>6</v>
      </c>
      <c r="D420">
        <v>3</v>
      </c>
      <c r="E420">
        <v>0</v>
      </c>
      <c r="F420">
        <v>1</v>
      </c>
      <c r="G420">
        <v>1</v>
      </c>
      <c r="H420">
        <v>1</v>
      </c>
      <c r="I420">
        <v>2.34</v>
      </c>
      <c r="J420">
        <v>1.49</v>
      </c>
      <c r="K420">
        <v>0</v>
      </c>
      <c r="L420" s="56">
        <v>3.3000000000000002E-2</v>
      </c>
      <c r="M420">
        <v>22.2</v>
      </c>
      <c r="N420">
        <v>16.7</v>
      </c>
      <c r="O420">
        <v>2.34</v>
      </c>
      <c r="P420">
        <v>2.8</v>
      </c>
      <c r="Q420" t="s">
        <v>178</v>
      </c>
      <c r="R420" t="s">
        <v>179</v>
      </c>
      <c r="S420" t="s">
        <v>194</v>
      </c>
      <c r="T420" t="s">
        <v>180</v>
      </c>
      <c r="U420">
        <v>2</v>
      </c>
      <c r="V420" t="s">
        <v>181</v>
      </c>
      <c r="W420">
        <v>25</v>
      </c>
      <c r="X420" t="s">
        <v>188</v>
      </c>
    </row>
    <row r="421" spans="1:25">
      <c r="A421">
        <v>3</v>
      </c>
      <c r="B421" t="s">
        <v>279</v>
      </c>
      <c r="C421">
        <v>7</v>
      </c>
      <c r="D421">
        <v>2</v>
      </c>
      <c r="E421">
        <v>0</v>
      </c>
      <c r="F421">
        <v>1</v>
      </c>
      <c r="G421">
        <v>1</v>
      </c>
      <c r="H421">
        <v>0</v>
      </c>
      <c r="I421">
        <v>1.5</v>
      </c>
      <c r="J421">
        <v>2.2000000000000002</v>
      </c>
      <c r="K421">
        <v>0</v>
      </c>
      <c r="L421" s="56">
        <v>5.1999999999999998E-2</v>
      </c>
      <c r="M421">
        <v>18.399999999999999</v>
      </c>
      <c r="N421">
        <v>14.2</v>
      </c>
      <c r="O421">
        <v>1.5</v>
      </c>
      <c r="P421">
        <v>3</v>
      </c>
      <c r="Q421" t="s">
        <v>186</v>
      </c>
      <c r="R421" t="s">
        <v>183</v>
      </c>
      <c r="S421" t="s">
        <v>197</v>
      </c>
      <c r="T421" t="s">
        <v>184</v>
      </c>
      <c r="U421">
        <v>2</v>
      </c>
      <c r="V421" t="s">
        <v>186</v>
      </c>
      <c r="W421">
        <v>23</v>
      </c>
      <c r="X421" t="s">
        <v>188</v>
      </c>
    </row>
    <row r="422" spans="1:25">
      <c r="A422">
        <v>3</v>
      </c>
      <c r="B422" t="s">
        <v>279</v>
      </c>
      <c r="C422">
        <v>8</v>
      </c>
      <c r="D422">
        <v>4</v>
      </c>
      <c r="E422">
        <v>1</v>
      </c>
      <c r="F422">
        <v>2</v>
      </c>
      <c r="G422">
        <v>0</v>
      </c>
      <c r="H422">
        <v>1</v>
      </c>
      <c r="I422">
        <v>3.39</v>
      </c>
      <c r="J422">
        <v>1.36</v>
      </c>
      <c r="K422">
        <v>0</v>
      </c>
      <c r="L422" s="56">
        <v>2.7E-2</v>
      </c>
      <c r="M422">
        <v>18.7</v>
      </c>
      <c r="N422">
        <v>15.7</v>
      </c>
      <c r="O422">
        <v>1.75</v>
      </c>
      <c r="P422">
        <v>2.8</v>
      </c>
      <c r="Q422" t="s">
        <v>178</v>
      </c>
      <c r="R422" t="s">
        <v>183</v>
      </c>
      <c r="S422" t="s">
        <v>184</v>
      </c>
      <c r="T422" t="s">
        <v>184</v>
      </c>
      <c r="U422">
        <v>2</v>
      </c>
      <c r="V422" t="s">
        <v>184</v>
      </c>
      <c r="W422">
        <v>27</v>
      </c>
      <c r="X422" t="s">
        <v>182</v>
      </c>
    </row>
    <row r="423" spans="1:25">
      <c r="A423">
        <v>3</v>
      </c>
      <c r="B423" t="s">
        <v>279</v>
      </c>
      <c r="C423">
        <v>9</v>
      </c>
      <c r="D423">
        <v>4</v>
      </c>
      <c r="E423">
        <v>2</v>
      </c>
      <c r="F423">
        <v>1</v>
      </c>
      <c r="G423">
        <v>1</v>
      </c>
      <c r="H423">
        <v>0</v>
      </c>
      <c r="I423">
        <v>2</v>
      </c>
      <c r="J423">
        <v>7.94</v>
      </c>
      <c r="K423">
        <v>0</v>
      </c>
      <c r="L423" s="56">
        <v>0.23100000000000001</v>
      </c>
      <c r="M423">
        <v>20.7</v>
      </c>
      <c r="N423">
        <v>15.6</v>
      </c>
      <c r="O423">
        <v>2</v>
      </c>
      <c r="P423">
        <v>2.6</v>
      </c>
      <c r="Q423" t="s">
        <v>178</v>
      </c>
      <c r="R423" t="s">
        <v>179</v>
      </c>
      <c r="S423" t="s">
        <v>194</v>
      </c>
      <c r="T423" t="s">
        <v>184</v>
      </c>
      <c r="U423">
        <v>2</v>
      </c>
      <c r="V423" t="s">
        <v>186</v>
      </c>
      <c r="W423">
        <v>22</v>
      </c>
      <c r="X423" t="s">
        <v>188</v>
      </c>
    </row>
    <row r="424" spans="1:25">
      <c r="A424">
        <v>3</v>
      </c>
      <c r="B424" t="s">
        <v>279</v>
      </c>
      <c r="C424">
        <v>10</v>
      </c>
      <c r="D424">
        <v>5</v>
      </c>
      <c r="E424">
        <v>1</v>
      </c>
      <c r="F424">
        <v>3</v>
      </c>
      <c r="G424">
        <v>1</v>
      </c>
      <c r="H424">
        <v>0</v>
      </c>
      <c r="I424">
        <v>5.71</v>
      </c>
      <c r="J424">
        <v>4.1900000000000004</v>
      </c>
      <c r="K424">
        <v>0</v>
      </c>
      <c r="L424" s="56">
        <v>0.1</v>
      </c>
      <c r="M424">
        <v>21</v>
      </c>
      <c r="N424">
        <v>14.6</v>
      </c>
      <c r="O424">
        <v>2.0499999999999998</v>
      </c>
      <c r="P424">
        <v>2.5</v>
      </c>
      <c r="Q424" t="s">
        <v>186</v>
      </c>
      <c r="R424" t="s">
        <v>183</v>
      </c>
      <c r="S424" t="s">
        <v>194</v>
      </c>
      <c r="T424" t="s">
        <v>180</v>
      </c>
      <c r="U424">
        <v>2</v>
      </c>
      <c r="V424" t="s">
        <v>186</v>
      </c>
      <c r="W424">
        <v>26</v>
      </c>
      <c r="X424" t="s">
        <v>182</v>
      </c>
    </row>
    <row r="425" spans="1:25">
      <c r="A425" s="55">
        <v>1</v>
      </c>
      <c r="B425" s="48" t="s">
        <v>280</v>
      </c>
      <c r="C425" s="55">
        <v>1</v>
      </c>
      <c r="D425" s="55">
        <v>3</v>
      </c>
      <c r="E425" s="55">
        <v>1</v>
      </c>
      <c r="F425" s="55">
        <v>2</v>
      </c>
      <c r="G425" s="55">
        <v>0</v>
      </c>
      <c r="H425" s="55">
        <v>0</v>
      </c>
      <c r="I425" s="55">
        <v>5.61</v>
      </c>
      <c r="J425" s="55">
        <v>2.2000000000000002</v>
      </c>
      <c r="K425">
        <v>0</v>
      </c>
      <c r="L425" s="56">
        <v>4.2000000000000003E-2</v>
      </c>
      <c r="M425" s="56">
        <v>26.3</v>
      </c>
      <c r="N425" s="56">
        <v>19.7</v>
      </c>
      <c r="O425" s="56">
        <v>3.32</v>
      </c>
      <c r="P425" s="57">
        <v>3.25</v>
      </c>
      <c r="Q425" s="68" t="s">
        <v>5</v>
      </c>
      <c r="R425" s="68" t="s">
        <v>53</v>
      </c>
      <c r="S425" s="61" t="s">
        <v>43</v>
      </c>
      <c r="T425" s="61" t="s">
        <v>48</v>
      </c>
      <c r="U425" s="55">
        <v>1</v>
      </c>
      <c r="V425" s="63" t="s">
        <v>44</v>
      </c>
      <c r="W425" s="56">
        <v>35</v>
      </c>
      <c r="X425" s="61" t="s">
        <v>49</v>
      </c>
      <c r="Y425" s="55"/>
    </row>
    <row r="426" spans="1:25">
      <c r="A426" s="55">
        <v>1</v>
      </c>
      <c r="B426" s="48" t="s">
        <v>280</v>
      </c>
      <c r="C426" s="55">
        <v>2</v>
      </c>
      <c r="D426" s="55">
        <v>4</v>
      </c>
      <c r="E426" s="55">
        <v>0</v>
      </c>
      <c r="F426" s="55">
        <v>2</v>
      </c>
      <c r="G426" s="55">
        <v>2</v>
      </c>
      <c r="H426" s="55">
        <v>0</v>
      </c>
      <c r="I426" s="55">
        <v>4.6100000000000003</v>
      </c>
      <c r="J426" s="55">
        <v>2.5</v>
      </c>
      <c r="K426">
        <v>0</v>
      </c>
      <c r="L426" s="56">
        <v>7.8E-2</v>
      </c>
      <c r="M426" s="56">
        <v>23.9</v>
      </c>
      <c r="N426" s="56">
        <v>17.8</v>
      </c>
      <c r="O426" s="56">
        <v>2.54</v>
      </c>
      <c r="P426" s="57">
        <v>2.88</v>
      </c>
      <c r="Q426" s="68" t="s">
        <v>5</v>
      </c>
      <c r="R426" s="68" t="s">
        <v>23</v>
      </c>
      <c r="S426" s="61" t="s">
        <v>43</v>
      </c>
      <c r="T426" s="61" t="s">
        <v>43</v>
      </c>
      <c r="U426" s="55">
        <v>1</v>
      </c>
      <c r="V426" s="63" t="s">
        <v>44</v>
      </c>
      <c r="W426" s="56">
        <v>26</v>
      </c>
      <c r="X426" s="61" t="s">
        <v>45</v>
      </c>
      <c r="Y426" s="55"/>
    </row>
    <row r="427" spans="1:25">
      <c r="A427" s="55">
        <v>1</v>
      </c>
      <c r="B427" s="48" t="s">
        <v>280</v>
      </c>
      <c r="C427" s="55">
        <v>3</v>
      </c>
      <c r="D427" s="55">
        <v>2</v>
      </c>
      <c r="E427" s="55">
        <v>0</v>
      </c>
      <c r="F427" s="55">
        <v>2</v>
      </c>
      <c r="G427" s="55">
        <v>0</v>
      </c>
      <c r="H427" s="55">
        <v>0</v>
      </c>
      <c r="I427" s="55">
        <v>5.31</v>
      </c>
      <c r="J427" s="55">
        <v>3.1</v>
      </c>
      <c r="K427">
        <v>0</v>
      </c>
      <c r="L427" s="56">
        <v>7.1999999999999995E-2</v>
      </c>
      <c r="M427" s="56">
        <v>24.7</v>
      </c>
      <c r="N427" s="56">
        <v>19.3</v>
      </c>
      <c r="O427" s="56">
        <v>2.82</v>
      </c>
      <c r="P427" s="57">
        <v>2.75</v>
      </c>
      <c r="Q427" s="68" t="s">
        <v>23</v>
      </c>
      <c r="R427" s="68" t="s">
        <v>23</v>
      </c>
      <c r="S427" s="61" t="s">
        <v>48</v>
      </c>
      <c r="T427" s="61" t="s">
        <v>43</v>
      </c>
      <c r="U427" s="55">
        <v>1</v>
      </c>
      <c r="V427" s="63" t="s">
        <v>44</v>
      </c>
      <c r="W427" s="56">
        <v>42</v>
      </c>
      <c r="X427" s="61" t="s">
        <v>45</v>
      </c>
      <c r="Y427" s="55"/>
    </row>
    <row r="428" spans="1:25">
      <c r="A428" s="55">
        <v>1</v>
      </c>
      <c r="B428" s="48" t="s">
        <v>280</v>
      </c>
      <c r="C428" s="55">
        <v>4</v>
      </c>
      <c r="D428" s="55">
        <v>4</v>
      </c>
      <c r="E428" s="55">
        <v>0</v>
      </c>
      <c r="F428" s="55">
        <v>2</v>
      </c>
      <c r="G428" s="55">
        <v>2</v>
      </c>
      <c r="H428" s="55">
        <v>0</v>
      </c>
      <c r="I428" s="55">
        <v>3.57</v>
      </c>
      <c r="J428" s="55">
        <v>1.2</v>
      </c>
      <c r="K428">
        <v>0</v>
      </c>
      <c r="L428" s="56">
        <v>2.5999999999999999E-2</v>
      </c>
      <c r="M428" s="56">
        <v>20.3</v>
      </c>
      <c r="N428" s="56">
        <v>16.2</v>
      </c>
      <c r="O428" s="56">
        <v>1.88</v>
      </c>
      <c r="P428" s="57">
        <v>2.66</v>
      </c>
      <c r="Q428" s="68" t="s">
        <v>23</v>
      </c>
      <c r="R428" s="68" t="s">
        <v>23</v>
      </c>
      <c r="S428" s="61" t="s">
        <v>43</v>
      </c>
      <c r="T428" s="61" t="s">
        <v>43</v>
      </c>
      <c r="U428" s="55">
        <v>1</v>
      </c>
      <c r="V428" s="63" t="s">
        <v>44</v>
      </c>
      <c r="W428" s="56">
        <v>29</v>
      </c>
      <c r="X428" s="61" t="s">
        <v>45</v>
      </c>
      <c r="Y428" s="55"/>
    </row>
    <row r="429" spans="1:25">
      <c r="A429" s="55">
        <v>1</v>
      </c>
      <c r="B429" s="48" t="s">
        <v>280</v>
      </c>
      <c r="C429" s="55">
        <v>5</v>
      </c>
      <c r="D429" s="55">
        <v>3</v>
      </c>
      <c r="E429" s="55">
        <v>0</v>
      </c>
      <c r="F429" s="55">
        <v>1</v>
      </c>
      <c r="G429" s="55">
        <v>2</v>
      </c>
      <c r="H429" s="55">
        <v>0</v>
      </c>
      <c r="I429" s="55">
        <v>2.25</v>
      </c>
      <c r="J429" s="55">
        <v>2.9</v>
      </c>
      <c r="K429">
        <v>0</v>
      </c>
      <c r="L429" s="56">
        <v>4.8000000000000001E-2</v>
      </c>
      <c r="M429" s="56">
        <v>24.4</v>
      </c>
      <c r="N429" s="56">
        <v>16.600000000000001</v>
      </c>
      <c r="O429" s="56">
        <v>2.25</v>
      </c>
      <c r="P429" s="57">
        <v>2.4900000000000002</v>
      </c>
      <c r="Q429" s="68" t="s">
        <v>5</v>
      </c>
      <c r="R429" s="68" t="s">
        <v>23</v>
      </c>
      <c r="S429" s="61" t="s">
        <v>43</v>
      </c>
      <c r="T429" s="61" t="s">
        <v>43</v>
      </c>
      <c r="U429" s="55">
        <v>2</v>
      </c>
      <c r="V429" s="63" t="s">
        <v>44</v>
      </c>
      <c r="W429" s="56">
        <v>16</v>
      </c>
      <c r="X429" s="61" t="s">
        <v>49</v>
      </c>
      <c r="Y429" s="55"/>
    </row>
    <row r="430" spans="1:25">
      <c r="A430" s="55">
        <v>1</v>
      </c>
      <c r="B430" s="48" t="s">
        <v>280</v>
      </c>
      <c r="C430" s="55">
        <v>6</v>
      </c>
      <c r="D430" s="55">
        <v>4</v>
      </c>
      <c r="E430" s="55">
        <v>1</v>
      </c>
      <c r="F430" s="55">
        <v>1</v>
      </c>
      <c r="G430" s="55">
        <v>2</v>
      </c>
      <c r="H430" s="55">
        <v>0</v>
      </c>
      <c r="I430" s="55">
        <v>1.86</v>
      </c>
      <c r="J430" s="55">
        <v>2.2999999999999998</v>
      </c>
      <c r="K430">
        <v>0</v>
      </c>
      <c r="L430" s="56">
        <v>4.3999999999999997E-2</v>
      </c>
      <c r="M430" s="56">
        <v>21.6</v>
      </c>
      <c r="N430" s="56">
        <v>15.8</v>
      </c>
      <c r="O430" s="56">
        <v>1.86</v>
      </c>
      <c r="P430" s="57">
        <v>2.66</v>
      </c>
      <c r="Q430" s="68" t="s">
        <v>5</v>
      </c>
      <c r="R430" s="68" t="s">
        <v>23</v>
      </c>
      <c r="S430" s="61" t="s">
        <v>43</v>
      </c>
      <c r="T430" s="61" t="s">
        <v>43</v>
      </c>
      <c r="U430" s="55">
        <v>2</v>
      </c>
      <c r="V430" s="63" t="s">
        <v>44</v>
      </c>
      <c r="W430" s="56">
        <v>32</v>
      </c>
      <c r="X430" s="61" t="s">
        <v>45</v>
      </c>
      <c r="Y430" s="55"/>
    </row>
    <row r="431" spans="1:25">
      <c r="A431" s="55">
        <v>1</v>
      </c>
      <c r="B431" s="48" t="s">
        <v>280</v>
      </c>
      <c r="C431" s="55">
        <v>7</v>
      </c>
      <c r="D431" s="55">
        <v>4</v>
      </c>
      <c r="E431" s="55">
        <v>0</v>
      </c>
      <c r="F431" s="55">
        <v>2</v>
      </c>
      <c r="G431" s="55">
        <v>1</v>
      </c>
      <c r="H431" s="55">
        <v>1</v>
      </c>
      <c r="I431" s="55">
        <v>2.72</v>
      </c>
      <c r="J431" s="55">
        <v>2.2999999999999998</v>
      </c>
      <c r="K431">
        <v>0</v>
      </c>
      <c r="L431" s="56">
        <v>4.9000000000000002E-2</v>
      </c>
      <c r="M431" s="56">
        <v>19.899999999999999</v>
      </c>
      <c r="N431" s="56">
        <v>14.7</v>
      </c>
      <c r="O431" s="56">
        <v>1.6</v>
      </c>
      <c r="P431" s="57">
        <v>2.54</v>
      </c>
      <c r="Q431" s="68" t="s">
        <v>23</v>
      </c>
      <c r="R431" s="68" t="s">
        <v>23</v>
      </c>
      <c r="S431" s="61" t="s">
        <v>43</v>
      </c>
      <c r="T431" s="61" t="s">
        <v>43</v>
      </c>
      <c r="U431" s="55">
        <v>1</v>
      </c>
      <c r="V431" s="63" t="s">
        <v>44</v>
      </c>
      <c r="W431" s="56">
        <v>27</v>
      </c>
      <c r="X431" s="61" t="s">
        <v>45</v>
      </c>
      <c r="Y431" s="55"/>
    </row>
    <row r="432" spans="1:25">
      <c r="A432" s="55">
        <v>1</v>
      </c>
      <c r="B432" s="48" t="s">
        <v>280</v>
      </c>
      <c r="C432" s="55">
        <v>8</v>
      </c>
      <c r="D432" s="55">
        <v>3</v>
      </c>
      <c r="E432" s="55">
        <v>0</v>
      </c>
      <c r="F432" s="55">
        <v>2</v>
      </c>
      <c r="G432" s="55">
        <v>1</v>
      </c>
      <c r="H432" s="55">
        <v>0</v>
      </c>
      <c r="I432" s="55">
        <v>6.64</v>
      </c>
      <c r="J432" s="55">
        <v>1.1000000000000001</v>
      </c>
      <c r="K432">
        <v>0</v>
      </c>
      <c r="L432" s="56">
        <v>1.7000000000000001E-2</v>
      </c>
      <c r="M432" s="56">
        <v>25.8</v>
      </c>
      <c r="N432" s="56">
        <v>19.600000000000001</v>
      </c>
      <c r="O432" s="56">
        <v>3.34</v>
      </c>
      <c r="P432" s="57">
        <v>2.81</v>
      </c>
      <c r="Q432" s="68" t="s">
        <v>5</v>
      </c>
      <c r="R432" s="68" t="s">
        <v>23</v>
      </c>
      <c r="S432" s="61" t="s">
        <v>43</v>
      </c>
      <c r="T432" s="61" t="s">
        <v>43</v>
      </c>
      <c r="U432" s="55">
        <v>1</v>
      </c>
      <c r="V432" s="63" t="s">
        <v>44</v>
      </c>
      <c r="W432" s="56">
        <v>26</v>
      </c>
      <c r="X432" s="61" t="s">
        <v>45</v>
      </c>
      <c r="Y432" s="55"/>
    </row>
    <row r="433" spans="1:25">
      <c r="A433" s="55">
        <v>1</v>
      </c>
      <c r="B433" s="48" t="s">
        <v>280</v>
      </c>
      <c r="C433" s="55">
        <v>9</v>
      </c>
      <c r="D433" s="55">
        <v>5</v>
      </c>
      <c r="E433" s="55">
        <v>1</v>
      </c>
      <c r="F433" s="55">
        <v>3</v>
      </c>
      <c r="G433" s="55">
        <v>1</v>
      </c>
      <c r="H433" s="55">
        <v>0</v>
      </c>
      <c r="I433" s="55">
        <v>6.35</v>
      </c>
      <c r="J433" s="55">
        <v>2.2999999999999998</v>
      </c>
      <c r="K433">
        <v>0</v>
      </c>
      <c r="L433" s="56">
        <v>6.2E-2</v>
      </c>
      <c r="M433" s="56">
        <v>23.5</v>
      </c>
      <c r="N433" s="56">
        <v>16.399999999999999</v>
      </c>
      <c r="O433" s="56">
        <v>2.21</v>
      </c>
      <c r="P433" s="57">
        <v>2.46</v>
      </c>
      <c r="Q433" s="68" t="s">
        <v>5</v>
      </c>
      <c r="R433" s="68" t="s">
        <v>53</v>
      </c>
      <c r="S433" s="61" t="s">
        <v>43</v>
      </c>
      <c r="T433" s="61" t="s">
        <v>43</v>
      </c>
      <c r="U433" s="55">
        <v>2</v>
      </c>
      <c r="V433" s="63" t="s">
        <v>44</v>
      </c>
      <c r="W433" s="56">
        <v>34</v>
      </c>
      <c r="X433" s="61" t="s">
        <v>49</v>
      </c>
      <c r="Y433" s="55"/>
    </row>
    <row r="434" spans="1:25">
      <c r="A434" s="55">
        <v>1</v>
      </c>
      <c r="B434" s="48" t="s">
        <v>280</v>
      </c>
      <c r="C434" s="55">
        <v>10</v>
      </c>
      <c r="D434" s="55">
        <v>2</v>
      </c>
      <c r="E434" s="55">
        <v>0</v>
      </c>
      <c r="F434" s="55">
        <v>2</v>
      </c>
      <c r="G434" s="55">
        <v>0</v>
      </c>
      <c r="H434" s="55">
        <v>0</v>
      </c>
      <c r="I434" s="55">
        <v>5.2</v>
      </c>
      <c r="J434" s="55">
        <v>2.2999999999999998</v>
      </c>
      <c r="K434">
        <v>0</v>
      </c>
      <c r="L434" s="56">
        <v>0.10100000000000001</v>
      </c>
      <c r="M434" s="56">
        <v>26.3</v>
      </c>
      <c r="N434" s="56">
        <v>19.2</v>
      </c>
      <c r="O434" s="56">
        <v>3.4</v>
      </c>
      <c r="P434" s="57">
        <v>2.4700000000000002</v>
      </c>
      <c r="Q434" s="68" t="s">
        <v>5</v>
      </c>
      <c r="R434" s="68" t="s">
        <v>23</v>
      </c>
      <c r="S434" s="61" t="s">
        <v>48</v>
      </c>
      <c r="T434" s="61" t="s">
        <v>62</v>
      </c>
      <c r="U434" s="55">
        <v>2</v>
      </c>
      <c r="V434" s="63" t="s">
        <v>54</v>
      </c>
      <c r="W434" s="56">
        <v>24</v>
      </c>
      <c r="X434" s="61" t="s">
        <v>45</v>
      </c>
      <c r="Y434" s="55"/>
    </row>
    <row r="435" spans="1:25">
      <c r="A435" s="53">
        <v>2</v>
      </c>
      <c r="B435" s="48" t="s">
        <v>280</v>
      </c>
      <c r="C435" s="54">
        <v>1</v>
      </c>
      <c r="D435" s="55">
        <v>3</v>
      </c>
      <c r="E435" s="55">
        <v>0</v>
      </c>
      <c r="F435" s="55">
        <v>2</v>
      </c>
      <c r="G435" s="55">
        <v>0</v>
      </c>
      <c r="H435" s="55">
        <v>1</v>
      </c>
      <c r="I435" s="53">
        <v>4.7539999999999996</v>
      </c>
      <c r="J435" s="55">
        <v>3.2</v>
      </c>
      <c r="K435" s="55">
        <v>0</v>
      </c>
      <c r="L435" s="56">
        <v>5.8000000000000003E-2</v>
      </c>
      <c r="M435" s="56">
        <v>26.1</v>
      </c>
      <c r="N435" s="56">
        <v>17.3</v>
      </c>
      <c r="O435" s="56">
        <v>2.67</v>
      </c>
      <c r="P435" s="57">
        <v>2.8</v>
      </c>
      <c r="Q435" s="58" t="s">
        <v>23</v>
      </c>
      <c r="R435" s="59" t="s">
        <v>23</v>
      </c>
      <c r="S435" s="55" t="s">
        <v>43</v>
      </c>
      <c r="T435" s="55" t="s">
        <v>43</v>
      </c>
      <c r="U435" s="56">
        <v>1</v>
      </c>
      <c r="V435" s="56" t="s">
        <v>44</v>
      </c>
      <c r="W435" s="56">
        <v>34</v>
      </c>
      <c r="X435" s="55" t="s">
        <v>49</v>
      </c>
    </row>
    <row r="436" spans="1:25">
      <c r="A436" s="53">
        <v>2</v>
      </c>
      <c r="B436" s="48" t="s">
        <v>280</v>
      </c>
      <c r="C436" s="54">
        <v>2</v>
      </c>
      <c r="D436" s="55">
        <v>3</v>
      </c>
      <c r="E436" s="55">
        <v>0</v>
      </c>
      <c r="F436" s="55">
        <v>2</v>
      </c>
      <c r="G436" s="55">
        <v>1</v>
      </c>
      <c r="H436" s="55">
        <v>0</v>
      </c>
      <c r="I436" s="53">
        <v>6.5</v>
      </c>
      <c r="J436" s="55">
        <v>7.9</v>
      </c>
      <c r="K436" s="55">
        <v>0</v>
      </c>
      <c r="L436" s="56">
        <v>0.16300000000000001</v>
      </c>
      <c r="M436" s="56">
        <v>25.4</v>
      </c>
      <c r="N436" s="56">
        <v>16.2</v>
      </c>
      <c r="O436" s="56">
        <v>2.6469999999999998</v>
      </c>
      <c r="P436" s="57">
        <v>2.2999999999999998</v>
      </c>
      <c r="Q436" s="59" t="s">
        <v>5</v>
      </c>
      <c r="R436" s="59" t="s">
        <v>53</v>
      </c>
      <c r="S436" s="55" t="s">
        <v>43</v>
      </c>
      <c r="T436" s="55" t="s">
        <v>43</v>
      </c>
      <c r="U436" s="56">
        <v>2</v>
      </c>
      <c r="V436" s="56" t="s">
        <v>44</v>
      </c>
      <c r="W436" s="56">
        <v>9</v>
      </c>
      <c r="X436" s="55" t="s">
        <v>49</v>
      </c>
    </row>
    <row r="437" spans="1:25">
      <c r="A437" s="53">
        <v>2</v>
      </c>
      <c r="B437" s="48" t="s">
        <v>280</v>
      </c>
      <c r="C437" s="54">
        <v>3</v>
      </c>
      <c r="D437" s="55">
        <v>3</v>
      </c>
      <c r="E437" s="55">
        <v>0</v>
      </c>
      <c r="F437" s="55">
        <v>3</v>
      </c>
      <c r="G437" s="55">
        <v>0</v>
      </c>
      <c r="H437" s="55">
        <v>0</v>
      </c>
      <c r="I437" s="53">
        <v>6.5010000000000003</v>
      </c>
      <c r="J437" s="55">
        <v>3.4</v>
      </c>
      <c r="K437" s="55">
        <v>3</v>
      </c>
      <c r="L437" s="56">
        <v>0.129</v>
      </c>
      <c r="M437" s="56">
        <v>26.3</v>
      </c>
      <c r="N437" s="56">
        <v>17.8</v>
      </c>
      <c r="O437" s="56">
        <v>3.0649999999999999</v>
      </c>
      <c r="P437" s="57">
        <v>3.1</v>
      </c>
      <c r="Q437" s="59" t="s">
        <v>37</v>
      </c>
      <c r="R437" s="59" t="s">
        <v>23</v>
      </c>
      <c r="S437" s="55" t="s">
        <v>43</v>
      </c>
      <c r="T437" s="55" t="s">
        <v>43</v>
      </c>
      <c r="U437" s="56">
        <v>1</v>
      </c>
      <c r="V437" s="56" t="s">
        <v>44</v>
      </c>
      <c r="W437" s="56">
        <v>16</v>
      </c>
      <c r="X437" s="55" t="s">
        <v>45</v>
      </c>
    </row>
    <row r="438" spans="1:25">
      <c r="A438" s="53">
        <v>2</v>
      </c>
      <c r="B438" s="48" t="s">
        <v>280</v>
      </c>
      <c r="C438" s="54">
        <v>4</v>
      </c>
      <c r="D438" s="55">
        <v>2</v>
      </c>
      <c r="E438" s="55">
        <v>0</v>
      </c>
      <c r="F438" s="55">
        <v>2</v>
      </c>
      <c r="G438" s="55">
        <v>0</v>
      </c>
      <c r="H438" s="55">
        <v>0</v>
      </c>
      <c r="I438" s="53">
        <v>4.7560000000000002</v>
      </c>
      <c r="J438" s="55">
        <v>3.7</v>
      </c>
      <c r="K438" s="55">
        <v>0</v>
      </c>
      <c r="L438" s="56">
        <v>8.4000000000000005E-2</v>
      </c>
      <c r="M438" s="56">
        <v>25</v>
      </c>
      <c r="N438" s="56">
        <v>17.5</v>
      </c>
      <c r="O438" s="56">
        <v>2.8479999999999999</v>
      </c>
      <c r="P438" s="57">
        <v>3.1</v>
      </c>
      <c r="Q438" s="59" t="s">
        <v>5</v>
      </c>
      <c r="R438" s="59" t="s">
        <v>53</v>
      </c>
      <c r="S438" s="55" t="s">
        <v>43</v>
      </c>
      <c r="T438" s="55" t="s">
        <v>43</v>
      </c>
      <c r="U438" s="56">
        <v>1</v>
      </c>
      <c r="V438" s="56" t="s">
        <v>47</v>
      </c>
      <c r="W438" s="56">
        <v>26</v>
      </c>
      <c r="X438" s="55" t="s">
        <v>45</v>
      </c>
    </row>
    <row r="439" spans="1:25">
      <c r="A439" s="53">
        <v>2</v>
      </c>
      <c r="B439" s="48" t="s">
        <v>280</v>
      </c>
      <c r="C439" s="54">
        <v>5</v>
      </c>
      <c r="D439" s="55">
        <v>4</v>
      </c>
      <c r="E439" s="55">
        <v>0</v>
      </c>
      <c r="F439" s="55">
        <v>3</v>
      </c>
      <c r="G439" s="55">
        <v>1</v>
      </c>
      <c r="H439" s="55">
        <v>0</v>
      </c>
      <c r="I439" s="53">
        <v>9.9369999999999994</v>
      </c>
      <c r="J439" s="55">
        <v>2.9</v>
      </c>
      <c r="K439" s="55">
        <v>0</v>
      </c>
      <c r="L439" s="56">
        <v>7.3999999999999996E-2</v>
      </c>
      <c r="M439" s="56">
        <v>24.9</v>
      </c>
      <c r="N439" s="56">
        <v>18.600000000000001</v>
      </c>
      <c r="O439" s="56">
        <v>3.1269999999999998</v>
      </c>
      <c r="P439" s="57">
        <v>2.9</v>
      </c>
      <c r="Q439" s="59" t="s">
        <v>5</v>
      </c>
      <c r="R439" s="59" t="s">
        <v>53</v>
      </c>
      <c r="S439" s="55" t="s">
        <v>43</v>
      </c>
      <c r="T439" s="55" t="s">
        <v>43</v>
      </c>
      <c r="U439" s="56">
        <v>2</v>
      </c>
      <c r="V439" s="56" t="s">
        <v>44</v>
      </c>
      <c r="W439" s="56">
        <v>23</v>
      </c>
      <c r="X439" s="55" t="s">
        <v>45</v>
      </c>
    </row>
    <row r="440" spans="1:25">
      <c r="A440" s="53">
        <v>2</v>
      </c>
      <c r="B440" s="48" t="s">
        <v>280</v>
      </c>
      <c r="C440" s="54">
        <v>6</v>
      </c>
      <c r="D440" s="55">
        <v>4</v>
      </c>
      <c r="E440" s="55">
        <v>1</v>
      </c>
      <c r="F440" s="55">
        <v>2</v>
      </c>
      <c r="G440" s="55">
        <v>1</v>
      </c>
      <c r="H440" s="55">
        <v>0</v>
      </c>
      <c r="I440" s="53">
        <v>3.8620000000000001</v>
      </c>
      <c r="J440" s="55">
        <v>3.5</v>
      </c>
      <c r="K440" s="55">
        <v>0</v>
      </c>
      <c r="L440" s="56">
        <v>8.3000000000000004E-2</v>
      </c>
      <c r="M440" s="56">
        <v>22.6</v>
      </c>
      <c r="N440" s="56">
        <v>16.100000000000001</v>
      </c>
      <c r="O440" s="56">
        <v>2.34</v>
      </c>
      <c r="P440" s="57">
        <v>2.8</v>
      </c>
      <c r="Q440" s="59" t="s">
        <v>37</v>
      </c>
      <c r="R440" s="59" t="s">
        <v>23</v>
      </c>
      <c r="S440" s="55" t="s">
        <v>43</v>
      </c>
      <c r="T440" s="55" t="s">
        <v>43</v>
      </c>
      <c r="U440" s="56">
        <v>2</v>
      </c>
      <c r="V440" s="56" t="s">
        <v>44</v>
      </c>
      <c r="W440" s="56">
        <v>27</v>
      </c>
      <c r="X440" s="55" t="s">
        <v>45</v>
      </c>
    </row>
    <row r="441" spans="1:25">
      <c r="A441" s="53">
        <v>2</v>
      </c>
      <c r="B441" s="48" t="s">
        <v>280</v>
      </c>
      <c r="C441" s="54">
        <v>7</v>
      </c>
      <c r="D441" s="55">
        <v>2</v>
      </c>
      <c r="E441" s="55">
        <v>0</v>
      </c>
      <c r="F441" s="55">
        <v>2</v>
      </c>
      <c r="G441" s="55">
        <v>0</v>
      </c>
      <c r="H441" s="55">
        <v>0</v>
      </c>
      <c r="I441" s="53">
        <v>4.516</v>
      </c>
      <c r="J441" s="55">
        <v>3.1</v>
      </c>
      <c r="K441" s="55">
        <v>0</v>
      </c>
      <c r="L441" s="56">
        <v>2.8000000000000001E-2</v>
      </c>
      <c r="M441" s="56">
        <v>23.1</v>
      </c>
      <c r="N441" s="56">
        <v>16.8</v>
      </c>
      <c r="O441" s="56">
        <v>2.5129999999999999</v>
      </c>
      <c r="P441" s="57">
        <v>2.6</v>
      </c>
      <c r="Q441" s="59" t="s">
        <v>37</v>
      </c>
      <c r="R441" s="59" t="s">
        <v>53</v>
      </c>
      <c r="S441" s="55" t="s">
        <v>43</v>
      </c>
      <c r="T441" s="55" t="s">
        <v>43</v>
      </c>
      <c r="U441" s="56">
        <v>2</v>
      </c>
      <c r="V441" s="56" t="s">
        <v>47</v>
      </c>
      <c r="W441" s="56">
        <v>28</v>
      </c>
      <c r="X441" s="55" t="s">
        <v>49</v>
      </c>
    </row>
    <row r="442" spans="1:25">
      <c r="A442" s="53">
        <v>2</v>
      </c>
      <c r="B442" s="48" t="s">
        <v>280</v>
      </c>
      <c r="C442" s="54">
        <v>8</v>
      </c>
      <c r="D442" s="55">
        <v>4</v>
      </c>
      <c r="E442" s="55">
        <v>2</v>
      </c>
      <c r="F442" s="55">
        <v>2</v>
      </c>
      <c r="G442" s="55">
        <v>0</v>
      </c>
      <c r="H442" s="55">
        <v>0</v>
      </c>
      <c r="I442" s="53">
        <v>4.9390000000000001</v>
      </c>
      <c r="J442" s="55">
        <v>3.4</v>
      </c>
      <c r="K442" s="55">
        <v>0</v>
      </c>
      <c r="L442" s="56">
        <v>0.10100000000000001</v>
      </c>
      <c r="M442" s="56">
        <v>23.6</v>
      </c>
      <c r="N442" s="56">
        <v>21.1</v>
      </c>
      <c r="O442" s="56">
        <v>2.387</v>
      </c>
      <c r="P442" s="57">
        <v>2.5</v>
      </c>
      <c r="Q442" s="59" t="s">
        <v>5</v>
      </c>
      <c r="R442" s="59" t="s">
        <v>53</v>
      </c>
      <c r="S442" s="55" t="s">
        <v>43</v>
      </c>
      <c r="T442" s="55" t="s">
        <v>43</v>
      </c>
      <c r="U442" s="56">
        <v>2</v>
      </c>
      <c r="V442" s="56" t="s">
        <v>44</v>
      </c>
      <c r="W442" s="56">
        <v>26</v>
      </c>
      <c r="X442" s="55" t="s">
        <v>45</v>
      </c>
    </row>
    <row r="443" spans="1:25">
      <c r="A443" s="53">
        <v>2</v>
      </c>
      <c r="B443" s="48" t="s">
        <v>280</v>
      </c>
      <c r="C443" s="54">
        <v>9</v>
      </c>
      <c r="D443" s="55">
        <v>3</v>
      </c>
      <c r="E443" s="55">
        <v>1</v>
      </c>
      <c r="F443" s="55">
        <v>2</v>
      </c>
      <c r="G443" s="55">
        <v>0</v>
      </c>
      <c r="H443" s="55">
        <v>0</v>
      </c>
      <c r="I443" s="53">
        <v>5.5119999999999996</v>
      </c>
      <c r="J443" s="55">
        <v>2.8</v>
      </c>
      <c r="K443" s="55">
        <v>2.4</v>
      </c>
      <c r="L443" s="56">
        <v>8.3000000000000004E-2</v>
      </c>
      <c r="M443" s="56">
        <v>25.8</v>
      </c>
      <c r="N443" s="56">
        <v>17.8</v>
      </c>
      <c r="O443" s="56">
        <v>2.851</v>
      </c>
      <c r="P443" s="57">
        <v>2.2999999999999998</v>
      </c>
      <c r="Q443" s="59" t="s">
        <v>5</v>
      </c>
      <c r="R443" s="59" t="s">
        <v>53</v>
      </c>
      <c r="S443" s="55" t="s">
        <v>43</v>
      </c>
      <c r="T443" s="55" t="s">
        <v>43</v>
      </c>
      <c r="U443" s="56">
        <v>1</v>
      </c>
      <c r="V443" s="56" t="s">
        <v>47</v>
      </c>
      <c r="W443" s="56">
        <v>24</v>
      </c>
      <c r="X443" s="55" t="s">
        <v>45</v>
      </c>
    </row>
    <row r="444" spans="1:25">
      <c r="A444" s="53">
        <v>2</v>
      </c>
      <c r="B444" s="48" t="s">
        <v>280</v>
      </c>
      <c r="C444" s="54">
        <v>10</v>
      </c>
      <c r="D444" s="55">
        <v>4</v>
      </c>
      <c r="E444" s="55">
        <v>0</v>
      </c>
      <c r="F444" s="55">
        <v>3</v>
      </c>
      <c r="G444" s="55">
        <v>0</v>
      </c>
      <c r="H444" s="55">
        <v>1</v>
      </c>
      <c r="I444" s="53">
        <v>5.1559999999999997</v>
      </c>
      <c r="J444" s="55">
        <v>2.2000000000000002</v>
      </c>
      <c r="K444" s="55">
        <v>0</v>
      </c>
      <c r="L444" s="56">
        <v>5.5E-2</v>
      </c>
      <c r="M444" s="56">
        <v>20.6</v>
      </c>
      <c r="N444" s="56">
        <v>16.3</v>
      </c>
      <c r="O444" s="56">
        <v>2.0649999999999999</v>
      </c>
      <c r="P444" s="57">
        <v>2.4</v>
      </c>
      <c r="Q444" s="59" t="s">
        <v>37</v>
      </c>
      <c r="R444" s="59" t="s">
        <v>23</v>
      </c>
      <c r="S444" s="55" t="s">
        <v>43</v>
      </c>
      <c r="T444" s="55" t="s">
        <v>43</v>
      </c>
      <c r="U444" s="56">
        <v>1</v>
      </c>
      <c r="V444" s="56" t="s">
        <v>44</v>
      </c>
      <c r="W444" s="56">
        <v>33</v>
      </c>
      <c r="X444" s="55" t="s">
        <v>45</v>
      </c>
    </row>
    <row r="445" spans="1:25">
      <c r="A445">
        <v>3</v>
      </c>
      <c r="B445" t="s">
        <v>280</v>
      </c>
      <c r="C445">
        <v>1</v>
      </c>
      <c r="D445">
        <v>2</v>
      </c>
      <c r="E445">
        <v>0</v>
      </c>
      <c r="F445">
        <v>2</v>
      </c>
      <c r="G445">
        <v>0</v>
      </c>
      <c r="H445">
        <v>0</v>
      </c>
      <c r="I445">
        <v>6.36</v>
      </c>
      <c r="J445">
        <v>3.22</v>
      </c>
      <c r="K445">
        <v>0</v>
      </c>
      <c r="L445" s="56">
        <v>9.9000000000000005E-2</v>
      </c>
      <c r="M445">
        <v>23.3</v>
      </c>
      <c r="N445">
        <v>18.5</v>
      </c>
      <c r="O445">
        <v>3.2</v>
      </c>
      <c r="P445">
        <v>3.3</v>
      </c>
      <c r="Q445" t="s">
        <v>186</v>
      </c>
      <c r="R445" t="s">
        <v>190</v>
      </c>
      <c r="S445" t="s">
        <v>184</v>
      </c>
      <c r="T445" t="s">
        <v>184</v>
      </c>
      <c r="U445">
        <v>1</v>
      </c>
      <c r="V445" t="s">
        <v>181</v>
      </c>
      <c r="W445">
        <v>39</v>
      </c>
      <c r="X445" t="s">
        <v>188</v>
      </c>
    </row>
    <row r="446" spans="1:25">
      <c r="A446">
        <v>3</v>
      </c>
      <c r="B446" t="s">
        <v>280</v>
      </c>
      <c r="C446">
        <v>2</v>
      </c>
      <c r="D446">
        <v>4</v>
      </c>
      <c r="E446">
        <v>1</v>
      </c>
      <c r="F446">
        <v>1</v>
      </c>
      <c r="G446">
        <v>0</v>
      </c>
      <c r="H446">
        <v>2</v>
      </c>
      <c r="I446">
        <v>3.28</v>
      </c>
      <c r="J446">
        <v>3.12</v>
      </c>
      <c r="K446">
        <v>0</v>
      </c>
      <c r="L446" s="56">
        <v>9.4E-2</v>
      </c>
      <c r="M446">
        <v>27.2</v>
      </c>
      <c r="N446">
        <v>18.600000000000001</v>
      </c>
      <c r="O446">
        <v>3.28</v>
      </c>
      <c r="P446">
        <v>3.3</v>
      </c>
      <c r="Q446" t="s">
        <v>186</v>
      </c>
      <c r="R446" t="s">
        <v>183</v>
      </c>
      <c r="S446" t="s">
        <v>184</v>
      </c>
      <c r="T446" t="s">
        <v>194</v>
      </c>
      <c r="U446">
        <v>2</v>
      </c>
      <c r="V446" t="s">
        <v>186</v>
      </c>
      <c r="W446">
        <v>35</v>
      </c>
      <c r="X446" t="s">
        <v>188</v>
      </c>
    </row>
    <row r="447" spans="1:25">
      <c r="A447">
        <v>3</v>
      </c>
      <c r="B447" t="s">
        <v>280</v>
      </c>
      <c r="C447">
        <v>3</v>
      </c>
      <c r="D447">
        <v>4</v>
      </c>
      <c r="E447">
        <v>0</v>
      </c>
      <c r="F447">
        <v>1</v>
      </c>
      <c r="G447">
        <v>0</v>
      </c>
      <c r="H447">
        <v>3</v>
      </c>
      <c r="I447">
        <v>2.81</v>
      </c>
      <c r="J447">
        <v>1.5</v>
      </c>
      <c r="K447">
        <v>0</v>
      </c>
      <c r="L447" s="56">
        <v>3.5999999999999997E-2</v>
      </c>
      <c r="M447">
        <v>26</v>
      </c>
      <c r="N447">
        <v>17.2</v>
      </c>
      <c r="O447">
        <v>2.81</v>
      </c>
      <c r="P447">
        <v>2.5</v>
      </c>
      <c r="Q447" t="s">
        <v>186</v>
      </c>
      <c r="R447" t="s">
        <v>190</v>
      </c>
      <c r="S447" t="s">
        <v>194</v>
      </c>
      <c r="T447" t="s">
        <v>194</v>
      </c>
      <c r="U447">
        <v>2</v>
      </c>
      <c r="V447" t="s">
        <v>186</v>
      </c>
      <c r="W447">
        <v>28</v>
      </c>
      <c r="X447" t="s">
        <v>182</v>
      </c>
    </row>
    <row r="448" spans="1:25">
      <c r="A448">
        <v>3</v>
      </c>
      <c r="B448" t="s">
        <v>280</v>
      </c>
      <c r="C448">
        <v>4</v>
      </c>
      <c r="D448">
        <v>5</v>
      </c>
      <c r="E448">
        <v>0</v>
      </c>
      <c r="F448">
        <v>1</v>
      </c>
      <c r="G448">
        <v>4</v>
      </c>
      <c r="H448">
        <v>0</v>
      </c>
      <c r="I448">
        <v>3.59</v>
      </c>
      <c r="J448">
        <v>3</v>
      </c>
      <c r="K448">
        <v>0</v>
      </c>
      <c r="L448" s="56">
        <v>6.9000000000000006E-2</v>
      </c>
      <c r="M448">
        <v>29.5</v>
      </c>
      <c r="N448">
        <v>17.8</v>
      </c>
      <c r="O448">
        <v>3.59</v>
      </c>
      <c r="P448">
        <v>3</v>
      </c>
      <c r="Q448" t="s">
        <v>183</v>
      </c>
      <c r="R448" t="s">
        <v>190</v>
      </c>
      <c r="S448" t="s">
        <v>194</v>
      </c>
      <c r="T448" t="s">
        <v>194</v>
      </c>
      <c r="U448">
        <v>1</v>
      </c>
      <c r="V448" t="s">
        <v>186</v>
      </c>
      <c r="W448">
        <v>29</v>
      </c>
      <c r="X448" t="s">
        <v>188</v>
      </c>
    </row>
    <row r="449" spans="1:25">
      <c r="A449">
        <v>3</v>
      </c>
      <c r="B449" t="s">
        <v>280</v>
      </c>
      <c r="C449">
        <v>5</v>
      </c>
      <c r="D449">
        <v>5</v>
      </c>
      <c r="E449">
        <v>2</v>
      </c>
      <c r="F449">
        <v>3</v>
      </c>
      <c r="G449">
        <v>0</v>
      </c>
      <c r="H449">
        <v>0</v>
      </c>
      <c r="I449">
        <v>10.24</v>
      </c>
      <c r="J449">
        <v>4.3</v>
      </c>
      <c r="K449">
        <v>0.64</v>
      </c>
      <c r="L449" s="56">
        <v>0.122</v>
      </c>
      <c r="M449">
        <v>28.3</v>
      </c>
      <c r="N449">
        <v>18.600000000000001</v>
      </c>
      <c r="O449">
        <v>3.52</v>
      </c>
      <c r="P449">
        <v>3.4</v>
      </c>
      <c r="Q449" t="s">
        <v>186</v>
      </c>
      <c r="R449" t="s">
        <v>190</v>
      </c>
      <c r="S449" t="s">
        <v>184</v>
      </c>
      <c r="T449" t="s">
        <v>194</v>
      </c>
      <c r="U449">
        <v>1</v>
      </c>
      <c r="V449" t="s">
        <v>186</v>
      </c>
      <c r="W449">
        <v>38</v>
      </c>
      <c r="X449" t="s">
        <v>188</v>
      </c>
    </row>
    <row r="450" spans="1:25">
      <c r="A450">
        <v>3</v>
      </c>
      <c r="B450" t="s">
        <v>280</v>
      </c>
      <c r="C450">
        <v>6</v>
      </c>
      <c r="D450">
        <v>3</v>
      </c>
      <c r="E450">
        <v>0</v>
      </c>
      <c r="F450">
        <v>2</v>
      </c>
      <c r="G450">
        <v>1</v>
      </c>
      <c r="H450">
        <v>0</v>
      </c>
      <c r="I450">
        <v>4.03</v>
      </c>
      <c r="J450">
        <v>2.62</v>
      </c>
      <c r="K450">
        <v>0</v>
      </c>
      <c r="L450" s="56">
        <v>5.1999999999999998E-2</v>
      </c>
      <c r="M450">
        <v>23.3</v>
      </c>
      <c r="N450">
        <v>15.9</v>
      </c>
      <c r="O450">
        <v>2.2789999999999999</v>
      </c>
      <c r="P450">
        <v>3</v>
      </c>
      <c r="Q450" t="s">
        <v>186</v>
      </c>
      <c r="R450" t="s">
        <v>190</v>
      </c>
      <c r="S450" t="s">
        <v>194</v>
      </c>
      <c r="T450" t="s">
        <v>184</v>
      </c>
      <c r="U450">
        <v>1</v>
      </c>
      <c r="V450" t="s">
        <v>186</v>
      </c>
      <c r="W450">
        <v>31</v>
      </c>
      <c r="X450" t="s">
        <v>182</v>
      </c>
    </row>
    <row r="451" spans="1:25">
      <c r="A451">
        <v>3</v>
      </c>
      <c r="B451" t="s">
        <v>280</v>
      </c>
      <c r="C451">
        <v>7</v>
      </c>
      <c r="D451">
        <v>4</v>
      </c>
      <c r="E451">
        <v>0</v>
      </c>
      <c r="F451">
        <v>3</v>
      </c>
      <c r="G451">
        <v>0</v>
      </c>
      <c r="H451">
        <v>1</v>
      </c>
      <c r="I451">
        <v>5.46</v>
      </c>
      <c r="J451">
        <v>3.1</v>
      </c>
      <c r="K451">
        <v>0</v>
      </c>
      <c r="L451" s="56">
        <v>0.106</v>
      </c>
      <c r="M451">
        <v>23.5</v>
      </c>
      <c r="N451">
        <v>15.5</v>
      </c>
      <c r="O451">
        <v>2.2999999999999998</v>
      </c>
      <c r="P451">
        <v>3.4</v>
      </c>
      <c r="Q451" t="s">
        <v>186</v>
      </c>
      <c r="R451" t="s">
        <v>190</v>
      </c>
      <c r="S451" t="s">
        <v>194</v>
      </c>
      <c r="T451" t="s">
        <v>194</v>
      </c>
      <c r="U451">
        <v>1</v>
      </c>
      <c r="V451" t="s">
        <v>186</v>
      </c>
      <c r="W451">
        <v>26</v>
      </c>
      <c r="X451" t="s">
        <v>188</v>
      </c>
    </row>
    <row r="452" spans="1:25">
      <c r="A452">
        <v>3</v>
      </c>
      <c r="B452" t="s">
        <v>280</v>
      </c>
      <c r="C452">
        <v>8</v>
      </c>
      <c r="D452">
        <v>2</v>
      </c>
      <c r="E452">
        <v>0</v>
      </c>
      <c r="F452">
        <v>1</v>
      </c>
      <c r="G452">
        <v>1</v>
      </c>
      <c r="H452">
        <v>0</v>
      </c>
      <c r="I452">
        <v>2.86</v>
      </c>
      <c r="J452">
        <v>3.09</v>
      </c>
      <c r="K452">
        <v>0</v>
      </c>
      <c r="L452" s="56">
        <v>7.2999999999999995E-2</v>
      </c>
      <c r="M452">
        <v>23.1</v>
      </c>
      <c r="N452">
        <v>17.899999999999999</v>
      </c>
      <c r="O452">
        <v>2.86</v>
      </c>
      <c r="P452">
        <v>3.3</v>
      </c>
      <c r="Q452" t="s">
        <v>186</v>
      </c>
      <c r="R452" t="s">
        <v>190</v>
      </c>
      <c r="S452" t="s">
        <v>184</v>
      </c>
      <c r="T452" t="s">
        <v>184</v>
      </c>
      <c r="U452">
        <v>2</v>
      </c>
      <c r="V452" t="s">
        <v>186</v>
      </c>
      <c r="W452">
        <v>14</v>
      </c>
      <c r="X452" t="s">
        <v>188</v>
      </c>
    </row>
    <row r="453" spans="1:25">
      <c r="A453">
        <v>3</v>
      </c>
      <c r="B453" t="s">
        <v>280</v>
      </c>
      <c r="C453">
        <v>9</v>
      </c>
      <c r="D453">
        <v>4</v>
      </c>
      <c r="E453">
        <v>0</v>
      </c>
      <c r="F453">
        <v>2</v>
      </c>
      <c r="G453">
        <v>2</v>
      </c>
      <c r="H453">
        <v>0</v>
      </c>
      <c r="I453">
        <v>3.33</v>
      </c>
      <c r="J453">
        <v>2.4300000000000002</v>
      </c>
      <c r="K453">
        <v>0</v>
      </c>
      <c r="L453" s="56">
        <v>5.5E-2</v>
      </c>
      <c r="M453">
        <v>20</v>
      </c>
      <c r="N453">
        <v>15.1</v>
      </c>
      <c r="O453">
        <v>1.74</v>
      </c>
      <c r="P453">
        <v>2.8</v>
      </c>
      <c r="Q453" t="s">
        <v>183</v>
      </c>
      <c r="R453" t="s">
        <v>179</v>
      </c>
      <c r="S453" t="s">
        <v>184</v>
      </c>
      <c r="T453" t="s">
        <v>194</v>
      </c>
      <c r="U453">
        <v>1</v>
      </c>
      <c r="V453" t="s">
        <v>186</v>
      </c>
      <c r="W453">
        <v>11</v>
      </c>
      <c r="X453" t="s">
        <v>188</v>
      </c>
    </row>
    <row r="454" spans="1:25">
      <c r="A454">
        <v>3</v>
      </c>
      <c r="B454" t="s">
        <v>280</v>
      </c>
      <c r="C454">
        <v>10</v>
      </c>
      <c r="D454">
        <v>6</v>
      </c>
      <c r="E454">
        <v>3</v>
      </c>
      <c r="F454">
        <v>2</v>
      </c>
      <c r="G454">
        <v>0</v>
      </c>
      <c r="H454">
        <v>1</v>
      </c>
      <c r="I454">
        <v>4.53</v>
      </c>
      <c r="J454">
        <v>2.9</v>
      </c>
      <c r="K454">
        <v>0</v>
      </c>
      <c r="L454" s="56">
        <v>7.2999999999999995E-2</v>
      </c>
      <c r="M454">
        <v>21.5</v>
      </c>
      <c r="N454">
        <v>16.600000000000001</v>
      </c>
      <c r="O454">
        <v>2.33</v>
      </c>
      <c r="P454">
        <v>3.1</v>
      </c>
      <c r="Q454" t="s">
        <v>183</v>
      </c>
      <c r="R454" t="s">
        <v>183</v>
      </c>
      <c r="S454" t="s">
        <v>184</v>
      </c>
      <c r="T454" t="s">
        <v>184</v>
      </c>
      <c r="U454">
        <v>1</v>
      </c>
      <c r="V454" t="s">
        <v>186</v>
      </c>
      <c r="W454">
        <v>11</v>
      </c>
      <c r="X454" t="s">
        <v>188</v>
      </c>
    </row>
    <row r="455" spans="1:25">
      <c r="A455" s="55">
        <v>1</v>
      </c>
      <c r="B455" s="48" t="s">
        <v>281</v>
      </c>
      <c r="C455" s="55">
        <v>1</v>
      </c>
      <c r="D455" s="55">
        <v>3</v>
      </c>
      <c r="E455" s="55">
        <v>1</v>
      </c>
      <c r="F455" s="55">
        <v>2</v>
      </c>
      <c r="G455" s="55">
        <v>0</v>
      </c>
      <c r="H455" s="55">
        <v>0</v>
      </c>
      <c r="I455" s="55">
        <v>2.62</v>
      </c>
      <c r="J455" s="55">
        <v>5.8</v>
      </c>
      <c r="K455" s="55">
        <v>0</v>
      </c>
      <c r="L455" s="56">
        <v>9.2999999999999999E-2</v>
      </c>
      <c r="M455" s="56">
        <v>19.16</v>
      </c>
      <c r="N455" s="56">
        <v>16.29</v>
      </c>
      <c r="O455" s="56">
        <v>1.57</v>
      </c>
      <c r="P455" s="57">
        <v>2.87</v>
      </c>
      <c r="Q455" s="68" t="s">
        <v>37</v>
      </c>
      <c r="R455" s="68" t="s">
        <v>23</v>
      </c>
      <c r="S455" s="61" t="s">
        <v>43</v>
      </c>
      <c r="T455" s="61" t="s">
        <v>48</v>
      </c>
      <c r="U455" s="55">
        <v>2</v>
      </c>
      <c r="V455" s="63" t="s">
        <v>43</v>
      </c>
      <c r="W455" s="56">
        <v>35</v>
      </c>
      <c r="X455" s="61" t="s">
        <v>49</v>
      </c>
      <c r="Y455" s="55"/>
    </row>
    <row r="456" spans="1:25">
      <c r="A456" s="55">
        <v>1</v>
      </c>
      <c r="B456" s="48" t="s">
        <v>281</v>
      </c>
      <c r="C456" s="55">
        <v>2</v>
      </c>
      <c r="D456" s="55">
        <v>3</v>
      </c>
      <c r="E456" s="55">
        <v>0</v>
      </c>
      <c r="F456" s="55">
        <v>3</v>
      </c>
      <c r="G456" s="55">
        <v>0</v>
      </c>
      <c r="H456" s="55">
        <v>0</v>
      </c>
      <c r="I456" s="55">
        <v>7.33</v>
      </c>
      <c r="J456" s="55">
        <v>6.2</v>
      </c>
      <c r="K456" s="55">
        <v>1.2</v>
      </c>
      <c r="L456" s="56">
        <v>0.152</v>
      </c>
      <c r="M456" s="56">
        <v>21.61</v>
      </c>
      <c r="N456" s="56">
        <v>19.059999999999999</v>
      </c>
      <c r="O456" s="56">
        <v>2.4700000000000002</v>
      </c>
      <c r="P456" s="57">
        <v>2.5299999999999998</v>
      </c>
      <c r="Q456" s="68" t="s">
        <v>23</v>
      </c>
      <c r="R456" s="68" t="s">
        <v>53</v>
      </c>
      <c r="S456" s="61" t="s">
        <v>51</v>
      </c>
      <c r="T456" s="61" t="s">
        <v>43</v>
      </c>
      <c r="U456" s="55">
        <v>2</v>
      </c>
      <c r="V456" s="63" t="s">
        <v>43</v>
      </c>
      <c r="W456" s="56">
        <v>15</v>
      </c>
      <c r="X456" s="61" t="s">
        <v>45</v>
      </c>
      <c r="Y456" s="55"/>
    </row>
    <row r="457" spans="1:25">
      <c r="A457" s="55">
        <v>1</v>
      </c>
      <c r="B457" s="48" t="s">
        <v>281</v>
      </c>
      <c r="C457" s="55">
        <v>3</v>
      </c>
      <c r="D457" s="55">
        <v>5</v>
      </c>
      <c r="E457" s="55">
        <v>1</v>
      </c>
      <c r="F457" s="55">
        <v>2</v>
      </c>
      <c r="G457" s="55">
        <v>2</v>
      </c>
      <c r="H457" s="55">
        <v>0</v>
      </c>
      <c r="I457" s="55">
        <v>5.05</v>
      </c>
      <c r="J457" s="55">
        <v>3.3</v>
      </c>
      <c r="K457" s="55">
        <v>0</v>
      </c>
      <c r="L457" s="56">
        <v>7.3999999999999996E-2</v>
      </c>
      <c r="M457" s="56">
        <v>22.91</v>
      </c>
      <c r="N457" s="56">
        <v>19.25</v>
      </c>
      <c r="O457" s="56">
        <v>2.85</v>
      </c>
      <c r="P457" s="57">
        <v>2.76</v>
      </c>
      <c r="Q457" s="68" t="s">
        <v>37</v>
      </c>
      <c r="R457" s="68" t="s">
        <v>23</v>
      </c>
      <c r="S457" s="61" t="s">
        <v>43</v>
      </c>
      <c r="T457" s="61" t="s">
        <v>48</v>
      </c>
      <c r="U457" s="55">
        <v>1</v>
      </c>
      <c r="V457" s="63" t="s">
        <v>44</v>
      </c>
      <c r="W457" s="56">
        <v>29</v>
      </c>
      <c r="X457" s="61" t="s">
        <v>49</v>
      </c>
      <c r="Y457" s="55"/>
    </row>
    <row r="458" spans="1:25">
      <c r="A458" s="55">
        <v>1</v>
      </c>
      <c r="B458" s="48" t="s">
        <v>281</v>
      </c>
      <c r="C458" s="55">
        <v>4</v>
      </c>
      <c r="D458" s="55">
        <v>5</v>
      </c>
      <c r="E458" s="55">
        <v>0</v>
      </c>
      <c r="F458" s="55">
        <v>5</v>
      </c>
      <c r="G458" s="55">
        <v>0</v>
      </c>
      <c r="H458" s="55">
        <v>0</v>
      </c>
      <c r="I458" s="55">
        <v>9.8800000000000008</v>
      </c>
      <c r="J458" s="55">
        <v>6</v>
      </c>
      <c r="K458" s="55">
        <v>0</v>
      </c>
      <c r="L458" s="56">
        <v>0.10299999999999999</v>
      </c>
      <c r="M458" s="56">
        <v>19.52</v>
      </c>
      <c r="N458" s="56">
        <v>17.489999999999998</v>
      </c>
      <c r="O458" s="56">
        <v>2.04</v>
      </c>
      <c r="P458" s="57">
        <v>2.88</v>
      </c>
      <c r="Q458" s="68" t="s">
        <v>37</v>
      </c>
      <c r="R458" s="68" t="s">
        <v>23</v>
      </c>
      <c r="S458" s="61" t="s">
        <v>43</v>
      </c>
      <c r="T458" s="61" t="s">
        <v>43</v>
      </c>
      <c r="U458" s="55">
        <v>2</v>
      </c>
      <c r="V458" s="63" t="s">
        <v>43</v>
      </c>
      <c r="W458" s="56">
        <v>16</v>
      </c>
      <c r="X458" s="61" t="s">
        <v>45</v>
      </c>
      <c r="Y458" s="55"/>
    </row>
    <row r="459" spans="1:25">
      <c r="A459" s="55">
        <v>1</v>
      </c>
      <c r="B459" s="48" t="s">
        <v>281</v>
      </c>
      <c r="C459" s="55">
        <v>5</v>
      </c>
      <c r="D459" s="55">
        <v>6</v>
      </c>
      <c r="E459" s="55">
        <v>2</v>
      </c>
      <c r="F459" s="55">
        <v>3</v>
      </c>
      <c r="G459" s="55">
        <v>1</v>
      </c>
      <c r="H459" s="55">
        <v>0</v>
      </c>
      <c r="I459" s="55">
        <v>6.53</v>
      </c>
      <c r="J459" s="55">
        <v>5</v>
      </c>
      <c r="K459" s="55">
        <v>2.7</v>
      </c>
      <c r="L459" s="56">
        <v>4.4999999999999998E-2</v>
      </c>
      <c r="M459" s="56">
        <v>21.31</v>
      </c>
      <c r="N459" s="56">
        <v>18.399999999999999</v>
      </c>
      <c r="O459" s="56">
        <v>2.46</v>
      </c>
      <c r="P459" s="57">
        <v>2.5299999999999998</v>
      </c>
      <c r="Q459" s="68" t="s">
        <v>5</v>
      </c>
      <c r="R459" s="68" t="s">
        <v>23</v>
      </c>
      <c r="S459" s="61" t="s">
        <v>51</v>
      </c>
      <c r="T459" s="61" t="s">
        <v>43</v>
      </c>
      <c r="U459" s="55">
        <v>2</v>
      </c>
      <c r="V459" s="63" t="s">
        <v>44</v>
      </c>
      <c r="W459" s="56">
        <v>20</v>
      </c>
      <c r="X459" s="61" t="s">
        <v>45</v>
      </c>
      <c r="Y459" s="55"/>
    </row>
    <row r="460" spans="1:25">
      <c r="A460" s="55">
        <v>1</v>
      </c>
      <c r="B460" s="48" t="s">
        <v>281</v>
      </c>
      <c r="C460" s="55">
        <v>6</v>
      </c>
      <c r="D460" s="55">
        <v>5</v>
      </c>
      <c r="E460" s="55">
        <v>1</v>
      </c>
      <c r="F460" s="55">
        <v>2</v>
      </c>
      <c r="G460" s="55">
        <v>2</v>
      </c>
      <c r="H460" s="55">
        <v>0</v>
      </c>
      <c r="I460" s="55">
        <v>4.55</v>
      </c>
      <c r="J460" s="55">
        <v>3.3</v>
      </c>
      <c r="K460" s="55">
        <v>0</v>
      </c>
      <c r="L460" s="56">
        <v>5.8999999999999997E-2</v>
      </c>
      <c r="M460" s="56">
        <v>22.91</v>
      </c>
      <c r="N460" s="56">
        <v>19.25</v>
      </c>
      <c r="O460" s="56">
        <v>2.85</v>
      </c>
      <c r="P460" s="57">
        <v>2.38</v>
      </c>
      <c r="Q460" s="68" t="s">
        <v>37</v>
      </c>
      <c r="R460" s="68" t="s">
        <v>23</v>
      </c>
      <c r="S460" s="61" t="s">
        <v>43</v>
      </c>
      <c r="T460" s="61" t="s">
        <v>48</v>
      </c>
      <c r="U460" s="55">
        <v>1</v>
      </c>
      <c r="V460" s="63" t="s">
        <v>44</v>
      </c>
      <c r="W460" s="56">
        <v>26</v>
      </c>
      <c r="X460" s="61" t="s">
        <v>45</v>
      </c>
      <c r="Y460" s="55"/>
    </row>
    <row r="461" spans="1:25">
      <c r="A461" s="55">
        <v>1</v>
      </c>
      <c r="B461" s="48" t="s">
        <v>281</v>
      </c>
      <c r="C461" s="55">
        <v>7</v>
      </c>
      <c r="D461" s="55">
        <v>5</v>
      </c>
      <c r="E461" s="55">
        <v>1</v>
      </c>
      <c r="F461" s="55">
        <v>2</v>
      </c>
      <c r="G461" s="55">
        <v>2</v>
      </c>
      <c r="H461" s="55">
        <v>0</v>
      </c>
      <c r="I461" s="55">
        <v>3.46</v>
      </c>
      <c r="J461" s="55">
        <v>4.2</v>
      </c>
      <c r="K461" s="55">
        <v>0</v>
      </c>
      <c r="L461" s="56">
        <v>6.8000000000000005E-2</v>
      </c>
      <c r="M461" s="56">
        <v>18.82</v>
      </c>
      <c r="N461" s="56">
        <v>16.52</v>
      </c>
      <c r="O461" s="56">
        <v>1.79</v>
      </c>
      <c r="P461" s="57">
        <v>2.31</v>
      </c>
      <c r="Q461" s="68" t="s">
        <v>23</v>
      </c>
      <c r="R461" s="68" t="s">
        <v>53</v>
      </c>
      <c r="S461" s="61" t="s">
        <v>43</v>
      </c>
      <c r="T461" s="61" t="s">
        <v>43</v>
      </c>
      <c r="U461" s="55">
        <v>2</v>
      </c>
      <c r="V461" s="63" t="s">
        <v>43</v>
      </c>
      <c r="W461" s="56">
        <v>21</v>
      </c>
      <c r="X461" s="61" t="s">
        <v>45</v>
      </c>
      <c r="Y461" s="55"/>
    </row>
    <row r="462" spans="1:25">
      <c r="A462" s="55">
        <v>1</v>
      </c>
      <c r="B462" s="48" t="s">
        <v>281</v>
      </c>
      <c r="C462" s="55">
        <v>8</v>
      </c>
      <c r="D462" s="55">
        <v>3</v>
      </c>
      <c r="E462" s="55">
        <v>0</v>
      </c>
      <c r="F462" s="55">
        <v>3</v>
      </c>
      <c r="G462" s="55">
        <v>0</v>
      </c>
      <c r="H462" s="55">
        <v>0</v>
      </c>
      <c r="I462" s="55">
        <v>5.49</v>
      </c>
      <c r="J462" s="55">
        <v>6.2</v>
      </c>
      <c r="K462" s="55">
        <v>0.6</v>
      </c>
      <c r="L462" s="56">
        <v>0.127</v>
      </c>
      <c r="M462" s="56">
        <v>21.7</v>
      </c>
      <c r="N462" s="56">
        <v>18.2</v>
      </c>
      <c r="O462" s="56">
        <v>2.2200000000000002</v>
      </c>
      <c r="P462" s="57">
        <v>2.54</v>
      </c>
      <c r="Q462" s="68" t="s">
        <v>23</v>
      </c>
      <c r="R462" s="68" t="s">
        <v>23</v>
      </c>
      <c r="S462" s="61" t="s">
        <v>43</v>
      </c>
      <c r="T462" s="61" t="s">
        <v>48</v>
      </c>
      <c r="U462" s="55">
        <v>1</v>
      </c>
      <c r="V462" s="63" t="s">
        <v>52</v>
      </c>
      <c r="W462" s="56">
        <v>44</v>
      </c>
      <c r="X462" s="61" t="s">
        <v>49</v>
      </c>
      <c r="Y462" s="55"/>
    </row>
    <row r="463" spans="1:25">
      <c r="A463" s="55">
        <v>1</v>
      </c>
      <c r="B463" s="48" t="s">
        <v>281</v>
      </c>
      <c r="C463" s="55">
        <v>9</v>
      </c>
      <c r="D463" s="55">
        <v>5</v>
      </c>
      <c r="E463" s="55">
        <v>0</v>
      </c>
      <c r="F463" s="55">
        <v>3</v>
      </c>
      <c r="G463" s="55">
        <v>1</v>
      </c>
      <c r="H463" s="55">
        <v>1</v>
      </c>
      <c r="I463" s="55">
        <v>4.8</v>
      </c>
      <c r="J463" s="55">
        <v>4.3</v>
      </c>
      <c r="K463" s="55">
        <v>0.7</v>
      </c>
      <c r="L463" s="56">
        <v>8.6999999999999994E-2</v>
      </c>
      <c r="M463" s="56">
        <v>20.239999999999998</v>
      </c>
      <c r="N463" s="56">
        <v>17.86</v>
      </c>
      <c r="O463" s="56">
        <v>2.12</v>
      </c>
      <c r="P463" s="57">
        <v>2.79</v>
      </c>
      <c r="Q463" s="68" t="s">
        <v>37</v>
      </c>
      <c r="R463" s="68" t="s">
        <v>23</v>
      </c>
      <c r="S463" s="61" t="s">
        <v>51</v>
      </c>
      <c r="T463" s="61" t="s">
        <v>43</v>
      </c>
      <c r="U463" s="55">
        <v>2</v>
      </c>
      <c r="V463" s="63" t="s">
        <v>44</v>
      </c>
      <c r="W463" s="56">
        <v>30</v>
      </c>
      <c r="X463" s="61" t="s">
        <v>45</v>
      </c>
      <c r="Y463" s="55"/>
    </row>
    <row r="464" spans="1:25">
      <c r="A464" s="55">
        <v>1</v>
      </c>
      <c r="B464" s="48" t="s">
        <v>281</v>
      </c>
      <c r="C464" s="55">
        <v>10</v>
      </c>
      <c r="D464" s="55">
        <v>3</v>
      </c>
      <c r="E464" s="55">
        <v>1</v>
      </c>
      <c r="F464" s="55">
        <v>2</v>
      </c>
      <c r="G464" s="55">
        <v>0</v>
      </c>
      <c r="H464" s="55">
        <v>0</v>
      </c>
      <c r="I464" s="55">
        <v>4.84</v>
      </c>
      <c r="J464" s="55">
        <v>6.4</v>
      </c>
      <c r="K464" s="55">
        <v>0</v>
      </c>
      <c r="L464" s="56">
        <v>0.13700000000000001</v>
      </c>
      <c r="M464" s="56">
        <v>21.62</v>
      </c>
      <c r="N464" s="56">
        <v>18.73</v>
      </c>
      <c r="O464" s="56">
        <v>2.5099999999999998</v>
      </c>
      <c r="P464" s="57">
        <v>2.41</v>
      </c>
      <c r="Q464" s="68" t="s">
        <v>23</v>
      </c>
      <c r="R464" s="68" t="s">
        <v>23</v>
      </c>
      <c r="S464" s="61" t="s">
        <v>43</v>
      </c>
      <c r="T464" s="61" t="s">
        <v>43</v>
      </c>
      <c r="U464" s="55">
        <v>2</v>
      </c>
      <c r="V464" s="63" t="s">
        <v>44</v>
      </c>
      <c r="W464" s="56">
        <v>19</v>
      </c>
      <c r="X464" s="61" t="s">
        <v>45</v>
      </c>
      <c r="Y464" s="55"/>
    </row>
    <row r="465" spans="1:24">
      <c r="A465" s="53">
        <v>2</v>
      </c>
      <c r="B465" s="48" t="s">
        <v>281</v>
      </c>
      <c r="C465" s="54">
        <v>1</v>
      </c>
      <c r="D465" s="55">
        <v>5</v>
      </c>
      <c r="E465" s="55">
        <v>1</v>
      </c>
      <c r="F465" s="55">
        <v>3</v>
      </c>
      <c r="G465" s="55">
        <v>0</v>
      </c>
      <c r="H465" s="55">
        <v>1</v>
      </c>
      <c r="I465" s="53">
        <v>5.9870000000000001</v>
      </c>
      <c r="J465" s="55">
        <v>3.5</v>
      </c>
      <c r="K465" s="55">
        <v>0</v>
      </c>
      <c r="L465" s="56">
        <v>0.09</v>
      </c>
      <c r="M465" s="56">
        <v>21.4</v>
      </c>
      <c r="N465" s="56">
        <v>17.399999999999999</v>
      </c>
      <c r="O465" s="56">
        <v>2.2759999999999998</v>
      </c>
      <c r="P465" s="57">
        <v>2.7</v>
      </c>
      <c r="Q465" s="59" t="s">
        <v>5</v>
      </c>
      <c r="R465" s="59" t="s">
        <v>23</v>
      </c>
      <c r="S465" s="55" t="s">
        <v>43</v>
      </c>
      <c r="T465" s="55" t="s">
        <v>43</v>
      </c>
      <c r="U465" s="56">
        <v>1</v>
      </c>
      <c r="V465" s="56" t="s">
        <v>44</v>
      </c>
      <c r="W465" s="56">
        <v>32</v>
      </c>
      <c r="X465" s="55" t="s">
        <v>49</v>
      </c>
    </row>
    <row r="466" spans="1:24">
      <c r="A466" s="53">
        <v>2</v>
      </c>
      <c r="B466" s="48" t="s">
        <v>281</v>
      </c>
      <c r="C466" s="54">
        <v>2</v>
      </c>
      <c r="D466" s="55">
        <v>2</v>
      </c>
      <c r="E466" s="55">
        <v>0</v>
      </c>
      <c r="F466" s="55">
        <v>1</v>
      </c>
      <c r="G466" s="55">
        <v>0</v>
      </c>
      <c r="H466" s="55">
        <v>1</v>
      </c>
      <c r="I466" s="53">
        <v>3.4420000000000002</v>
      </c>
      <c r="J466" s="55">
        <v>3.7</v>
      </c>
      <c r="K466" s="55">
        <v>0</v>
      </c>
      <c r="L466" s="56">
        <v>0.06</v>
      </c>
      <c r="M466" s="56">
        <v>25.3</v>
      </c>
      <c r="N466" s="56">
        <v>20.5</v>
      </c>
      <c r="O466" s="56">
        <v>3.4420000000000002</v>
      </c>
      <c r="P466" s="57">
        <v>2.7</v>
      </c>
      <c r="Q466" s="59" t="s">
        <v>37</v>
      </c>
      <c r="R466" s="59" t="s">
        <v>23</v>
      </c>
      <c r="S466" s="55" t="s">
        <v>43</v>
      </c>
      <c r="T466" s="55" t="s">
        <v>125</v>
      </c>
      <c r="U466" s="56">
        <v>2</v>
      </c>
      <c r="V466" s="56" t="s">
        <v>52</v>
      </c>
      <c r="W466" s="56">
        <v>25</v>
      </c>
      <c r="X466" s="55" t="s">
        <v>45</v>
      </c>
    </row>
    <row r="467" spans="1:24">
      <c r="A467" s="53">
        <v>2</v>
      </c>
      <c r="B467" s="48" t="s">
        <v>281</v>
      </c>
      <c r="C467" s="54">
        <v>3</v>
      </c>
      <c r="D467" s="55">
        <v>2</v>
      </c>
      <c r="E467" s="55">
        <v>0</v>
      </c>
      <c r="F467" s="55">
        <v>2</v>
      </c>
      <c r="G467" s="55">
        <v>0</v>
      </c>
      <c r="H467" s="55">
        <v>0</v>
      </c>
      <c r="I467" s="53">
        <v>2.58</v>
      </c>
      <c r="J467" s="55">
        <v>1.7</v>
      </c>
      <c r="K467" s="55">
        <v>0</v>
      </c>
      <c r="L467" s="56">
        <v>0.02</v>
      </c>
      <c r="M467" s="56">
        <v>18.5</v>
      </c>
      <c r="N467" s="56">
        <v>15.1</v>
      </c>
      <c r="O467" s="56">
        <v>1.607</v>
      </c>
      <c r="P467" s="57">
        <v>2.4</v>
      </c>
      <c r="Q467" s="59" t="s">
        <v>37</v>
      </c>
      <c r="R467" s="59" t="s">
        <v>23</v>
      </c>
      <c r="S467" s="55" t="s">
        <v>43</v>
      </c>
      <c r="T467" s="55" t="s">
        <v>51</v>
      </c>
      <c r="U467" s="56">
        <v>2</v>
      </c>
      <c r="V467" s="56" t="s">
        <v>47</v>
      </c>
      <c r="W467" s="56">
        <v>11</v>
      </c>
      <c r="X467" s="55" t="s">
        <v>45</v>
      </c>
    </row>
    <row r="468" spans="1:24">
      <c r="A468" s="53">
        <v>2</v>
      </c>
      <c r="B468" s="48" t="s">
        <v>281</v>
      </c>
      <c r="C468" s="54">
        <v>4</v>
      </c>
      <c r="D468" s="55">
        <v>3</v>
      </c>
      <c r="E468" s="55">
        <v>1</v>
      </c>
      <c r="F468" s="55">
        <v>2</v>
      </c>
      <c r="G468" s="55">
        <v>0</v>
      </c>
      <c r="H468" s="55">
        <v>0</v>
      </c>
      <c r="I468" s="53">
        <v>5.3550000000000004</v>
      </c>
      <c r="J468" s="55">
        <v>5.6</v>
      </c>
      <c r="K468" s="55">
        <v>0</v>
      </c>
      <c r="L468" s="56">
        <v>0.122</v>
      </c>
      <c r="M468" s="56">
        <v>24.9</v>
      </c>
      <c r="N468" s="56">
        <v>19</v>
      </c>
      <c r="O468" s="56">
        <v>2.786</v>
      </c>
      <c r="P468" s="57">
        <v>2.5</v>
      </c>
      <c r="Q468" s="59" t="s">
        <v>5</v>
      </c>
      <c r="R468" s="59" t="s">
        <v>23</v>
      </c>
      <c r="S468" s="55" t="s">
        <v>43</v>
      </c>
      <c r="T468" s="55" t="s">
        <v>113</v>
      </c>
      <c r="U468" s="56">
        <v>1</v>
      </c>
      <c r="V468" s="56" t="s">
        <v>52</v>
      </c>
      <c r="W468" s="56">
        <v>29</v>
      </c>
      <c r="X468" s="55" t="s">
        <v>45</v>
      </c>
    </row>
    <row r="469" spans="1:24">
      <c r="A469" s="53">
        <v>2</v>
      </c>
      <c r="B469" s="48" t="s">
        <v>281</v>
      </c>
      <c r="C469" s="54">
        <v>5</v>
      </c>
      <c r="D469" s="55">
        <v>3</v>
      </c>
      <c r="E469" s="55">
        <v>0</v>
      </c>
      <c r="F469" s="55">
        <v>2</v>
      </c>
      <c r="G469" s="55">
        <v>0</v>
      </c>
      <c r="H469" s="55">
        <v>1</v>
      </c>
      <c r="I469" s="53">
        <v>6.7519999999999998</v>
      </c>
      <c r="J469" s="55">
        <v>6.4</v>
      </c>
      <c r="K469" s="55">
        <v>0</v>
      </c>
      <c r="L469" s="56">
        <v>0.11600000000000001</v>
      </c>
      <c r="M469" s="56">
        <v>25.7</v>
      </c>
      <c r="N469" s="56">
        <v>20.6</v>
      </c>
      <c r="O469" s="56">
        <v>3.59</v>
      </c>
      <c r="P469" s="57">
        <v>2.9</v>
      </c>
      <c r="Q469" s="59" t="s">
        <v>37</v>
      </c>
      <c r="R469" s="59" t="s">
        <v>23</v>
      </c>
      <c r="S469" s="55" t="s">
        <v>51</v>
      </c>
      <c r="T469" s="55" t="s">
        <v>43</v>
      </c>
      <c r="U469" s="56">
        <v>2</v>
      </c>
      <c r="V469" s="56" t="s">
        <v>47</v>
      </c>
      <c r="W469" s="56">
        <v>35</v>
      </c>
      <c r="X469" s="55" t="s">
        <v>45</v>
      </c>
    </row>
    <row r="470" spans="1:24">
      <c r="A470" s="53">
        <v>2</v>
      </c>
      <c r="B470" s="48" t="s">
        <v>281</v>
      </c>
      <c r="C470" s="54">
        <v>6</v>
      </c>
      <c r="D470" s="55">
        <v>5</v>
      </c>
      <c r="E470" s="55">
        <v>0</v>
      </c>
      <c r="F470" s="55">
        <v>3</v>
      </c>
      <c r="G470" s="55">
        <v>1</v>
      </c>
      <c r="H470" s="55">
        <v>1</v>
      </c>
      <c r="I470" s="53">
        <v>3.3279999999999998</v>
      </c>
      <c r="J470" s="55">
        <v>3.1</v>
      </c>
      <c r="K470" s="55">
        <v>0</v>
      </c>
      <c r="L470" s="56">
        <v>5.0999999999999997E-2</v>
      </c>
      <c r="M470" s="56">
        <v>15.4</v>
      </c>
      <c r="N470" s="56">
        <v>12.6</v>
      </c>
      <c r="O470" s="56">
        <v>0.93899999999999995</v>
      </c>
      <c r="P470" s="57">
        <v>2.2999999999999998</v>
      </c>
      <c r="Q470" s="59" t="s">
        <v>37</v>
      </c>
      <c r="R470" s="59" t="s">
        <v>23</v>
      </c>
      <c r="S470" s="55" t="s">
        <v>43</v>
      </c>
      <c r="T470" s="55" t="s">
        <v>113</v>
      </c>
      <c r="U470" s="56">
        <v>2</v>
      </c>
      <c r="V470" s="56" t="s">
        <v>52</v>
      </c>
      <c r="W470" s="56">
        <v>2</v>
      </c>
      <c r="X470" s="55" t="s">
        <v>49</v>
      </c>
    </row>
    <row r="471" spans="1:24">
      <c r="A471" s="53">
        <v>2</v>
      </c>
      <c r="B471" s="48" t="s">
        <v>281</v>
      </c>
      <c r="C471" s="54">
        <v>7</v>
      </c>
      <c r="D471" s="55">
        <v>4</v>
      </c>
      <c r="E471" s="55">
        <v>1</v>
      </c>
      <c r="F471" s="55">
        <v>3</v>
      </c>
      <c r="G471" s="55">
        <v>0</v>
      </c>
      <c r="H471" s="55">
        <v>0</v>
      </c>
      <c r="I471" s="53">
        <v>4.218</v>
      </c>
      <c r="J471" s="55">
        <v>3.2</v>
      </c>
      <c r="K471" s="55">
        <v>0</v>
      </c>
      <c r="L471" s="56">
        <v>5.7000000000000002E-2</v>
      </c>
      <c r="M471" s="56">
        <v>19.3</v>
      </c>
      <c r="N471" s="56">
        <v>16</v>
      </c>
      <c r="O471" s="56">
        <v>1.625</v>
      </c>
      <c r="P471" s="57">
        <v>2.2000000000000002</v>
      </c>
      <c r="Q471" s="59" t="s">
        <v>37</v>
      </c>
      <c r="R471" s="59" t="s">
        <v>23</v>
      </c>
      <c r="S471" s="55" t="s">
        <v>43</v>
      </c>
      <c r="T471" s="55" t="s">
        <v>125</v>
      </c>
      <c r="U471" s="56">
        <v>2</v>
      </c>
      <c r="V471" s="56" t="s">
        <v>52</v>
      </c>
      <c r="W471" s="56">
        <v>13</v>
      </c>
      <c r="X471" s="55" t="s">
        <v>45</v>
      </c>
    </row>
    <row r="472" spans="1:24">
      <c r="A472" s="53">
        <v>2</v>
      </c>
      <c r="B472" s="48" t="s">
        <v>281</v>
      </c>
      <c r="C472" s="54">
        <v>8</v>
      </c>
      <c r="D472" s="55">
        <v>5</v>
      </c>
      <c r="E472" s="55">
        <v>1</v>
      </c>
      <c r="F472" s="55">
        <v>2</v>
      </c>
      <c r="G472" s="55">
        <v>0</v>
      </c>
      <c r="H472" s="55">
        <v>2</v>
      </c>
      <c r="I472" s="53">
        <v>4.0599999999999996</v>
      </c>
      <c r="J472" s="55">
        <v>3.5</v>
      </c>
      <c r="K472" s="55">
        <v>0</v>
      </c>
      <c r="L472" s="56">
        <v>7.0000000000000007E-2</v>
      </c>
      <c r="M472" s="56">
        <v>19.7</v>
      </c>
      <c r="N472" s="56">
        <v>17.100000000000001</v>
      </c>
      <c r="O472" s="56">
        <v>2.1739999999999999</v>
      </c>
      <c r="P472" s="57">
        <v>2.2999999999999998</v>
      </c>
      <c r="Q472" s="59" t="s">
        <v>37</v>
      </c>
      <c r="R472" s="59" t="s">
        <v>38</v>
      </c>
      <c r="S472" s="55" t="s">
        <v>43</v>
      </c>
      <c r="T472" s="55" t="s">
        <v>43</v>
      </c>
      <c r="U472" s="56">
        <v>2</v>
      </c>
      <c r="V472" s="56" t="s">
        <v>43</v>
      </c>
      <c r="W472" s="56">
        <v>28</v>
      </c>
      <c r="X472" s="55" t="s">
        <v>45</v>
      </c>
    </row>
    <row r="473" spans="1:24">
      <c r="A473" s="53">
        <v>2</v>
      </c>
      <c r="B473" s="48" t="s">
        <v>281</v>
      </c>
      <c r="C473" s="54">
        <v>9</v>
      </c>
      <c r="D473" s="55">
        <v>5</v>
      </c>
      <c r="E473" s="55">
        <v>0</v>
      </c>
      <c r="F473" s="55">
        <v>3</v>
      </c>
      <c r="G473" s="55">
        <v>0</v>
      </c>
      <c r="H473" s="55">
        <v>2</v>
      </c>
      <c r="I473" s="53">
        <v>4.9740000000000002</v>
      </c>
      <c r="J473" s="55">
        <v>6.8</v>
      </c>
      <c r="K473" s="55">
        <v>0</v>
      </c>
      <c r="L473" s="56">
        <v>9.6000000000000002E-2</v>
      </c>
      <c r="M473" s="56">
        <v>19.2</v>
      </c>
      <c r="N473" s="56">
        <v>16.8</v>
      </c>
      <c r="O473" s="56">
        <v>1.9139999999999999</v>
      </c>
      <c r="P473" s="57">
        <v>2.4</v>
      </c>
      <c r="Q473" s="59" t="s">
        <v>37</v>
      </c>
      <c r="R473" s="59" t="s">
        <v>23</v>
      </c>
      <c r="S473" s="55" t="s">
        <v>43</v>
      </c>
      <c r="T473" s="55" t="s">
        <v>43</v>
      </c>
      <c r="U473" s="56">
        <v>2</v>
      </c>
      <c r="V473" s="56" t="s">
        <v>44</v>
      </c>
      <c r="W473" s="56">
        <v>27</v>
      </c>
      <c r="X473" s="55" t="s">
        <v>49</v>
      </c>
    </row>
    <row r="474" spans="1:24">
      <c r="A474" s="53">
        <v>2</v>
      </c>
      <c r="B474" s="48" t="s">
        <v>281</v>
      </c>
      <c r="C474" s="54">
        <v>10</v>
      </c>
      <c r="D474" s="55">
        <v>5</v>
      </c>
      <c r="E474" s="55">
        <v>2</v>
      </c>
      <c r="F474" s="55">
        <v>3</v>
      </c>
      <c r="G474" s="55">
        <v>0</v>
      </c>
      <c r="H474" s="55">
        <v>0</v>
      </c>
      <c r="I474" s="53">
        <v>4.2009999999999996</v>
      </c>
      <c r="J474" s="55">
        <v>5</v>
      </c>
      <c r="K474" s="55">
        <v>0</v>
      </c>
      <c r="L474" s="56">
        <v>9.9000000000000005E-2</v>
      </c>
      <c r="M474" s="56">
        <v>21.4</v>
      </c>
      <c r="N474" s="56">
        <v>17.100000000000001</v>
      </c>
      <c r="O474" s="56">
        <v>2.02</v>
      </c>
      <c r="P474" s="57">
        <v>2.2999999999999998</v>
      </c>
      <c r="Q474" s="59" t="s">
        <v>37</v>
      </c>
      <c r="R474" s="59" t="s">
        <v>23</v>
      </c>
      <c r="S474" s="55" t="s">
        <v>43</v>
      </c>
      <c r="T474" s="55" t="s">
        <v>51</v>
      </c>
      <c r="U474" s="56">
        <v>1</v>
      </c>
      <c r="V474" s="56" t="s">
        <v>47</v>
      </c>
      <c r="W474" s="56"/>
      <c r="X474" s="55" t="s">
        <v>45</v>
      </c>
    </row>
    <row r="475" spans="1:24">
      <c r="A475">
        <v>3</v>
      </c>
      <c r="B475" t="s">
        <v>281</v>
      </c>
      <c r="C475">
        <v>1</v>
      </c>
      <c r="D475">
        <v>4</v>
      </c>
      <c r="E475">
        <v>1</v>
      </c>
      <c r="F475">
        <v>3</v>
      </c>
      <c r="G475">
        <v>0</v>
      </c>
      <c r="H475">
        <v>0</v>
      </c>
      <c r="I475">
        <v>5.56</v>
      </c>
      <c r="J475">
        <v>7.72</v>
      </c>
      <c r="K475" t="s">
        <v>231</v>
      </c>
      <c r="L475" s="56">
        <v>0.222</v>
      </c>
      <c r="M475">
        <v>23.4</v>
      </c>
      <c r="N475">
        <v>20.3</v>
      </c>
      <c r="O475">
        <v>3.97</v>
      </c>
      <c r="P475">
        <v>3.2</v>
      </c>
      <c r="Q475" t="s">
        <v>186</v>
      </c>
      <c r="R475" t="s">
        <v>190</v>
      </c>
      <c r="S475" t="s">
        <v>180</v>
      </c>
      <c r="T475" t="s">
        <v>184</v>
      </c>
      <c r="U475">
        <v>1</v>
      </c>
      <c r="V475" t="s">
        <v>186</v>
      </c>
      <c r="W475">
        <v>27</v>
      </c>
      <c r="X475" t="s">
        <v>222</v>
      </c>
    </row>
    <row r="476" spans="1:24">
      <c r="A476">
        <v>3</v>
      </c>
      <c r="B476" t="s">
        <v>281</v>
      </c>
      <c r="C476">
        <v>2</v>
      </c>
      <c r="D476">
        <v>2</v>
      </c>
      <c r="E476">
        <v>0</v>
      </c>
      <c r="F476">
        <v>2</v>
      </c>
      <c r="G476">
        <v>0</v>
      </c>
      <c r="H476">
        <v>0</v>
      </c>
      <c r="I476">
        <v>4.12</v>
      </c>
      <c r="J476">
        <v>3.78</v>
      </c>
      <c r="K476">
        <v>0</v>
      </c>
      <c r="L476" s="56">
        <v>9.7000000000000003E-2</v>
      </c>
      <c r="M476">
        <v>19.600000000000001</v>
      </c>
      <c r="N476">
        <v>17.399999999999999</v>
      </c>
      <c r="O476">
        <v>2.23</v>
      </c>
      <c r="P476">
        <v>2.8</v>
      </c>
      <c r="Q476" t="s">
        <v>183</v>
      </c>
      <c r="R476" t="s">
        <v>190</v>
      </c>
      <c r="S476" t="s">
        <v>180</v>
      </c>
      <c r="T476" t="s">
        <v>184</v>
      </c>
      <c r="U476">
        <v>3</v>
      </c>
      <c r="V476" t="s">
        <v>186</v>
      </c>
      <c r="W476">
        <v>23</v>
      </c>
      <c r="X476" t="s">
        <v>182</v>
      </c>
    </row>
    <row r="477" spans="1:24">
      <c r="A477">
        <v>3</v>
      </c>
      <c r="B477" t="s">
        <v>281</v>
      </c>
      <c r="C477">
        <v>3</v>
      </c>
      <c r="D477">
        <v>5</v>
      </c>
      <c r="E477">
        <v>3</v>
      </c>
      <c r="F477">
        <v>1</v>
      </c>
      <c r="G477">
        <v>0</v>
      </c>
      <c r="H477">
        <v>1</v>
      </c>
      <c r="I477">
        <v>2.13</v>
      </c>
      <c r="J477">
        <v>3.49</v>
      </c>
      <c r="K477">
        <v>0</v>
      </c>
      <c r="L477" s="56">
        <v>6.3E-2</v>
      </c>
      <c r="M477">
        <v>21.3</v>
      </c>
      <c r="N477">
        <v>16.399999999999999</v>
      </c>
      <c r="O477">
        <v>2.13</v>
      </c>
      <c r="P477">
        <v>2.8</v>
      </c>
      <c r="Q477" t="s">
        <v>178</v>
      </c>
      <c r="R477" t="s">
        <v>179</v>
      </c>
      <c r="S477" t="s">
        <v>180</v>
      </c>
      <c r="T477" t="s">
        <v>194</v>
      </c>
      <c r="U477">
        <v>2</v>
      </c>
      <c r="V477" t="s">
        <v>196</v>
      </c>
      <c r="W477">
        <v>19</v>
      </c>
      <c r="X477" t="s">
        <v>188</v>
      </c>
    </row>
    <row r="478" spans="1:24">
      <c r="A478">
        <v>3</v>
      </c>
      <c r="B478" t="s">
        <v>281</v>
      </c>
      <c r="C478">
        <v>4</v>
      </c>
      <c r="D478">
        <v>3</v>
      </c>
      <c r="E478">
        <v>0</v>
      </c>
      <c r="F478">
        <v>3</v>
      </c>
      <c r="G478">
        <v>0</v>
      </c>
      <c r="H478">
        <v>0</v>
      </c>
      <c r="I478">
        <v>4.33</v>
      </c>
      <c r="J478">
        <v>4.5</v>
      </c>
      <c r="K478">
        <v>0</v>
      </c>
      <c r="L478" s="56">
        <v>0.10100000000000001</v>
      </c>
      <c r="M478">
        <v>19.5</v>
      </c>
      <c r="N478">
        <v>17</v>
      </c>
      <c r="O478">
        <v>1.89</v>
      </c>
      <c r="P478">
        <v>2.9</v>
      </c>
      <c r="Q478" t="s">
        <v>186</v>
      </c>
      <c r="R478" t="s">
        <v>190</v>
      </c>
      <c r="S478" t="s">
        <v>180</v>
      </c>
      <c r="T478" t="s">
        <v>184</v>
      </c>
      <c r="U478">
        <v>1</v>
      </c>
      <c r="V478" t="s">
        <v>186</v>
      </c>
      <c r="W478">
        <v>32</v>
      </c>
      <c r="X478" t="s">
        <v>182</v>
      </c>
    </row>
    <row r="479" spans="1:24">
      <c r="A479">
        <v>3</v>
      </c>
      <c r="B479" t="s">
        <v>281</v>
      </c>
      <c r="C479">
        <v>5</v>
      </c>
      <c r="D479">
        <v>3</v>
      </c>
      <c r="E479">
        <v>0</v>
      </c>
      <c r="F479">
        <v>2</v>
      </c>
      <c r="G479">
        <v>0</v>
      </c>
      <c r="H479">
        <v>1</v>
      </c>
      <c r="I479">
        <v>4.21</v>
      </c>
      <c r="J479">
        <v>4.1500000000000004</v>
      </c>
      <c r="K479">
        <v>0</v>
      </c>
      <c r="L479" s="56">
        <v>9.0999999999999998E-2</v>
      </c>
      <c r="M479">
        <v>22.2</v>
      </c>
      <c r="N479">
        <v>18.5</v>
      </c>
      <c r="O479">
        <v>2.3199999999999998</v>
      </c>
      <c r="P479">
        <v>2.9</v>
      </c>
      <c r="Q479" t="s">
        <v>178</v>
      </c>
      <c r="R479" t="s">
        <v>183</v>
      </c>
      <c r="S479" t="s">
        <v>197</v>
      </c>
      <c r="T479" t="s">
        <v>184</v>
      </c>
      <c r="U479">
        <v>2</v>
      </c>
      <c r="V479" t="s">
        <v>196</v>
      </c>
      <c r="W479">
        <v>21</v>
      </c>
      <c r="X479" t="s">
        <v>188</v>
      </c>
    </row>
    <row r="480" spans="1:24">
      <c r="A480">
        <v>3</v>
      </c>
      <c r="B480" t="s">
        <v>281</v>
      </c>
      <c r="C480">
        <v>6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1.84</v>
      </c>
      <c r="J480">
        <v>5.45</v>
      </c>
      <c r="K480">
        <v>0</v>
      </c>
      <c r="L480" s="56">
        <v>0.16400000000000001</v>
      </c>
      <c r="M480">
        <v>17.899999999999999</v>
      </c>
      <c r="N480">
        <v>16.5</v>
      </c>
      <c r="O480">
        <v>1.84</v>
      </c>
      <c r="P480">
        <v>2.8</v>
      </c>
      <c r="Q480" t="s">
        <v>178</v>
      </c>
      <c r="R480" t="s">
        <v>179</v>
      </c>
      <c r="S480" t="s">
        <v>180</v>
      </c>
      <c r="T480" t="s">
        <v>184</v>
      </c>
      <c r="U480">
        <v>1</v>
      </c>
      <c r="V480" t="s">
        <v>184</v>
      </c>
      <c r="W480">
        <v>8</v>
      </c>
      <c r="X480" t="s">
        <v>188</v>
      </c>
    </row>
    <row r="481" spans="1:25">
      <c r="A481">
        <v>3</v>
      </c>
      <c r="B481" t="s">
        <v>281</v>
      </c>
      <c r="C481">
        <v>7</v>
      </c>
      <c r="D481">
        <v>5</v>
      </c>
      <c r="E481">
        <v>3</v>
      </c>
      <c r="F481">
        <v>1</v>
      </c>
      <c r="G481">
        <v>0</v>
      </c>
      <c r="H481">
        <v>1</v>
      </c>
      <c r="I481">
        <v>2.0099999999999998</v>
      </c>
      <c r="J481">
        <v>5.59</v>
      </c>
      <c r="K481">
        <v>0</v>
      </c>
      <c r="L481" s="56">
        <v>0.14699999999999999</v>
      </c>
      <c r="M481">
        <v>18.100000000000001</v>
      </c>
      <c r="N481">
        <v>17.3</v>
      </c>
      <c r="O481">
        <v>2.0099999999999998</v>
      </c>
      <c r="P481">
        <v>2.7</v>
      </c>
      <c r="Q481" t="s">
        <v>178</v>
      </c>
      <c r="R481" t="s">
        <v>183</v>
      </c>
      <c r="S481" t="s">
        <v>180</v>
      </c>
      <c r="T481" t="s">
        <v>194</v>
      </c>
      <c r="U481">
        <v>1</v>
      </c>
      <c r="V481" t="s">
        <v>196</v>
      </c>
      <c r="W481">
        <v>7</v>
      </c>
      <c r="X481" t="s">
        <v>188</v>
      </c>
    </row>
    <row r="482" spans="1:25">
      <c r="A482">
        <v>3</v>
      </c>
      <c r="B482" t="s">
        <v>281</v>
      </c>
      <c r="C482">
        <v>8</v>
      </c>
      <c r="D482">
        <v>3</v>
      </c>
      <c r="E482">
        <v>0</v>
      </c>
      <c r="F482">
        <v>2</v>
      </c>
      <c r="G482">
        <v>0</v>
      </c>
      <c r="H482">
        <v>1</v>
      </c>
      <c r="I482">
        <v>2.76</v>
      </c>
      <c r="J482">
        <v>3.37</v>
      </c>
      <c r="K482">
        <v>0</v>
      </c>
      <c r="L482" s="56">
        <v>5.5E-2</v>
      </c>
      <c r="M482">
        <v>18.600000000000001</v>
      </c>
      <c r="N482">
        <v>14</v>
      </c>
      <c r="O482">
        <v>1.44</v>
      </c>
      <c r="P482">
        <v>2.8</v>
      </c>
      <c r="Q482" t="s">
        <v>178</v>
      </c>
      <c r="R482" t="s">
        <v>190</v>
      </c>
      <c r="S482" t="s">
        <v>184</v>
      </c>
      <c r="T482" t="s">
        <v>194</v>
      </c>
      <c r="U482">
        <v>1</v>
      </c>
      <c r="V482" t="s">
        <v>186</v>
      </c>
      <c r="W482">
        <v>15</v>
      </c>
      <c r="X482" t="s">
        <v>188</v>
      </c>
    </row>
    <row r="483" spans="1:25">
      <c r="A483">
        <v>3</v>
      </c>
      <c r="B483" t="s">
        <v>281</v>
      </c>
      <c r="C483">
        <v>9</v>
      </c>
      <c r="D483">
        <v>3</v>
      </c>
      <c r="E483">
        <v>0</v>
      </c>
      <c r="F483">
        <v>2</v>
      </c>
      <c r="G483">
        <v>0</v>
      </c>
      <c r="H483">
        <v>1</v>
      </c>
      <c r="I483">
        <v>3.87</v>
      </c>
      <c r="J483">
        <v>3.46</v>
      </c>
      <c r="K483">
        <v>0</v>
      </c>
      <c r="L483" s="56">
        <v>7.5999999999999998E-2</v>
      </c>
      <c r="M483">
        <v>20.7</v>
      </c>
      <c r="N483">
        <v>18.100000000000001</v>
      </c>
      <c r="O483">
        <v>2.1</v>
      </c>
      <c r="P483">
        <v>2.9</v>
      </c>
      <c r="Q483" t="s">
        <v>183</v>
      </c>
      <c r="R483" t="s">
        <v>183</v>
      </c>
      <c r="S483" t="s">
        <v>184</v>
      </c>
      <c r="T483" t="s">
        <v>184</v>
      </c>
      <c r="U483">
        <v>2</v>
      </c>
      <c r="V483" t="s">
        <v>184</v>
      </c>
      <c r="W483">
        <v>23</v>
      </c>
      <c r="X483" t="s">
        <v>188</v>
      </c>
    </row>
    <row r="484" spans="1:25">
      <c r="A484">
        <v>3</v>
      </c>
      <c r="B484" t="s">
        <v>281</v>
      </c>
      <c r="C484">
        <v>10</v>
      </c>
      <c r="D484">
        <v>3</v>
      </c>
      <c r="E484">
        <v>1</v>
      </c>
      <c r="F484">
        <v>1</v>
      </c>
      <c r="G484">
        <v>0</v>
      </c>
      <c r="H484">
        <v>1</v>
      </c>
      <c r="I484">
        <v>1.5</v>
      </c>
      <c r="J484">
        <v>3.13</v>
      </c>
      <c r="K484">
        <v>0</v>
      </c>
      <c r="L484" s="56">
        <v>5.1999999999999998E-2</v>
      </c>
      <c r="M484">
        <v>18</v>
      </c>
      <c r="N484">
        <v>13.9</v>
      </c>
      <c r="O484">
        <v>1.5</v>
      </c>
      <c r="P484">
        <v>2.5</v>
      </c>
      <c r="Q484" t="s">
        <v>178</v>
      </c>
      <c r="R484" t="s">
        <v>179</v>
      </c>
      <c r="S484" t="s">
        <v>184</v>
      </c>
      <c r="T484" t="s">
        <v>194</v>
      </c>
      <c r="U484">
        <v>3</v>
      </c>
      <c r="V484" t="s">
        <v>186</v>
      </c>
      <c r="W484">
        <v>16</v>
      </c>
      <c r="X484" t="s">
        <v>188</v>
      </c>
    </row>
    <row r="485" spans="1:25">
      <c r="A485" s="55">
        <v>1</v>
      </c>
      <c r="B485" s="48" t="s">
        <v>282</v>
      </c>
      <c r="C485" s="55">
        <v>1</v>
      </c>
      <c r="D485" s="55">
        <v>7</v>
      </c>
      <c r="E485" s="55">
        <v>5</v>
      </c>
      <c r="F485" s="55">
        <v>1</v>
      </c>
      <c r="G485" s="55">
        <v>0</v>
      </c>
      <c r="H485" s="55">
        <v>1</v>
      </c>
      <c r="I485" s="55">
        <v>0.8</v>
      </c>
      <c r="J485" s="55">
        <v>1.2</v>
      </c>
      <c r="K485" s="55">
        <v>0</v>
      </c>
      <c r="L485" s="56">
        <v>4.4999999999999998E-2</v>
      </c>
      <c r="M485" s="56">
        <v>13.85</v>
      </c>
      <c r="N485" s="56">
        <v>12.66</v>
      </c>
      <c r="O485" s="56">
        <v>0.8</v>
      </c>
      <c r="P485" s="57">
        <v>2.1</v>
      </c>
      <c r="Q485" s="68" t="s">
        <v>5</v>
      </c>
      <c r="R485" s="68" t="s">
        <v>53</v>
      </c>
      <c r="S485" s="61" t="s">
        <v>51</v>
      </c>
      <c r="T485" s="61" t="s">
        <v>43</v>
      </c>
      <c r="U485" s="55">
        <v>2</v>
      </c>
      <c r="V485" s="63" t="s">
        <v>43</v>
      </c>
      <c r="W485" s="56">
        <v>18</v>
      </c>
      <c r="X485" s="61" t="s">
        <v>49</v>
      </c>
      <c r="Y485" s="55"/>
    </row>
    <row r="486" spans="1:25">
      <c r="A486" s="55">
        <v>1</v>
      </c>
      <c r="B486" s="48" t="s">
        <v>282</v>
      </c>
      <c r="C486" s="55">
        <v>2</v>
      </c>
      <c r="D486" s="55">
        <v>5</v>
      </c>
      <c r="E486" s="55">
        <v>0</v>
      </c>
      <c r="F486" s="55">
        <v>3</v>
      </c>
      <c r="G486" s="55">
        <v>1</v>
      </c>
      <c r="H486" s="55">
        <v>1</v>
      </c>
      <c r="I486" s="55">
        <v>7.59</v>
      </c>
      <c r="J486" s="55">
        <v>5.3</v>
      </c>
      <c r="K486" s="55">
        <v>0</v>
      </c>
      <c r="L486" s="56">
        <v>9.8000000000000004E-2</v>
      </c>
      <c r="M486" s="56">
        <v>23.31</v>
      </c>
      <c r="N486" s="56">
        <v>18.86</v>
      </c>
      <c r="O486" s="56">
        <v>2.77</v>
      </c>
      <c r="P486" s="57">
        <v>2.93</v>
      </c>
      <c r="Q486" s="68" t="s">
        <v>23</v>
      </c>
      <c r="R486" s="68" t="s">
        <v>23</v>
      </c>
      <c r="S486" s="61" t="s">
        <v>51</v>
      </c>
      <c r="T486" s="61" t="s">
        <v>48</v>
      </c>
      <c r="U486" s="55">
        <v>1</v>
      </c>
      <c r="V486" s="63" t="s">
        <v>52</v>
      </c>
      <c r="W486" s="56">
        <v>19</v>
      </c>
      <c r="X486" s="61" t="s">
        <v>45</v>
      </c>
      <c r="Y486" s="55"/>
    </row>
    <row r="487" spans="1:25">
      <c r="A487" s="55">
        <v>1</v>
      </c>
      <c r="B487" s="48" t="s">
        <v>282</v>
      </c>
      <c r="C487" s="55">
        <v>3</v>
      </c>
      <c r="D487" s="55">
        <v>4</v>
      </c>
      <c r="E487" s="55">
        <v>1</v>
      </c>
      <c r="F487" s="55">
        <v>2</v>
      </c>
      <c r="G487" s="55">
        <v>1</v>
      </c>
      <c r="H487" s="55">
        <v>0</v>
      </c>
      <c r="I487" s="55">
        <v>5.18</v>
      </c>
      <c r="J487" s="55">
        <v>3.9</v>
      </c>
      <c r="K487" s="55">
        <v>0</v>
      </c>
      <c r="L487" s="56">
        <v>7.0000000000000007E-2</v>
      </c>
      <c r="M487" s="56">
        <v>22.94</v>
      </c>
      <c r="N487" s="56">
        <v>19</v>
      </c>
      <c r="O487" s="56">
        <v>2.98</v>
      </c>
      <c r="P487" s="71">
        <v>2.58</v>
      </c>
      <c r="Q487" s="68" t="s">
        <v>37</v>
      </c>
      <c r="R487" s="68" t="s">
        <v>23</v>
      </c>
      <c r="S487" s="61" t="s">
        <v>51</v>
      </c>
      <c r="T487" s="61" t="s">
        <v>63</v>
      </c>
      <c r="U487" s="55">
        <v>1</v>
      </c>
      <c r="V487" s="63" t="s">
        <v>52</v>
      </c>
      <c r="W487" s="56">
        <v>32</v>
      </c>
      <c r="X487" s="61" t="s">
        <v>45</v>
      </c>
      <c r="Y487" s="55"/>
    </row>
    <row r="488" spans="1:25">
      <c r="A488" s="55">
        <v>1</v>
      </c>
      <c r="B488" s="48" t="s">
        <v>282</v>
      </c>
      <c r="C488" s="55">
        <v>4</v>
      </c>
      <c r="D488" s="55">
        <v>4</v>
      </c>
      <c r="E488" s="55">
        <v>0</v>
      </c>
      <c r="F488" s="55">
        <v>1</v>
      </c>
      <c r="G488" s="55">
        <v>3</v>
      </c>
      <c r="H488" s="55">
        <v>0</v>
      </c>
      <c r="I488" s="55">
        <v>2.0299999999999998</v>
      </c>
      <c r="J488" s="55">
        <v>3</v>
      </c>
      <c r="K488" s="55">
        <v>0</v>
      </c>
      <c r="L488" s="56">
        <v>2.9000000000000001E-2</v>
      </c>
      <c r="M488" s="56">
        <v>21.68</v>
      </c>
      <c r="N488" s="56">
        <v>16.37</v>
      </c>
      <c r="O488" s="56">
        <v>2.0299999999999998</v>
      </c>
      <c r="P488" s="57">
        <v>2.4</v>
      </c>
      <c r="Q488" s="68" t="s">
        <v>37</v>
      </c>
      <c r="R488" s="68" t="s">
        <v>23</v>
      </c>
      <c r="S488" s="61" t="s">
        <v>43</v>
      </c>
      <c r="T488" s="61" t="s">
        <v>48</v>
      </c>
      <c r="U488" s="55">
        <v>2</v>
      </c>
      <c r="V488" s="63" t="s">
        <v>52</v>
      </c>
      <c r="W488" s="56">
        <v>23</v>
      </c>
      <c r="X488" s="61" t="s">
        <v>49</v>
      </c>
      <c r="Y488" s="55"/>
    </row>
    <row r="489" spans="1:25">
      <c r="A489" s="55">
        <v>1</v>
      </c>
      <c r="B489" s="48" t="s">
        <v>282</v>
      </c>
      <c r="C489" s="55">
        <v>5</v>
      </c>
      <c r="D489" s="55">
        <v>5</v>
      </c>
      <c r="E489" s="55">
        <v>0</v>
      </c>
      <c r="F489" s="55">
        <v>2</v>
      </c>
      <c r="G489" s="55">
        <v>2</v>
      </c>
      <c r="H489" s="55">
        <v>1</v>
      </c>
      <c r="I489" s="55">
        <v>4.7300000000000004</v>
      </c>
      <c r="J489" s="55">
        <v>2.8</v>
      </c>
      <c r="K489" s="55">
        <v>0</v>
      </c>
      <c r="L489" s="56">
        <v>6.5000000000000002E-2</v>
      </c>
      <c r="M489" s="56">
        <v>20.56</v>
      </c>
      <c r="N489" s="56">
        <v>18</v>
      </c>
      <c r="O489" s="56">
        <v>2.36</v>
      </c>
      <c r="P489" s="57">
        <v>2.37</v>
      </c>
      <c r="Q489" s="68" t="s">
        <v>23</v>
      </c>
      <c r="R489" s="68" t="s">
        <v>23</v>
      </c>
      <c r="S489" s="61" t="s">
        <v>51</v>
      </c>
      <c r="T489" s="61" t="s">
        <v>48</v>
      </c>
      <c r="U489" s="55">
        <v>2</v>
      </c>
      <c r="V489" s="63" t="s">
        <v>52</v>
      </c>
      <c r="W489" s="56">
        <v>35</v>
      </c>
      <c r="X489" s="61" t="s">
        <v>45</v>
      </c>
      <c r="Y489" s="55"/>
    </row>
    <row r="490" spans="1:25">
      <c r="A490" s="55">
        <v>1</v>
      </c>
      <c r="B490" s="48" t="s">
        <v>282</v>
      </c>
      <c r="C490" s="55">
        <v>6</v>
      </c>
      <c r="D490" s="55">
        <v>2</v>
      </c>
      <c r="E490" s="55">
        <v>0</v>
      </c>
      <c r="F490" s="55">
        <v>2</v>
      </c>
      <c r="G490" s="55">
        <v>0</v>
      </c>
      <c r="H490" s="55">
        <v>0</v>
      </c>
      <c r="I490" s="55">
        <v>5.09</v>
      </c>
      <c r="J490" s="55">
        <v>3.8</v>
      </c>
      <c r="K490" s="55">
        <v>0</v>
      </c>
      <c r="L490" s="56">
        <v>5.6000000000000001E-2</v>
      </c>
      <c r="M490" s="56">
        <v>22.17</v>
      </c>
      <c r="N490" s="56">
        <v>18.12</v>
      </c>
      <c r="O490" s="56">
        <v>2.59</v>
      </c>
      <c r="P490" s="57">
        <v>2.35</v>
      </c>
      <c r="Q490" s="68" t="s">
        <v>23</v>
      </c>
      <c r="R490" s="68" t="s">
        <v>23</v>
      </c>
      <c r="S490" s="61" t="s">
        <v>43</v>
      </c>
      <c r="T490" s="61" t="s">
        <v>48</v>
      </c>
      <c r="U490" s="55">
        <v>1</v>
      </c>
      <c r="V490" s="63" t="s">
        <v>44</v>
      </c>
      <c r="W490" s="56">
        <v>31</v>
      </c>
      <c r="X490" s="61" t="s">
        <v>45</v>
      </c>
      <c r="Y490" s="55"/>
    </row>
    <row r="491" spans="1:25">
      <c r="A491" s="55">
        <v>1</v>
      </c>
      <c r="B491" s="48" t="s">
        <v>282</v>
      </c>
      <c r="C491" s="55">
        <v>7</v>
      </c>
      <c r="D491" s="55">
        <v>4</v>
      </c>
      <c r="E491" s="55">
        <v>0</v>
      </c>
      <c r="F491" s="55">
        <v>1</v>
      </c>
      <c r="G491" s="55">
        <v>1</v>
      </c>
      <c r="H491" s="55">
        <v>2</v>
      </c>
      <c r="I491" s="55">
        <v>2.39</v>
      </c>
      <c r="J491" s="55">
        <v>4.7</v>
      </c>
      <c r="K491" s="55">
        <v>0</v>
      </c>
      <c r="L491" s="56">
        <v>8.2000000000000003E-2</v>
      </c>
      <c r="M491" s="56">
        <v>21.22</v>
      </c>
      <c r="N491" s="56">
        <v>17.75</v>
      </c>
      <c r="O491" s="56">
        <v>2.39</v>
      </c>
      <c r="P491" s="57">
        <v>2.34</v>
      </c>
      <c r="Q491" s="68" t="s">
        <v>37</v>
      </c>
      <c r="R491" s="68" t="s">
        <v>23</v>
      </c>
      <c r="S491" s="61" t="s">
        <v>43</v>
      </c>
      <c r="T491" s="61" t="s">
        <v>48</v>
      </c>
      <c r="U491" s="55">
        <v>1</v>
      </c>
      <c r="V491" s="63" t="s">
        <v>52</v>
      </c>
      <c r="W491" s="56">
        <v>23</v>
      </c>
      <c r="X491" s="61" t="s">
        <v>45</v>
      </c>
      <c r="Y491" s="55"/>
    </row>
    <row r="492" spans="1:25">
      <c r="A492" s="55">
        <v>1</v>
      </c>
      <c r="B492" s="48" t="s">
        <v>282</v>
      </c>
      <c r="C492" s="55">
        <v>8</v>
      </c>
      <c r="D492" s="55">
        <v>3</v>
      </c>
      <c r="E492" s="55">
        <v>1</v>
      </c>
      <c r="F492" s="55">
        <v>2</v>
      </c>
      <c r="G492" s="55">
        <v>0</v>
      </c>
      <c r="H492" s="55">
        <v>0</v>
      </c>
      <c r="I492" s="55">
        <v>3.03</v>
      </c>
      <c r="J492" s="55">
        <v>4.3</v>
      </c>
      <c r="K492" s="55">
        <v>0</v>
      </c>
      <c r="L492" s="56">
        <v>5.6000000000000001E-2</v>
      </c>
      <c r="M492" s="56">
        <v>19.579999999999998</v>
      </c>
      <c r="N492" s="56">
        <v>16.82</v>
      </c>
      <c r="O492" s="56">
        <v>1.99</v>
      </c>
      <c r="P492" s="57">
        <v>2.11</v>
      </c>
      <c r="Q492" s="68" t="s">
        <v>23</v>
      </c>
      <c r="R492" s="68" t="s">
        <v>53</v>
      </c>
      <c r="S492" s="61" t="s">
        <v>51</v>
      </c>
      <c r="T492" s="61" t="s">
        <v>43</v>
      </c>
      <c r="U492" s="55">
        <v>1</v>
      </c>
      <c r="V492" s="63" t="s">
        <v>43</v>
      </c>
      <c r="W492" s="56">
        <v>13</v>
      </c>
      <c r="X492" s="61" t="s">
        <v>45</v>
      </c>
      <c r="Y492" s="55"/>
    </row>
    <row r="493" spans="1:25">
      <c r="A493" s="55">
        <v>1</v>
      </c>
      <c r="B493" s="48" t="s">
        <v>282</v>
      </c>
      <c r="C493" s="55">
        <v>9</v>
      </c>
      <c r="D493" s="55">
        <v>8</v>
      </c>
      <c r="E493" s="55">
        <v>4</v>
      </c>
      <c r="F493" s="55">
        <v>2</v>
      </c>
      <c r="G493" s="55">
        <v>2</v>
      </c>
      <c r="H493" s="55">
        <v>0</v>
      </c>
      <c r="I493" s="55">
        <v>4.6500000000000004</v>
      </c>
      <c r="J493" s="55">
        <v>3.1</v>
      </c>
      <c r="K493" s="55">
        <v>0</v>
      </c>
      <c r="L493" s="56">
        <v>7.3999999999999996E-2</v>
      </c>
      <c r="M493" s="56">
        <v>22.44</v>
      </c>
      <c r="N493" s="56">
        <v>18.25</v>
      </c>
      <c r="O493" s="56">
        <v>2.72</v>
      </c>
      <c r="P493" s="57">
        <v>2.37</v>
      </c>
      <c r="Q493" s="68" t="s">
        <v>37</v>
      </c>
      <c r="R493" s="68" t="s">
        <v>23</v>
      </c>
      <c r="S493" s="61" t="s">
        <v>51</v>
      </c>
      <c r="T493" s="61" t="s">
        <v>48</v>
      </c>
      <c r="U493" s="55">
        <v>2</v>
      </c>
      <c r="V493" s="63" t="s">
        <v>52</v>
      </c>
      <c r="W493" s="56">
        <v>24</v>
      </c>
      <c r="X493" s="61" t="s">
        <v>45</v>
      </c>
      <c r="Y493" s="55"/>
    </row>
    <row r="494" spans="1:25">
      <c r="A494" s="55">
        <v>1</v>
      </c>
      <c r="B494" s="48" t="s">
        <v>282</v>
      </c>
      <c r="C494" s="55">
        <v>10</v>
      </c>
      <c r="D494" s="55">
        <v>6</v>
      </c>
      <c r="E494" s="55">
        <v>1</v>
      </c>
      <c r="F494" s="55">
        <v>2</v>
      </c>
      <c r="G494" s="55">
        <v>2</v>
      </c>
      <c r="H494" s="55">
        <v>1</v>
      </c>
      <c r="I494" s="55">
        <v>5.16</v>
      </c>
      <c r="J494" s="55">
        <v>3.8</v>
      </c>
      <c r="K494" s="55">
        <v>0</v>
      </c>
      <c r="L494" s="56">
        <v>7.1999999999999995E-2</v>
      </c>
      <c r="M494" s="56">
        <v>22.84</v>
      </c>
      <c r="N494" s="56">
        <v>18.54</v>
      </c>
      <c r="O494" s="56">
        <v>2.75</v>
      </c>
      <c r="P494" s="57">
        <v>2.5499999999999998</v>
      </c>
      <c r="Q494" s="68" t="s">
        <v>23</v>
      </c>
      <c r="R494" s="68" t="s">
        <v>23</v>
      </c>
      <c r="S494" s="61" t="s">
        <v>51</v>
      </c>
      <c r="T494" s="61" t="s">
        <v>48</v>
      </c>
      <c r="U494" s="55">
        <v>2</v>
      </c>
      <c r="V494" s="63" t="s">
        <v>52</v>
      </c>
      <c r="W494" s="56">
        <v>26</v>
      </c>
      <c r="X494" s="61" t="s">
        <v>45</v>
      </c>
      <c r="Y494" s="55"/>
    </row>
    <row r="495" spans="1:25">
      <c r="A495" s="53">
        <v>2</v>
      </c>
      <c r="B495" s="48" t="s">
        <v>282</v>
      </c>
      <c r="C495" s="54">
        <v>1</v>
      </c>
      <c r="D495" s="55">
        <v>5</v>
      </c>
      <c r="E495" s="55">
        <v>0</v>
      </c>
      <c r="F495" s="55">
        <v>3</v>
      </c>
      <c r="G495" s="55">
        <v>2</v>
      </c>
      <c r="H495" s="55">
        <v>0</v>
      </c>
      <c r="I495" s="53">
        <v>5.7290000000000001</v>
      </c>
      <c r="J495" s="55">
        <v>3.8</v>
      </c>
      <c r="K495" s="55">
        <v>0</v>
      </c>
      <c r="L495" s="56">
        <v>5.3999999999999999E-2</v>
      </c>
      <c r="M495" s="56">
        <v>22.1</v>
      </c>
      <c r="N495" s="56">
        <v>2.5099999999999998</v>
      </c>
      <c r="O495" s="56">
        <v>2.5099999999999998</v>
      </c>
      <c r="P495" s="57">
        <v>2.8</v>
      </c>
      <c r="Q495" s="58" t="s">
        <v>37</v>
      </c>
      <c r="R495" s="59" t="s">
        <v>38</v>
      </c>
      <c r="S495" s="55" t="s">
        <v>51</v>
      </c>
      <c r="T495" s="55" t="s">
        <v>125</v>
      </c>
      <c r="U495" s="56">
        <v>2</v>
      </c>
      <c r="V495" s="56" t="s">
        <v>47</v>
      </c>
      <c r="W495" s="56">
        <v>30</v>
      </c>
      <c r="X495" s="55" t="s">
        <v>45</v>
      </c>
    </row>
    <row r="496" spans="1:25">
      <c r="A496" s="53">
        <v>2</v>
      </c>
      <c r="B496" s="48" t="s">
        <v>282</v>
      </c>
      <c r="C496" s="54">
        <v>2</v>
      </c>
      <c r="D496" s="55">
        <v>4</v>
      </c>
      <c r="E496" s="55">
        <v>0</v>
      </c>
      <c r="F496" s="55">
        <v>3</v>
      </c>
      <c r="G496" s="55">
        <v>0</v>
      </c>
      <c r="H496" s="55">
        <v>1</v>
      </c>
      <c r="I496" s="53">
        <v>7.6630000000000003</v>
      </c>
      <c r="J496" s="55">
        <v>3.6</v>
      </c>
      <c r="K496" s="55">
        <v>3.4</v>
      </c>
      <c r="L496" s="56">
        <v>0.11799999999999999</v>
      </c>
      <c r="M496" s="56">
        <v>18.5</v>
      </c>
      <c r="N496" s="56">
        <v>2.8239999999999998</v>
      </c>
      <c r="O496" s="56">
        <v>2.8239999999999998</v>
      </c>
      <c r="P496" s="57">
        <v>2.7</v>
      </c>
      <c r="Q496" s="58" t="s">
        <v>37</v>
      </c>
      <c r="R496" s="59" t="s">
        <v>23</v>
      </c>
      <c r="S496" s="55" t="s">
        <v>51</v>
      </c>
      <c r="T496" s="55" t="s">
        <v>43</v>
      </c>
      <c r="U496" s="56">
        <v>2</v>
      </c>
      <c r="V496" s="56" t="s">
        <v>47</v>
      </c>
      <c r="W496" s="56">
        <v>29</v>
      </c>
      <c r="X496" s="55" t="s">
        <v>49</v>
      </c>
    </row>
    <row r="497" spans="1:24">
      <c r="A497" s="53">
        <v>2</v>
      </c>
      <c r="B497" s="48" t="s">
        <v>282</v>
      </c>
      <c r="C497" s="54">
        <v>3</v>
      </c>
      <c r="D497" s="55">
        <v>1</v>
      </c>
      <c r="E497" s="55">
        <v>0</v>
      </c>
      <c r="F497" s="55">
        <v>1</v>
      </c>
      <c r="G497" s="55">
        <v>0</v>
      </c>
      <c r="H497" s="55">
        <v>0</v>
      </c>
      <c r="I497" s="53">
        <v>2.851</v>
      </c>
      <c r="J497" s="55">
        <v>3.5</v>
      </c>
      <c r="K497" s="55">
        <v>0</v>
      </c>
      <c r="L497" s="56">
        <v>0.06</v>
      </c>
      <c r="M497" s="56">
        <v>19.600000000000001</v>
      </c>
      <c r="N497" s="56">
        <v>2.851</v>
      </c>
      <c r="O497" s="56">
        <v>2.851</v>
      </c>
      <c r="P497" s="57">
        <v>2.7</v>
      </c>
      <c r="Q497" s="58" t="s">
        <v>37</v>
      </c>
      <c r="R497" s="59" t="s">
        <v>53</v>
      </c>
      <c r="S497" s="55" t="s">
        <v>51</v>
      </c>
      <c r="T497" s="55" t="s">
        <v>43</v>
      </c>
      <c r="U497" s="56">
        <v>2</v>
      </c>
      <c r="V497" s="56" t="s">
        <v>47</v>
      </c>
      <c r="W497" s="56">
        <v>16</v>
      </c>
      <c r="X497" s="55" t="s">
        <v>45</v>
      </c>
    </row>
    <row r="498" spans="1:24">
      <c r="A498" s="53">
        <v>2</v>
      </c>
      <c r="B498" s="48" t="s">
        <v>282</v>
      </c>
      <c r="C498" s="54">
        <v>4</v>
      </c>
      <c r="D498" s="55">
        <v>4</v>
      </c>
      <c r="E498" s="55">
        <v>0</v>
      </c>
      <c r="F498" s="55">
        <v>1</v>
      </c>
      <c r="G498" s="55">
        <v>3</v>
      </c>
      <c r="H498" s="55">
        <v>0</v>
      </c>
      <c r="I498" s="53">
        <v>1.5640000000000001</v>
      </c>
      <c r="J498" s="55">
        <v>2.8</v>
      </c>
      <c r="K498" s="55">
        <v>0</v>
      </c>
      <c r="L498" s="56">
        <v>4.9000000000000002E-2</v>
      </c>
      <c r="M498" s="56">
        <v>15.8</v>
      </c>
      <c r="N498" s="56">
        <v>1.5640000000000001</v>
      </c>
      <c r="O498" s="56">
        <v>1.5640000000000001</v>
      </c>
      <c r="P498" s="57">
        <v>2.5</v>
      </c>
      <c r="Q498" s="58" t="s">
        <v>37</v>
      </c>
      <c r="R498" s="59" t="s">
        <v>53</v>
      </c>
      <c r="S498" s="55" t="s">
        <v>51</v>
      </c>
      <c r="T498" s="55" t="s">
        <v>43</v>
      </c>
      <c r="U498" s="56">
        <v>2</v>
      </c>
      <c r="V498" s="56" t="s">
        <v>47</v>
      </c>
      <c r="W498" s="56">
        <v>15</v>
      </c>
      <c r="X498" s="55" t="s">
        <v>49</v>
      </c>
    </row>
    <row r="499" spans="1:24">
      <c r="A499" s="53">
        <v>2</v>
      </c>
      <c r="B499" s="48" t="s">
        <v>282</v>
      </c>
      <c r="C499" s="54">
        <v>5</v>
      </c>
      <c r="D499" s="55">
        <v>6</v>
      </c>
      <c r="E499" s="55">
        <v>4</v>
      </c>
      <c r="F499" s="55">
        <v>1</v>
      </c>
      <c r="G499" s="55">
        <v>1</v>
      </c>
      <c r="H499" s="55">
        <v>0</v>
      </c>
      <c r="I499" s="53">
        <v>1.0449999999999999</v>
      </c>
      <c r="J499" s="55">
        <v>2.9</v>
      </c>
      <c r="K499" s="55">
        <v>0</v>
      </c>
      <c r="L499" s="56">
        <v>3.4000000000000002E-2</v>
      </c>
      <c r="M499" s="56">
        <v>13.2</v>
      </c>
      <c r="N499" s="56">
        <v>1.0449999999999999</v>
      </c>
      <c r="O499" s="56">
        <v>1.0449999999999999</v>
      </c>
      <c r="P499" s="57">
        <v>2.4</v>
      </c>
      <c r="Q499" s="58" t="s">
        <v>37</v>
      </c>
      <c r="R499" s="59" t="s">
        <v>23</v>
      </c>
      <c r="S499" s="55" t="s">
        <v>51</v>
      </c>
      <c r="T499" s="55" t="s">
        <v>48</v>
      </c>
      <c r="U499" s="56">
        <v>2</v>
      </c>
      <c r="V499" s="56" t="s">
        <v>52</v>
      </c>
      <c r="W499" s="56">
        <v>3</v>
      </c>
      <c r="X499" s="55" t="s">
        <v>45</v>
      </c>
    </row>
    <row r="500" spans="1:24">
      <c r="A500" s="53">
        <v>2</v>
      </c>
      <c r="B500" s="48" t="s">
        <v>282</v>
      </c>
      <c r="C500" s="54">
        <v>6</v>
      </c>
      <c r="D500" s="55">
        <v>5</v>
      </c>
      <c r="E500" s="55">
        <v>2</v>
      </c>
      <c r="F500" s="55">
        <v>2</v>
      </c>
      <c r="G500" s="55">
        <v>1</v>
      </c>
      <c r="H500" s="55">
        <v>0</v>
      </c>
      <c r="I500" s="53">
        <v>2.39</v>
      </c>
      <c r="J500" s="55">
        <v>2</v>
      </c>
      <c r="K500" s="55">
        <v>0</v>
      </c>
      <c r="L500" s="56">
        <v>3.1E-2</v>
      </c>
      <c r="M500" s="56">
        <v>13.3</v>
      </c>
      <c r="N500" s="56">
        <v>1.1639999999999999</v>
      </c>
      <c r="O500" s="56">
        <v>1.1639999999999999</v>
      </c>
      <c r="P500" s="57">
        <v>2.1</v>
      </c>
      <c r="Q500" s="58" t="s">
        <v>37</v>
      </c>
      <c r="R500" s="59" t="s">
        <v>53</v>
      </c>
      <c r="S500" s="55" t="s">
        <v>51</v>
      </c>
      <c r="T500" s="55" t="s">
        <v>48</v>
      </c>
      <c r="U500" s="56">
        <v>2</v>
      </c>
      <c r="V500" s="56" t="s">
        <v>52</v>
      </c>
      <c r="W500" s="56">
        <v>5</v>
      </c>
      <c r="X500" s="55" t="s">
        <v>49</v>
      </c>
    </row>
    <row r="501" spans="1:24">
      <c r="A501" s="53">
        <v>2</v>
      </c>
      <c r="B501" s="48" t="s">
        <v>282</v>
      </c>
      <c r="C501" s="54">
        <v>7</v>
      </c>
      <c r="D501" s="55">
        <v>1</v>
      </c>
      <c r="E501" s="55">
        <v>0</v>
      </c>
      <c r="F501" s="55">
        <v>1</v>
      </c>
      <c r="G501" s="55">
        <v>0</v>
      </c>
      <c r="H501" s="55">
        <v>0</v>
      </c>
      <c r="I501" s="53">
        <v>2.2799999999999998</v>
      </c>
      <c r="J501" s="55">
        <v>5.2</v>
      </c>
      <c r="K501" s="55">
        <v>0</v>
      </c>
      <c r="L501" s="56">
        <v>5.8000000000000003E-2</v>
      </c>
      <c r="M501" s="56">
        <v>16.8</v>
      </c>
      <c r="N501" s="56">
        <v>2.2799999999999998</v>
      </c>
      <c r="O501" s="56">
        <v>2.2799999999999998</v>
      </c>
      <c r="P501" s="57">
        <v>2.2999999999999998</v>
      </c>
      <c r="Q501" s="58" t="s">
        <v>37</v>
      </c>
      <c r="R501" s="59" t="s">
        <v>53</v>
      </c>
      <c r="S501" s="55" t="s">
        <v>43</v>
      </c>
      <c r="T501" s="55" t="s">
        <v>48</v>
      </c>
      <c r="U501" s="56">
        <v>2</v>
      </c>
      <c r="V501" s="56" t="s">
        <v>52</v>
      </c>
      <c r="W501" s="56">
        <v>23</v>
      </c>
      <c r="X501" s="55" t="s">
        <v>45</v>
      </c>
    </row>
    <row r="502" spans="1:24">
      <c r="A502" s="53">
        <v>2</v>
      </c>
      <c r="B502" s="48" t="s">
        <v>282</v>
      </c>
      <c r="C502" s="54">
        <v>8</v>
      </c>
      <c r="D502" s="55">
        <v>5</v>
      </c>
      <c r="E502" s="55">
        <v>1</v>
      </c>
      <c r="F502" s="55">
        <v>4</v>
      </c>
      <c r="G502" s="55">
        <v>0</v>
      </c>
      <c r="H502" s="55">
        <v>0</v>
      </c>
      <c r="I502" s="53">
        <v>9.2200000000000006</v>
      </c>
      <c r="J502" s="55">
        <v>3.7</v>
      </c>
      <c r="K502" s="55">
        <v>0</v>
      </c>
      <c r="L502" s="56">
        <v>0.08</v>
      </c>
      <c r="M502" s="56">
        <v>18.899999999999999</v>
      </c>
      <c r="N502" s="56">
        <v>3.093</v>
      </c>
      <c r="O502" s="56">
        <v>3.093</v>
      </c>
      <c r="P502" s="57">
        <v>2.6</v>
      </c>
      <c r="Q502" s="58" t="s">
        <v>37</v>
      </c>
      <c r="R502" s="59" t="s">
        <v>23</v>
      </c>
      <c r="S502" s="55" t="s">
        <v>43</v>
      </c>
      <c r="T502" s="55" t="s">
        <v>43</v>
      </c>
      <c r="U502" s="56">
        <v>2</v>
      </c>
      <c r="V502" s="56" t="s">
        <v>44</v>
      </c>
      <c r="W502" s="56">
        <v>18</v>
      </c>
      <c r="X502" s="55" t="s">
        <v>49</v>
      </c>
    </row>
    <row r="503" spans="1:24">
      <c r="A503" s="53">
        <v>2</v>
      </c>
      <c r="B503" s="48" t="s">
        <v>282</v>
      </c>
      <c r="C503" s="54">
        <v>9</v>
      </c>
      <c r="D503" s="55">
        <v>4</v>
      </c>
      <c r="E503" s="55">
        <v>0</v>
      </c>
      <c r="F503" s="55">
        <v>2</v>
      </c>
      <c r="G503" s="55">
        <v>2</v>
      </c>
      <c r="H503" s="55">
        <v>0</v>
      </c>
      <c r="I503" s="53">
        <v>3.6059999999999999</v>
      </c>
      <c r="J503" s="55">
        <v>4</v>
      </c>
      <c r="K503" s="55">
        <v>0</v>
      </c>
      <c r="L503" s="56">
        <v>4.7E-2</v>
      </c>
      <c r="M503" s="56">
        <v>16</v>
      </c>
      <c r="N503" s="56">
        <v>1.8460000000000001</v>
      </c>
      <c r="O503" s="56">
        <v>1.8460000000000001</v>
      </c>
      <c r="P503" s="57">
        <v>2.6</v>
      </c>
      <c r="Q503" s="58" t="s">
        <v>37</v>
      </c>
      <c r="R503" s="59" t="s">
        <v>23</v>
      </c>
      <c r="S503" s="55" t="s">
        <v>51</v>
      </c>
      <c r="T503" s="55" t="s">
        <v>48</v>
      </c>
      <c r="U503" s="56">
        <v>2</v>
      </c>
      <c r="V503" s="56" t="s">
        <v>52</v>
      </c>
      <c r="W503" s="56">
        <v>15</v>
      </c>
      <c r="X503" s="55" t="s">
        <v>49</v>
      </c>
    </row>
    <row r="504" spans="1:24">
      <c r="A504" s="53">
        <v>2</v>
      </c>
      <c r="B504" s="48" t="s">
        <v>282</v>
      </c>
      <c r="C504" s="54">
        <v>10</v>
      </c>
      <c r="D504" s="55">
        <v>5</v>
      </c>
      <c r="E504" s="55">
        <v>1</v>
      </c>
      <c r="F504" s="55">
        <v>2</v>
      </c>
      <c r="G504" s="55">
        <v>1</v>
      </c>
      <c r="H504" s="55">
        <v>1</v>
      </c>
      <c r="I504" s="53">
        <v>3.4319999999999999</v>
      </c>
      <c r="J504" s="55">
        <v>4.0999999999999996</v>
      </c>
      <c r="K504" s="55">
        <v>0</v>
      </c>
      <c r="L504" s="56">
        <v>6.2E-2</v>
      </c>
      <c r="M504" s="56">
        <v>17.100000000000001</v>
      </c>
      <c r="N504" s="56">
        <v>2.4569999999999999</v>
      </c>
      <c r="O504" s="56">
        <v>2.4569999999999999</v>
      </c>
      <c r="P504" s="57">
        <v>2.5</v>
      </c>
      <c r="Q504" s="58" t="s">
        <v>37</v>
      </c>
      <c r="R504" s="59" t="s">
        <v>23</v>
      </c>
      <c r="S504" s="55" t="s">
        <v>43</v>
      </c>
      <c r="T504" s="55" t="s">
        <v>43</v>
      </c>
      <c r="U504" s="56">
        <v>2</v>
      </c>
      <c r="V504" s="56" t="s">
        <v>44</v>
      </c>
      <c r="W504" s="56">
        <v>23</v>
      </c>
      <c r="X504" s="55" t="s">
        <v>45</v>
      </c>
    </row>
    <row r="505" spans="1:24">
      <c r="A505">
        <v>3</v>
      </c>
      <c r="B505" t="s">
        <v>282</v>
      </c>
      <c r="C505">
        <v>1</v>
      </c>
      <c r="D505">
        <v>6</v>
      </c>
      <c r="E505">
        <v>0</v>
      </c>
      <c r="F505">
        <v>2</v>
      </c>
      <c r="G505">
        <v>1</v>
      </c>
      <c r="H505">
        <v>3</v>
      </c>
      <c r="I505">
        <v>5.4450000000000003</v>
      </c>
      <c r="J505">
        <v>3.6</v>
      </c>
      <c r="K505">
        <v>0</v>
      </c>
      <c r="L505" s="56">
        <v>7.6999999999999999E-2</v>
      </c>
      <c r="M505">
        <v>22.6</v>
      </c>
      <c r="N505">
        <v>17.8</v>
      </c>
      <c r="O505">
        <v>2.8660000000000001</v>
      </c>
      <c r="P505">
        <v>2.2000000000000002</v>
      </c>
      <c r="Q505" t="s">
        <v>178</v>
      </c>
      <c r="R505" t="s">
        <v>183</v>
      </c>
      <c r="S505" t="s">
        <v>180</v>
      </c>
      <c r="T505" t="s">
        <v>207</v>
      </c>
      <c r="U505">
        <v>2</v>
      </c>
      <c r="V505" t="s">
        <v>181</v>
      </c>
      <c r="W505">
        <v>37</v>
      </c>
      <c r="X505" t="s">
        <v>188</v>
      </c>
    </row>
    <row r="506" spans="1:24">
      <c r="A506">
        <v>3</v>
      </c>
      <c r="B506" t="s">
        <v>282</v>
      </c>
      <c r="C506">
        <v>2</v>
      </c>
      <c r="D506">
        <v>3</v>
      </c>
      <c r="E506">
        <v>0</v>
      </c>
      <c r="F506">
        <v>3</v>
      </c>
      <c r="G506">
        <v>0</v>
      </c>
      <c r="H506">
        <v>0</v>
      </c>
      <c r="I506">
        <v>6.3369999999999997</v>
      </c>
      <c r="J506">
        <v>5.2</v>
      </c>
      <c r="K506">
        <v>0</v>
      </c>
      <c r="L506" s="56">
        <v>0.111</v>
      </c>
      <c r="M506">
        <v>20.5</v>
      </c>
      <c r="N506">
        <v>17.399999999999999</v>
      </c>
      <c r="O506">
        <v>2.5939999999999999</v>
      </c>
      <c r="P506">
        <v>2.1</v>
      </c>
      <c r="Q506" t="s">
        <v>183</v>
      </c>
      <c r="R506" t="s">
        <v>183</v>
      </c>
      <c r="S506" t="s">
        <v>180</v>
      </c>
      <c r="T506" t="s">
        <v>184</v>
      </c>
      <c r="U506">
        <v>1</v>
      </c>
      <c r="V506" t="s">
        <v>181</v>
      </c>
      <c r="W506">
        <v>23</v>
      </c>
      <c r="X506" t="s">
        <v>182</v>
      </c>
    </row>
    <row r="507" spans="1:24">
      <c r="A507">
        <v>3</v>
      </c>
      <c r="B507" t="s">
        <v>282</v>
      </c>
      <c r="C507">
        <v>3</v>
      </c>
      <c r="D507">
        <v>5</v>
      </c>
      <c r="E507">
        <v>2</v>
      </c>
      <c r="F507">
        <v>2</v>
      </c>
      <c r="G507">
        <v>0</v>
      </c>
      <c r="H507">
        <v>1</v>
      </c>
      <c r="I507">
        <v>3.73</v>
      </c>
      <c r="J507">
        <v>3.6</v>
      </c>
      <c r="K507">
        <v>0</v>
      </c>
      <c r="L507" s="56">
        <v>6.2E-2</v>
      </c>
      <c r="M507">
        <v>19.2</v>
      </c>
      <c r="N507">
        <v>17.600000000000001</v>
      </c>
      <c r="O507">
        <v>2.3980000000000001</v>
      </c>
      <c r="P507">
        <v>2.1</v>
      </c>
      <c r="Q507" t="s">
        <v>183</v>
      </c>
      <c r="R507" t="s">
        <v>183</v>
      </c>
      <c r="S507" t="s">
        <v>180</v>
      </c>
      <c r="T507" t="s">
        <v>184</v>
      </c>
      <c r="U507">
        <v>1</v>
      </c>
      <c r="V507" t="s">
        <v>184</v>
      </c>
      <c r="W507">
        <v>26</v>
      </c>
      <c r="X507" t="s">
        <v>182</v>
      </c>
    </row>
    <row r="508" spans="1:24">
      <c r="A508">
        <v>3</v>
      </c>
      <c r="B508" t="s">
        <v>282</v>
      </c>
      <c r="C508">
        <v>4</v>
      </c>
      <c r="D508">
        <v>6</v>
      </c>
      <c r="E508">
        <v>0</v>
      </c>
      <c r="F508">
        <v>2</v>
      </c>
      <c r="G508">
        <v>2</v>
      </c>
      <c r="H508">
        <v>2</v>
      </c>
      <c r="I508">
        <v>4.7249999999999996</v>
      </c>
      <c r="J508">
        <v>3.2</v>
      </c>
      <c r="K508">
        <v>0</v>
      </c>
      <c r="L508" s="56">
        <v>5.8000000000000003E-2</v>
      </c>
      <c r="M508">
        <v>20.3</v>
      </c>
      <c r="N508">
        <v>17.899999999999999</v>
      </c>
      <c r="O508">
        <v>2.5819999999999999</v>
      </c>
      <c r="P508">
        <v>2.2000000000000002</v>
      </c>
      <c r="Q508" t="s">
        <v>183</v>
      </c>
      <c r="R508" t="s">
        <v>183</v>
      </c>
      <c r="S508" t="s">
        <v>180</v>
      </c>
      <c r="T508" t="s">
        <v>184</v>
      </c>
      <c r="U508">
        <v>2</v>
      </c>
      <c r="V508" t="s">
        <v>181</v>
      </c>
      <c r="W508">
        <v>31</v>
      </c>
      <c r="X508" t="s">
        <v>182</v>
      </c>
    </row>
    <row r="509" spans="1:24">
      <c r="A509">
        <v>3</v>
      </c>
      <c r="B509" t="s">
        <v>282</v>
      </c>
      <c r="C509">
        <v>5</v>
      </c>
      <c r="D509">
        <v>6</v>
      </c>
      <c r="E509">
        <v>0</v>
      </c>
      <c r="F509">
        <v>2</v>
      </c>
      <c r="G509">
        <v>1</v>
      </c>
      <c r="H509">
        <v>3</v>
      </c>
      <c r="I509">
        <v>5.8209999999999997</v>
      </c>
      <c r="J509">
        <v>3</v>
      </c>
      <c r="K509">
        <v>0</v>
      </c>
      <c r="L509" s="56">
        <v>4.5999999999999999E-2</v>
      </c>
      <c r="M509">
        <v>23.7</v>
      </c>
      <c r="N509">
        <v>18.5</v>
      </c>
      <c r="O509">
        <v>3.05</v>
      </c>
      <c r="P509">
        <v>2.2999999999999998</v>
      </c>
      <c r="Q509" t="s">
        <v>178</v>
      </c>
      <c r="R509" t="s">
        <v>183</v>
      </c>
      <c r="S509" t="s">
        <v>184</v>
      </c>
      <c r="T509" t="s">
        <v>207</v>
      </c>
      <c r="U509">
        <v>1</v>
      </c>
      <c r="V509" t="s">
        <v>181</v>
      </c>
      <c r="W509">
        <v>23</v>
      </c>
      <c r="X509" t="s">
        <v>182</v>
      </c>
    </row>
    <row r="510" spans="1:24">
      <c r="A510">
        <v>3</v>
      </c>
      <c r="B510" t="s">
        <v>282</v>
      </c>
      <c r="C510">
        <v>6</v>
      </c>
      <c r="D510">
        <v>5</v>
      </c>
      <c r="E510">
        <v>1</v>
      </c>
      <c r="F510">
        <v>2</v>
      </c>
      <c r="G510">
        <v>0</v>
      </c>
      <c r="H510">
        <v>2</v>
      </c>
      <c r="I510">
        <v>4.7759999999999998</v>
      </c>
      <c r="J510">
        <v>4.5</v>
      </c>
      <c r="K510">
        <v>1.1000000000000001</v>
      </c>
      <c r="L510" s="56">
        <v>0.106</v>
      </c>
      <c r="M510">
        <v>21.1</v>
      </c>
      <c r="N510">
        <v>18.2</v>
      </c>
      <c r="O510">
        <v>2.7629999999999999</v>
      </c>
      <c r="P510">
        <v>2.6</v>
      </c>
      <c r="Q510" t="s">
        <v>183</v>
      </c>
      <c r="R510" t="s">
        <v>183</v>
      </c>
      <c r="S510" t="s">
        <v>180</v>
      </c>
      <c r="T510" t="s">
        <v>232</v>
      </c>
      <c r="U510">
        <v>1</v>
      </c>
      <c r="V510" t="s">
        <v>184</v>
      </c>
      <c r="W510">
        <v>28</v>
      </c>
      <c r="X510" t="s">
        <v>188</v>
      </c>
    </row>
    <row r="511" spans="1:24">
      <c r="A511">
        <v>3</v>
      </c>
      <c r="B511" t="s">
        <v>282</v>
      </c>
      <c r="C511">
        <v>7</v>
      </c>
      <c r="D511">
        <v>3</v>
      </c>
      <c r="E511">
        <v>0</v>
      </c>
      <c r="F511">
        <v>2</v>
      </c>
      <c r="G511">
        <v>1</v>
      </c>
      <c r="H511">
        <v>0</v>
      </c>
      <c r="I511">
        <v>4.4039999999999999</v>
      </c>
      <c r="J511">
        <v>3.6</v>
      </c>
      <c r="K511">
        <v>0</v>
      </c>
      <c r="L511" s="56">
        <v>6.9000000000000006E-2</v>
      </c>
      <c r="M511">
        <v>19.8</v>
      </c>
      <c r="N511">
        <v>16.7</v>
      </c>
      <c r="O511">
        <v>2.2999999999999998</v>
      </c>
      <c r="P511">
        <v>2.5</v>
      </c>
      <c r="Q511" t="s">
        <v>183</v>
      </c>
      <c r="R511" t="s">
        <v>183</v>
      </c>
      <c r="S511" t="s">
        <v>180</v>
      </c>
      <c r="T511" t="s">
        <v>184</v>
      </c>
      <c r="U511">
        <v>1</v>
      </c>
      <c r="V511" t="s">
        <v>186</v>
      </c>
      <c r="W511">
        <v>17</v>
      </c>
      <c r="X511" t="s">
        <v>182</v>
      </c>
    </row>
    <row r="512" spans="1:24">
      <c r="A512">
        <v>3</v>
      </c>
      <c r="B512" t="s">
        <v>282</v>
      </c>
      <c r="C512">
        <v>8</v>
      </c>
      <c r="D512">
        <v>4</v>
      </c>
      <c r="E512">
        <v>0</v>
      </c>
      <c r="F512">
        <v>3</v>
      </c>
      <c r="G512">
        <v>1</v>
      </c>
      <c r="H512">
        <v>0</v>
      </c>
      <c r="I512">
        <v>3.6179999999999999</v>
      </c>
      <c r="J512">
        <v>3.4</v>
      </c>
      <c r="K512">
        <v>0</v>
      </c>
      <c r="L512" s="56">
        <v>5.0999999999999997E-2</v>
      </c>
      <c r="M512">
        <v>16.8</v>
      </c>
      <c r="N512">
        <v>15.9</v>
      </c>
      <c r="O512">
        <v>1.7869999999999999</v>
      </c>
      <c r="P512">
        <v>2.2999999999999998</v>
      </c>
      <c r="Q512" t="s">
        <v>178</v>
      </c>
      <c r="R512" t="s">
        <v>179</v>
      </c>
      <c r="S512" t="s">
        <v>180</v>
      </c>
      <c r="T512" t="s">
        <v>180</v>
      </c>
      <c r="U512">
        <v>1</v>
      </c>
      <c r="V512" t="s">
        <v>184</v>
      </c>
      <c r="W512">
        <v>26</v>
      </c>
      <c r="X512" t="s">
        <v>182</v>
      </c>
    </row>
    <row r="513" spans="1:25">
      <c r="A513">
        <v>3</v>
      </c>
      <c r="B513" t="s">
        <v>282</v>
      </c>
      <c r="C513">
        <v>9</v>
      </c>
      <c r="D513">
        <v>5</v>
      </c>
      <c r="E513">
        <v>1</v>
      </c>
      <c r="F513">
        <v>2</v>
      </c>
      <c r="G513">
        <v>0</v>
      </c>
      <c r="H513">
        <v>2</v>
      </c>
      <c r="I513">
        <v>3.5459999999999998</v>
      </c>
      <c r="J513">
        <v>3.7</v>
      </c>
      <c r="K513">
        <v>0</v>
      </c>
      <c r="L513" s="56">
        <v>6.5000000000000002E-2</v>
      </c>
      <c r="M513">
        <v>18.5</v>
      </c>
      <c r="N513">
        <v>16.600000000000001</v>
      </c>
      <c r="O513">
        <v>2.016</v>
      </c>
      <c r="P513">
        <v>2</v>
      </c>
      <c r="Q513" t="s">
        <v>183</v>
      </c>
      <c r="R513" t="s">
        <v>183</v>
      </c>
      <c r="S513" t="s">
        <v>180</v>
      </c>
      <c r="T513" t="s">
        <v>184</v>
      </c>
      <c r="U513">
        <v>2</v>
      </c>
      <c r="V513" t="s">
        <v>184</v>
      </c>
      <c r="W513">
        <v>34</v>
      </c>
      <c r="X513" t="s">
        <v>182</v>
      </c>
    </row>
    <row r="514" spans="1:25">
      <c r="A514">
        <v>3</v>
      </c>
      <c r="B514" t="s">
        <v>282</v>
      </c>
      <c r="C514">
        <v>10</v>
      </c>
      <c r="D514">
        <v>5</v>
      </c>
      <c r="E514">
        <v>0</v>
      </c>
      <c r="F514">
        <v>2</v>
      </c>
      <c r="G514">
        <v>2</v>
      </c>
      <c r="H514">
        <v>1</v>
      </c>
      <c r="I514">
        <v>3.74</v>
      </c>
      <c r="J514">
        <v>2.8</v>
      </c>
      <c r="K514">
        <v>0</v>
      </c>
      <c r="L514" s="56">
        <v>4.8000000000000001E-2</v>
      </c>
      <c r="M514">
        <v>18.600000000000001</v>
      </c>
      <c r="N514">
        <v>15.9</v>
      </c>
      <c r="O514">
        <v>1.746</v>
      </c>
      <c r="P514">
        <v>2.2999999999999998</v>
      </c>
      <c r="Q514" t="s">
        <v>183</v>
      </c>
      <c r="R514" t="s">
        <v>183</v>
      </c>
      <c r="S514" t="s">
        <v>180</v>
      </c>
      <c r="T514" t="s">
        <v>184</v>
      </c>
      <c r="U514">
        <v>1</v>
      </c>
      <c r="V514" t="s">
        <v>181</v>
      </c>
      <c r="W514">
        <v>20</v>
      </c>
      <c r="X514" t="s">
        <v>182</v>
      </c>
    </row>
    <row r="515" spans="1:25">
      <c r="A515" s="55">
        <v>1</v>
      </c>
      <c r="B515" s="48" t="s">
        <v>283</v>
      </c>
      <c r="C515" s="55">
        <v>1</v>
      </c>
      <c r="D515" s="55">
        <v>6</v>
      </c>
      <c r="E515" s="55">
        <v>3</v>
      </c>
      <c r="F515" s="55">
        <v>3</v>
      </c>
      <c r="G515" s="55">
        <v>0</v>
      </c>
      <c r="H515" s="55">
        <v>0</v>
      </c>
      <c r="I515" s="55">
        <v>3.39</v>
      </c>
      <c r="J515" s="55">
        <v>2.4</v>
      </c>
      <c r="K515" s="55">
        <v>0</v>
      </c>
      <c r="L515" s="56">
        <v>3.6999999999999998E-2</v>
      </c>
      <c r="M515" s="56">
        <v>17.8</v>
      </c>
      <c r="N515" s="56">
        <v>16.100000000000001</v>
      </c>
      <c r="O515" s="56">
        <v>1.64</v>
      </c>
      <c r="P515" s="57">
        <v>2.17</v>
      </c>
      <c r="Q515" s="68" t="s">
        <v>37</v>
      </c>
      <c r="R515" s="68" t="s">
        <v>53</v>
      </c>
      <c r="S515" s="61" t="s">
        <v>43</v>
      </c>
      <c r="T515" s="61" t="s">
        <v>43</v>
      </c>
      <c r="U515" s="55">
        <v>2</v>
      </c>
      <c r="V515" s="63" t="s">
        <v>43</v>
      </c>
      <c r="W515" s="56">
        <v>21</v>
      </c>
      <c r="X515" s="61" t="s">
        <v>49</v>
      </c>
      <c r="Y515" s="55"/>
    </row>
    <row r="516" spans="1:25">
      <c r="A516" s="55">
        <v>1</v>
      </c>
      <c r="B516" s="48" t="s">
        <v>283</v>
      </c>
      <c r="C516" s="55">
        <v>2</v>
      </c>
      <c r="D516" s="55">
        <v>2</v>
      </c>
      <c r="E516" s="55">
        <v>0</v>
      </c>
      <c r="F516" s="55">
        <v>2</v>
      </c>
      <c r="G516" s="55">
        <v>0</v>
      </c>
      <c r="H516" s="55">
        <v>0</v>
      </c>
      <c r="I516" s="55">
        <v>1.75</v>
      </c>
      <c r="J516" s="55">
        <v>2.7</v>
      </c>
      <c r="K516" s="55">
        <v>0</v>
      </c>
      <c r="L516" s="56">
        <v>6.6000000000000003E-2</v>
      </c>
      <c r="M516" s="56">
        <v>15.3</v>
      </c>
      <c r="N516" s="56">
        <v>13.2</v>
      </c>
      <c r="O516" s="56">
        <v>0.93</v>
      </c>
      <c r="P516" s="57">
        <v>2.2999999999999998</v>
      </c>
      <c r="Q516" s="68" t="s">
        <v>37</v>
      </c>
      <c r="R516" s="68" t="s">
        <v>23</v>
      </c>
      <c r="S516" s="61" t="s">
        <v>43</v>
      </c>
      <c r="T516" s="61" t="s">
        <v>43</v>
      </c>
      <c r="U516" s="55">
        <v>2</v>
      </c>
      <c r="V516" s="63" t="s">
        <v>44</v>
      </c>
      <c r="W516" s="56">
        <v>9</v>
      </c>
      <c r="X516" s="61" t="s">
        <v>49</v>
      </c>
      <c r="Y516" s="55"/>
    </row>
    <row r="517" spans="1:25">
      <c r="A517" s="55">
        <v>1</v>
      </c>
      <c r="B517" s="48" t="s">
        <v>283</v>
      </c>
      <c r="C517" s="55">
        <v>3</v>
      </c>
      <c r="D517" s="55">
        <v>5</v>
      </c>
      <c r="E517" s="55">
        <v>1</v>
      </c>
      <c r="F517" s="55">
        <v>2</v>
      </c>
      <c r="G517" s="55">
        <v>2</v>
      </c>
      <c r="H517" s="55">
        <v>0</v>
      </c>
      <c r="I517" s="55">
        <v>3.65</v>
      </c>
      <c r="J517" s="55">
        <v>3</v>
      </c>
      <c r="K517" s="55">
        <v>1.2</v>
      </c>
      <c r="L517" s="56">
        <v>7.6999999999999999E-2</v>
      </c>
      <c r="M517" s="56">
        <v>18.399999999999999</v>
      </c>
      <c r="N517" s="56">
        <v>16.8</v>
      </c>
      <c r="O517" s="63">
        <v>1.84</v>
      </c>
      <c r="P517" s="57">
        <v>2.17</v>
      </c>
      <c r="Q517" s="68" t="s">
        <v>23</v>
      </c>
      <c r="R517" s="68" t="s">
        <v>23</v>
      </c>
      <c r="S517" s="61" t="s">
        <v>51</v>
      </c>
      <c r="T517" s="61" t="s">
        <v>43</v>
      </c>
      <c r="U517" s="55">
        <v>2</v>
      </c>
      <c r="V517" s="63" t="s">
        <v>43</v>
      </c>
      <c r="W517" s="56">
        <v>29</v>
      </c>
      <c r="X517" s="61" t="s">
        <v>49</v>
      </c>
      <c r="Y517" s="55"/>
    </row>
    <row r="518" spans="1:25">
      <c r="A518" s="55">
        <v>1</v>
      </c>
      <c r="B518" s="48" t="s">
        <v>283</v>
      </c>
      <c r="C518" s="55">
        <v>4</v>
      </c>
      <c r="D518" s="55">
        <v>4</v>
      </c>
      <c r="E518" s="55">
        <v>2</v>
      </c>
      <c r="F518" s="55">
        <v>1</v>
      </c>
      <c r="G518" s="55">
        <v>0</v>
      </c>
      <c r="H518" s="55">
        <v>1</v>
      </c>
      <c r="I518" s="55">
        <v>1.9</v>
      </c>
      <c r="J518" s="55">
        <v>2.2999999999999998</v>
      </c>
      <c r="K518" s="55">
        <v>0</v>
      </c>
      <c r="L518" s="56">
        <v>5.1999999999999998E-2</v>
      </c>
      <c r="M518" s="56">
        <v>18.3</v>
      </c>
      <c r="N518" s="56">
        <v>17.3</v>
      </c>
      <c r="O518" s="56">
        <v>1.9</v>
      </c>
      <c r="P518" s="57">
        <v>2.4500000000000002</v>
      </c>
      <c r="Q518" s="68" t="s">
        <v>23</v>
      </c>
      <c r="R518" s="68" t="s">
        <v>23</v>
      </c>
      <c r="S518" s="61" t="s">
        <v>51</v>
      </c>
      <c r="T518" s="61" t="s">
        <v>43</v>
      </c>
      <c r="U518" s="55">
        <v>2</v>
      </c>
      <c r="V518" s="63" t="s">
        <v>43</v>
      </c>
      <c r="W518" s="56">
        <v>19</v>
      </c>
      <c r="X518" s="61" t="s">
        <v>45</v>
      </c>
      <c r="Y518" s="55"/>
    </row>
    <row r="519" spans="1:25">
      <c r="A519" s="55">
        <v>1</v>
      </c>
      <c r="B519" s="48" t="s">
        <v>283</v>
      </c>
      <c r="C519" s="55">
        <v>5</v>
      </c>
      <c r="D519" s="55">
        <v>4</v>
      </c>
      <c r="E519" s="55">
        <v>0</v>
      </c>
      <c r="F519" s="55">
        <v>2</v>
      </c>
      <c r="G519" s="55">
        <v>2</v>
      </c>
      <c r="H519" s="55">
        <v>0</v>
      </c>
      <c r="I519" s="55">
        <v>3.77</v>
      </c>
      <c r="J519" s="55">
        <v>1.9</v>
      </c>
      <c r="K519" s="55">
        <v>0</v>
      </c>
      <c r="L519" s="56">
        <v>2.9000000000000001E-2</v>
      </c>
      <c r="M519" s="63">
        <v>20.2</v>
      </c>
      <c r="N519" s="56">
        <v>18.5</v>
      </c>
      <c r="O519" s="56">
        <v>2.41</v>
      </c>
      <c r="P519" s="57">
        <v>2.87</v>
      </c>
      <c r="Q519" s="68" t="s">
        <v>37</v>
      </c>
      <c r="R519" s="68" t="s">
        <v>23</v>
      </c>
      <c r="S519" s="61" t="s">
        <v>43</v>
      </c>
      <c r="T519" s="61" t="s">
        <v>43</v>
      </c>
      <c r="U519" s="55">
        <v>2</v>
      </c>
      <c r="V519" s="63" t="s">
        <v>43</v>
      </c>
      <c r="W519" s="56">
        <v>35</v>
      </c>
      <c r="X519" s="61" t="s">
        <v>45</v>
      </c>
      <c r="Y519" s="55"/>
    </row>
    <row r="520" spans="1:25">
      <c r="A520" s="55">
        <v>1</v>
      </c>
      <c r="B520" s="48" t="s">
        <v>283</v>
      </c>
      <c r="C520" s="55">
        <v>6</v>
      </c>
      <c r="D520" s="55">
        <v>4</v>
      </c>
      <c r="E520" s="55">
        <v>0</v>
      </c>
      <c r="F520" s="55">
        <v>2</v>
      </c>
      <c r="G520" s="55">
        <v>2</v>
      </c>
      <c r="H520" s="55">
        <v>0</v>
      </c>
      <c r="I520" s="55">
        <v>3.08</v>
      </c>
      <c r="J520" s="55">
        <v>2.1</v>
      </c>
      <c r="K520" s="55">
        <v>0</v>
      </c>
      <c r="L520" s="56">
        <v>4.2999999999999997E-2</v>
      </c>
      <c r="M520" s="56">
        <v>17</v>
      </c>
      <c r="N520" s="56">
        <v>15.5</v>
      </c>
      <c r="O520" s="56">
        <v>1.59</v>
      </c>
      <c r="P520" s="57">
        <v>2.52</v>
      </c>
      <c r="Q520" s="68" t="s">
        <v>37</v>
      </c>
      <c r="R520" s="68" t="s">
        <v>23</v>
      </c>
      <c r="S520" s="61" t="s">
        <v>43</v>
      </c>
      <c r="T520" s="61" t="s">
        <v>43</v>
      </c>
      <c r="U520" s="55">
        <v>2</v>
      </c>
      <c r="V520" s="63" t="s">
        <v>43</v>
      </c>
      <c r="W520" s="56">
        <v>35</v>
      </c>
      <c r="X520" s="61" t="s">
        <v>45</v>
      </c>
      <c r="Y520" s="55"/>
    </row>
    <row r="521" spans="1:25">
      <c r="A521" s="55">
        <v>1</v>
      </c>
      <c r="B521" s="48" t="s">
        <v>283</v>
      </c>
      <c r="C521" s="55">
        <v>7</v>
      </c>
      <c r="D521" s="55">
        <v>5</v>
      </c>
      <c r="E521" s="55">
        <v>0</v>
      </c>
      <c r="F521" s="55">
        <v>2</v>
      </c>
      <c r="G521" s="55">
        <v>3</v>
      </c>
      <c r="H521" s="55">
        <v>0</v>
      </c>
      <c r="I521" s="55">
        <v>3.2</v>
      </c>
      <c r="J521" s="55">
        <v>2.2000000000000002</v>
      </c>
      <c r="K521" s="55">
        <v>0</v>
      </c>
      <c r="L521" s="56">
        <v>4.7E-2</v>
      </c>
      <c r="M521" s="56">
        <v>18.100000000000001</v>
      </c>
      <c r="N521" s="56">
        <v>16.399999999999999</v>
      </c>
      <c r="O521" s="56">
        <v>1.71</v>
      </c>
      <c r="P521" s="57">
        <v>2.2400000000000002</v>
      </c>
      <c r="Q521" s="68" t="s">
        <v>37</v>
      </c>
      <c r="R521" s="68" t="s">
        <v>23</v>
      </c>
      <c r="S521" s="61" t="s">
        <v>51</v>
      </c>
      <c r="T521" s="61" t="s">
        <v>48</v>
      </c>
      <c r="U521" s="55">
        <v>2</v>
      </c>
      <c r="V521" s="63" t="s">
        <v>44</v>
      </c>
      <c r="W521" s="56">
        <v>23</v>
      </c>
      <c r="X521" s="61" t="s">
        <v>45</v>
      </c>
      <c r="Y521" s="55"/>
    </row>
    <row r="522" spans="1:25">
      <c r="A522" s="55">
        <v>1</v>
      </c>
      <c r="B522" s="48" t="s">
        <v>283</v>
      </c>
      <c r="C522" s="55">
        <v>8</v>
      </c>
      <c r="D522" s="55">
        <v>4</v>
      </c>
      <c r="E522" s="55">
        <v>0</v>
      </c>
      <c r="F522" s="55">
        <v>3</v>
      </c>
      <c r="G522" s="55">
        <v>1</v>
      </c>
      <c r="H522" s="55">
        <v>0</v>
      </c>
      <c r="I522" s="55">
        <v>5.88</v>
      </c>
      <c r="J522" s="55">
        <v>1.8</v>
      </c>
      <c r="K522" s="55">
        <v>0</v>
      </c>
      <c r="L522" s="56">
        <v>3.6999999999999998E-2</v>
      </c>
      <c r="M522" s="56">
        <v>21.3</v>
      </c>
      <c r="N522" s="56">
        <v>18.399999999999999</v>
      </c>
      <c r="O522" s="56">
        <v>2.44</v>
      </c>
      <c r="P522" s="57">
        <v>2.37</v>
      </c>
      <c r="Q522" s="68" t="s">
        <v>23</v>
      </c>
      <c r="R522" s="68" t="s">
        <v>23</v>
      </c>
      <c r="S522" s="61" t="s">
        <v>51</v>
      </c>
      <c r="T522" s="61" t="s">
        <v>43</v>
      </c>
      <c r="U522" s="55">
        <v>1</v>
      </c>
      <c r="V522" s="63" t="s">
        <v>44</v>
      </c>
      <c r="W522" s="56">
        <v>27</v>
      </c>
      <c r="X522" s="61" t="s">
        <v>45</v>
      </c>
      <c r="Y522" s="55"/>
    </row>
    <row r="523" spans="1:25">
      <c r="A523" s="55">
        <v>1</v>
      </c>
      <c r="B523" s="48" t="s">
        <v>283</v>
      </c>
      <c r="C523" s="55">
        <v>9</v>
      </c>
      <c r="D523" s="55">
        <v>5</v>
      </c>
      <c r="E523" s="55">
        <v>0</v>
      </c>
      <c r="F523" s="55">
        <v>2</v>
      </c>
      <c r="G523" s="55">
        <v>3</v>
      </c>
      <c r="H523" s="55">
        <v>0</v>
      </c>
      <c r="I523" s="55">
        <v>2.41</v>
      </c>
      <c r="J523" s="55">
        <v>2.2000000000000002</v>
      </c>
      <c r="K523" s="55">
        <v>0</v>
      </c>
      <c r="L523" s="56">
        <v>3.4000000000000002E-2</v>
      </c>
      <c r="M523" s="56">
        <v>17.2</v>
      </c>
      <c r="N523" s="56">
        <v>5.4</v>
      </c>
      <c r="O523" s="56">
        <v>1.48</v>
      </c>
      <c r="P523" s="57">
        <v>2.31</v>
      </c>
      <c r="Q523" s="68" t="s">
        <v>23</v>
      </c>
      <c r="R523" s="68" t="s">
        <v>23</v>
      </c>
      <c r="S523" s="61" t="s">
        <v>51</v>
      </c>
      <c r="T523" s="61" t="s">
        <v>48</v>
      </c>
      <c r="U523" s="55">
        <v>2</v>
      </c>
      <c r="V523" s="63" t="s">
        <v>52</v>
      </c>
      <c r="W523" s="56">
        <v>13</v>
      </c>
      <c r="X523" s="61" t="s">
        <v>45</v>
      </c>
      <c r="Y523" s="55"/>
    </row>
    <row r="524" spans="1:25">
      <c r="A524" s="55">
        <v>1</v>
      </c>
      <c r="B524" s="48" t="s">
        <v>283</v>
      </c>
      <c r="C524" s="55">
        <v>10</v>
      </c>
      <c r="D524" s="55">
        <v>2</v>
      </c>
      <c r="E524" s="55">
        <v>0</v>
      </c>
      <c r="F524" s="55">
        <v>2</v>
      </c>
      <c r="G524" s="55">
        <v>0</v>
      </c>
      <c r="H524" s="55">
        <v>0</v>
      </c>
      <c r="I524" s="55">
        <v>3.18</v>
      </c>
      <c r="J524" s="55"/>
      <c r="K524" s="55">
        <v>0</v>
      </c>
      <c r="L524" s="56">
        <v>7.0999999999999994E-2</v>
      </c>
      <c r="M524" s="56">
        <v>20</v>
      </c>
      <c r="N524" s="56">
        <v>17.399999999999999</v>
      </c>
      <c r="O524" s="56">
        <v>2.0299999999999998</v>
      </c>
      <c r="P524" s="57">
        <v>2.44</v>
      </c>
      <c r="Q524" s="68" t="s">
        <v>23</v>
      </c>
      <c r="R524" s="68" t="s">
        <v>23</v>
      </c>
      <c r="S524" s="61" t="s">
        <v>43</v>
      </c>
      <c r="T524" s="61" t="s">
        <v>43</v>
      </c>
      <c r="U524" s="55">
        <v>2</v>
      </c>
      <c r="V524" s="63" t="s">
        <v>44</v>
      </c>
      <c r="W524" s="56">
        <v>24</v>
      </c>
      <c r="X524" s="55"/>
      <c r="Y524" s="55"/>
    </row>
    <row r="525" spans="1:25">
      <c r="A525" s="53">
        <v>2</v>
      </c>
      <c r="B525" s="48" t="s">
        <v>283</v>
      </c>
      <c r="C525" s="54">
        <v>1</v>
      </c>
      <c r="D525" s="55">
        <v>3</v>
      </c>
      <c r="E525" s="55">
        <v>1</v>
      </c>
      <c r="F525" s="55">
        <v>2</v>
      </c>
      <c r="G525" s="55">
        <v>0</v>
      </c>
      <c r="H525" s="55">
        <v>0</v>
      </c>
      <c r="I525" s="53">
        <v>3.5169999999999999</v>
      </c>
      <c r="J525" s="55">
        <v>2.9</v>
      </c>
      <c r="K525" s="55">
        <v>0</v>
      </c>
      <c r="L525" s="56">
        <v>8.3000000000000004E-2</v>
      </c>
      <c r="M525" s="56">
        <v>20.3</v>
      </c>
      <c r="N525" s="56">
        <v>16.7</v>
      </c>
      <c r="O525" s="56">
        <v>1.927</v>
      </c>
      <c r="P525" s="57">
        <v>2.8</v>
      </c>
      <c r="Q525" s="59" t="s">
        <v>23</v>
      </c>
      <c r="R525" s="59" t="s">
        <v>23</v>
      </c>
      <c r="S525" s="55" t="s">
        <v>43</v>
      </c>
      <c r="T525" s="55" t="s">
        <v>48</v>
      </c>
      <c r="U525" s="56">
        <v>2</v>
      </c>
      <c r="V525" s="56" t="s">
        <v>52</v>
      </c>
      <c r="W525" s="56">
        <v>15</v>
      </c>
      <c r="X525" s="55" t="s">
        <v>45</v>
      </c>
    </row>
    <row r="526" spans="1:25">
      <c r="A526" s="53">
        <v>2</v>
      </c>
      <c r="B526" s="48" t="s">
        <v>283</v>
      </c>
      <c r="C526" s="54">
        <v>2</v>
      </c>
      <c r="D526" s="55">
        <v>3</v>
      </c>
      <c r="E526" s="55">
        <v>2</v>
      </c>
      <c r="F526" s="55">
        <v>1</v>
      </c>
      <c r="G526" s="55">
        <v>0</v>
      </c>
      <c r="H526" s="55">
        <v>0</v>
      </c>
      <c r="I526" s="53">
        <v>1.2330000000000001</v>
      </c>
      <c r="J526" s="55">
        <v>2.8</v>
      </c>
      <c r="K526" s="55">
        <v>0</v>
      </c>
      <c r="L526" s="56">
        <v>6.6000000000000003E-2</v>
      </c>
      <c r="M526" s="56">
        <v>16.2</v>
      </c>
      <c r="N526" s="56">
        <v>14.8</v>
      </c>
      <c r="O526" s="56">
        <v>1.2330000000000001</v>
      </c>
      <c r="P526" s="57">
        <v>2.2000000000000002</v>
      </c>
      <c r="Q526" s="59" t="s">
        <v>37</v>
      </c>
      <c r="R526" s="59" t="s">
        <v>23</v>
      </c>
      <c r="S526" s="55" t="s">
        <v>51</v>
      </c>
      <c r="T526" s="55" t="s">
        <v>48</v>
      </c>
      <c r="U526" s="56">
        <v>2</v>
      </c>
      <c r="V526" s="56" t="s">
        <v>43</v>
      </c>
      <c r="W526" s="56">
        <v>6</v>
      </c>
      <c r="X526" s="55" t="s">
        <v>45</v>
      </c>
    </row>
    <row r="527" spans="1:25">
      <c r="A527" s="53">
        <v>2</v>
      </c>
      <c r="B527" s="48" t="s">
        <v>283</v>
      </c>
      <c r="C527" s="54">
        <v>3</v>
      </c>
      <c r="D527" s="55">
        <v>4</v>
      </c>
      <c r="E527" s="55">
        <v>0</v>
      </c>
      <c r="F527" s="55">
        <v>3</v>
      </c>
      <c r="G527" s="55">
        <v>0</v>
      </c>
      <c r="H527" s="55">
        <v>0</v>
      </c>
      <c r="I527" s="53">
        <v>5.08</v>
      </c>
      <c r="J527" s="55">
        <v>3.4</v>
      </c>
      <c r="K527" s="55">
        <v>1</v>
      </c>
      <c r="L527" s="56">
        <v>9.4E-2</v>
      </c>
      <c r="M527" s="56">
        <v>20.8</v>
      </c>
      <c r="N527" s="56">
        <v>16.2</v>
      </c>
      <c r="O527" s="56">
        <v>1.8620000000000001</v>
      </c>
      <c r="P527" s="57">
        <v>2.5</v>
      </c>
      <c r="Q527" s="59" t="s">
        <v>23</v>
      </c>
      <c r="R527" s="59" t="s">
        <v>23</v>
      </c>
      <c r="S527" s="55" t="s">
        <v>43</v>
      </c>
      <c r="T527" s="55" t="s">
        <v>48</v>
      </c>
      <c r="U527" s="56">
        <v>1</v>
      </c>
      <c r="V527" s="56" t="s">
        <v>52</v>
      </c>
      <c r="W527" s="56">
        <v>24</v>
      </c>
      <c r="X527" s="55" t="s">
        <v>49</v>
      </c>
    </row>
    <row r="528" spans="1:25">
      <c r="A528" s="53">
        <v>2</v>
      </c>
      <c r="B528" s="48" t="s">
        <v>283</v>
      </c>
      <c r="C528" s="54">
        <v>4</v>
      </c>
      <c r="D528" s="55">
        <v>5</v>
      </c>
      <c r="E528" s="55">
        <v>0</v>
      </c>
      <c r="F528" s="55">
        <v>2</v>
      </c>
      <c r="G528" s="55">
        <v>0</v>
      </c>
      <c r="H528" s="55">
        <v>3</v>
      </c>
      <c r="I528" s="53">
        <v>4.0279999999999996</v>
      </c>
      <c r="J528" s="55">
        <v>2.7</v>
      </c>
      <c r="K528" s="55">
        <v>0</v>
      </c>
      <c r="L528" s="56">
        <v>5.8000000000000003E-2</v>
      </c>
      <c r="M528" s="56">
        <v>19.7</v>
      </c>
      <c r="N528" s="56">
        <v>17.100000000000001</v>
      </c>
      <c r="O528" s="56">
        <v>2.1080000000000001</v>
      </c>
      <c r="P528" s="57">
        <v>2.6</v>
      </c>
      <c r="Q528" s="59" t="s">
        <v>23</v>
      </c>
      <c r="R528" s="59" t="s">
        <v>23</v>
      </c>
      <c r="S528" s="55" t="s">
        <v>43</v>
      </c>
      <c r="T528" s="55" t="s">
        <v>48</v>
      </c>
      <c r="U528" s="56">
        <v>1</v>
      </c>
      <c r="V528" s="56" t="s">
        <v>52</v>
      </c>
      <c r="W528" s="56">
        <v>24</v>
      </c>
      <c r="X528" s="55" t="s">
        <v>45</v>
      </c>
    </row>
    <row r="529" spans="1:24">
      <c r="A529" s="53">
        <v>2</v>
      </c>
      <c r="B529" s="48" t="s">
        <v>283</v>
      </c>
      <c r="C529" s="54">
        <v>5</v>
      </c>
      <c r="D529" s="55">
        <v>5</v>
      </c>
      <c r="E529" s="55">
        <v>2</v>
      </c>
      <c r="F529" s="55">
        <v>2</v>
      </c>
      <c r="G529" s="55">
        <v>1</v>
      </c>
      <c r="H529" s="55">
        <v>0</v>
      </c>
      <c r="I529" s="53">
        <v>2.33</v>
      </c>
      <c r="J529" s="55" t="s">
        <v>126</v>
      </c>
      <c r="K529" s="55">
        <v>0</v>
      </c>
      <c r="L529" s="56">
        <v>3.5999999999999997E-2</v>
      </c>
      <c r="M529" s="56">
        <v>18.100000000000001</v>
      </c>
      <c r="N529" s="56">
        <v>16</v>
      </c>
      <c r="O529" s="56">
        <v>1.387</v>
      </c>
      <c r="P529" s="57">
        <v>2</v>
      </c>
      <c r="Q529" s="59" t="s">
        <v>127</v>
      </c>
      <c r="R529" s="59" t="s">
        <v>127</v>
      </c>
      <c r="S529" s="55" t="s">
        <v>51</v>
      </c>
      <c r="T529" s="55" t="s">
        <v>48</v>
      </c>
      <c r="U529" s="56">
        <v>1</v>
      </c>
      <c r="V529" s="56" t="s">
        <v>52</v>
      </c>
      <c r="W529" s="56">
        <v>28</v>
      </c>
      <c r="X529" s="55" t="s">
        <v>49</v>
      </c>
    </row>
    <row r="530" spans="1:24">
      <c r="A530" s="53">
        <v>2</v>
      </c>
      <c r="B530" s="48" t="s">
        <v>283</v>
      </c>
      <c r="C530" s="54">
        <v>6</v>
      </c>
      <c r="D530" s="55">
        <v>2</v>
      </c>
      <c r="E530" s="55">
        <v>1</v>
      </c>
      <c r="F530" s="55">
        <v>1</v>
      </c>
      <c r="G530" s="55">
        <v>0</v>
      </c>
      <c r="H530" s="55">
        <v>0</v>
      </c>
      <c r="I530" s="53">
        <v>1.6839999999999999</v>
      </c>
      <c r="J530" s="55">
        <v>1.2</v>
      </c>
      <c r="K530" s="55">
        <v>0</v>
      </c>
      <c r="L530" s="56">
        <v>6.9000000000000006E-2</v>
      </c>
      <c r="M530" s="56">
        <v>17.8</v>
      </c>
      <c r="N530" s="56">
        <v>15.8</v>
      </c>
      <c r="O530" s="56">
        <v>1.6839999999999999</v>
      </c>
      <c r="P530" s="57">
        <v>2.4</v>
      </c>
      <c r="Q530" s="59" t="s">
        <v>5</v>
      </c>
      <c r="R530" s="59" t="s">
        <v>23</v>
      </c>
      <c r="S530" s="55" t="s">
        <v>43</v>
      </c>
      <c r="T530" s="55" t="s">
        <v>43</v>
      </c>
      <c r="U530" s="56">
        <v>1</v>
      </c>
      <c r="V530" s="56" t="s">
        <v>43</v>
      </c>
      <c r="W530" s="56">
        <v>17</v>
      </c>
      <c r="X530" s="55" t="s">
        <v>49</v>
      </c>
    </row>
    <row r="531" spans="1:24">
      <c r="A531" s="53">
        <v>2</v>
      </c>
      <c r="B531" s="48" t="s">
        <v>283</v>
      </c>
      <c r="C531" s="54">
        <v>7</v>
      </c>
      <c r="D531" s="55">
        <v>3</v>
      </c>
      <c r="E531" s="55">
        <v>1</v>
      </c>
      <c r="F531" s="55">
        <v>2</v>
      </c>
      <c r="G531" s="55">
        <v>0</v>
      </c>
      <c r="H531" s="55">
        <v>0</v>
      </c>
      <c r="I531" s="53">
        <v>4.0419999999999998</v>
      </c>
      <c r="J531" s="55">
        <v>3.3</v>
      </c>
      <c r="K531" s="55">
        <v>0</v>
      </c>
      <c r="L531" s="56">
        <v>6.9000000000000006E-2</v>
      </c>
      <c r="M531" s="56">
        <v>21.8</v>
      </c>
      <c r="N531" s="56">
        <v>17.899999999999999</v>
      </c>
      <c r="O531" s="56">
        <v>2.4670000000000001</v>
      </c>
      <c r="P531" s="57">
        <v>2.4</v>
      </c>
      <c r="Q531" s="59" t="s">
        <v>23</v>
      </c>
      <c r="R531" s="59" t="s">
        <v>23</v>
      </c>
      <c r="S531" s="55" t="s">
        <v>43</v>
      </c>
      <c r="T531" s="55" t="s">
        <v>43</v>
      </c>
      <c r="U531" s="56">
        <v>2</v>
      </c>
      <c r="V531" s="56" t="s">
        <v>44</v>
      </c>
      <c r="W531" s="56">
        <v>22</v>
      </c>
      <c r="X531" s="55" t="s">
        <v>45</v>
      </c>
    </row>
    <row r="532" spans="1:24">
      <c r="A532" s="53">
        <v>2</v>
      </c>
      <c r="B532" s="48" t="s">
        <v>283</v>
      </c>
      <c r="C532" s="54">
        <v>8</v>
      </c>
      <c r="D532" s="55">
        <v>3</v>
      </c>
      <c r="E532" s="55">
        <v>0</v>
      </c>
      <c r="F532" s="55">
        <v>2</v>
      </c>
      <c r="G532" s="55">
        <v>1</v>
      </c>
      <c r="H532" s="55">
        <v>0</v>
      </c>
      <c r="I532" s="53">
        <v>4.8259999999999996</v>
      </c>
      <c r="J532" s="55">
        <v>2.4</v>
      </c>
      <c r="K532" s="55">
        <v>0</v>
      </c>
      <c r="L532" s="56">
        <v>3.6999999999999998E-2</v>
      </c>
      <c r="M532" s="56">
        <v>23</v>
      </c>
      <c r="N532" s="56">
        <v>18.600000000000001</v>
      </c>
      <c r="O532" s="56">
        <v>2.8919999999999999</v>
      </c>
      <c r="P532" s="57">
        <v>2.2999999999999998</v>
      </c>
      <c r="Q532" s="59" t="s">
        <v>23</v>
      </c>
      <c r="R532" s="59" t="s">
        <v>23</v>
      </c>
      <c r="S532" s="55" t="s">
        <v>43</v>
      </c>
      <c r="T532" s="55" t="s">
        <v>43</v>
      </c>
      <c r="U532" s="56">
        <v>2</v>
      </c>
      <c r="V532" s="56" t="s">
        <v>44</v>
      </c>
      <c r="W532" s="56">
        <v>28</v>
      </c>
      <c r="X532" s="55" t="s">
        <v>45</v>
      </c>
    </row>
    <row r="533" spans="1:24">
      <c r="A533" s="53">
        <v>2</v>
      </c>
      <c r="B533" s="48" t="s">
        <v>283</v>
      </c>
      <c r="C533" s="54">
        <v>9</v>
      </c>
      <c r="D533" s="55">
        <v>2</v>
      </c>
      <c r="E533" s="55">
        <v>0</v>
      </c>
      <c r="F533" s="55">
        <v>1</v>
      </c>
      <c r="G533" s="55">
        <v>0</v>
      </c>
      <c r="H533" s="55">
        <v>1</v>
      </c>
      <c r="I533" s="53">
        <v>1.353</v>
      </c>
      <c r="J533" s="55">
        <v>2.9</v>
      </c>
      <c r="K533" s="55">
        <v>2</v>
      </c>
      <c r="L533" s="56">
        <v>8.6999999999999994E-2</v>
      </c>
      <c r="M533" s="56">
        <v>17.399999999999999</v>
      </c>
      <c r="N533" s="56">
        <v>15</v>
      </c>
      <c r="O533" s="56">
        <v>1.353</v>
      </c>
      <c r="P533" s="57">
        <v>2.2999999999999998</v>
      </c>
      <c r="Q533" s="59" t="s">
        <v>37</v>
      </c>
      <c r="R533" s="59" t="s">
        <v>23</v>
      </c>
      <c r="S533" s="55" t="s">
        <v>51</v>
      </c>
      <c r="T533" s="55" t="s">
        <v>48</v>
      </c>
      <c r="U533" s="56">
        <v>1</v>
      </c>
      <c r="V533" s="56" t="s">
        <v>52</v>
      </c>
      <c r="W533" s="56">
        <v>4</v>
      </c>
      <c r="X533" s="55" t="s">
        <v>49</v>
      </c>
    </row>
    <row r="534" spans="1:24">
      <c r="A534" s="53">
        <v>2</v>
      </c>
      <c r="B534" s="48" t="s">
        <v>283</v>
      </c>
      <c r="C534" s="54">
        <v>10</v>
      </c>
      <c r="D534" s="55">
        <v>3</v>
      </c>
      <c r="E534" s="55">
        <v>1</v>
      </c>
      <c r="F534" s="55">
        <v>2</v>
      </c>
      <c r="G534" s="55">
        <v>0</v>
      </c>
      <c r="H534" s="55">
        <v>0</v>
      </c>
      <c r="I534" s="53">
        <v>4.0949999999999998</v>
      </c>
      <c r="J534" s="55">
        <v>3.3</v>
      </c>
      <c r="K534" s="55">
        <v>0</v>
      </c>
      <c r="L534" s="56">
        <v>7.4999999999999997E-2</v>
      </c>
      <c r="M534" s="56">
        <v>20.5</v>
      </c>
      <c r="N534" s="56">
        <v>16.899999999999999</v>
      </c>
      <c r="O534" s="56">
        <v>2.117</v>
      </c>
      <c r="P534" s="57">
        <v>2.4</v>
      </c>
      <c r="Q534" s="59" t="s">
        <v>37</v>
      </c>
      <c r="R534" s="59" t="s">
        <v>23</v>
      </c>
      <c r="S534" s="55" t="s">
        <v>43</v>
      </c>
      <c r="T534" s="55" t="s">
        <v>43</v>
      </c>
      <c r="U534" s="56">
        <v>2</v>
      </c>
      <c r="V534" s="56" t="s">
        <v>44</v>
      </c>
      <c r="W534" s="56">
        <v>23</v>
      </c>
      <c r="X534" s="55" t="s">
        <v>45</v>
      </c>
    </row>
    <row r="535" spans="1:24">
      <c r="A535">
        <v>3</v>
      </c>
      <c r="B535" t="s">
        <v>283</v>
      </c>
      <c r="C535">
        <v>1</v>
      </c>
      <c r="D535">
        <v>2</v>
      </c>
      <c r="E535">
        <v>0</v>
      </c>
      <c r="F535">
        <v>1</v>
      </c>
      <c r="G535">
        <v>0</v>
      </c>
      <c r="H535">
        <v>1</v>
      </c>
      <c r="I535">
        <v>1.7210000000000001</v>
      </c>
      <c r="J535">
        <v>2.9</v>
      </c>
      <c r="K535">
        <v>0</v>
      </c>
      <c r="L535" s="56">
        <v>6.5000000000000002E-2</v>
      </c>
      <c r="M535">
        <v>18.5</v>
      </c>
      <c r="N535">
        <v>16.100000000000001</v>
      </c>
      <c r="O535">
        <v>1.7210000000000001</v>
      </c>
      <c r="P535">
        <v>2.4</v>
      </c>
      <c r="Q535" t="s">
        <v>178</v>
      </c>
      <c r="R535" t="s">
        <v>183</v>
      </c>
      <c r="S535" t="s">
        <v>180</v>
      </c>
      <c r="T535" t="s">
        <v>180</v>
      </c>
      <c r="U535">
        <v>2</v>
      </c>
      <c r="V535" t="s">
        <v>181</v>
      </c>
      <c r="W535">
        <v>22</v>
      </c>
      <c r="X535" t="s">
        <v>182</v>
      </c>
    </row>
    <row r="536" spans="1:24">
      <c r="A536">
        <v>3</v>
      </c>
      <c r="B536" t="s">
        <v>283</v>
      </c>
      <c r="C536">
        <v>2</v>
      </c>
      <c r="D536">
        <v>4</v>
      </c>
      <c r="E536">
        <v>0</v>
      </c>
      <c r="F536">
        <v>2</v>
      </c>
      <c r="G536">
        <v>0</v>
      </c>
      <c r="H536">
        <v>2</v>
      </c>
      <c r="I536">
        <v>2.855</v>
      </c>
      <c r="J536">
        <v>4.5</v>
      </c>
      <c r="K536">
        <v>2.7</v>
      </c>
      <c r="L536" s="56">
        <v>0.187</v>
      </c>
      <c r="M536">
        <v>17</v>
      </c>
      <c r="N536">
        <v>16.8</v>
      </c>
      <c r="O536">
        <v>1.7949999999999999</v>
      </c>
      <c r="P536">
        <v>2.2999999999999998</v>
      </c>
      <c r="Q536" t="s">
        <v>178</v>
      </c>
      <c r="R536" t="s">
        <v>183</v>
      </c>
      <c r="S536" t="s">
        <v>180</v>
      </c>
      <c r="T536" t="s">
        <v>180</v>
      </c>
      <c r="U536">
        <v>2</v>
      </c>
      <c r="V536" t="s">
        <v>184</v>
      </c>
      <c r="W536">
        <v>21</v>
      </c>
      <c r="X536" t="s">
        <v>182</v>
      </c>
    </row>
    <row r="537" spans="1:24">
      <c r="A537">
        <v>3</v>
      </c>
      <c r="B537" t="s">
        <v>283</v>
      </c>
      <c r="C537">
        <v>3</v>
      </c>
      <c r="D537">
        <v>6</v>
      </c>
      <c r="E537">
        <v>1</v>
      </c>
      <c r="F537">
        <v>2</v>
      </c>
      <c r="G537">
        <v>2</v>
      </c>
      <c r="H537">
        <v>1</v>
      </c>
      <c r="I537">
        <v>3.6579999999999999</v>
      </c>
      <c r="J537">
        <v>2.8</v>
      </c>
      <c r="K537">
        <v>0</v>
      </c>
      <c r="L537" s="56">
        <v>5.7000000000000002E-2</v>
      </c>
      <c r="M537">
        <v>18.5</v>
      </c>
      <c r="N537">
        <v>17.8</v>
      </c>
      <c r="O537">
        <v>2.29</v>
      </c>
      <c r="P537">
        <v>2.2000000000000002</v>
      </c>
      <c r="Q537" t="s">
        <v>178</v>
      </c>
      <c r="R537" t="s">
        <v>190</v>
      </c>
      <c r="S537" t="s">
        <v>180</v>
      </c>
      <c r="T537" t="s">
        <v>180</v>
      </c>
      <c r="U537">
        <v>2</v>
      </c>
      <c r="V537" t="s">
        <v>184</v>
      </c>
      <c r="W537">
        <v>28</v>
      </c>
      <c r="X537" t="s">
        <v>188</v>
      </c>
    </row>
    <row r="538" spans="1:24">
      <c r="A538">
        <v>3</v>
      </c>
      <c r="B538" t="s">
        <v>283</v>
      </c>
      <c r="C538">
        <v>4</v>
      </c>
      <c r="D538">
        <v>4</v>
      </c>
      <c r="E538">
        <v>1</v>
      </c>
      <c r="F538">
        <v>1</v>
      </c>
      <c r="G538">
        <v>1</v>
      </c>
      <c r="H538">
        <v>1</v>
      </c>
      <c r="I538">
        <v>1.875</v>
      </c>
      <c r="J538">
        <v>3.1</v>
      </c>
      <c r="K538">
        <v>0</v>
      </c>
      <c r="L538" s="56">
        <v>7.9000000000000001E-2</v>
      </c>
      <c r="M538">
        <v>19</v>
      </c>
      <c r="N538">
        <v>16.2</v>
      </c>
      <c r="O538">
        <v>1.875</v>
      </c>
      <c r="P538">
        <v>2.2999999999999998</v>
      </c>
      <c r="Q538" t="s">
        <v>178</v>
      </c>
      <c r="R538" t="s">
        <v>183</v>
      </c>
      <c r="S538" t="s">
        <v>180</v>
      </c>
      <c r="T538" t="s">
        <v>180</v>
      </c>
      <c r="U538">
        <v>2</v>
      </c>
      <c r="V538" t="s">
        <v>181</v>
      </c>
      <c r="W538">
        <v>12</v>
      </c>
      <c r="X538" t="s">
        <v>182</v>
      </c>
    </row>
    <row r="539" spans="1:24">
      <c r="A539">
        <v>3</v>
      </c>
      <c r="B539" t="s">
        <v>283</v>
      </c>
      <c r="C539">
        <v>5</v>
      </c>
      <c r="D539">
        <v>5</v>
      </c>
      <c r="E539">
        <v>1</v>
      </c>
      <c r="F539">
        <v>3</v>
      </c>
      <c r="G539">
        <v>1</v>
      </c>
      <c r="H539">
        <v>0</v>
      </c>
      <c r="I539">
        <v>6.57</v>
      </c>
      <c r="J539">
        <v>4.5999999999999996</v>
      </c>
      <c r="K539">
        <v>0</v>
      </c>
      <c r="L539" s="56">
        <v>0.11700000000000001</v>
      </c>
      <c r="M539">
        <v>21.1</v>
      </c>
      <c r="N539">
        <v>18.600000000000001</v>
      </c>
      <c r="O539">
        <v>2.4169999999999998</v>
      </c>
      <c r="P539">
        <v>2.5</v>
      </c>
      <c r="Q539" t="s">
        <v>178</v>
      </c>
      <c r="R539" t="s">
        <v>190</v>
      </c>
      <c r="S539" t="s">
        <v>184</v>
      </c>
      <c r="T539" t="s">
        <v>180</v>
      </c>
      <c r="U539">
        <v>2</v>
      </c>
      <c r="V539" t="s">
        <v>181</v>
      </c>
      <c r="W539">
        <v>26</v>
      </c>
      <c r="X539" t="s">
        <v>182</v>
      </c>
    </row>
    <row r="540" spans="1:24">
      <c r="A540">
        <v>3</v>
      </c>
      <c r="B540" t="s">
        <v>283</v>
      </c>
      <c r="C540">
        <v>6</v>
      </c>
      <c r="D540">
        <v>4</v>
      </c>
      <c r="E540">
        <v>1</v>
      </c>
      <c r="F540">
        <v>1</v>
      </c>
      <c r="G540">
        <v>1</v>
      </c>
      <c r="H540">
        <v>1</v>
      </c>
      <c r="I540">
        <v>0.94599999999999995</v>
      </c>
      <c r="J540">
        <v>3.5</v>
      </c>
      <c r="K540">
        <v>0</v>
      </c>
      <c r="L540" s="56">
        <v>8.5000000000000006E-2</v>
      </c>
      <c r="M540">
        <v>15.1</v>
      </c>
      <c r="N540">
        <v>12.7</v>
      </c>
      <c r="O540">
        <v>0.94599999999999995</v>
      </c>
      <c r="P540">
        <v>2</v>
      </c>
      <c r="Q540" t="s">
        <v>178</v>
      </c>
      <c r="R540" t="s">
        <v>183</v>
      </c>
      <c r="S540" t="s">
        <v>180</v>
      </c>
      <c r="T540" t="s">
        <v>184</v>
      </c>
      <c r="U540">
        <v>2</v>
      </c>
      <c r="V540" t="s">
        <v>186</v>
      </c>
      <c r="W540">
        <v>16</v>
      </c>
      <c r="X540" t="s">
        <v>182</v>
      </c>
    </row>
    <row r="541" spans="1:24">
      <c r="A541">
        <v>3</v>
      </c>
      <c r="B541" t="s">
        <v>283</v>
      </c>
      <c r="C541">
        <v>7</v>
      </c>
      <c r="D541">
        <v>5</v>
      </c>
      <c r="E541">
        <v>1</v>
      </c>
      <c r="F541">
        <v>3</v>
      </c>
      <c r="G541">
        <v>0</v>
      </c>
      <c r="H541">
        <v>1</v>
      </c>
      <c r="I541">
        <v>3.4820000000000002</v>
      </c>
      <c r="J541">
        <v>4</v>
      </c>
      <c r="K541">
        <v>0</v>
      </c>
      <c r="L541" s="56">
        <v>7.4999999999999997E-2</v>
      </c>
      <c r="M541">
        <v>19</v>
      </c>
      <c r="N541">
        <v>15.5</v>
      </c>
      <c r="O541">
        <v>1.524</v>
      </c>
      <c r="P541">
        <v>2.2999999999999998</v>
      </c>
      <c r="Q541" t="s">
        <v>178</v>
      </c>
      <c r="R541" t="s">
        <v>183</v>
      </c>
      <c r="S541" t="s">
        <v>184</v>
      </c>
      <c r="T541" t="s">
        <v>180</v>
      </c>
      <c r="U541">
        <v>2</v>
      </c>
      <c r="V541" t="s">
        <v>181</v>
      </c>
      <c r="W541">
        <v>18</v>
      </c>
      <c r="X541" t="s">
        <v>182</v>
      </c>
    </row>
    <row r="542" spans="1:24">
      <c r="A542">
        <v>3</v>
      </c>
      <c r="B542" t="s">
        <v>283</v>
      </c>
      <c r="C542">
        <v>8</v>
      </c>
      <c r="D542">
        <v>5</v>
      </c>
      <c r="E542">
        <v>0</v>
      </c>
      <c r="F542">
        <v>2</v>
      </c>
      <c r="G542">
        <v>3</v>
      </c>
      <c r="H542">
        <v>0</v>
      </c>
      <c r="I542">
        <v>2.9510000000000001</v>
      </c>
      <c r="J542">
        <v>3</v>
      </c>
      <c r="K542">
        <v>0</v>
      </c>
      <c r="L542" s="56">
        <v>5.2999999999999999E-2</v>
      </c>
      <c r="M542">
        <v>18.7</v>
      </c>
      <c r="N542">
        <v>14.6</v>
      </c>
      <c r="O542">
        <v>1.524</v>
      </c>
      <c r="P542">
        <v>2.2999999999999998</v>
      </c>
      <c r="Q542" t="s">
        <v>178</v>
      </c>
      <c r="R542" t="s">
        <v>183</v>
      </c>
      <c r="S542" t="s">
        <v>184</v>
      </c>
      <c r="T542" t="s">
        <v>184</v>
      </c>
      <c r="U542">
        <v>2</v>
      </c>
      <c r="V542" t="s">
        <v>186</v>
      </c>
      <c r="W542">
        <v>13</v>
      </c>
      <c r="X542" t="s">
        <v>182</v>
      </c>
    </row>
    <row r="543" spans="1:24">
      <c r="A543">
        <v>3</v>
      </c>
      <c r="B543" t="s">
        <v>283</v>
      </c>
      <c r="C543">
        <v>9</v>
      </c>
      <c r="D543">
        <v>5</v>
      </c>
      <c r="E543">
        <v>0</v>
      </c>
      <c r="F543">
        <v>3</v>
      </c>
      <c r="G543">
        <v>1</v>
      </c>
      <c r="H543">
        <v>1</v>
      </c>
      <c r="I543">
        <v>3.476</v>
      </c>
      <c r="J543">
        <v>3.4</v>
      </c>
      <c r="K543">
        <v>0</v>
      </c>
      <c r="L543" s="56">
        <v>6.6000000000000003E-2</v>
      </c>
      <c r="M543">
        <v>16.7</v>
      </c>
      <c r="N543">
        <v>14.6</v>
      </c>
      <c r="O543">
        <v>1.357</v>
      </c>
      <c r="P543">
        <v>2.2999999999999998</v>
      </c>
      <c r="Q543" t="s">
        <v>178</v>
      </c>
      <c r="R543" t="s">
        <v>183</v>
      </c>
      <c r="S543" t="s">
        <v>184</v>
      </c>
      <c r="T543" t="s">
        <v>180</v>
      </c>
      <c r="U543">
        <v>2</v>
      </c>
      <c r="V543" t="s">
        <v>186</v>
      </c>
      <c r="W543">
        <v>34</v>
      </c>
      <c r="X543" t="s">
        <v>182</v>
      </c>
    </row>
    <row r="544" spans="1:24">
      <c r="A544">
        <v>3</v>
      </c>
      <c r="B544" t="s">
        <v>283</v>
      </c>
      <c r="C544">
        <v>10</v>
      </c>
      <c r="D544">
        <v>4</v>
      </c>
      <c r="E544">
        <v>1</v>
      </c>
      <c r="F544">
        <v>3</v>
      </c>
      <c r="G544">
        <v>0</v>
      </c>
      <c r="H544">
        <v>0</v>
      </c>
      <c r="I544">
        <v>2.3420000000000001</v>
      </c>
      <c r="J544">
        <v>3.6</v>
      </c>
      <c r="K544">
        <v>0</v>
      </c>
      <c r="L544" s="56">
        <v>4.4999999999999998E-2</v>
      </c>
      <c r="M544">
        <v>15</v>
      </c>
      <c r="N544">
        <v>13.4</v>
      </c>
      <c r="O544">
        <v>1</v>
      </c>
      <c r="P544">
        <v>2.2000000000000002</v>
      </c>
      <c r="Q544" t="s">
        <v>178</v>
      </c>
      <c r="R544" t="s">
        <v>190</v>
      </c>
      <c r="S544" t="s">
        <v>180</v>
      </c>
      <c r="T544" t="s">
        <v>180</v>
      </c>
      <c r="U544">
        <v>2</v>
      </c>
      <c r="V544" t="s">
        <v>181</v>
      </c>
      <c r="W544">
        <v>10</v>
      </c>
      <c r="X544" t="s">
        <v>182</v>
      </c>
    </row>
    <row r="545" spans="1:25">
      <c r="A545" s="55">
        <v>1</v>
      </c>
      <c r="B545" s="48" t="s">
        <v>284</v>
      </c>
      <c r="C545" s="55">
        <v>1</v>
      </c>
      <c r="D545" s="55">
        <v>6</v>
      </c>
      <c r="E545" s="55">
        <v>0</v>
      </c>
      <c r="F545" s="55">
        <v>3</v>
      </c>
      <c r="G545" s="55">
        <v>3</v>
      </c>
      <c r="H545" s="55">
        <v>0</v>
      </c>
      <c r="I545" s="55">
        <v>6.68</v>
      </c>
      <c r="J545" s="55">
        <v>4</v>
      </c>
      <c r="K545" s="55">
        <v>0</v>
      </c>
      <c r="L545" s="56">
        <v>9.5000000000000001E-2</v>
      </c>
      <c r="M545" s="56">
        <v>22.1</v>
      </c>
      <c r="N545" s="56">
        <v>17.899999999999999</v>
      </c>
      <c r="O545" s="56">
        <v>2.63</v>
      </c>
      <c r="P545" s="57">
        <v>2.73</v>
      </c>
      <c r="Q545" s="68" t="s">
        <v>5</v>
      </c>
      <c r="R545" s="68" t="s">
        <v>23</v>
      </c>
      <c r="S545" s="61" t="s">
        <v>43</v>
      </c>
      <c r="T545" s="61" t="s">
        <v>43</v>
      </c>
      <c r="U545" s="55">
        <v>2</v>
      </c>
      <c r="V545" s="63" t="s">
        <v>44</v>
      </c>
      <c r="W545" s="56">
        <v>24</v>
      </c>
      <c r="X545" s="61" t="s">
        <v>49</v>
      </c>
      <c r="Y545" s="55"/>
    </row>
    <row r="546" spans="1:25">
      <c r="A546" s="55">
        <v>1</v>
      </c>
      <c r="B546" s="48" t="s">
        <v>284</v>
      </c>
      <c r="C546" s="55">
        <v>2</v>
      </c>
      <c r="D546" s="55">
        <v>4</v>
      </c>
      <c r="E546" s="55">
        <v>0</v>
      </c>
      <c r="F546" s="55">
        <v>4</v>
      </c>
      <c r="G546" s="55">
        <v>0</v>
      </c>
      <c r="H546" s="55">
        <v>0</v>
      </c>
      <c r="I546" s="55">
        <v>7.37</v>
      </c>
      <c r="J546" s="55">
        <v>3.6</v>
      </c>
      <c r="K546" s="55">
        <v>0</v>
      </c>
      <c r="L546" s="56">
        <v>5.3999999999999999E-2</v>
      </c>
      <c r="M546" s="56">
        <v>20.2</v>
      </c>
      <c r="N546" s="56">
        <v>17.899999999999999</v>
      </c>
      <c r="O546" s="56">
        <v>2.21</v>
      </c>
      <c r="P546" s="57">
        <v>2.9</v>
      </c>
      <c r="Q546" s="68" t="s">
        <v>23</v>
      </c>
      <c r="R546" s="68" t="s">
        <v>23</v>
      </c>
      <c r="S546" s="61" t="s">
        <v>43</v>
      </c>
      <c r="T546" s="61" t="s">
        <v>51</v>
      </c>
      <c r="U546" s="55">
        <v>2</v>
      </c>
      <c r="V546" s="63" t="s">
        <v>44</v>
      </c>
      <c r="W546" s="56">
        <v>25</v>
      </c>
      <c r="X546" s="61" t="s">
        <v>45</v>
      </c>
      <c r="Y546" s="55"/>
    </row>
    <row r="547" spans="1:25">
      <c r="A547" s="55">
        <v>1</v>
      </c>
      <c r="B547" s="48" t="s">
        <v>284</v>
      </c>
      <c r="C547" s="55">
        <v>3</v>
      </c>
      <c r="D547" s="55">
        <v>12</v>
      </c>
      <c r="E547" s="55">
        <v>1</v>
      </c>
      <c r="F547" s="55">
        <v>4</v>
      </c>
      <c r="G547" s="55">
        <v>7</v>
      </c>
      <c r="H547" s="55">
        <v>0</v>
      </c>
      <c r="I547" s="55">
        <v>8.9499999999999993</v>
      </c>
      <c r="J547" s="55">
        <v>4.0999999999999996</v>
      </c>
      <c r="K547" s="55">
        <v>0</v>
      </c>
      <c r="L547" s="56">
        <v>9.1999999999999998E-2</v>
      </c>
      <c r="M547" s="56">
        <v>21.2</v>
      </c>
      <c r="N547" s="56">
        <v>18.3</v>
      </c>
      <c r="O547" s="63">
        <v>2.52</v>
      </c>
      <c r="P547" s="57">
        <v>2.76</v>
      </c>
      <c r="Q547" s="68" t="s">
        <v>37</v>
      </c>
      <c r="R547" s="68" t="s">
        <v>23</v>
      </c>
      <c r="S547" s="61" t="s">
        <v>51</v>
      </c>
      <c r="T547" s="61" t="s">
        <v>48</v>
      </c>
      <c r="U547" s="55">
        <v>2</v>
      </c>
      <c r="V547" s="63" t="s">
        <v>52</v>
      </c>
      <c r="W547" s="56">
        <v>23</v>
      </c>
      <c r="X547" s="61" t="s">
        <v>49</v>
      </c>
      <c r="Y547" s="55"/>
    </row>
    <row r="548" spans="1:25">
      <c r="A548" s="55">
        <v>1</v>
      </c>
      <c r="B548" s="48" t="s">
        <v>284</v>
      </c>
      <c r="C548" s="55">
        <v>4</v>
      </c>
      <c r="D548" s="55">
        <v>5</v>
      </c>
      <c r="E548" s="55">
        <v>0</v>
      </c>
      <c r="F548" s="55">
        <v>2</v>
      </c>
      <c r="G548" s="55">
        <v>3</v>
      </c>
      <c r="H548" s="55">
        <v>0</v>
      </c>
      <c r="I548" s="55">
        <v>4.74</v>
      </c>
      <c r="J548" s="55">
        <v>3.8</v>
      </c>
      <c r="K548" s="55">
        <v>0</v>
      </c>
      <c r="L548" s="56">
        <v>6.0999999999999999E-2</v>
      </c>
      <c r="M548" s="56">
        <v>21.3</v>
      </c>
      <c r="N548" s="56">
        <v>18.2</v>
      </c>
      <c r="O548" s="56">
        <v>2.44</v>
      </c>
      <c r="P548" s="57">
        <v>2.79</v>
      </c>
      <c r="Q548" s="68" t="s">
        <v>37</v>
      </c>
      <c r="R548" s="68" t="s">
        <v>23</v>
      </c>
      <c r="S548" s="61" t="s">
        <v>43</v>
      </c>
      <c r="T548" s="61" t="s">
        <v>51</v>
      </c>
      <c r="U548" s="55">
        <v>2</v>
      </c>
      <c r="V548" s="63" t="s">
        <v>52</v>
      </c>
      <c r="W548" s="56">
        <v>22</v>
      </c>
      <c r="X548" s="61" t="s">
        <v>45</v>
      </c>
      <c r="Y548" s="55"/>
    </row>
    <row r="549" spans="1:25">
      <c r="A549" s="55">
        <v>1</v>
      </c>
      <c r="B549" s="48" t="s">
        <v>284</v>
      </c>
      <c r="C549" s="55">
        <v>5</v>
      </c>
      <c r="D549" s="55">
        <v>6</v>
      </c>
      <c r="E549" s="55">
        <v>0</v>
      </c>
      <c r="F549" s="55">
        <v>3</v>
      </c>
      <c r="G549" s="55">
        <v>2</v>
      </c>
      <c r="H549" s="55">
        <v>1</v>
      </c>
      <c r="I549" s="55">
        <v>7.11</v>
      </c>
      <c r="J549" s="55">
        <v>4.4000000000000004</v>
      </c>
      <c r="K549" s="55">
        <v>0</v>
      </c>
      <c r="L549" s="56">
        <v>3.2000000000000001E-2</v>
      </c>
      <c r="M549" s="56">
        <v>20.2</v>
      </c>
      <c r="N549" s="56">
        <v>19</v>
      </c>
      <c r="O549" s="56">
        <v>2.58</v>
      </c>
      <c r="P549" s="57">
        <v>2.81</v>
      </c>
      <c r="Q549" s="68" t="s">
        <v>5</v>
      </c>
      <c r="R549" s="68" t="s">
        <v>53</v>
      </c>
      <c r="S549" s="61" t="s">
        <v>51</v>
      </c>
      <c r="T549" s="61" t="s">
        <v>43</v>
      </c>
      <c r="U549" s="55">
        <v>3</v>
      </c>
      <c r="V549" s="63" t="s">
        <v>43</v>
      </c>
      <c r="W549" s="56">
        <v>25</v>
      </c>
      <c r="X549" s="61" t="s">
        <v>45</v>
      </c>
      <c r="Y549" s="55"/>
    </row>
    <row r="550" spans="1:25">
      <c r="A550" s="55">
        <v>1</v>
      </c>
      <c r="B550" s="48" t="s">
        <v>284</v>
      </c>
      <c r="C550" s="55">
        <v>6</v>
      </c>
      <c r="D550" s="55">
        <v>5</v>
      </c>
      <c r="E550" s="55">
        <v>1</v>
      </c>
      <c r="F550" s="55">
        <v>2</v>
      </c>
      <c r="G550" s="55">
        <v>2</v>
      </c>
      <c r="H550" s="55">
        <v>0</v>
      </c>
      <c r="I550" s="55">
        <v>3.81</v>
      </c>
      <c r="J550" s="55">
        <v>2.5</v>
      </c>
      <c r="K550" s="55">
        <v>0</v>
      </c>
      <c r="L550" s="56">
        <v>7.2999999999999995E-2</v>
      </c>
      <c r="M550" s="56">
        <v>19</v>
      </c>
      <c r="N550" s="56">
        <v>17</v>
      </c>
      <c r="O550" s="56">
        <v>1.93</v>
      </c>
      <c r="P550" s="57">
        <v>2.82</v>
      </c>
      <c r="Q550" s="68" t="s">
        <v>5</v>
      </c>
      <c r="R550" s="68" t="s">
        <v>53</v>
      </c>
      <c r="S550" s="61" t="s">
        <v>51</v>
      </c>
      <c r="T550" s="61" t="s">
        <v>43</v>
      </c>
      <c r="U550" s="55">
        <v>3</v>
      </c>
      <c r="V550" s="63" t="s">
        <v>43</v>
      </c>
      <c r="W550" s="56">
        <v>24</v>
      </c>
      <c r="X550" s="61" t="s">
        <v>49</v>
      </c>
      <c r="Y550" s="55"/>
    </row>
    <row r="551" spans="1:25">
      <c r="A551" s="55">
        <v>1</v>
      </c>
      <c r="B551" s="48" t="s">
        <v>284</v>
      </c>
      <c r="C551" s="55">
        <v>7</v>
      </c>
      <c r="D551" s="55">
        <v>3</v>
      </c>
      <c r="E551" s="55">
        <v>0</v>
      </c>
      <c r="F551" s="55">
        <v>2</v>
      </c>
      <c r="G551" s="55">
        <v>1</v>
      </c>
      <c r="H551" s="55">
        <v>0</v>
      </c>
      <c r="I551" s="55">
        <v>2.6</v>
      </c>
      <c r="J551" s="55">
        <v>5.5</v>
      </c>
      <c r="K551" s="55">
        <v>5.5</v>
      </c>
      <c r="L551" s="56">
        <v>0.20799999999999999</v>
      </c>
      <c r="M551" s="56">
        <v>19.3</v>
      </c>
      <c r="N551" s="56">
        <v>15.4</v>
      </c>
      <c r="O551" s="56">
        <v>2.4500000000000002</v>
      </c>
      <c r="P551" s="57">
        <v>2.95</v>
      </c>
      <c r="Q551" s="68" t="s">
        <v>5</v>
      </c>
      <c r="R551" s="68" t="s">
        <v>23</v>
      </c>
      <c r="S551" s="61" t="s">
        <v>60</v>
      </c>
      <c r="T551" s="61" t="s">
        <v>60</v>
      </c>
      <c r="U551" s="61" t="s">
        <v>60</v>
      </c>
      <c r="V551" s="63" t="s">
        <v>60</v>
      </c>
      <c r="W551" s="56">
        <v>20</v>
      </c>
      <c r="X551" s="61" t="s">
        <v>45</v>
      </c>
      <c r="Y551" s="55"/>
    </row>
    <row r="552" spans="1:25">
      <c r="A552" s="55">
        <v>1</v>
      </c>
      <c r="B552" s="48" t="s">
        <v>284</v>
      </c>
      <c r="C552" s="55">
        <v>8</v>
      </c>
      <c r="D552" s="55">
        <v>2</v>
      </c>
      <c r="E552" s="55">
        <v>0</v>
      </c>
      <c r="F552" s="55">
        <v>2</v>
      </c>
      <c r="G552" s="55">
        <v>0</v>
      </c>
      <c r="H552" s="55">
        <v>0</v>
      </c>
      <c r="I552" s="55">
        <v>5.28</v>
      </c>
      <c r="J552" s="55">
        <v>4.8</v>
      </c>
      <c r="K552" s="55">
        <v>0</v>
      </c>
      <c r="L552" s="56">
        <v>0.13800000000000001</v>
      </c>
      <c r="M552" s="56">
        <v>20.9</v>
      </c>
      <c r="N552" s="56">
        <v>19.7</v>
      </c>
      <c r="O552" s="56">
        <v>2.93</v>
      </c>
      <c r="P552" s="57">
        <v>3.24</v>
      </c>
      <c r="Q552" s="68" t="s">
        <v>37</v>
      </c>
      <c r="R552" s="68" t="s">
        <v>38</v>
      </c>
      <c r="S552" s="61" t="s">
        <v>43</v>
      </c>
      <c r="T552" s="61" t="s">
        <v>43</v>
      </c>
      <c r="U552" s="55">
        <v>1</v>
      </c>
      <c r="V552" s="63" t="s">
        <v>43</v>
      </c>
      <c r="W552" s="56">
        <v>22</v>
      </c>
      <c r="X552" s="61" t="s">
        <v>45</v>
      </c>
      <c r="Y552" s="55"/>
    </row>
    <row r="553" spans="1:25">
      <c r="A553" s="55">
        <v>1</v>
      </c>
      <c r="B553" s="48" t="s">
        <v>284</v>
      </c>
      <c r="C553" s="55">
        <v>9</v>
      </c>
      <c r="D553" s="55">
        <v>8</v>
      </c>
      <c r="E553" s="55">
        <v>0</v>
      </c>
      <c r="F553" s="55">
        <v>3</v>
      </c>
      <c r="G553" s="55">
        <v>5</v>
      </c>
      <c r="H553" s="55">
        <v>0</v>
      </c>
      <c r="I553" s="55">
        <v>6.67</v>
      </c>
      <c r="J553" s="55">
        <v>3.5</v>
      </c>
      <c r="K553" s="55">
        <v>0</v>
      </c>
      <c r="L553" s="56">
        <v>8.2000000000000003E-2</v>
      </c>
      <c r="M553" s="56">
        <v>21.9</v>
      </c>
      <c r="N553" s="56">
        <v>17.899999999999999</v>
      </c>
      <c r="O553" s="56">
        <v>2.46</v>
      </c>
      <c r="P553" s="57">
        <v>2.75</v>
      </c>
      <c r="Q553" s="68" t="s">
        <v>23</v>
      </c>
      <c r="R553" s="68" t="s">
        <v>23</v>
      </c>
      <c r="S553" s="61" t="s">
        <v>43</v>
      </c>
      <c r="T553" s="61" t="s">
        <v>51</v>
      </c>
      <c r="U553" s="55">
        <v>2</v>
      </c>
      <c r="V553" s="63" t="s">
        <v>44</v>
      </c>
      <c r="W553" s="56">
        <v>23</v>
      </c>
      <c r="X553" s="61" t="s">
        <v>45</v>
      </c>
      <c r="Y553" s="55"/>
    </row>
    <row r="554" spans="1:25">
      <c r="A554" s="55">
        <v>1</v>
      </c>
      <c r="B554" s="48" t="s">
        <v>284</v>
      </c>
      <c r="C554" s="55">
        <v>10</v>
      </c>
      <c r="D554" s="55">
        <v>6</v>
      </c>
      <c r="E554" s="55">
        <v>0</v>
      </c>
      <c r="F554" s="55">
        <v>2</v>
      </c>
      <c r="G554" s="55">
        <v>4</v>
      </c>
      <c r="H554" s="55">
        <v>0</v>
      </c>
      <c r="I554" s="55">
        <v>4.5999999999999996</v>
      </c>
      <c r="J554" s="55">
        <v>3.5</v>
      </c>
      <c r="K554" s="55">
        <v>0</v>
      </c>
      <c r="L554" s="56">
        <v>4.4999999999999998E-2</v>
      </c>
      <c r="M554" s="56">
        <v>21</v>
      </c>
      <c r="N554" s="56">
        <v>18</v>
      </c>
      <c r="O554" s="56">
        <v>2.41</v>
      </c>
      <c r="P554" s="57">
        <v>3.04</v>
      </c>
      <c r="Q554" s="68" t="s">
        <v>23</v>
      </c>
      <c r="R554" s="68" t="s">
        <v>23</v>
      </c>
      <c r="S554" s="61" t="s">
        <v>51</v>
      </c>
      <c r="T554" s="61" t="s">
        <v>51</v>
      </c>
      <c r="U554" s="55">
        <v>2</v>
      </c>
      <c r="V554" s="63" t="s">
        <v>44</v>
      </c>
      <c r="W554" s="56">
        <v>28</v>
      </c>
      <c r="X554" s="61" t="s">
        <v>49</v>
      </c>
      <c r="Y554" s="55"/>
    </row>
    <row r="555" spans="1:25">
      <c r="A555" s="53">
        <v>2</v>
      </c>
      <c r="B555" s="48" t="s">
        <v>284</v>
      </c>
      <c r="C555" s="54">
        <v>1</v>
      </c>
      <c r="D555" s="55">
        <v>4</v>
      </c>
      <c r="E555" s="55">
        <v>0</v>
      </c>
      <c r="F555" s="55">
        <v>3</v>
      </c>
      <c r="G555" s="55">
        <v>0</v>
      </c>
      <c r="H555" s="55">
        <v>1</v>
      </c>
      <c r="I555" s="53">
        <v>7.78</v>
      </c>
      <c r="J555" s="55">
        <v>1.9</v>
      </c>
      <c r="K555" s="55">
        <v>0</v>
      </c>
      <c r="L555" s="55">
        <v>3.5999999999999997E-2</v>
      </c>
      <c r="M555" s="56">
        <v>21.5</v>
      </c>
      <c r="N555" s="56">
        <v>17.2</v>
      </c>
      <c r="O555" s="56">
        <v>2.6840000000000002</v>
      </c>
      <c r="P555" s="56">
        <v>2.2999999999999998</v>
      </c>
      <c r="Q555" s="57" t="s">
        <v>5</v>
      </c>
      <c r="R555" s="58" t="s">
        <v>53</v>
      </c>
      <c r="S555" s="55" t="s">
        <v>43</v>
      </c>
      <c r="T555" s="55" t="s">
        <v>43</v>
      </c>
      <c r="U555" s="56">
        <v>2</v>
      </c>
      <c r="V555" s="56" t="s">
        <v>47</v>
      </c>
      <c r="W555" s="56">
        <v>27</v>
      </c>
      <c r="X555" s="55" t="s">
        <v>45</v>
      </c>
    </row>
    <row r="556" spans="1:25">
      <c r="A556" s="53">
        <v>2</v>
      </c>
      <c r="B556" s="48" t="s">
        <v>284</v>
      </c>
      <c r="C556" s="54">
        <v>2</v>
      </c>
      <c r="D556" s="55">
        <v>3</v>
      </c>
      <c r="E556" s="55">
        <v>0</v>
      </c>
      <c r="F556" s="55">
        <v>2</v>
      </c>
      <c r="G556" s="55">
        <v>0</v>
      </c>
      <c r="H556" s="55">
        <v>1</v>
      </c>
      <c r="I556" s="53">
        <v>3.7320000000000002</v>
      </c>
      <c r="J556" s="55">
        <v>2.5</v>
      </c>
      <c r="K556" s="55">
        <v>2.4</v>
      </c>
      <c r="L556" s="55">
        <v>7.8E-2</v>
      </c>
      <c r="M556" s="56">
        <v>19.3</v>
      </c>
      <c r="N556" s="56">
        <v>16.399999999999999</v>
      </c>
      <c r="O556" s="56">
        <v>2.6179999999999999</v>
      </c>
      <c r="P556" s="56">
        <v>1.9</v>
      </c>
      <c r="Q556" s="57" t="s">
        <v>23</v>
      </c>
      <c r="R556" s="59" t="s">
        <v>23</v>
      </c>
      <c r="S556" s="55" t="s">
        <v>51</v>
      </c>
      <c r="T556" s="55" t="s">
        <v>48</v>
      </c>
      <c r="U556" s="56">
        <v>1</v>
      </c>
      <c r="V556" s="56" t="s">
        <v>52</v>
      </c>
      <c r="W556" s="56">
        <v>10</v>
      </c>
      <c r="X556" s="55" t="s">
        <v>45</v>
      </c>
    </row>
    <row r="557" spans="1:25">
      <c r="A557" s="53">
        <v>2</v>
      </c>
      <c r="B557" s="48" t="s">
        <v>284</v>
      </c>
      <c r="C557" s="54">
        <v>3</v>
      </c>
      <c r="D557" s="55">
        <v>5</v>
      </c>
      <c r="E557" s="55">
        <v>1</v>
      </c>
      <c r="F557" s="55">
        <v>4</v>
      </c>
      <c r="G557" s="55">
        <v>0</v>
      </c>
      <c r="H557" s="55">
        <v>0</v>
      </c>
      <c r="I557" s="53">
        <v>7.2069999999999999</v>
      </c>
      <c r="J557" s="55">
        <v>3.8</v>
      </c>
      <c r="K557" s="55">
        <v>0.7</v>
      </c>
      <c r="L557" s="55">
        <v>8.5999999999999993E-2</v>
      </c>
      <c r="M557" s="56">
        <v>18</v>
      </c>
      <c r="N557" s="56">
        <v>17.2</v>
      </c>
      <c r="O557" s="56" t="s">
        <v>128</v>
      </c>
      <c r="P557" s="56">
        <v>2.4</v>
      </c>
      <c r="Q557" s="57" t="s">
        <v>37</v>
      </c>
      <c r="R557" s="59" t="s">
        <v>23</v>
      </c>
      <c r="S557" s="55" t="s">
        <v>43</v>
      </c>
      <c r="T557" s="55" t="s">
        <v>48</v>
      </c>
      <c r="U557" s="56">
        <v>2</v>
      </c>
      <c r="V557" s="56" t="s">
        <v>52</v>
      </c>
      <c r="W557" s="56">
        <v>16</v>
      </c>
      <c r="X557" s="55" t="s">
        <v>49</v>
      </c>
    </row>
    <row r="558" spans="1:25">
      <c r="A558" s="53">
        <v>2</v>
      </c>
      <c r="B558" s="48" t="s">
        <v>284</v>
      </c>
      <c r="C558" s="54">
        <v>4</v>
      </c>
      <c r="D558" s="55">
        <v>3</v>
      </c>
      <c r="E558" s="55">
        <v>0</v>
      </c>
      <c r="F558" s="55">
        <v>1</v>
      </c>
      <c r="G558" s="55">
        <v>0</v>
      </c>
      <c r="H558" s="55">
        <v>2</v>
      </c>
      <c r="I558" s="53">
        <v>2.0670000000000002</v>
      </c>
      <c r="J558" s="55">
        <v>2.4</v>
      </c>
      <c r="K558" s="55">
        <v>0</v>
      </c>
      <c r="L558" s="55">
        <v>5.5E-2</v>
      </c>
      <c r="M558" s="56">
        <v>19.5</v>
      </c>
      <c r="N558" s="56">
        <v>19.5</v>
      </c>
      <c r="O558" s="56">
        <v>3.6429999999999998</v>
      </c>
      <c r="P558" s="56">
        <v>2.4</v>
      </c>
      <c r="Q558" s="57" t="s">
        <v>23</v>
      </c>
      <c r="R558" s="59" t="s">
        <v>53</v>
      </c>
      <c r="S558" s="55" t="s">
        <v>125</v>
      </c>
      <c r="T558" s="55" t="s">
        <v>43</v>
      </c>
      <c r="U558" s="56">
        <v>2</v>
      </c>
      <c r="V558" s="56" t="s">
        <v>47</v>
      </c>
      <c r="W558" s="56">
        <v>19</v>
      </c>
      <c r="X558" s="55" t="s">
        <v>49</v>
      </c>
    </row>
    <row r="559" spans="1:25">
      <c r="A559" s="53">
        <v>2</v>
      </c>
      <c r="B559" s="48" t="s">
        <v>284</v>
      </c>
      <c r="C559" s="54">
        <v>5</v>
      </c>
      <c r="D559" s="55">
        <v>4</v>
      </c>
      <c r="E559" s="55">
        <v>0</v>
      </c>
      <c r="F559" s="55">
        <v>2</v>
      </c>
      <c r="G559" s="55">
        <v>0</v>
      </c>
      <c r="H559" s="55">
        <v>2</v>
      </c>
      <c r="I559" s="53">
        <v>5.5330000000000004</v>
      </c>
      <c r="J559" s="55">
        <v>1.7</v>
      </c>
      <c r="K559" s="55">
        <v>2</v>
      </c>
      <c r="L559" s="55">
        <v>4.4999999999999998E-2</v>
      </c>
      <c r="M559" s="56">
        <v>21.8</v>
      </c>
      <c r="N559" s="56">
        <v>17.399999999999999</v>
      </c>
      <c r="O559" s="56">
        <v>3.048</v>
      </c>
      <c r="P559" s="56">
        <v>2.2999999999999998</v>
      </c>
      <c r="Q559" s="57" t="s">
        <v>23</v>
      </c>
      <c r="R559" s="59" t="s">
        <v>53</v>
      </c>
      <c r="S559" s="55" t="s">
        <v>43</v>
      </c>
      <c r="T559" s="55" t="s">
        <v>48</v>
      </c>
      <c r="U559" s="56">
        <v>1</v>
      </c>
      <c r="V559" s="56" t="s">
        <v>44</v>
      </c>
      <c r="W559" s="56">
        <v>18</v>
      </c>
      <c r="X559" s="55" t="s">
        <v>45</v>
      </c>
    </row>
    <row r="560" spans="1:25">
      <c r="A560" s="53">
        <v>2</v>
      </c>
      <c r="B560" s="48" t="s">
        <v>284</v>
      </c>
      <c r="C560" s="54">
        <v>6</v>
      </c>
      <c r="D560" s="55">
        <v>5</v>
      </c>
      <c r="E560" s="55">
        <v>1</v>
      </c>
      <c r="F560" s="55">
        <v>3</v>
      </c>
      <c r="G560" s="55">
        <v>0</v>
      </c>
      <c r="H560" s="55">
        <v>1</v>
      </c>
      <c r="I560" s="53">
        <v>7.2519999999999998</v>
      </c>
      <c r="J560" s="55">
        <v>3.2</v>
      </c>
      <c r="K560" s="55">
        <v>0</v>
      </c>
      <c r="L560" s="55">
        <v>5.5E-2</v>
      </c>
      <c r="M560" s="56">
        <v>23.4</v>
      </c>
      <c r="N560" s="56">
        <v>17.100000000000001</v>
      </c>
      <c r="O560" s="56">
        <v>2.4380000000000002</v>
      </c>
      <c r="P560" s="56">
        <v>2.2000000000000002</v>
      </c>
      <c r="Q560" s="57" t="s">
        <v>37</v>
      </c>
      <c r="R560" s="59" t="s">
        <v>23</v>
      </c>
      <c r="S560" s="55" t="s">
        <v>43</v>
      </c>
      <c r="T560" s="55" t="s">
        <v>48</v>
      </c>
      <c r="U560" s="56">
        <v>1</v>
      </c>
      <c r="V560" s="56" t="s">
        <v>44</v>
      </c>
      <c r="W560" s="56">
        <v>23</v>
      </c>
      <c r="X560" s="55" t="s">
        <v>49</v>
      </c>
    </row>
    <row r="561" spans="1:25">
      <c r="A561" s="53">
        <v>2</v>
      </c>
      <c r="B561" s="48" t="s">
        <v>284</v>
      </c>
      <c r="C561" s="54">
        <v>7</v>
      </c>
      <c r="D561" s="55">
        <v>6</v>
      </c>
      <c r="E561" s="55">
        <v>2</v>
      </c>
      <c r="F561" s="55">
        <v>1</v>
      </c>
      <c r="G561" s="55">
        <v>1</v>
      </c>
      <c r="H561" s="55">
        <v>2</v>
      </c>
      <c r="I561" s="53">
        <v>1.946</v>
      </c>
      <c r="J561" s="55">
        <v>3.2</v>
      </c>
      <c r="K561" s="60">
        <v>0</v>
      </c>
      <c r="L561" s="55">
        <v>8.6999999999999994E-2</v>
      </c>
      <c r="M561" s="56">
        <v>20</v>
      </c>
      <c r="N561" s="56">
        <v>18.7</v>
      </c>
      <c r="O561" s="56">
        <v>3.6539999999999999</v>
      </c>
      <c r="P561" s="56">
        <v>2.2999999999999998</v>
      </c>
      <c r="Q561" s="57" t="s">
        <v>37</v>
      </c>
      <c r="R561" s="59" t="s">
        <v>23</v>
      </c>
      <c r="S561" s="55" t="s">
        <v>51</v>
      </c>
      <c r="T561" s="55" t="s">
        <v>43</v>
      </c>
      <c r="U561" s="56">
        <v>1</v>
      </c>
      <c r="V561" s="56" t="s">
        <v>47</v>
      </c>
      <c r="W561" s="56">
        <v>10</v>
      </c>
      <c r="X561" s="55" t="s">
        <v>45</v>
      </c>
    </row>
    <row r="562" spans="1:25">
      <c r="A562" s="53">
        <v>2</v>
      </c>
      <c r="B562" s="48" t="s">
        <v>284</v>
      </c>
      <c r="C562" s="54">
        <v>8</v>
      </c>
      <c r="D562" s="55">
        <v>5</v>
      </c>
      <c r="E562" s="55">
        <v>0</v>
      </c>
      <c r="F562" s="55">
        <v>2</v>
      </c>
      <c r="G562" s="55">
        <v>3</v>
      </c>
      <c r="H562" s="55">
        <v>0</v>
      </c>
      <c r="I562" s="53">
        <v>2.649</v>
      </c>
      <c r="J562" s="55">
        <v>1.4</v>
      </c>
      <c r="K562" s="55">
        <v>0</v>
      </c>
      <c r="L562" s="55">
        <v>1.9E-2</v>
      </c>
      <c r="M562" s="56">
        <v>16.8</v>
      </c>
      <c r="N562" s="56">
        <v>19.5</v>
      </c>
      <c r="O562" s="56">
        <v>3.629</v>
      </c>
      <c r="P562" s="56">
        <v>2.6</v>
      </c>
      <c r="Q562" s="57" t="s">
        <v>37</v>
      </c>
      <c r="R562" s="59" t="s">
        <v>53</v>
      </c>
      <c r="S562" s="55" t="s">
        <v>51</v>
      </c>
      <c r="T562" s="55" t="s">
        <v>129</v>
      </c>
      <c r="U562" s="56">
        <v>1</v>
      </c>
      <c r="V562" s="56" t="s">
        <v>47</v>
      </c>
      <c r="W562" s="56">
        <v>21</v>
      </c>
      <c r="X562" s="55" t="s">
        <v>45</v>
      </c>
    </row>
    <row r="563" spans="1:25">
      <c r="A563" s="53">
        <v>2</v>
      </c>
      <c r="B563" s="48" t="s">
        <v>284</v>
      </c>
      <c r="C563" s="54">
        <v>9</v>
      </c>
      <c r="D563" s="55">
        <v>5</v>
      </c>
      <c r="E563" s="55">
        <v>0</v>
      </c>
      <c r="F563" s="55">
        <v>5</v>
      </c>
      <c r="G563" s="55">
        <v>0</v>
      </c>
      <c r="H563" s="55">
        <v>0</v>
      </c>
      <c r="I563" s="53">
        <v>8.5500000000000007</v>
      </c>
      <c r="J563" s="55" t="s">
        <v>130</v>
      </c>
      <c r="K563" s="55">
        <v>0</v>
      </c>
      <c r="L563" s="55">
        <v>5.5E-2</v>
      </c>
      <c r="M563" s="56">
        <v>19.100000000000001</v>
      </c>
      <c r="N563" s="56">
        <v>19.899999999999999</v>
      </c>
      <c r="O563" s="56">
        <v>3.97</v>
      </c>
      <c r="P563" s="56">
        <v>2.2000000000000002</v>
      </c>
      <c r="Q563" s="57" t="s">
        <v>37</v>
      </c>
      <c r="R563" s="59" t="s">
        <v>23</v>
      </c>
      <c r="S563" s="55" t="s">
        <v>51</v>
      </c>
      <c r="T563" s="55" t="s">
        <v>131</v>
      </c>
      <c r="U563" s="56">
        <v>1</v>
      </c>
      <c r="V563" s="56" t="s">
        <v>47</v>
      </c>
      <c r="W563" s="56">
        <v>8</v>
      </c>
      <c r="X563" s="55" t="s">
        <v>45</v>
      </c>
    </row>
    <row r="564" spans="1:25">
      <c r="A564" s="53">
        <v>2</v>
      </c>
      <c r="B564" s="48" t="s">
        <v>284</v>
      </c>
      <c r="C564" s="54">
        <v>10</v>
      </c>
      <c r="D564" s="55">
        <v>3</v>
      </c>
      <c r="E564" s="55">
        <v>0</v>
      </c>
      <c r="F564" s="55">
        <v>3</v>
      </c>
      <c r="G564" s="55">
        <v>0</v>
      </c>
      <c r="H564" s="55">
        <v>0</v>
      </c>
      <c r="I564" s="53">
        <v>6.21</v>
      </c>
      <c r="J564" s="55">
        <v>2.5</v>
      </c>
      <c r="K564" s="55">
        <v>0</v>
      </c>
      <c r="L564" s="55">
        <v>5.3999999999999999E-2</v>
      </c>
      <c r="M564" s="56">
        <v>19.5</v>
      </c>
      <c r="N564" s="56">
        <v>16</v>
      </c>
      <c r="O564" s="56">
        <v>2.86</v>
      </c>
      <c r="P564" s="56">
        <v>2.8</v>
      </c>
      <c r="Q564" s="57" t="s">
        <v>37</v>
      </c>
      <c r="R564" s="59" t="s">
        <v>23</v>
      </c>
      <c r="S564" s="55" t="s">
        <v>51</v>
      </c>
      <c r="T564" s="55" t="s">
        <v>43</v>
      </c>
      <c r="U564" s="56">
        <v>1</v>
      </c>
      <c r="V564" s="56" t="s">
        <v>44</v>
      </c>
      <c r="W564" s="56">
        <v>13</v>
      </c>
      <c r="X564" s="55" t="s">
        <v>45</v>
      </c>
    </row>
    <row r="565" spans="1:25">
      <c r="A565">
        <v>3</v>
      </c>
      <c r="B565" t="s">
        <v>284</v>
      </c>
      <c r="C565">
        <v>1</v>
      </c>
      <c r="D565">
        <v>8</v>
      </c>
      <c r="E565">
        <v>1</v>
      </c>
      <c r="F565">
        <v>2</v>
      </c>
      <c r="G565">
        <v>0</v>
      </c>
      <c r="H565">
        <v>5</v>
      </c>
      <c r="I565">
        <v>5.5179999999999998</v>
      </c>
      <c r="J565">
        <v>3.6</v>
      </c>
      <c r="K565">
        <v>0</v>
      </c>
      <c r="L565" s="56">
        <v>0.09</v>
      </c>
      <c r="M565">
        <v>21.6</v>
      </c>
      <c r="N565">
        <v>18.5</v>
      </c>
      <c r="O565">
        <v>2.7949999999999999</v>
      </c>
      <c r="P565">
        <v>2.9</v>
      </c>
      <c r="Q565" t="s">
        <v>186</v>
      </c>
      <c r="R565" t="s">
        <v>179</v>
      </c>
      <c r="S565" t="s">
        <v>184</v>
      </c>
      <c r="T565" t="s">
        <v>184</v>
      </c>
      <c r="U565">
        <v>1</v>
      </c>
      <c r="V565" t="s">
        <v>186</v>
      </c>
      <c r="W565">
        <v>22</v>
      </c>
      <c r="X565" t="s">
        <v>188</v>
      </c>
    </row>
    <row r="566" spans="1:25">
      <c r="A566">
        <v>3</v>
      </c>
      <c r="B566" t="s">
        <v>284</v>
      </c>
      <c r="C566">
        <v>2</v>
      </c>
      <c r="D566">
        <v>6</v>
      </c>
      <c r="E566">
        <v>0</v>
      </c>
      <c r="F566">
        <v>2</v>
      </c>
      <c r="G566">
        <v>0</v>
      </c>
      <c r="H566">
        <v>4</v>
      </c>
      <c r="I566">
        <v>4.1280000000000001</v>
      </c>
      <c r="J566">
        <v>3.9</v>
      </c>
      <c r="K566">
        <v>0</v>
      </c>
      <c r="L566" s="56">
        <v>9.9000000000000005E-2</v>
      </c>
      <c r="M566">
        <v>19.600000000000001</v>
      </c>
      <c r="N566">
        <v>16.8</v>
      </c>
      <c r="O566">
        <v>2.1309999999999998</v>
      </c>
      <c r="P566">
        <v>2.6</v>
      </c>
      <c r="Q566" t="s">
        <v>178</v>
      </c>
      <c r="R566" t="s">
        <v>179</v>
      </c>
      <c r="S566" t="s">
        <v>184</v>
      </c>
      <c r="T566" t="s">
        <v>180</v>
      </c>
      <c r="U566">
        <v>2</v>
      </c>
      <c r="V566" t="s">
        <v>181</v>
      </c>
      <c r="W566">
        <v>31</v>
      </c>
      <c r="X566" t="s">
        <v>188</v>
      </c>
    </row>
    <row r="567" spans="1:25">
      <c r="A567">
        <v>3</v>
      </c>
      <c r="B567" t="s">
        <v>284</v>
      </c>
      <c r="C567">
        <v>3</v>
      </c>
      <c r="D567">
        <v>5</v>
      </c>
      <c r="E567">
        <v>0</v>
      </c>
      <c r="F567">
        <v>1</v>
      </c>
      <c r="G567">
        <v>2</v>
      </c>
      <c r="H567">
        <v>2</v>
      </c>
      <c r="I567">
        <v>2.4049999999999998</v>
      </c>
      <c r="J567">
        <v>2.9</v>
      </c>
      <c r="K567">
        <v>0</v>
      </c>
      <c r="L567" s="56">
        <v>5.2999999999999999E-2</v>
      </c>
      <c r="M567">
        <v>19.600000000000001</v>
      </c>
      <c r="N567">
        <v>18</v>
      </c>
      <c r="O567">
        <v>2.4049999999999998</v>
      </c>
      <c r="P567">
        <v>2.8</v>
      </c>
      <c r="Q567" t="s">
        <v>178</v>
      </c>
      <c r="R567" t="s">
        <v>183</v>
      </c>
      <c r="S567" t="s">
        <v>184</v>
      </c>
      <c r="T567" t="s">
        <v>184</v>
      </c>
      <c r="U567">
        <v>1</v>
      </c>
      <c r="V567" t="s">
        <v>186</v>
      </c>
      <c r="W567">
        <v>29</v>
      </c>
      <c r="X567" t="s">
        <v>188</v>
      </c>
    </row>
    <row r="568" spans="1:25">
      <c r="A568">
        <v>3</v>
      </c>
      <c r="B568" t="s">
        <v>284</v>
      </c>
      <c r="C568">
        <v>4</v>
      </c>
      <c r="D568">
        <v>6</v>
      </c>
      <c r="E568">
        <v>0</v>
      </c>
      <c r="F568">
        <v>1</v>
      </c>
      <c r="G568">
        <v>5</v>
      </c>
      <c r="H568">
        <v>0</v>
      </c>
      <c r="I568">
        <v>2.0390000000000001</v>
      </c>
      <c r="J568">
        <v>1.9</v>
      </c>
      <c r="K568">
        <v>0</v>
      </c>
      <c r="L568" s="56">
        <v>3.5000000000000003E-2</v>
      </c>
      <c r="M568">
        <v>18.3</v>
      </c>
      <c r="N568">
        <v>16.7</v>
      </c>
      <c r="O568">
        <v>2.0390000000000001</v>
      </c>
      <c r="P568">
        <v>2.6</v>
      </c>
      <c r="Q568" t="s">
        <v>178</v>
      </c>
      <c r="R568" t="s">
        <v>179</v>
      </c>
      <c r="S568" t="s">
        <v>184</v>
      </c>
      <c r="T568" t="s">
        <v>184</v>
      </c>
      <c r="U568">
        <v>2</v>
      </c>
      <c r="V568" t="s">
        <v>184</v>
      </c>
      <c r="W568">
        <v>34</v>
      </c>
      <c r="X568" t="s">
        <v>182</v>
      </c>
    </row>
    <row r="569" spans="1:25">
      <c r="A569">
        <v>3</v>
      </c>
      <c r="B569" t="s">
        <v>284</v>
      </c>
      <c r="C569">
        <v>5</v>
      </c>
      <c r="D569">
        <v>5</v>
      </c>
      <c r="E569">
        <v>0</v>
      </c>
      <c r="F569">
        <v>1</v>
      </c>
      <c r="G569">
        <v>1</v>
      </c>
      <c r="H569">
        <v>3</v>
      </c>
      <c r="I569">
        <v>2.2930000000000001</v>
      </c>
      <c r="J569">
        <v>2.8</v>
      </c>
      <c r="K569">
        <v>0</v>
      </c>
      <c r="L569" s="56">
        <v>4.3999999999999997E-2</v>
      </c>
      <c r="M569">
        <v>18.100000000000001</v>
      </c>
      <c r="N569">
        <v>17.7</v>
      </c>
      <c r="O569">
        <v>2.2930000000000001</v>
      </c>
      <c r="P569">
        <v>2.6</v>
      </c>
      <c r="Q569" t="s">
        <v>178</v>
      </c>
      <c r="R569" t="s">
        <v>179</v>
      </c>
      <c r="S569" t="s">
        <v>180</v>
      </c>
      <c r="T569" t="s">
        <v>184</v>
      </c>
      <c r="U569">
        <v>2</v>
      </c>
      <c r="V569" t="s">
        <v>184</v>
      </c>
      <c r="W569">
        <v>31</v>
      </c>
      <c r="X569" t="s">
        <v>188</v>
      </c>
    </row>
    <row r="570" spans="1:25">
      <c r="A570">
        <v>3</v>
      </c>
      <c r="B570" t="s">
        <v>284</v>
      </c>
      <c r="C570">
        <v>6</v>
      </c>
      <c r="D570">
        <v>3</v>
      </c>
      <c r="E570">
        <v>1</v>
      </c>
      <c r="F570">
        <v>1</v>
      </c>
      <c r="G570">
        <v>1</v>
      </c>
      <c r="H570">
        <v>0</v>
      </c>
      <c r="I570">
        <v>1.905</v>
      </c>
      <c r="J570">
        <v>3.9</v>
      </c>
      <c r="K570">
        <v>0</v>
      </c>
      <c r="L570" s="56">
        <v>6.3E-2</v>
      </c>
      <c r="M570">
        <v>17.100000000000001</v>
      </c>
      <c r="N570">
        <v>16.5</v>
      </c>
      <c r="O570">
        <v>1.905</v>
      </c>
      <c r="P570">
        <v>2.4</v>
      </c>
      <c r="Q570" t="s">
        <v>186</v>
      </c>
      <c r="R570" t="s">
        <v>183</v>
      </c>
      <c r="S570" t="s">
        <v>180</v>
      </c>
      <c r="T570" t="s">
        <v>180</v>
      </c>
      <c r="U570">
        <v>2</v>
      </c>
      <c r="V570" t="s">
        <v>184</v>
      </c>
      <c r="W570">
        <v>18</v>
      </c>
      <c r="X570" t="s">
        <v>188</v>
      </c>
    </row>
    <row r="571" spans="1:25">
      <c r="A571">
        <v>3</v>
      </c>
      <c r="B571" t="s">
        <v>284</v>
      </c>
      <c r="C571">
        <v>7</v>
      </c>
      <c r="D571">
        <v>6</v>
      </c>
      <c r="E571">
        <v>1</v>
      </c>
      <c r="F571">
        <v>2</v>
      </c>
      <c r="G571">
        <v>1</v>
      </c>
      <c r="H571">
        <v>2</v>
      </c>
      <c r="I571">
        <v>2.4319999999999999</v>
      </c>
      <c r="J571">
        <v>2.7</v>
      </c>
      <c r="K571">
        <v>0</v>
      </c>
      <c r="L571" s="56">
        <v>5.7000000000000002E-2</v>
      </c>
      <c r="M571">
        <v>18.899999999999999</v>
      </c>
      <c r="N571">
        <v>18.100000000000001</v>
      </c>
      <c r="O571">
        <v>2.4319999999999999</v>
      </c>
      <c r="P571">
        <v>2.2999999999999998</v>
      </c>
      <c r="Q571" t="s">
        <v>178</v>
      </c>
      <c r="R571" t="s">
        <v>179</v>
      </c>
      <c r="S571" t="s">
        <v>184</v>
      </c>
      <c r="T571" t="s">
        <v>184</v>
      </c>
      <c r="U571">
        <v>1</v>
      </c>
      <c r="V571" t="s">
        <v>184</v>
      </c>
      <c r="W571">
        <v>24</v>
      </c>
      <c r="X571" t="s">
        <v>182</v>
      </c>
    </row>
    <row r="572" spans="1:25">
      <c r="A572">
        <v>3</v>
      </c>
      <c r="B572" t="s">
        <v>284</v>
      </c>
      <c r="C572">
        <v>8</v>
      </c>
      <c r="D572">
        <v>7</v>
      </c>
      <c r="E572">
        <v>1</v>
      </c>
      <c r="F572">
        <v>2</v>
      </c>
      <c r="G572">
        <v>2</v>
      </c>
      <c r="H572">
        <v>2</v>
      </c>
      <c r="I572">
        <v>3.6909999999999998</v>
      </c>
      <c r="J572">
        <v>1.9</v>
      </c>
      <c r="K572">
        <v>0</v>
      </c>
      <c r="L572" s="56">
        <v>3.5000000000000003E-2</v>
      </c>
      <c r="M572">
        <v>19.600000000000001</v>
      </c>
      <c r="N572">
        <v>17</v>
      </c>
      <c r="O572">
        <v>2.5499999999999998</v>
      </c>
      <c r="P572">
        <v>2.7</v>
      </c>
      <c r="Q572" t="s">
        <v>178</v>
      </c>
      <c r="R572" t="s">
        <v>179</v>
      </c>
      <c r="S572" t="s">
        <v>184</v>
      </c>
      <c r="T572" t="s">
        <v>184</v>
      </c>
      <c r="U572">
        <v>1</v>
      </c>
      <c r="V572" t="s">
        <v>186</v>
      </c>
      <c r="W572">
        <v>29</v>
      </c>
      <c r="X572" t="s">
        <v>182</v>
      </c>
    </row>
    <row r="573" spans="1:25">
      <c r="A573">
        <v>3</v>
      </c>
      <c r="B573" t="s">
        <v>284</v>
      </c>
      <c r="C573">
        <v>9</v>
      </c>
      <c r="D573">
        <v>5</v>
      </c>
      <c r="E573">
        <v>1</v>
      </c>
      <c r="F573">
        <v>1</v>
      </c>
      <c r="G573">
        <v>1</v>
      </c>
      <c r="H573">
        <v>2</v>
      </c>
      <c r="I573">
        <v>1.4810000000000001</v>
      </c>
      <c r="J573">
        <v>3.1</v>
      </c>
      <c r="K573">
        <v>0</v>
      </c>
      <c r="L573" s="56">
        <v>4.8000000000000001E-2</v>
      </c>
      <c r="M573">
        <v>16.100000000000001</v>
      </c>
      <c r="N573">
        <v>15</v>
      </c>
      <c r="O573">
        <v>1.4810000000000001</v>
      </c>
      <c r="P573">
        <v>2.5</v>
      </c>
      <c r="Q573" t="s">
        <v>178</v>
      </c>
      <c r="R573" t="s">
        <v>179</v>
      </c>
      <c r="S573" t="s">
        <v>180</v>
      </c>
      <c r="T573" t="s">
        <v>180</v>
      </c>
      <c r="U573">
        <v>2</v>
      </c>
      <c r="V573" t="s">
        <v>184</v>
      </c>
      <c r="W573">
        <v>22</v>
      </c>
      <c r="X573" t="s">
        <v>182</v>
      </c>
    </row>
    <row r="574" spans="1:25">
      <c r="A574">
        <v>3</v>
      </c>
      <c r="B574" t="s">
        <v>284</v>
      </c>
      <c r="C574">
        <v>10</v>
      </c>
      <c r="D574">
        <v>5</v>
      </c>
      <c r="E574">
        <v>1</v>
      </c>
      <c r="F574">
        <v>2</v>
      </c>
      <c r="G574">
        <v>0</v>
      </c>
      <c r="H574">
        <v>2</v>
      </c>
      <c r="I574">
        <v>3.4039999999999999</v>
      </c>
      <c r="J574">
        <v>3.3</v>
      </c>
      <c r="K574">
        <v>0</v>
      </c>
      <c r="L574" s="56">
        <v>6.9000000000000006E-2</v>
      </c>
      <c r="M574">
        <v>18.899999999999999</v>
      </c>
      <c r="N574">
        <v>17.100000000000001</v>
      </c>
      <c r="O574">
        <v>2.2189999999999999</v>
      </c>
      <c r="P574">
        <v>2.6</v>
      </c>
      <c r="Q574" t="s">
        <v>178</v>
      </c>
      <c r="R574" t="s">
        <v>179</v>
      </c>
      <c r="S574" t="s">
        <v>184</v>
      </c>
      <c r="T574" t="s">
        <v>184</v>
      </c>
      <c r="U574">
        <v>1</v>
      </c>
      <c r="V574" t="s">
        <v>194</v>
      </c>
      <c r="W574">
        <v>26</v>
      </c>
      <c r="X574" t="s">
        <v>182</v>
      </c>
    </row>
    <row r="575" spans="1:25">
      <c r="A575" s="55">
        <v>1</v>
      </c>
      <c r="B575" s="48" t="s">
        <v>285</v>
      </c>
      <c r="C575" s="55">
        <v>1</v>
      </c>
      <c r="D575" s="55">
        <v>1</v>
      </c>
      <c r="E575" s="55">
        <v>0</v>
      </c>
      <c r="F575" s="55">
        <v>1</v>
      </c>
      <c r="G575" s="55">
        <v>0</v>
      </c>
      <c r="H575" s="55">
        <v>0</v>
      </c>
      <c r="I575" s="55">
        <v>2.81</v>
      </c>
      <c r="J575" s="55">
        <v>2.4</v>
      </c>
      <c r="K575" s="55">
        <v>0</v>
      </c>
      <c r="L575" s="56">
        <v>5.6000000000000001E-2</v>
      </c>
      <c r="M575" s="56">
        <v>25.56</v>
      </c>
      <c r="N575" s="56">
        <v>18.52</v>
      </c>
      <c r="O575" s="56">
        <v>2.81</v>
      </c>
      <c r="P575" s="57">
        <v>3.17</v>
      </c>
      <c r="Q575" s="68" t="s">
        <v>5</v>
      </c>
      <c r="R575" s="68" t="s">
        <v>53</v>
      </c>
      <c r="S575" s="61" t="s">
        <v>51</v>
      </c>
      <c r="T575" s="61" t="s">
        <v>48</v>
      </c>
      <c r="U575" s="55">
        <v>2</v>
      </c>
      <c r="V575" s="63" t="s">
        <v>52</v>
      </c>
      <c r="W575" s="56">
        <v>21</v>
      </c>
      <c r="X575" s="61" t="s">
        <v>49</v>
      </c>
      <c r="Y575" s="55"/>
    </row>
    <row r="576" spans="1:25">
      <c r="A576" s="55">
        <v>1</v>
      </c>
      <c r="B576" s="48" t="s">
        <v>285</v>
      </c>
      <c r="C576" s="55">
        <v>2</v>
      </c>
      <c r="D576" s="55">
        <v>6</v>
      </c>
      <c r="E576" s="55">
        <v>0</v>
      </c>
      <c r="F576" s="55">
        <v>2</v>
      </c>
      <c r="G576" s="55">
        <v>2</v>
      </c>
      <c r="H576" s="55">
        <v>2</v>
      </c>
      <c r="I576" s="55">
        <v>4.25</v>
      </c>
      <c r="J576" s="55">
        <v>1.4</v>
      </c>
      <c r="K576" s="55">
        <v>0</v>
      </c>
      <c r="L576" s="56">
        <v>0.02</v>
      </c>
      <c r="M576" s="56">
        <v>22.46</v>
      </c>
      <c r="N576" s="56">
        <v>17.87</v>
      </c>
      <c r="O576" s="56">
        <v>2.42</v>
      </c>
      <c r="P576" s="57">
        <v>3.18</v>
      </c>
      <c r="Q576" s="68" t="s">
        <v>37</v>
      </c>
      <c r="R576" s="68" t="s">
        <v>38</v>
      </c>
      <c r="S576" s="61" t="s">
        <v>51</v>
      </c>
      <c r="T576" s="61" t="s">
        <v>43</v>
      </c>
      <c r="U576" s="55">
        <v>1</v>
      </c>
      <c r="V576" s="63" t="s">
        <v>44</v>
      </c>
      <c r="W576" s="56">
        <v>13</v>
      </c>
      <c r="X576" s="61" t="s">
        <v>45</v>
      </c>
      <c r="Y576" s="55"/>
    </row>
    <row r="577" spans="1:25">
      <c r="A577" s="55">
        <v>1</v>
      </c>
      <c r="B577" s="48" t="s">
        <v>285</v>
      </c>
      <c r="C577" s="55">
        <v>3</v>
      </c>
      <c r="D577" s="55">
        <v>3</v>
      </c>
      <c r="E577" s="55">
        <v>0</v>
      </c>
      <c r="F577" s="55">
        <v>3</v>
      </c>
      <c r="G577" s="55">
        <v>0</v>
      </c>
      <c r="H577" s="55">
        <v>0</v>
      </c>
      <c r="I577" s="55">
        <v>7.2</v>
      </c>
      <c r="J577" s="55">
        <v>4.8</v>
      </c>
      <c r="K577" s="55">
        <v>1.8</v>
      </c>
      <c r="L577" s="56">
        <v>0.06</v>
      </c>
      <c r="M577" s="56">
        <v>24.55</v>
      </c>
      <c r="N577" s="56">
        <v>18.760000000000002</v>
      </c>
      <c r="O577" s="56">
        <v>2.85</v>
      </c>
      <c r="P577" s="57">
        <v>3.08</v>
      </c>
      <c r="Q577" s="68" t="s">
        <v>37</v>
      </c>
      <c r="R577" s="68" t="s">
        <v>38</v>
      </c>
      <c r="S577" s="61" t="s">
        <v>43</v>
      </c>
      <c r="T577" s="61" t="s">
        <v>48</v>
      </c>
      <c r="U577" s="55">
        <v>1</v>
      </c>
      <c r="V577" s="63" t="s">
        <v>44</v>
      </c>
      <c r="W577" s="56">
        <v>6</v>
      </c>
      <c r="X577" s="61" t="s">
        <v>45</v>
      </c>
      <c r="Y577" s="55"/>
    </row>
    <row r="578" spans="1:25">
      <c r="A578" s="55">
        <v>1</v>
      </c>
      <c r="B578" s="48" t="s">
        <v>285</v>
      </c>
      <c r="C578" s="55">
        <v>4</v>
      </c>
      <c r="D578" s="55">
        <v>3</v>
      </c>
      <c r="E578" s="55">
        <v>1</v>
      </c>
      <c r="F578" s="55">
        <v>2</v>
      </c>
      <c r="G578" s="55">
        <v>0</v>
      </c>
      <c r="H578" s="55">
        <v>0</v>
      </c>
      <c r="I578" s="55">
        <v>2.83</v>
      </c>
      <c r="J578" s="55">
        <v>2.9</v>
      </c>
      <c r="K578" s="55">
        <v>0</v>
      </c>
      <c r="L578" s="56">
        <v>3.6999999999999998E-2</v>
      </c>
      <c r="M578" s="56">
        <v>19.760000000000002</v>
      </c>
      <c r="N578" s="56">
        <v>15.34</v>
      </c>
      <c r="O578" s="56">
        <v>1.55</v>
      </c>
      <c r="P578" s="57">
        <v>2.81</v>
      </c>
      <c r="Q578" s="68" t="s">
        <v>23</v>
      </c>
      <c r="R578" s="68" t="s">
        <v>38</v>
      </c>
      <c r="S578" s="61" t="s">
        <v>43</v>
      </c>
      <c r="T578" s="61" t="s">
        <v>48</v>
      </c>
      <c r="U578" s="55">
        <v>2</v>
      </c>
      <c r="V578" s="63" t="s">
        <v>44</v>
      </c>
      <c r="W578" s="56">
        <v>28</v>
      </c>
      <c r="X578" s="61" t="s">
        <v>49</v>
      </c>
      <c r="Y578" s="55"/>
    </row>
    <row r="579" spans="1:25">
      <c r="A579" s="55">
        <v>1</v>
      </c>
      <c r="B579" s="48" t="s">
        <v>285</v>
      </c>
      <c r="C579" s="55">
        <v>5</v>
      </c>
      <c r="D579" s="55">
        <v>5</v>
      </c>
      <c r="E579" s="55">
        <v>1</v>
      </c>
      <c r="F579" s="55">
        <v>3</v>
      </c>
      <c r="G579" s="55">
        <v>1</v>
      </c>
      <c r="H579" s="55">
        <v>0</v>
      </c>
      <c r="I579" s="55">
        <v>8.6999999999999993</v>
      </c>
      <c r="J579" s="55">
        <v>3</v>
      </c>
      <c r="K579" s="55">
        <v>0</v>
      </c>
      <c r="L579" s="56">
        <v>6.5000000000000002E-2</v>
      </c>
      <c r="M579" s="56">
        <v>29.5</v>
      </c>
      <c r="N579" s="56">
        <v>20.059999999999999</v>
      </c>
      <c r="O579" s="56">
        <v>3.64</v>
      </c>
      <c r="P579" s="57">
        <v>2.85</v>
      </c>
      <c r="Q579" s="68" t="s">
        <v>23</v>
      </c>
      <c r="R579" s="68" t="s">
        <v>23</v>
      </c>
      <c r="S579" s="61" t="s">
        <v>43</v>
      </c>
      <c r="T579" s="61" t="s">
        <v>48</v>
      </c>
      <c r="U579" s="55">
        <v>2</v>
      </c>
      <c r="V579" s="63" t="s">
        <v>47</v>
      </c>
      <c r="W579" s="56">
        <v>26</v>
      </c>
      <c r="X579" s="61" t="s">
        <v>49</v>
      </c>
      <c r="Y579" s="55"/>
    </row>
    <row r="580" spans="1:25">
      <c r="A580" s="55">
        <v>1</v>
      </c>
      <c r="B580" s="48" t="s">
        <v>285</v>
      </c>
      <c r="C580" s="55">
        <v>6</v>
      </c>
      <c r="D580" s="55">
        <v>1</v>
      </c>
      <c r="E580" s="55">
        <v>0</v>
      </c>
      <c r="F580" s="55">
        <v>1</v>
      </c>
      <c r="G580" s="55">
        <v>0</v>
      </c>
      <c r="H580" s="55">
        <v>0</v>
      </c>
      <c r="I580" s="55">
        <v>2.04</v>
      </c>
      <c r="J580" s="55">
        <v>2</v>
      </c>
      <c r="K580" s="55">
        <v>0</v>
      </c>
      <c r="L580" s="56">
        <v>4.1000000000000002E-2</v>
      </c>
      <c r="M580" s="56">
        <v>21.76</v>
      </c>
      <c r="N580" s="56">
        <v>16.84</v>
      </c>
      <c r="O580" s="56">
        <v>2.04</v>
      </c>
      <c r="P580" s="57">
        <v>2.85</v>
      </c>
      <c r="Q580" s="68" t="s">
        <v>23</v>
      </c>
      <c r="R580" s="68" t="s">
        <v>23</v>
      </c>
      <c r="S580" s="61" t="s">
        <v>43</v>
      </c>
      <c r="T580" s="61" t="s">
        <v>43</v>
      </c>
      <c r="U580" s="55">
        <v>3</v>
      </c>
      <c r="V580" s="63" t="s">
        <v>44</v>
      </c>
      <c r="W580" s="56">
        <v>28</v>
      </c>
      <c r="X580" s="61" t="s">
        <v>49</v>
      </c>
      <c r="Y580" s="55"/>
    </row>
    <row r="581" spans="1:25">
      <c r="A581" s="55">
        <v>1</v>
      </c>
      <c r="B581" s="48" t="s">
        <v>285</v>
      </c>
      <c r="C581" s="55">
        <v>7</v>
      </c>
      <c r="D581" s="55">
        <v>5</v>
      </c>
      <c r="E581" s="55">
        <v>1</v>
      </c>
      <c r="F581" s="55">
        <v>2</v>
      </c>
      <c r="G581" s="55">
        <v>1</v>
      </c>
      <c r="H581" s="55">
        <v>1</v>
      </c>
      <c r="I581" s="55">
        <v>5.19</v>
      </c>
      <c r="J581" s="55">
        <v>2.4</v>
      </c>
      <c r="K581" s="55">
        <v>0</v>
      </c>
      <c r="L581" s="56">
        <v>5.2999999999999999E-2</v>
      </c>
      <c r="M581" s="56">
        <v>26.03</v>
      </c>
      <c r="N581" s="56">
        <v>18.07</v>
      </c>
      <c r="O581" s="56">
        <v>2.98</v>
      </c>
      <c r="P581" s="57">
        <v>3.2</v>
      </c>
      <c r="Q581" s="68" t="s">
        <v>5</v>
      </c>
      <c r="R581" s="68" t="s">
        <v>53</v>
      </c>
      <c r="S581" s="61" t="s">
        <v>43</v>
      </c>
      <c r="T581" s="61" t="s">
        <v>43</v>
      </c>
      <c r="U581" s="55">
        <v>3</v>
      </c>
      <c r="V581" s="63" t="s">
        <v>47</v>
      </c>
      <c r="W581" s="56">
        <v>30</v>
      </c>
      <c r="X581" s="61" t="s">
        <v>49</v>
      </c>
      <c r="Y581" s="55"/>
    </row>
    <row r="582" spans="1:25">
      <c r="A582" s="55">
        <v>1</v>
      </c>
      <c r="B582" s="48" t="s">
        <v>285</v>
      </c>
      <c r="C582" s="55">
        <v>8</v>
      </c>
      <c r="D582" s="55">
        <v>2</v>
      </c>
      <c r="E582" s="55">
        <v>0</v>
      </c>
      <c r="F582" s="55">
        <v>2</v>
      </c>
      <c r="G582" s="55">
        <v>0</v>
      </c>
      <c r="H582" s="55">
        <v>0</v>
      </c>
      <c r="I582" s="55">
        <v>4.09</v>
      </c>
      <c r="J582" s="55">
        <v>2.8</v>
      </c>
      <c r="K582" s="55">
        <v>0</v>
      </c>
      <c r="L582" s="56">
        <v>3.3000000000000002E-2</v>
      </c>
      <c r="M582" s="56">
        <v>23.23</v>
      </c>
      <c r="N582" s="56">
        <v>16.52</v>
      </c>
      <c r="O582" s="56">
        <v>2.16</v>
      </c>
      <c r="P582" s="57">
        <v>3</v>
      </c>
      <c r="Q582" s="68" t="s">
        <v>37</v>
      </c>
      <c r="R582" s="68" t="s">
        <v>23</v>
      </c>
      <c r="S582" s="61" t="s">
        <v>51</v>
      </c>
      <c r="T582" s="61" t="s">
        <v>43</v>
      </c>
      <c r="U582" s="55">
        <v>2</v>
      </c>
      <c r="V582" s="63" t="s">
        <v>47</v>
      </c>
      <c r="W582" s="56">
        <v>19</v>
      </c>
      <c r="X582" s="61" t="s">
        <v>45</v>
      </c>
      <c r="Y582" s="55"/>
    </row>
    <row r="583" spans="1:25">
      <c r="A583" s="55">
        <v>1</v>
      </c>
      <c r="B583" s="48" t="s">
        <v>285</v>
      </c>
      <c r="C583" s="55">
        <v>9</v>
      </c>
      <c r="D583" s="55">
        <v>4</v>
      </c>
      <c r="E583" s="55">
        <v>3</v>
      </c>
      <c r="F583" s="55">
        <v>1</v>
      </c>
      <c r="G583" s="55">
        <v>0</v>
      </c>
      <c r="H583" s="55">
        <v>0</v>
      </c>
      <c r="I583" s="55">
        <v>2.44</v>
      </c>
      <c r="J583" s="55">
        <v>4</v>
      </c>
      <c r="K583" s="55">
        <v>0</v>
      </c>
      <c r="L583" s="56">
        <v>6.4000000000000001E-2</v>
      </c>
      <c r="M583" s="56">
        <v>27.23</v>
      </c>
      <c r="N583" s="56">
        <v>16.59</v>
      </c>
      <c r="O583" s="56">
        <v>8.44</v>
      </c>
      <c r="P583" s="57">
        <v>2.7</v>
      </c>
      <c r="Q583" s="68" t="s">
        <v>64</v>
      </c>
      <c r="R583" s="68" t="s">
        <v>23</v>
      </c>
      <c r="S583" s="61" t="s">
        <v>51</v>
      </c>
      <c r="T583" s="61" t="s">
        <v>48</v>
      </c>
      <c r="U583" s="55">
        <v>2</v>
      </c>
      <c r="V583" s="63" t="s">
        <v>47</v>
      </c>
      <c r="W583" s="56">
        <v>17</v>
      </c>
      <c r="X583" s="61" t="s">
        <v>45</v>
      </c>
      <c r="Y583" s="55"/>
    </row>
    <row r="584" spans="1:25">
      <c r="A584" s="55">
        <v>1</v>
      </c>
      <c r="B584" s="48" t="s">
        <v>285</v>
      </c>
      <c r="C584" s="55">
        <v>10</v>
      </c>
      <c r="D584" s="55">
        <v>6</v>
      </c>
      <c r="E584" s="55">
        <v>2</v>
      </c>
      <c r="F584" s="55">
        <v>3</v>
      </c>
      <c r="G584" s="55">
        <v>1</v>
      </c>
      <c r="H584" s="55">
        <v>0</v>
      </c>
      <c r="I584" s="55">
        <v>5.52</v>
      </c>
      <c r="J584" s="55">
        <v>2.9</v>
      </c>
      <c r="K584" s="55">
        <v>0</v>
      </c>
      <c r="L584" s="56">
        <v>7.0000000000000007E-2</v>
      </c>
      <c r="M584" s="56">
        <v>22.8</v>
      </c>
      <c r="N584" s="56">
        <v>19.7</v>
      </c>
      <c r="O584" s="56">
        <v>1.84</v>
      </c>
      <c r="P584" s="57">
        <v>2.91</v>
      </c>
      <c r="Q584" s="68" t="s">
        <v>37</v>
      </c>
      <c r="R584" s="68" t="s">
        <v>38</v>
      </c>
      <c r="S584" s="61" t="s">
        <v>43</v>
      </c>
      <c r="T584" s="61" t="s">
        <v>48</v>
      </c>
      <c r="U584" s="55">
        <v>2</v>
      </c>
      <c r="V584" s="63" t="s">
        <v>52</v>
      </c>
      <c r="W584" s="56">
        <v>4</v>
      </c>
      <c r="X584" s="61" t="s">
        <v>45</v>
      </c>
      <c r="Y584" s="55"/>
    </row>
    <row r="585" spans="1:25">
      <c r="A585" s="53">
        <v>2</v>
      </c>
      <c r="B585" s="48" t="s">
        <v>285</v>
      </c>
      <c r="C585" s="54">
        <v>1</v>
      </c>
      <c r="D585" s="55">
        <v>5</v>
      </c>
      <c r="E585" s="55">
        <v>1</v>
      </c>
      <c r="F585" s="55">
        <v>2</v>
      </c>
      <c r="G585" s="55">
        <v>1</v>
      </c>
      <c r="H585" s="55">
        <v>1</v>
      </c>
      <c r="I585" s="53">
        <v>4.1959999999999997</v>
      </c>
      <c r="J585" s="55">
        <v>2</v>
      </c>
      <c r="K585" s="55">
        <v>0</v>
      </c>
      <c r="L585" s="55">
        <v>3.7999999999999999E-2</v>
      </c>
      <c r="M585" s="56">
        <v>22.3</v>
      </c>
      <c r="N585" s="56">
        <v>17.2</v>
      </c>
      <c r="O585" s="56">
        <v>2.6840000000000002</v>
      </c>
      <c r="P585" s="57">
        <v>2.2999999999999998</v>
      </c>
      <c r="Q585" s="59" t="s">
        <v>5</v>
      </c>
      <c r="R585" s="59" t="s">
        <v>53</v>
      </c>
      <c r="S585" s="55" t="s">
        <v>43</v>
      </c>
      <c r="T585" s="55" t="s">
        <v>43</v>
      </c>
      <c r="U585" s="55">
        <v>2</v>
      </c>
      <c r="V585" s="56" t="s">
        <v>47</v>
      </c>
      <c r="W585" s="56">
        <v>27</v>
      </c>
      <c r="X585" s="55" t="s">
        <v>45</v>
      </c>
    </row>
    <row r="586" spans="1:25">
      <c r="A586" s="53">
        <v>2</v>
      </c>
      <c r="B586" s="48" t="s">
        <v>285</v>
      </c>
      <c r="C586" s="54">
        <v>2</v>
      </c>
      <c r="D586" s="55">
        <v>3</v>
      </c>
      <c r="E586" s="55">
        <v>0</v>
      </c>
      <c r="F586" s="55">
        <v>3</v>
      </c>
      <c r="G586" s="55">
        <v>0</v>
      </c>
      <c r="H586" s="55">
        <v>0</v>
      </c>
      <c r="I586" s="53">
        <v>6.8689999999999998</v>
      </c>
      <c r="J586" s="55">
        <v>3.2</v>
      </c>
      <c r="K586" s="55">
        <v>0</v>
      </c>
      <c r="L586" s="55">
        <v>6.4000000000000001E-2</v>
      </c>
      <c r="M586" s="56">
        <v>27.9</v>
      </c>
      <c r="N586" s="56">
        <v>16.399999999999999</v>
      </c>
      <c r="O586" s="56">
        <v>2.6179999999999999</v>
      </c>
      <c r="P586" s="57">
        <v>1.9</v>
      </c>
      <c r="Q586" s="59" t="s">
        <v>23</v>
      </c>
      <c r="R586" s="59" t="s">
        <v>23</v>
      </c>
      <c r="S586" s="55" t="s">
        <v>51</v>
      </c>
      <c r="T586" s="55" t="s">
        <v>48</v>
      </c>
      <c r="U586" s="55">
        <v>1</v>
      </c>
      <c r="V586" s="56" t="s">
        <v>52</v>
      </c>
      <c r="W586" s="56">
        <v>10</v>
      </c>
      <c r="X586" s="55" t="s">
        <v>45</v>
      </c>
    </row>
    <row r="587" spans="1:25">
      <c r="A587" s="53">
        <v>2</v>
      </c>
      <c r="B587" s="48" t="s">
        <v>285</v>
      </c>
      <c r="C587" s="54">
        <v>3</v>
      </c>
      <c r="D587" s="55">
        <v>6</v>
      </c>
      <c r="E587" s="55">
        <v>0</v>
      </c>
      <c r="F587" s="55">
        <v>3</v>
      </c>
      <c r="G587" s="55">
        <v>0</v>
      </c>
      <c r="H587" s="55">
        <v>3</v>
      </c>
      <c r="I587" s="53">
        <v>4.1420000000000003</v>
      </c>
      <c r="J587" s="55">
        <v>0</v>
      </c>
      <c r="K587" s="55">
        <v>0</v>
      </c>
      <c r="L587" s="55">
        <v>0</v>
      </c>
      <c r="M587" s="56">
        <v>25.6</v>
      </c>
      <c r="N587" s="56">
        <v>17.2</v>
      </c>
      <c r="O587" s="56" t="s">
        <v>128</v>
      </c>
      <c r="P587" s="57">
        <v>2.4</v>
      </c>
      <c r="Q587" s="59" t="s">
        <v>37</v>
      </c>
      <c r="R587" s="59" t="s">
        <v>23</v>
      </c>
      <c r="S587" s="55" t="s">
        <v>43</v>
      </c>
      <c r="T587" s="55" t="s">
        <v>48</v>
      </c>
      <c r="U587" s="55">
        <v>2</v>
      </c>
      <c r="V587" s="56" t="s">
        <v>52</v>
      </c>
      <c r="W587" s="56">
        <v>16</v>
      </c>
      <c r="X587" s="55" t="s">
        <v>49</v>
      </c>
    </row>
    <row r="588" spans="1:25">
      <c r="A588" s="53">
        <v>2</v>
      </c>
      <c r="B588" s="48" t="s">
        <v>285</v>
      </c>
      <c r="C588" s="54">
        <v>4</v>
      </c>
      <c r="D588" s="55">
        <v>3</v>
      </c>
      <c r="E588" s="55">
        <v>1</v>
      </c>
      <c r="F588" s="55">
        <v>2</v>
      </c>
      <c r="G588" s="55">
        <v>0</v>
      </c>
      <c r="H588" s="55">
        <v>0</v>
      </c>
      <c r="I588" s="53">
        <v>6.3324999999999996</v>
      </c>
      <c r="J588" s="55">
        <v>2.8</v>
      </c>
      <c r="K588" s="55">
        <v>0</v>
      </c>
      <c r="L588" s="55">
        <v>6.2E-2</v>
      </c>
      <c r="M588" s="56">
        <v>28.3</v>
      </c>
      <c r="N588" s="56">
        <v>19.5</v>
      </c>
      <c r="O588" s="56">
        <v>3.6429999999999998</v>
      </c>
      <c r="P588" s="57">
        <v>2.4</v>
      </c>
      <c r="Q588" s="59" t="s">
        <v>23</v>
      </c>
      <c r="R588" s="59" t="s">
        <v>53</v>
      </c>
      <c r="S588" s="55" t="s">
        <v>125</v>
      </c>
      <c r="T588" s="55" t="s">
        <v>43</v>
      </c>
      <c r="U588" s="55">
        <v>2</v>
      </c>
      <c r="V588" s="56" t="s">
        <v>47</v>
      </c>
      <c r="W588" s="56">
        <v>19</v>
      </c>
      <c r="X588" s="55" t="s">
        <v>49</v>
      </c>
    </row>
    <row r="589" spans="1:25">
      <c r="A589" s="53">
        <v>2</v>
      </c>
      <c r="B589" s="48" t="s">
        <v>285</v>
      </c>
      <c r="C589" s="54">
        <v>5</v>
      </c>
      <c r="D589" s="55">
        <v>2</v>
      </c>
      <c r="E589" s="55">
        <v>0</v>
      </c>
      <c r="F589" s="55">
        <v>2</v>
      </c>
      <c r="G589" s="55">
        <v>0</v>
      </c>
      <c r="H589" s="55">
        <v>0</v>
      </c>
      <c r="I589" s="53">
        <v>5.3860000000000001</v>
      </c>
      <c r="J589" s="55">
        <v>1.8</v>
      </c>
      <c r="K589" s="55">
        <v>0</v>
      </c>
      <c r="L589" s="55">
        <v>4.3999999999999997E-2</v>
      </c>
      <c r="M589" s="56">
        <v>25.5</v>
      </c>
      <c r="N589" s="56">
        <v>17.399999999999999</v>
      </c>
      <c r="O589" s="56">
        <v>3.048</v>
      </c>
      <c r="P589" s="57">
        <v>2.2999999999999998</v>
      </c>
      <c r="Q589" s="59" t="s">
        <v>23</v>
      </c>
      <c r="R589" s="59" t="s">
        <v>53</v>
      </c>
      <c r="S589" s="55" t="s">
        <v>43</v>
      </c>
      <c r="T589" s="55" t="s">
        <v>48</v>
      </c>
      <c r="U589" s="55">
        <v>1</v>
      </c>
      <c r="V589" s="56" t="s">
        <v>44</v>
      </c>
      <c r="W589" s="56">
        <v>18</v>
      </c>
      <c r="X589" s="55" t="s">
        <v>45</v>
      </c>
    </row>
    <row r="590" spans="1:25">
      <c r="A590" s="53">
        <v>2</v>
      </c>
      <c r="B590" s="48" t="s">
        <v>285</v>
      </c>
      <c r="C590" s="54">
        <v>6</v>
      </c>
      <c r="D590" s="55">
        <v>4</v>
      </c>
      <c r="E590" s="55">
        <v>0</v>
      </c>
      <c r="F590" s="55">
        <v>2</v>
      </c>
      <c r="G590" s="55">
        <v>0</v>
      </c>
      <c r="H590" s="55">
        <v>2</v>
      </c>
      <c r="I590" s="53">
        <v>4.7300000000000004</v>
      </c>
      <c r="J590" s="55">
        <v>0.5</v>
      </c>
      <c r="K590" s="55">
        <v>0</v>
      </c>
      <c r="L590" s="55">
        <v>1.4999999999999999E-2</v>
      </c>
      <c r="M590" s="56">
        <v>23.1</v>
      </c>
      <c r="N590" s="56">
        <v>17.100000000000001</v>
      </c>
      <c r="O590" s="56">
        <v>2.4380000000000002</v>
      </c>
      <c r="P590" s="57">
        <v>2.2000000000000002</v>
      </c>
      <c r="Q590" s="59" t="s">
        <v>37</v>
      </c>
      <c r="R590" s="59" t="s">
        <v>23</v>
      </c>
      <c r="S590" s="55" t="s">
        <v>43</v>
      </c>
      <c r="T590" s="55" t="s">
        <v>48</v>
      </c>
      <c r="U590" s="55">
        <v>1</v>
      </c>
      <c r="V590" s="56" t="s">
        <v>44</v>
      </c>
      <c r="W590" s="56">
        <v>23</v>
      </c>
      <c r="X590" s="55" t="s">
        <v>49</v>
      </c>
    </row>
    <row r="591" spans="1:25">
      <c r="A591" s="53">
        <v>2</v>
      </c>
      <c r="B591" s="48" t="s">
        <v>285</v>
      </c>
      <c r="C591" s="54">
        <v>7</v>
      </c>
      <c r="D591" s="55">
        <v>3</v>
      </c>
      <c r="E591" s="55">
        <v>1</v>
      </c>
      <c r="F591" s="55">
        <v>2</v>
      </c>
      <c r="G591" s="55">
        <v>0</v>
      </c>
      <c r="H591" s="55">
        <v>0</v>
      </c>
      <c r="I591" s="53">
        <v>7.2</v>
      </c>
      <c r="J591" s="55">
        <v>2.1</v>
      </c>
      <c r="K591" s="55">
        <v>0</v>
      </c>
      <c r="L591" s="53">
        <v>5.0999999999999997E-2</v>
      </c>
      <c r="M591" s="56">
        <v>27.9</v>
      </c>
      <c r="N591" s="56">
        <v>18.7</v>
      </c>
      <c r="O591" s="56">
        <v>3.6539999999999999</v>
      </c>
      <c r="P591" s="57">
        <v>2.2999999999999998</v>
      </c>
      <c r="Q591" s="59" t="s">
        <v>37</v>
      </c>
      <c r="R591" s="59" t="s">
        <v>23</v>
      </c>
      <c r="S591" s="55" t="s">
        <v>51</v>
      </c>
      <c r="T591" s="55" t="s">
        <v>43</v>
      </c>
      <c r="U591" s="55">
        <v>1</v>
      </c>
      <c r="V591" s="56" t="s">
        <v>47</v>
      </c>
      <c r="W591" s="56">
        <v>10</v>
      </c>
      <c r="X591" s="55" t="s">
        <v>45</v>
      </c>
    </row>
    <row r="592" spans="1:25">
      <c r="A592" s="53">
        <v>2</v>
      </c>
      <c r="B592" s="48" t="s">
        <v>285</v>
      </c>
      <c r="C592" s="54">
        <v>8</v>
      </c>
      <c r="D592" s="55">
        <v>5</v>
      </c>
      <c r="E592" s="55">
        <v>0</v>
      </c>
      <c r="F592" s="55">
        <v>4</v>
      </c>
      <c r="G592" s="55">
        <v>0</v>
      </c>
      <c r="H592" s="55">
        <v>1</v>
      </c>
      <c r="I592" s="53">
        <v>12.151</v>
      </c>
      <c r="J592" s="55">
        <v>3</v>
      </c>
      <c r="K592" s="55">
        <v>1.7</v>
      </c>
      <c r="L592" s="55">
        <v>8.7999999999999995E-2</v>
      </c>
      <c r="M592" s="56">
        <v>26.8</v>
      </c>
      <c r="N592" s="56">
        <v>19.5</v>
      </c>
      <c r="O592" s="56">
        <v>3.629</v>
      </c>
      <c r="P592" s="57">
        <v>2.6</v>
      </c>
      <c r="Q592" s="59" t="s">
        <v>37</v>
      </c>
      <c r="R592" s="59" t="s">
        <v>53</v>
      </c>
      <c r="S592" s="55" t="s">
        <v>51</v>
      </c>
      <c r="T592" s="55" t="s">
        <v>129</v>
      </c>
      <c r="U592" s="55">
        <v>1</v>
      </c>
      <c r="V592" s="56" t="s">
        <v>47</v>
      </c>
      <c r="W592" s="56">
        <v>21</v>
      </c>
      <c r="X592" s="55" t="s">
        <v>45</v>
      </c>
    </row>
    <row r="593" spans="1:25">
      <c r="A593" s="53">
        <v>2</v>
      </c>
      <c r="B593" s="48" t="s">
        <v>285</v>
      </c>
      <c r="C593" s="54">
        <v>9</v>
      </c>
      <c r="D593" s="55">
        <v>3</v>
      </c>
      <c r="E593" s="55">
        <v>0</v>
      </c>
      <c r="F593" s="55">
        <v>3</v>
      </c>
      <c r="G593" s="55">
        <v>0</v>
      </c>
      <c r="H593" s="55">
        <v>0</v>
      </c>
      <c r="I593" s="53">
        <v>7.4630000000000001</v>
      </c>
      <c r="J593" s="55">
        <v>3.5</v>
      </c>
      <c r="K593" s="55">
        <v>2.4</v>
      </c>
      <c r="L593" s="55">
        <v>0.128</v>
      </c>
      <c r="M593" s="56">
        <v>29.6</v>
      </c>
      <c r="N593" s="56">
        <v>19.899999999999999</v>
      </c>
      <c r="O593" s="56">
        <v>3.3969999999999998</v>
      </c>
      <c r="P593" s="57">
        <v>2.2000000000000002</v>
      </c>
      <c r="Q593" s="59" t="s">
        <v>37</v>
      </c>
      <c r="R593" s="59" t="s">
        <v>23</v>
      </c>
      <c r="S593" s="55" t="s">
        <v>51</v>
      </c>
      <c r="T593" s="55" t="s">
        <v>131</v>
      </c>
      <c r="U593" s="55">
        <v>1</v>
      </c>
      <c r="V593" s="56" t="s">
        <v>47</v>
      </c>
      <c r="W593" s="56">
        <v>8</v>
      </c>
      <c r="X593" s="55" t="s">
        <v>45</v>
      </c>
    </row>
    <row r="594" spans="1:25">
      <c r="A594" s="53">
        <v>2</v>
      </c>
      <c r="B594" s="48" t="s">
        <v>285</v>
      </c>
      <c r="C594" s="54">
        <v>10</v>
      </c>
      <c r="D594" s="55">
        <v>3</v>
      </c>
      <c r="E594" s="55">
        <v>0</v>
      </c>
      <c r="F594" s="55">
        <v>3</v>
      </c>
      <c r="G594" s="55">
        <v>0</v>
      </c>
      <c r="H594" s="55">
        <v>0</v>
      </c>
      <c r="I594" s="53">
        <v>6.5609999999999999</v>
      </c>
      <c r="J594" s="55">
        <v>3.9</v>
      </c>
      <c r="K594" s="55">
        <v>0</v>
      </c>
      <c r="L594" s="55">
        <v>7.6999999999999999E-2</v>
      </c>
      <c r="M594" s="56">
        <v>22.2</v>
      </c>
      <c r="N594" s="56">
        <v>16</v>
      </c>
      <c r="O594" s="56">
        <v>2.286</v>
      </c>
      <c r="P594" s="57">
        <v>2.8</v>
      </c>
      <c r="Q594" s="59" t="s">
        <v>37</v>
      </c>
      <c r="R594" s="59" t="s">
        <v>23</v>
      </c>
      <c r="S594" s="55" t="s">
        <v>51</v>
      </c>
      <c r="T594" s="55" t="s">
        <v>43</v>
      </c>
      <c r="U594" s="55">
        <v>1</v>
      </c>
      <c r="V594" s="56" t="s">
        <v>44</v>
      </c>
      <c r="W594" s="56">
        <v>13</v>
      </c>
      <c r="X594" s="55" t="s">
        <v>45</v>
      </c>
    </row>
    <row r="595" spans="1:25">
      <c r="A595">
        <v>3</v>
      </c>
      <c r="B595" t="s">
        <v>285</v>
      </c>
      <c r="C595">
        <v>1</v>
      </c>
      <c r="D595">
        <v>3</v>
      </c>
      <c r="E595">
        <v>0</v>
      </c>
      <c r="F595">
        <v>2</v>
      </c>
      <c r="G595">
        <v>0</v>
      </c>
      <c r="H595">
        <v>1</v>
      </c>
      <c r="I595">
        <v>5.6120000000000001</v>
      </c>
      <c r="J595">
        <v>4.3</v>
      </c>
      <c r="K595">
        <v>0</v>
      </c>
      <c r="L595" s="56">
        <v>0.112</v>
      </c>
      <c r="M595">
        <v>24.8</v>
      </c>
      <c r="N595">
        <v>16.8</v>
      </c>
      <c r="O595" t="s">
        <v>233</v>
      </c>
      <c r="P595">
        <v>2.4</v>
      </c>
      <c r="Q595" t="s">
        <v>186</v>
      </c>
      <c r="R595" t="s">
        <v>183</v>
      </c>
      <c r="S595" t="s">
        <v>185</v>
      </c>
      <c r="T595" t="s">
        <v>185</v>
      </c>
      <c r="U595">
        <v>2</v>
      </c>
      <c r="V595" t="s">
        <v>181</v>
      </c>
      <c r="W595">
        <v>12</v>
      </c>
      <c r="X595" t="s">
        <v>182</v>
      </c>
    </row>
    <row r="596" spans="1:25">
      <c r="A596">
        <v>3</v>
      </c>
      <c r="B596" t="s">
        <v>285</v>
      </c>
      <c r="C596">
        <v>2</v>
      </c>
      <c r="D596">
        <v>5</v>
      </c>
      <c r="E596">
        <v>1</v>
      </c>
      <c r="F596">
        <v>2</v>
      </c>
      <c r="G596">
        <v>1</v>
      </c>
      <c r="H596">
        <v>1</v>
      </c>
      <c r="I596">
        <v>4.5599999999999996</v>
      </c>
      <c r="J596">
        <v>2.5</v>
      </c>
      <c r="K596">
        <v>0</v>
      </c>
      <c r="L596" s="56">
        <v>5.5E-2</v>
      </c>
      <c r="M596">
        <v>23.7</v>
      </c>
      <c r="N596">
        <v>17.100000000000001</v>
      </c>
      <c r="O596">
        <v>2.3519999999999999</v>
      </c>
      <c r="P596">
        <v>2.7</v>
      </c>
      <c r="Q596" t="s">
        <v>178</v>
      </c>
      <c r="R596" t="s">
        <v>179</v>
      </c>
      <c r="S596" t="s">
        <v>184</v>
      </c>
      <c r="T596" t="s">
        <v>184</v>
      </c>
      <c r="U596">
        <v>2</v>
      </c>
      <c r="V596" t="s">
        <v>186</v>
      </c>
      <c r="W596">
        <v>15</v>
      </c>
      <c r="X596" t="s">
        <v>188</v>
      </c>
    </row>
    <row r="597" spans="1:25">
      <c r="A597">
        <v>3</v>
      </c>
      <c r="B597" t="s">
        <v>285</v>
      </c>
      <c r="C597">
        <v>3</v>
      </c>
      <c r="D597">
        <v>5</v>
      </c>
      <c r="E597">
        <v>1</v>
      </c>
      <c r="F597">
        <v>2</v>
      </c>
      <c r="G597">
        <v>0</v>
      </c>
      <c r="H597">
        <v>2</v>
      </c>
      <c r="I597">
        <v>4.3470000000000004</v>
      </c>
      <c r="J597">
        <v>2.8</v>
      </c>
      <c r="K597">
        <v>0</v>
      </c>
      <c r="L597" s="56">
        <v>6.7000000000000004E-2</v>
      </c>
      <c r="M597">
        <v>22.3</v>
      </c>
      <c r="N597">
        <v>17.399999999999999</v>
      </c>
      <c r="O597">
        <v>2.4140000000000001</v>
      </c>
      <c r="P597">
        <v>2.6</v>
      </c>
      <c r="Q597" t="s">
        <v>178</v>
      </c>
      <c r="R597" t="s">
        <v>183</v>
      </c>
      <c r="S597" t="s">
        <v>180</v>
      </c>
      <c r="T597" t="s">
        <v>184</v>
      </c>
      <c r="U597">
        <v>2</v>
      </c>
      <c r="V597" t="s">
        <v>181</v>
      </c>
      <c r="W597">
        <v>19</v>
      </c>
      <c r="X597" t="s">
        <v>182</v>
      </c>
    </row>
    <row r="598" spans="1:25">
      <c r="A598">
        <v>3</v>
      </c>
      <c r="B598" t="s">
        <v>285</v>
      </c>
      <c r="C598">
        <v>4</v>
      </c>
      <c r="D598">
        <v>3</v>
      </c>
      <c r="E598">
        <v>0</v>
      </c>
      <c r="F598">
        <v>2</v>
      </c>
      <c r="G598">
        <v>0</v>
      </c>
      <c r="H598">
        <v>1</v>
      </c>
      <c r="I598">
        <v>4.5010000000000003</v>
      </c>
      <c r="J598">
        <v>3.4</v>
      </c>
      <c r="K598">
        <v>0</v>
      </c>
      <c r="L598" s="56">
        <v>7.4999999999999997E-2</v>
      </c>
      <c r="M598">
        <v>22.6</v>
      </c>
      <c r="N598">
        <v>16.899999999999999</v>
      </c>
      <c r="O598">
        <v>2.6880000000000002</v>
      </c>
      <c r="P598">
        <v>2.8</v>
      </c>
      <c r="Q598" t="s">
        <v>178</v>
      </c>
      <c r="R598" t="s">
        <v>183</v>
      </c>
      <c r="S598" t="s">
        <v>180</v>
      </c>
      <c r="T598" t="s">
        <v>184</v>
      </c>
      <c r="U598">
        <v>2</v>
      </c>
      <c r="V598" t="s">
        <v>181</v>
      </c>
      <c r="W598">
        <v>13</v>
      </c>
      <c r="X598" t="s">
        <v>182</v>
      </c>
    </row>
    <row r="599" spans="1:25">
      <c r="A599">
        <v>3</v>
      </c>
      <c r="B599" t="s">
        <v>285</v>
      </c>
      <c r="C599">
        <v>5</v>
      </c>
      <c r="D599">
        <v>4</v>
      </c>
      <c r="E599">
        <v>0</v>
      </c>
      <c r="F599">
        <v>3</v>
      </c>
      <c r="G599">
        <v>0</v>
      </c>
      <c r="H599">
        <v>2</v>
      </c>
      <c r="I599">
        <v>5.4379999999999997</v>
      </c>
      <c r="J599">
        <v>3.6</v>
      </c>
      <c r="K599">
        <v>0</v>
      </c>
      <c r="L599" s="56">
        <v>7.3999999999999996E-2</v>
      </c>
      <c r="M599">
        <v>20.5</v>
      </c>
      <c r="N599">
        <v>16.3</v>
      </c>
      <c r="O599">
        <v>1.9990000000000001</v>
      </c>
      <c r="P599">
        <v>2.4</v>
      </c>
      <c r="Q599" t="s">
        <v>178</v>
      </c>
      <c r="R599" t="s">
        <v>183</v>
      </c>
      <c r="S599" t="s">
        <v>184</v>
      </c>
      <c r="T599" t="s">
        <v>184</v>
      </c>
      <c r="U599">
        <v>1</v>
      </c>
      <c r="V599" t="s">
        <v>186</v>
      </c>
      <c r="W599">
        <v>23</v>
      </c>
      <c r="X599" t="s">
        <v>182</v>
      </c>
    </row>
    <row r="600" spans="1:25">
      <c r="A600">
        <v>3</v>
      </c>
      <c r="B600" t="s">
        <v>285</v>
      </c>
      <c r="C600">
        <v>6</v>
      </c>
      <c r="D600">
        <v>3</v>
      </c>
      <c r="E600">
        <v>0</v>
      </c>
      <c r="F600">
        <v>2</v>
      </c>
      <c r="G600">
        <v>0</v>
      </c>
      <c r="H600">
        <v>1</v>
      </c>
      <c r="I600">
        <v>4.7750000000000004</v>
      </c>
      <c r="J600">
        <v>3.7</v>
      </c>
      <c r="K600">
        <v>0</v>
      </c>
      <c r="L600" s="56">
        <v>0.09</v>
      </c>
      <c r="M600">
        <v>22.7</v>
      </c>
      <c r="N600">
        <v>17.600000000000001</v>
      </c>
      <c r="O600">
        <v>2.5840000000000001</v>
      </c>
      <c r="P600">
        <v>2.8</v>
      </c>
      <c r="Q600" t="s">
        <v>186</v>
      </c>
      <c r="R600" t="s">
        <v>183</v>
      </c>
      <c r="S600" t="s">
        <v>187</v>
      </c>
      <c r="T600" t="s">
        <v>185</v>
      </c>
      <c r="U600">
        <v>1</v>
      </c>
      <c r="V600" t="s">
        <v>181</v>
      </c>
      <c r="W600">
        <v>18</v>
      </c>
      <c r="X600" t="s">
        <v>182</v>
      </c>
    </row>
    <row r="601" spans="1:25">
      <c r="A601">
        <v>3</v>
      </c>
      <c r="B601" t="s">
        <v>285</v>
      </c>
      <c r="C601">
        <v>7</v>
      </c>
      <c r="D601">
        <v>5</v>
      </c>
      <c r="E601">
        <v>0</v>
      </c>
      <c r="F601">
        <v>4</v>
      </c>
      <c r="G601">
        <v>1</v>
      </c>
      <c r="H601">
        <v>0</v>
      </c>
      <c r="I601">
        <v>9.0259999999999998</v>
      </c>
      <c r="J601">
        <v>5.2</v>
      </c>
      <c r="K601">
        <v>0</v>
      </c>
      <c r="L601" s="56">
        <v>0.122</v>
      </c>
      <c r="M601">
        <v>23.5</v>
      </c>
      <c r="N601">
        <v>17.3</v>
      </c>
      <c r="O601">
        <v>2.7160000000000002</v>
      </c>
      <c r="P601">
        <v>2.7</v>
      </c>
      <c r="Q601" t="s">
        <v>178</v>
      </c>
      <c r="R601" t="s">
        <v>183</v>
      </c>
      <c r="S601" t="s">
        <v>184</v>
      </c>
      <c r="T601" t="s">
        <v>184</v>
      </c>
      <c r="U601">
        <v>1</v>
      </c>
      <c r="V601" t="s">
        <v>186</v>
      </c>
      <c r="W601">
        <v>20</v>
      </c>
      <c r="X601" t="s">
        <v>182</v>
      </c>
    </row>
    <row r="602" spans="1:25">
      <c r="A602">
        <v>3</v>
      </c>
      <c r="B602" t="s">
        <v>285</v>
      </c>
      <c r="C602">
        <v>8</v>
      </c>
      <c r="D602">
        <v>2</v>
      </c>
      <c r="E602">
        <v>0</v>
      </c>
      <c r="F602">
        <v>2</v>
      </c>
      <c r="G602">
        <v>0</v>
      </c>
      <c r="H602">
        <v>0</v>
      </c>
      <c r="I602">
        <v>5.2809999999999997</v>
      </c>
      <c r="J602">
        <v>4.4000000000000004</v>
      </c>
      <c r="K602">
        <v>0</v>
      </c>
      <c r="L602" s="56">
        <v>9.9000000000000005E-2</v>
      </c>
      <c r="M602">
        <v>22.1</v>
      </c>
      <c r="N602">
        <v>16.399999999999999</v>
      </c>
      <c r="O602">
        <v>2.2879999999999998</v>
      </c>
      <c r="P602">
        <v>2.8</v>
      </c>
      <c r="Q602" t="s">
        <v>183</v>
      </c>
      <c r="R602" t="s">
        <v>183</v>
      </c>
      <c r="S602" t="s">
        <v>180</v>
      </c>
      <c r="T602" t="s">
        <v>194</v>
      </c>
      <c r="U602">
        <v>1</v>
      </c>
      <c r="V602" t="s">
        <v>196</v>
      </c>
      <c r="W602">
        <v>8</v>
      </c>
      <c r="X602" t="s">
        <v>188</v>
      </c>
    </row>
    <row r="603" spans="1:25">
      <c r="A603">
        <v>3</v>
      </c>
      <c r="B603" t="s">
        <v>285</v>
      </c>
      <c r="C603">
        <v>9</v>
      </c>
      <c r="D603">
        <v>4</v>
      </c>
      <c r="E603">
        <v>0</v>
      </c>
      <c r="F603">
        <v>3</v>
      </c>
      <c r="G603">
        <v>0</v>
      </c>
      <c r="H603">
        <v>1</v>
      </c>
      <c r="I603">
        <v>4.9189999999999996</v>
      </c>
      <c r="J603">
        <v>4.0999999999999996</v>
      </c>
      <c r="K603">
        <v>0</v>
      </c>
      <c r="L603" s="56">
        <v>0.11600000000000001</v>
      </c>
      <c r="M603">
        <v>24.1</v>
      </c>
      <c r="N603">
        <v>14.5</v>
      </c>
      <c r="O603">
        <v>1.8480000000000001</v>
      </c>
      <c r="P603">
        <v>2.7</v>
      </c>
      <c r="Q603" t="s">
        <v>183</v>
      </c>
      <c r="R603" t="s">
        <v>179</v>
      </c>
      <c r="S603" t="s">
        <v>184</v>
      </c>
      <c r="T603" t="s">
        <v>194</v>
      </c>
      <c r="U603">
        <v>1</v>
      </c>
      <c r="V603" t="s">
        <v>190</v>
      </c>
      <c r="W603">
        <v>10</v>
      </c>
      <c r="X603" t="s">
        <v>182</v>
      </c>
    </row>
    <row r="604" spans="1:25">
      <c r="A604">
        <v>3</v>
      </c>
      <c r="B604" t="s">
        <v>285</v>
      </c>
      <c r="C604">
        <v>10</v>
      </c>
      <c r="D604">
        <v>3</v>
      </c>
      <c r="E604">
        <v>1</v>
      </c>
      <c r="F604">
        <v>1</v>
      </c>
      <c r="G604">
        <v>0</v>
      </c>
      <c r="H604">
        <v>1</v>
      </c>
      <c r="I604">
        <v>1.716</v>
      </c>
      <c r="J604">
        <v>3.2</v>
      </c>
      <c r="K604">
        <v>0</v>
      </c>
      <c r="L604" s="56">
        <v>6.4000000000000001E-2</v>
      </c>
      <c r="M604">
        <v>20</v>
      </c>
      <c r="N604">
        <v>15.2</v>
      </c>
      <c r="O604">
        <v>1.716</v>
      </c>
      <c r="P604">
        <v>2.5</v>
      </c>
      <c r="Q604" t="s">
        <v>178</v>
      </c>
      <c r="R604" t="s">
        <v>179</v>
      </c>
      <c r="S604" t="s">
        <v>184</v>
      </c>
      <c r="T604" t="s">
        <v>207</v>
      </c>
      <c r="U604">
        <v>2</v>
      </c>
      <c r="V604" t="s">
        <v>181</v>
      </c>
      <c r="W604">
        <v>2</v>
      </c>
      <c r="X604" t="s">
        <v>182</v>
      </c>
    </row>
    <row r="605" spans="1:25">
      <c r="A605" s="55">
        <v>1</v>
      </c>
      <c r="B605" s="48" t="s">
        <v>286</v>
      </c>
      <c r="C605" s="55">
        <v>1</v>
      </c>
      <c r="D605" s="55">
        <v>3</v>
      </c>
      <c r="E605" s="55">
        <v>0</v>
      </c>
      <c r="F605" s="55">
        <v>2</v>
      </c>
      <c r="G605" s="55">
        <v>1</v>
      </c>
      <c r="H605" s="55">
        <v>0</v>
      </c>
      <c r="I605" s="55">
        <v>4.05</v>
      </c>
      <c r="J605" s="55">
        <v>4.0999999999999996</v>
      </c>
      <c r="K605" s="55">
        <v>0</v>
      </c>
      <c r="L605" s="56">
        <v>4.1000000000000002E-2</v>
      </c>
      <c r="M605" s="56">
        <v>18.100000000000001</v>
      </c>
      <c r="N605" s="56">
        <v>17.5</v>
      </c>
      <c r="O605" s="56">
        <v>2.29</v>
      </c>
      <c r="P605" s="57">
        <v>3.23</v>
      </c>
      <c r="Q605" s="68" t="s">
        <v>37</v>
      </c>
      <c r="R605" s="68" t="s">
        <v>23</v>
      </c>
      <c r="S605" s="61" t="s">
        <v>60</v>
      </c>
      <c r="T605" s="61" t="s">
        <v>60</v>
      </c>
      <c r="U605" s="61" t="s">
        <v>60</v>
      </c>
      <c r="V605" s="63" t="s">
        <v>60</v>
      </c>
      <c r="W605" s="56">
        <v>17</v>
      </c>
      <c r="X605" s="61" t="s">
        <v>45</v>
      </c>
      <c r="Y605" s="55"/>
    </row>
    <row r="606" spans="1:25">
      <c r="A606" s="55">
        <v>1</v>
      </c>
      <c r="B606" s="48" t="s">
        <v>286</v>
      </c>
      <c r="C606" s="55">
        <v>2</v>
      </c>
      <c r="D606" s="55">
        <v>3</v>
      </c>
      <c r="E606" s="55">
        <v>0</v>
      </c>
      <c r="F606" s="55">
        <v>2</v>
      </c>
      <c r="G606" s="55">
        <v>1</v>
      </c>
      <c r="H606" s="55">
        <v>0</v>
      </c>
      <c r="I606" s="55">
        <v>5.05</v>
      </c>
      <c r="J606" s="55">
        <v>3</v>
      </c>
      <c r="K606" s="55">
        <v>1.3</v>
      </c>
      <c r="L606" s="56">
        <v>7.0999999999999994E-2</v>
      </c>
      <c r="M606" s="56">
        <v>21.4</v>
      </c>
      <c r="N606" s="56">
        <v>20</v>
      </c>
      <c r="O606" s="56">
        <v>2.88</v>
      </c>
      <c r="P606" s="57">
        <v>3.39</v>
      </c>
      <c r="Q606" s="68" t="s">
        <v>5</v>
      </c>
      <c r="R606" s="68" t="s">
        <v>53</v>
      </c>
      <c r="S606" s="61" t="s">
        <v>51</v>
      </c>
      <c r="T606" s="61" t="s">
        <v>51</v>
      </c>
      <c r="U606" s="55">
        <v>2</v>
      </c>
      <c r="V606" s="63" t="s">
        <v>43</v>
      </c>
      <c r="W606" s="56">
        <v>25</v>
      </c>
      <c r="X606" s="61" t="s">
        <v>45</v>
      </c>
      <c r="Y606" s="55"/>
    </row>
    <row r="607" spans="1:25">
      <c r="A607" s="55">
        <v>1</v>
      </c>
      <c r="B607" s="48" t="s">
        <v>286</v>
      </c>
      <c r="C607" s="55">
        <v>3</v>
      </c>
      <c r="D607" s="55">
        <v>2</v>
      </c>
      <c r="E607" s="55">
        <v>1</v>
      </c>
      <c r="F607" s="55">
        <v>1</v>
      </c>
      <c r="G607" s="55">
        <v>0</v>
      </c>
      <c r="H607" s="55">
        <v>0</v>
      </c>
      <c r="I607" s="55">
        <v>3.31</v>
      </c>
      <c r="J607" s="55">
        <v>5.7</v>
      </c>
      <c r="K607" s="55">
        <v>2.5</v>
      </c>
      <c r="L607" s="56">
        <v>0.14599999999999999</v>
      </c>
      <c r="M607" s="56">
        <v>20.7</v>
      </c>
      <c r="N607" s="56">
        <v>21.3</v>
      </c>
      <c r="O607" s="56">
        <v>3.31</v>
      </c>
      <c r="P607" s="57">
        <v>3.09</v>
      </c>
      <c r="Q607" s="68" t="s">
        <v>5</v>
      </c>
      <c r="R607" s="68" t="s">
        <v>53</v>
      </c>
      <c r="S607" s="61" t="s">
        <v>51</v>
      </c>
      <c r="T607" s="61" t="s">
        <v>51</v>
      </c>
      <c r="U607" s="55">
        <v>2</v>
      </c>
      <c r="V607" s="63" t="s">
        <v>43</v>
      </c>
      <c r="W607" s="56">
        <v>25</v>
      </c>
      <c r="X607" s="61" t="s">
        <v>45</v>
      </c>
      <c r="Y607" s="55"/>
    </row>
    <row r="608" spans="1:25">
      <c r="A608" s="55">
        <v>1</v>
      </c>
      <c r="B608" s="48" t="s">
        <v>286</v>
      </c>
      <c r="C608" s="55">
        <v>4</v>
      </c>
      <c r="D608" s="55">
        <v>2</v>
      </c>
      <c r="E608" s="55">
        <v>0</v>
      </c>
      <c r="F608" s="55">
        <v>2</v>
      </c>
      <c r="G608" s="55">
        <v>0</v>
      </c>
      <c r="H608" s="55">
        <v>0</v>
      </c>
      <c r="I608" s="55">
        <v>4.3899999999999997</v>
      </c>
      <c r="J608" s="55">
        <v>7.7</v>
      </c>
      <c r="K608" s="55">
        <v>0</v>
      </c>
      <c r="L608" s="56">
        <v>0.123</v>
      </c>
      <c r="M608" s="56">
        <v>19.3</v>
      </c>
      <c r="N608" s="56">
        <v>18.2</v>
      </c>
      <c r="O608" s="56">
        <v>2.25</v>
      </c>
      <c r="P608" s="57">
        <v>2.69</v>
      </c>
      <c r="Q608" s="68" t="s">
        <v>37</v>
      </c>
      <c r="R608" s="68" t="s">
        <v>23</v>
      </c>
      <c r="S608" s="61" t="s">
        <v>51</v>
      </c>
      <c r="T608" s="61" t="s">
        <v>51</v>
      </c>
      <c r="U608" s="55">
        <v>2</v>
      </c>
      <c r="V608" s="63" t="s">
        <v>43</v>
      </c>
      <c r="W608" s="56">
        <v>12</v>
      </c>
      <c r="X608" s="61" t="s">
        <v>49</v>
      </c>
      <c r="Y608" s="55"/>
    </row>
    <row r="609" spans="1:25">
      <c r="A609" s="55">
        <v>1</v>
      </c>
      <c r="B609" s="48" t="s">
        <v>286</v>
      </c>
      <c r="C609" s="55">
        <v>5</v>
      </c>
      <c r="D609" s="55">
        <v>4</v>
      </c>
      <c r="E609" s="55">
        <v>1</v>
      </c>
      <c r="F609" s="55">
        <v>1</v>
      </c>
      <c r="G609" s="55">
        <v>2</v>
      </c>
      <c r="H609" s="55">
        <v>0</v>
      </c>
      <c r="I609" s="55">
        <v>1.77</v>
      </c>
      <c r="J609" s="55">
        <v>2.2999999999999998</v>
      </c>
      <c r="K609" s="55">
        <v>0</v>
      </c>
      <c r="L609" s="56">
        <v>3.4000000000000002E-2</v>
      </c>
      <c r="M609" s="56">
        <v>17.399999999999999</v>
      </c>
      <c r="N609" s="56">
        <v>16.8</v>
      </c>
      <c r="O609" s="56">
        <v>1.77</v>
      </c>
      <c r="P609" s="57">
        <v>2.81</v>
      </c>
      <c r="Q609" s="68" t="s">
        <v>37</v>
      </c>
      <c r="R609" s="68" t="s">
        <v>23</v>
      </c>
      <c r="S609" s="61" t="s">
        <v>51</v>
      </c>
      <c r="T609" s="61" t="s">
        <v>51</v>
      </c>
      <c r="U609" s="55">
        <v>1</v>
      </c>
      <c r="V609" s="63" t="s">
        <v>43</v>
      </c>
      <c r="W609" s="56">
        <v>29</v>
      </c>
      <c r="X609" s="61" t="s">
        <v>49</v>
      </c>
      <c r="Y609" s="55"/>
    </row>
    <row r="610" spans="1:25">
      <c r="A610" s="55">
        <v>1</v>
      </c>
      <c r="B610" s="48" t="s">
        <v>286</v>
      </c>
      <c r="C610" s="55">
        <v>6</v>
      </c>
      <c r="D610" s="55">
        <v>6</v>
      </c>
      <c r="E610" s="55">
        <v>2</v>
      </c>
      <c r="F610" s="55">
        <v>2</v>
      </c>
      <c r="G610" s="55">
        <v>2</v>
      </c>
      <c r="H610" s="55">
        <v>0</v>
      </c>
      <c r="I610" s="55">
        <v>3.21</v>
      </c>
      <c r="J610" s="55">
        <v>5</v>
      </c>
      <c r="K610" s="55">
        <v>0</v>
      </c>
      <c r="L610" s="56">
        <v>9.4E-2</v>
      </c>
      <c r="M610" s="56">
        <v>18.34</v>
      </c>
      <c r="N610" s="56">
        <v>15.97</v>
      </c>
      <c r="O610" s="56">
        <v>1.7</v>
      </c>
      <c r="P610" s="57">
        <v>2.85</v>
      </c>
      <c r="Q610" s="68" t="s">
        <v>23</v>
      </c>
      <c r="R610" s="68" t="s">
        <v>23</v>
      </c>
      <c r="S610" s="61" t="s">
        <v>51</v>
      </c>
      <c r="T610" s="61" t="s">
        <v>51</v>
      </c>
      <c r="U610" s="55">
        <v>2</v>
      </c>
      <c r="V610" s="63" t="s">
        <v>43</v>
      </c>
      <c r="W610" s="56">
        <v>20</v>
      </c>
      <c r="X610" s="61" t="s">
        <v>45</v>
      </c>
      <c r="Y610" s="55"/>
    </row>
    <row r="611" spans="1:25">
      <c r="A611" s="55">
        <v>1</v>
      </c>
      <c r="B611" s="48" t="s">
        <v>286</v>
      </c>
      <c r="C611" s="55">
        <v>7</v>
      </c>
      <c r="D611" s="55">
        <v>5</v>
      </c>
      <c r="E611" s="55">
        <v>3</v>
      </c>
      <c r="F611" s="55">
        <v>1</v>
      </c>
      <c r="G611" s="55">
        <v>1</v>
      </c>
      <c r="H611" s="55">
        <v>0</v>
      </c>
      <c r="I611" s="55">
        <v>2.0499999999999998</v>
      </c>
      <c r="J611" s="55">
        <v>2.8</v>
      </c>
      <c r="K611" s="55">
        <v>0</v>
      </c>
      <c r="L611" s="56">
        <v>7.8E-2</v>
      </c>
      <c r="M611" s="56">
        <v>19</v>
      </c>
      <c r="N611" s="56">
        <v>17.170000000000002</v>
      </c>
      <c r="O611" s="56">
        <v>2.0499999999999998</v>
      </c>
      <c r="P611" s="57">
        <v>2.69</v>
      </c>
      <c r="Q611" s="68" t="s">
        <v>23</v>
      </c>
      <c r="R611" s="68" t="s">
        <v>23</v>
      </c>
      <c r="S611" s="61" t="s">
        <v>51</v>
      </c>
      <c r="T611" s="61" t="s">
        <v>43</v>
      </c>
      <c r="U611" s="55">
        <v>2</v>
      </c>
      <c r="V611" s="63" t="s">
        <v>43</v>
      </c>
      <c r="W611" s="56">
        <v>18</v>
      </c>
      <c r="X611" s="61" t="s">
        <v>49</v>
      </c>
      <c r="Y611" s="55"/>
    </row>
    <row r="612" spans="1:25">
      <c r="A612" s="55">
        <v>1</v>
      </c>
      <c r="B612" s="48" t="s">
        <v>286</v>
      </c>
      <c r="C612" s="55">
        <v>8</v>
      </c>
      <c r="D612" s="55">
        <v>5</v>
      </c>
      <c r="E612" s="55">
        <v>2</v>
      </c>
      <c r="F612" s="55">
        <v>2</v>
      </c>
      <c r="G612" s="55">
        <v>1</v>
      </c>
      <c r="H612" s="55">
        <v>0</v>
      </c>
      <c r="I612" s="55">
        <v>2.33</v>
      </c>
      <c r="J612" s="55">
        <v>2</v>
      </c>
      <c r="K612" s="55">
        <v>0</v>
      </c>
      <c r="L612" s="56">
        <v>2.1999999999999999E-2</v>
      </c>
      <c r="M612" s="56">
        <v>14.9</v>
      </c>
      <c r="N612" s="56">
        <v>15.8</v>
      </c>
      <c r="O612" s="56">
        <v>1.41</v>
      </c>
      <c r="P612" s="57">
        <v>2.73</v>
      </c>
      <c r="Q612" s="68" t="s">
        <v>23</v>
      </c>
      <c r="R612" s="68" t="s">
        <v>23</v>
      </c>
      <c r="S612" s="61" t="s">
        <v>51</v>
      </c>
      <c r="T612" s="61" t="s">
        <v>51</v>
      </c>
      <c r="U612" s="55">
        <v>3</v>
      </c>
      <c r="V612" s="63" t="s">
        <v>43</v>
      </c>
      <c r="W612" s="56">
        <v>31</v>
      </c>
      <c r="X612" s="61" t="s">
        <v>49</v>
      </c>
      <c r="Y612" s="55"/>
    </row>
    <row r="613" spans="1:25">
      <c r="A613" s="55">
        <v>1</v>
      </c>
      <c r="B613" s="48" t="s">
        <v>286</v>
      </c>
      <c r="C613" s="55">
        <v>9</v>
      </c>
      <c r="D613" s="55">
        <v>5</v>
      </c>
      <c r="E613" s="55">
        <v>1</v>
      </c>
      <c r="F613" s="55">
        <v>3</v>
      </c>
      <c r="G613" s="55">
        <v>1</v>
      </c>
      <c r="H613" s="55">
        <v>0</v>
      </c>
      <c r="I613" s="55">
        <v>6.31</v>
      </c>
      <c r="J613" s="55">
        <v>7.4</v>
      </c>
      <c r="K613" s="55">
        <v>0</v>
      </c>
      <c r="L613" s="56">
        <v>0.129</v>
      </c>
      <c r="M613" s="56">
        <v>19.72</v>
      </c>
      <c r="N613" s="56">
        <v>17.850000000000001</v>
      </c>
      <c r="O613" s="56">
        <v>2.2999999999999998</v>
      </c>
      <c r="P613" s="57">
        <v>2.76</v>
      </c>
      <c r="Q613" s="68" t="s">
        <v>23</v>
      </c>
      <c r="R613" s="68" t="s">
        <v>53</v>
      </c>
      <c r="S613" s="61" t="s">
        <v>51</v>
      </c>
      <c r="T613" s="61" t="s">
        <v>51</v>
      </c>
      <c r="U613" s="55">
        <v>1</v>
      </c>
      <c r="V613" s="63" t="s">
        <v>44</v>
      </c>
      <c r="W613" s="56">
        <v>13</v>
      </c>
      <c r="X613" s="61" t="s">
        <v>45</v>
      </c>
      <c r="Y613" s="55"/>
    </row>
    <row r="614" spans="1:25">
      <c r="A614" s="55">
        <v>1</v>
      </c>
      <c r="B614" s="48" t="s">
        <v>286</v>
      </c>
      <c r="C614" s="55">
        <v>10</v>
      </c>
      <c r="D614" s="55">
        <v>5</v>
      </c>
      <c r="E614" s="55">
        <v>0</v>
      </c>
      <c r="F614" s="55">
        <v>2</v>
      </c>
      <c r="G614" s="55">
        <v>2</v>
      </c>
      <c r="H614" s="55">
        <v>1</v>
      </c>
      <c r="I614" s="55">
        <v>4.5599999999999996</v>
      </c>
      <c r="J614" s="55">
        <v>3.1</v>
      </c>
      <c r="K614" s="55">
        <v>0</v>
      </c>
      <c r="L614" s="56">
        <v>4.2000000000000003E-2</v>
      </c>
      <c r="M614" s="56">
        <v>19.670000000000002</v>
      </c>
      <c r="N614" s="56">
        <v>18.98</v>
      </c>
      <c r="O614" s="56">
        <v>2.79</v>
      </c>
      <c r="P614" s="57">
        <v>3.03</v>
      </c>
      <c r="Q614" s="68" t="s">
        <v>37</v>
      </c>
      <c r="R614" s="68" t="s">
        <v>23</v>
      </c>
      <c r="S614" s="61" t="s">
        <v>51</v>
      </c>
      <c r="T614" s="61" t="s">
        <v>43</v>
      </c>
      <c r="U614" s="55">
        <v>2</v>
      </c>
      <c r="V614" s="63" t="s">
        <v>43</v>
      </c>
      <c r="W614" s="56">
        <v>24</v>
      </c>
      <c r="X614" s="61" t="s">
        <v>45</v>
      </c>
      <c r="Y614" s="55"/>
    </row>
    <row r="615" spans="1:25">
      <c r="A615" s="53">
        <v>2</v>
      </c>
      <c r="B615" s="48" t="s">
        <v>286</v>
      </c>
      <c r="C615" s="54">
        <v>1</v>
      </c>
      <c r="D615" s="55">
        <v>3</v>
      </c>
      <c r="E615" s="55">
        <v>2</v>
      </c>
      <c r="F615" s="55">
        <v>1</v>
      </c>
      <c r="G615" s="55">
        <v>0</v>
      </c>
      <c r="H615" s="55">
        <v>0</v>
      </c>
      <c r="I615" s="53">
        <v>2.9769999999999999</v>
      </c>
      <c r="J615" s="55">
        <v>6.8</v>
      </c>
      <c r="K615" s="55">
        <v>0</v>
      </c>
      <c r="L615" s="56">
        <v>0.104</v>
      </c>
      <c r="M615" s="56">
        <v>19.600000000000001</v>
      </c>
      <c r="N615" s="56">
        <v>20.3</v>
      </c>
      <c r="O615" s="56">
        <v>2.9769999999999999</v>
      </c>
      <c r="P615" s="57">
        <v>2.6</v>
      </c>
      <c r="Q615" s="58" t="s">
        <v>23</v>
      </c>
      <c r="R615" s="59" t="s">
        <v>23</v>
      </c>
      <c r="S615" s="55" t="s">
        <v>43</v>
      </c>
      <c r="T615" s="55" t="s">
        <v>132</v>
      </c>
      <c r="U615" s="56">
        <v>2</v>
      </c>
      <c r="V615" s="56" t="s">
        <v>43</v>
      </c>
      <c r="W615" s="56">
        <v>9</v>
      </c>
      <c r="X615" s="55" t="s">
        <v>45</v>
      </c>
    </row>
    <row r="616" spans="1:25">
      <c r="A616" s="53">
        <v>2</v>
      </c>
      <c r="B616" s="48" t="s">
        <v>286</v>
      </c>
      <c r="C616" s="54">
        <v>2</v>
      </c>
      <c r="D616" s="55">
        <v>1</v>
      </c>
      <c r="E616" s="55">
        <v>0</v>
      </c>
      <c r="F616" s="55">
        <v>1</v>
      </c>
      <c r="G616" s="55">
        <v>0</v>
      </c>
      <c r="H616" s="55">
        <v>0</v>
      </c>
      <c r="I616" s="53">
        <v>1.49</v>
      </c>
      <c r="J616" s="55">
        <v>5.9</v>
      </c>
      <c r="K616" s="55">
        <v>0</v>
      </c>
      <c r="L616" s="55">
        <v>0.106</v>
      </c>
      <c r="M616" s="56">
        <v>16.7</v>
      </c>
      <c r="N616" s="56">
        <v>16.2</v>
      </c>
      <c r="O616" s="56">
        <v>1.49</v>
      </c>
      <c r="P616" s="57">
        <v>2.2999999999999998</v>
      </c>
      <c r="Q616" s="59" t="s">
        <v>37</v>
      </c>
      <c r="R616" s="59" t="s">
        <v>23</v>
      </c>
      <c r="S616" s="55" t="s">
        <v>43</v>
      </c>
      <c r="T616" s="55" t="s">
        <v>43</v>
      </c>
      <c r="U616" s="56">
        <v>1</v>
      </c>
      <c r="V616" s="56" t="s">
        <v>43</v>
      </c>
      <c r="W616" s="56">
        <v>6</v>
      </c>
      <c r="X616" s="55" t="s">
        <v>45</v>
      </c>
    </row>
    <row r="617" spans="1:25">
      <c r="A617" s="53">
        <v>2</v>
      </c>
      <c r="B617" s="48" t="s">
        <v>286</v>
      </c>
      <c r="C617" s="54">
        <v>3</v>
      </c>
      <c r="D617" s="55">
        <v>2</v>
      </c>
      <c r="E617" s="55">
        <v>0</v>
      </c>
      <c r="F617" s="55">
        <v>1</v>
      </c>
      <c r="G617" s="55">
        <v>0</v>
      </c>
      <c r="H617" s="55">
        <v>1</v>
      </c>
      <c r="I617" s="53">
        <v>2.1389999999999998</v>
      </c>
      <c r="J617" s="55">
        <v>4.2</v>
      </c>
      <c r="K617" s="55">
        <v>0</v>
      </c>
      <c r="L617" s="55">
        <v>5.7000000000000002E-2</v>
      </c>
      <c r="M617" s="56">
        <v>20.7</v>
      </c>
      <c r="N617" s="56">
        <v>16.8</v>
      </c>
      <c r="O617" s="56">
        <v>2.1389999999999998</v>
      </c>
      <c r="P617" s="57">
        <v>2.4</v>
      </c>
      <c r="Q617" s="59" t="s">
        <v>23</v>
      </c>
      <c r="R617" s="59" t="s">
        <v>23</v>
      </c>
      <c r="S617" s="55" t="s">
        <v>51</v>
      </c>
      <c r="T617" s="55" t="s">
        <v>43</v>
      </c>
      <c r="U617" s="56">
        <v>2</v>
      </c>
      <c r="V617" s="56" t="s">
        <v>47</v>
      </c>
      <c r="W617" s="56">
        <v>11</v>
      </c>
      <c r="X617" s="55" t="s">
        <v>49</v>
      </c>
    </row>
    <row r="618" spans="1:25">
      <c r="A618" s="53">
        <v>2</v>
      </c>
      <c r="B618" s="48" t="s">
        <v>286</v>
      </c>
      <c r="C618" s="54">
        <v>4</v>
      </c>
      <c r="D618" s="55">
        <v>2</v>
      </c>
      <c r="E618" s="55">
        <v>0</v>
      </c>
      <c r="F618" s="55">
        <v>2</v>
      </c>
      <c r="G618" s="55">
        <v>0</v>
      </c>
      <c r="H618" s="55">
        <v>0</v>
      </c>
      <c r="I618" s="53">
        <v>3.35</v>
      </c>
      <c r="J618" s="55">
        <v>3.4</v>
      </c>
      <c r="K618" s="55">
        <v>0</v>
      </c>
      <c r="L618" s="55">
        <v>8.2000000000000003E-2</v>
      </c>
      <c r="M618" s="56">
        <v>19.8</v>
      </c>
      <c r="N618" s="56">
        <v>16.8</v>
      </c>
      <c r="O618" s="56">
        <v>1.863</v>
      </c>
      <c r="P618" s="57">
        <v>2.5</v>
      </c>
      <c r="Q618" s="59" t="s">
        <v>5</v>
      </c>
      <c r="R618" s="59" t="s">
        <v>53</v>
      </c>
      <c r="S618" s="55" t="s">
        <v>43</v>
      </c>
      <c r="T618" s="55" t="s">
        <v>43</v>
      </c>
      <c r="U618" s="56">
        <v>3</v>
      </c>
      <c r="V618" s="56" t="s">
        <v>44</v>
      </c>
      <c r="W618" s="56">
        <v>23</v>
      </c>
      <c r="X618" s="55" t="s">
        <v>45</v>
      </c>
    </row>
    <row r="619" spans="1:25">
      <c r="A619" s="53">
        <v>2</v>
      </c>
      <c r="B619" s="48" t="s">
        <v>286</v>
      </c>
      <c r="C619" s="54">
        <v>5</v>
      </c>
      <c r="D619" s="55">
        <v>3</v>
      </c>
      <c r="E619" s="55">
        <v>0</v>
      </c>
      <c r="F619" s="55">
        <v>2</v>
      </c>
      <c r="G619" s="55">
        <v>0</v>
      </c>
      <c r="H619" s="55">
        <v>1</v>
      </c>
      <c r="I619" s="53">
        <v>2.835</v>
      </c>
      <c r="J619" s="55">
        <v>3.6</v>
      </c>
      <c r="K619" s="55">
        <v>0</v>
      </c>
      <c r="L619" s="55">
        <v>5.8000000000000003E-2</v>
      </c>
      <c r="M619" s="56">
        <v>19</v>
      </c>
      <c r="N619" s="56">
        <v>14.4</v>
      </c>
      <c r="O619" s="56">
        <v>1.5940000000000001</v>
      </c>
      <c r="P619" s="57">
        <v>2.2999999999999998</v>
      </c>
      <c r="Q619" s="59" t="s">
        <v>23</v>
      </c>
      <c r="R619" s="59" t="s">
        <v>23</v>
      </c>
      <c r="S619" s="55" t="s">
        <v>43</v>
      </c>
      <c r="T619" s="55" t="s">
        <v>43</v>
      </c>
      <c r="U619" s="56">
        <v>2</v>
      </c>
      <c r="V619" s="56" t="s">
        <v>44</v>
      </c>
      <c r="W619" s="56">
        <v>15</v>
      </c>
      <c r="X619" s="55" t="s">
        <v>49</v>
      </c>
    </row>
    <row r="620" spans="1:25">
      <c r="A620" s="53">
        <v>2</v>
      </c>
      <c r="B620" s="48" t="s">
        <v>286</v>
      </c>
      <c r="C620" s="54">
        <v>6</v>
      </c>
      <c r="D620" s="55">
        <v>3</v>
      </c>
      <c r="E620" s="55">
        <v>1</v>
      </c>
      <c r="F620" s="55">
        <v>1</v>
      </c>
      <c r="G620" s="55">
        <v>0</v>
      </c>
      <c r="H620" s="55">
        <v>1</v>
      </c>
      <c r="I620" s="53">
        <v>2.42</v>
      </c>
      <c r="J620" s="55">
        <v>3.8</v>
      </c>
      <c r="K620" s="55">
        <v>0</v>
      </c>
      <c r="L620" s="56">
        <v>9.0999999999999998E-2</v>
      </c>
      <c r="M620" s="56">
        <v>21.4</v>
      </c>
      <c r="N620" s="56">
        <v>17.7</v>
      </c>
      <c r="O620" s="56">
        <v>2.42</v>
      </c>
      <c r="P620" s="57">
        <v>2.4</v>
      </c>
      <c r="Q620" s="59" t="s">
        <v>23</v>
      </c>
      <c r="R620" s="59" t="s">
        <v>23</v>
      </c>
      <c r="S620" s="55" t="s">
        <v>43</v>
      </c>
      <c r="T620" s="55" t="s">
        <v>43</v>
      </c>
      <c r="U620" s="56">
        <v>3</v>
      </c>
      <c r="V620" s="56" t="s">
        <v>44</v>
      </c>
      <c r="W620" s="56">
        <v>16</v>
      </c>
      <c r="X620" s="55" t="s">
        <v>49</v>
      </c>
    </row>
    <row r="621" spans="1:25">
      <c r="A621" s="53">
        <v>2</v>
      </c>
      <c r="B621" s="48" t="s">
        <v>286</v>
      </c>
      <c r="C621" s="54">
        <v>7</v>
      </c>
      <c r="D621" s="55">
        <v>5</v>
      </c>
      <c r="E621" s="55">
        <v>0</v>
      </c>
      <c r="F621" s="55">
        <v>2</v>
      </c>
      <c r="G621" s="55">
        <v>0</v>
      </c>
      <c r="H621" s="55">
        <v>3</v>
      </c>
      <c r="I621" s="53">
        <v>3.117</v>
      </c>
      <c r="J621" s="55">
        <v>3</v>
      </c>
      <c r="K621" s="55">
        <v>0</v>
      </c>
      <c r="L621" s="56">
        <v>5.7000000000000002E-2</v>
      </c>
      <c r="M621" s="56">
        <v>16.899999999999999</v>
      </c>
      <c r="N621" s="56">
        <v>16.600000000000001</v>
      </c>
      <c r="O621" s="56">
        <v>1.7989999999999999</v>
      </c>
      <c r="P621" s="57">
        <v>2.4</v>
      </c>
      <c r="Q621" s="59" t="s">
        <v>37</v>
      </c>
      <c r="R621" s="59" t="s">
        <v>23</v>
      </c>
      <c r="S621" s="55" t="s">
        <v>51</v>
      </c>
      <c r="T621" s="55" t="s">
        <v>51</v>
      </c>
      <c r="U621" s="56">
        <v>2</v>
      </c>
      <c r="V621" s="56" t="s">
        <v>43</v>
      </c>
      <c r="W621" s="56">
        <v>17</v>
      </c>
      <c r="X621" s="55" t="s">
        <v>49</v>
      </c>
    </row>
    <row r="622" spans="1:25">
      <c r="A622" s="53">
        <v>2</v>
      </c>
      <c r="B622" s="48" t="s">
        <v>286</v>
      </c>
      <c r="C622" s="54">
        <v>8</v>
      </c>
      <c r="D622" s="55">
        <v>4</v>
      </c>
      <c r="E622" s="55">
        <v>0</v>
      </c>
      <c r="F622" s="55">
        <v>2</v>
      </c>
      <c r="G622" s="55">
        <v>0</v>
      </c>
      <c r="H622" s="55">
        <v>2</v>
      </c>
      <c r="I622" s="53">
        <v>3.8959999999999999</v>
      </c>
      <c r="J622" s="55">
        <v>3.3</v>
      </c>
      <c r="K622" s="55">
        <v>0</v>
      </c>
      <c r="L622" s="56">
        <v>5.0999999999999997E-2</v>
      </c>
      <c r="M622" s="56">
        <v>20.100000000000001</v>
      </c>
      <c r="N622" s="56">
        <v>18.399999999999999</v>
      </c>
      <c r="O622" s="56">
        <v>2.4769999999999999</v>
      </c>
      <c r="P622" s="57">
        <v>2.4</v>
      </c>
      <c r="Q622" s="59" t="s">
        <v>23</v>
      </c>
      <c r="R622" s="59" t="s">
        <v>23</v>
      </c>
      <c r="S622" s="55" t="s">
        <v>43</v>
      </c>
      <c r="T622" s="55" t="s">
        <v>43</v>
      </c>
      <c r="U622" s="56">
        <v>3</v>
      </c>
      <c r="V622" s="56" t="s">
        <v>43</v>
      </c>
      <c r="W622" s="56">
        <v>18</v>
      </c>
      <c r="X622" s="55" t="s">
        <v>49</v>
      </c>
    </row>
    <row r="623" spans="1:25">
      <c r="A623" s="53">
        <v>2</v>
      </c>
      <c r="B623" s="48" t="s">
        <v>286</v>
      </c>
      <c r="C623" s="54">
        <v>9</v>
      </c>
      <c r="D623" s="55">
        <v>4</v>
      </c>
      <c r="E623" s="55">
        <v>0</v>
      </c>
      <c r="F623" s="55">
        <v>1</v>
      </c>
      <c r="G623" s="55">
        <v>3</v>
      </c>
      <c r="H623" s="55">
        <v>0</v>
      </c>
      <c r="I623" s="53">
        <v>2.492</v>
      </c>
      <c r="J623" s="55">
        <v>3.9</v>
      </c>
      <c r="K623" s="55">
        <v>1.8</v>
      </c>
      <c r="L623" s="56">
        <v>0.10199999999999999</v>
      </c>
      <c r="M623" s="56">
        <v>20.3</v>
      </c>
      <c r="N623" s="56">
        <v>18.600000000000001</v>
      </c>
      <c r="O623" s="56">
        <v>2.492</v>
      </c>
      <c r="P623" s="57">
        <v>2.4</v>
      </c>
      <c r="Q623" s="59" t="s">
        <v>5</v>
      </c>
      <c r="R623" s="59" t="s">
        <v>23</v>
      </c>
      <c r="S623" s="55" t="s">
        <v>43</v>
      </c>
      <c r="T623" s="55" t="s">
        <v>43</v>
      </c>
      <c r="U623" s="56">
        <v>2</v>
      </c>
      <c r="V623" s="56" t="s">
        <v>43</v>
      </c>
      <c r="W623" s="56">
        <v>9</v>
      </c>
      <c r="X623" s="55" t="s">
        <v>49</v>
      </c>
    </row>
    <row r="624" spans="1:25">
      <c r="A624" s="53">
        <v>2</v>
      </c>
      <c r="B624" s="48" t="s">
        <v>286</v>
      </c>
      <c r="C624" s="54">
        <v>10</v>
      </c>
      <c r="D624" s="55">
        <v>6</v>
      </c>
      <c r="E624" s="55">
        <v>0</v>
      </c>
      <c r="F624" s="55">
        <v>3</v>
      </c>
      <c r="G624" s="55">
        <v>2</v>
      </c>
      <c r="H624" s="55">
        <v>1</v>
      </c>
      <c r="I624" s="53">
        <v>4.5810000000000004</v>
      </c>
      <c r="J624" s="55">
        <v>2.2999999999999998</v>
      </c>
      <c r="K624" s="55">
        <v>0</v>
      </c>
      <c r="L624" s="56">
        <v>0.04</v>
      </c>
      <c r="M624" s="56">
        <v>15.6</v>
      </c>
      <c r="N624" s="56">
        <v>15.9</v>
      </c>
      <c r="O624" s="56">
        <v>1.667</v>
      </c>
      <c r="P624" s="57">
        <v>2.7</v>
      </c>
      <c r="Q624" s="59" t="s">
        <v>23</v>
      </c>
      <c r="R624" s="59" t="s">
        <v>53</v>
      </c>
      <c r="S624" s="55" t="s">
        <v>43</v>
      </c>
      <c r="T624" s="55" t="s">
        <v>43</v>
      </c>
      <c r="U624" s="56">
        <v>1</v>
      </c>
      <c r="V624" s="56" t="s">
        <v>43</v>
      </c>
      <c r="W624" s="56">
        <v>18</v>
      </c>
      <c r="X624" s="55" t="s">
        <v>49</v>
      </c>
    </row>
    <row r="625" spans="1:25">
      <c r="A625">
        <v>3</v>
      </c>
      <c r="B625" t="s">
        <v>286</v>
      </c>
      <c r="C625">
        <v>1</v>
      </c>
      <c r="D625">
        <v>6</v>
      </c>
      <c r="E625">
        <v>1</v>
      </c>
      <c r="F625">
        <v>4</v>
      </c>
      <c r="G625">
        <v>1</v>
      </c>
      <c r="H625">
        <v>0</v>
      </c>
      <c r="I625">
        <v>7.4770000000000003</v>
      </c>
      <c r="J625">
        <v>5.0999999999999996</v>
      </c>
      <c r="K625">
        <v>0</v>
      </c>
      <c r="L625" s="56">
        <v>0.122</v>
      </c>
      <c r="M625">
        <v>17.100000000000001</v>
      </c>
      <c r="N625">
        <v>18</v>
      </c>
      <c r="O625" t="s">
        <v>234</v>
      </c>
      <c r="P625">
        <v>2.5</v>
      </c>
      <c r="Q625" t="s">
        <v>178</v>
      </c>
      <c r="R625" t="s">
        <v>183</v>
      </c>
      <c r="S625" t="s">
        <v>180</v>
      </c>
      <c r="T625" t="s">
        <v>180</v>
      </c>
      <c r="U625">
        <v>2</v>
      </c>
      <c r="V625" t="s">
        <v>184</v>
      </c>
      <c r="W625">
        <v>21</v>
      </c>
      <c r="X625" t="s">
        <v>182</v>
      </c>
    </row>
    <row r="626" spans="1:25">
      <c r="A626">
        <v>3</v>
      </c>
      <c r="B626" t="s">
        <v>286</v>
      </c>
      <c r="C626">
        <v>2</v>
      </c>
      <c r="D626">
        <v>4</v>
      </c>
      <c r="E626">
        <v>0</v>
      </c>
      <c r="F626">
        <v>2</v>
      </c>
      <c r="G626">
        <v>1</v>
      </c>
      <c r="H626">
        <v>1</v>
      </c>
      <c r="I626">
        <v>4.7619999999999996</v>
      </c>
      <c r="J626">
        <v>6</v>
      </c>
      <c r="K626">
        <v>0</v>
      </c>
      <c r="L626" s="56">
        <v>0.13800000000000001</v>
      </c>
      <c r="M626">
        <v>19.7</v>
      </c>
      <c r="N626">
        <v>18</v>
      </c>
      <c r="O626">
        <v>2.5499999999999998</v>
      </c>
      <c r="P626">
        <v>2.4</v>
      </c>
      <c r="Q626" t="s">
        <v>178</v>
      </c>
      <c r="R626" t="s">
        <v>183</v>
      </c>
      <c r="S626" t="s">
        <v>184</v>
      </c>
      <c r="T626" t="s">
        <v>180</v>
      </c>
      <c r="U626">
        <v>2</v>
      </c>
      <c r="V626" t="s">
        <v>184</v>
      </c>
      <c r="W626">
        <v>22</v>
      </c>
      <c r="X626" t="s">
        <v>182</v>
      </c>
    </row>
    <row r="627" spans="1:25">
      <c r="A627">
        <v>3</v>
      </c>
      <c r="B627" t="s">
        <v>286</v>
      </c>
      <c r="C627">
        <v>3</v>
      </c>
      <c r="D627">
        <v>5</v>
      </c>
      <c r="E627">
        <v>0</v>
      </c>
      <c r="F627">
        <v>5</v>
      </c>
      <c r="G627">
        <v>0</v>
      </c>
      <c r="H627">
        <v>0</v>
      </c>
      <c r="I627">
        <v>9.0579999999999998</v>
      </c>
      <c r="J627">
        <v>3.9</v>
      </c>
      <c r="K627">
        <v>2.7</v>
      </c>
      <c r="L627" s="56">
        <v>0.129</v>
      </c>
      <c r="M627">
        <v>18.3</v>
      </c>
      <c r="N627">
        <v>17.5</v>
      </c>
      <c r="O627">
        <v>2.1589999999999998</v>
      </c>
      <c r="P627">
        <v>2.7</v>
      </c>
      <c r="Q627" t="s">
        <v>178</v>
      </c>
      <c r="R627" t="s">
        <v>183</v>
      </c>
      <c r="S627" t="s">
        <v>184</v>
      </c>
      <c r="T627" t="s">
        <v>184</v>
      </c>
      <c r="U627">
        <v>2</v>
      </c>
      <c r="V627" t="s">
        <v>184</v>
      </c>
      <c r="W627">
        <v>20</v>
      </c>
      <c r="X627" t="s">
        <v>182</v>
      </c>
    </row>
    <row r="628" spans="1:25">
      <c r="A628">
        <v>3</v>
      </c>
      <c r="B628" t="s">
        <v>286</v>
      </c>
      <c r="C628">
        <v>4</v>
      </c>
      <c r="D628">
        <v>4</v>
      </c>
      <c r="E628">
        <v>0</v>
      </c>
      <c r="F628">
        <v>3</v>
      </c>
      <c r="G628">
        <v>0</v>
      </c>
      <c r="H628">
        <v>1</v>
      </c>
      <c r="I628">
        <v>5.6449999999999996</v>
      </c>
      <c r="J628">
        <v>7.9</v>
      </c>
      <c r="K628">
        <v>0</v>
      </c>
      <c r="L628" s="56">
        <v>0.16900000000000001</v>
      </c>
      <c r="M628">
        <v>17.899999999999999</v>
      </c>
      <c r="N628">
        <v>18.399999999999999</v>
      </c>
      <c r="O628">
        <v>2.4510000000000001</v>
      </c>
      <c r="P628">
        <v>2.6</v>
      </c>
      <c r="Q628" t="s">
        <v>178</v>
      </c>
      <c r="R628" t="s">
        <v>183</v>
      </c>
      <c r="S628" t="s">
        <v>180</v>
      </c>
      <c r="T628" t="s">
        <v>180</v>
      </c>
      <c r="U628">
        <v>2</v>
      </c>
      <c r="V628" t="s">
        <v>184</v>
      </c>
      <c r="W628">
        <v>21</v>
      </c>
      <c r="X628" t="s">
        <v>188</v>
      </c>
    </row>
    <row r="629" spans="1:25">
      <c r="A629">
        <v>3</v>
      </c>
      <c r="B629" t="s">
        <v>286</v>
      </c>
      <c r="C629">
        <v>5</v>
      </c>
      <c r="D629">
        <v>2</v>
      </c>
      <c r="E629">
        <v>0</v>
      </c>
      <c r="F629">
        <v>2</v>
      </c>
      <c r="G629">
        <v>0</v>
      </c>
      <c r="H629">
        <v>0</v>
      </c>
      <c r="I629">
        <v>5.0830000000000002</v>
      </c>
      <c r="J629">
        <v>4.4000000000000004</v>
      </c>
      <c r="K629">
        <v>0</v>
      </c>
      <c r="L629" s="56">
        <v>0.104</v>
      </c>
      <c r="M629">
        <v>19.600000000000001</v>
      </c>
      <c r="N629">
        <v>19</v>
      </c>
      <c r="O629">
        <v>2.6070000000000002</v>
      </c>
      <c r="P629">
        <v>2.7</v>
      </c>
      <c r="Q629" t="s">
        <v>178</v>
      </c>
      <c r="R629" t="s">
        <v>183</v>
      </c>
      <c r="S629" t="s">
        <v>180</v>
      </c>
      <c r="T629" t="s">
        <v>180</v>
      </c>
      <c r="U629">
        <v>1</v>
      </c>
      <c r="V629" t="s">
        <v>184</v>
      </c>
      <c r="W629">
        <v>20</v>
      </c>
      <c r="X629" t="s">
        <v>182</v>
      </c>
    </row>
    <row r="630" spans="1:25">
      <c r="A630">
        <v>3</v>
      </c>
      <c r="B630" t="s">
        <v>286</v>
      </c>
      <c r="C630">
        <v>6</v>
      </c>
      <c r="D630">
        <v>5</v>
      </c>
      <c r="E630">
        <v>0</v>
      </c>
      <c r="F630">
        <v>5</v>
      </c>
      <c r="G630">
        <v>0</v>
      </c>
      <c r="H630">
        <v>0</v>
      </c>
      <c r="I630">
        <v>9.8800000000000008</v>
      </c>
      <c r="J630">
        <v>8.4</v>
      </c>
      <c r="K630">
        <v>0</v>
      </c>
      <c r="L630" s="56">
        <v>0.17399999999999999</v>
      </c>
      <c r="M630">
        <v>18.8</v>
      </c>
      <c r="N630">
        <v>19.2</v>
      </c>
      <c r="O630">
        <v>2.4990000000000001</v>
      </c>
      <c r="P630">
        <v>2.5</v>
      </c>
      <c r="Q630" t="s">
        <v>178</v>
      </c>
      <c r="R630" t="s">
        <v>190</v>
      </c>
      <c r="S630" t="s">
        <v>184</v>
      </c>
      <c r="T630" t="s">
        <v>180</v>
      </c>
      <c r="U630">
        <v>2</v>
      </c>
      <c r="V630" t="s">
        <v>184</v>
      </c>
      <c r="W630">
        <v>24</v>
      </c>
      <c r="X630" t="s">
        <v>182</v>
      </c>
    </row>
    <row r="631" spans="1:25">
      <c r="A631">
        <v>3</v>
      </c>
      <c r="B631" t="s">
        <v>286</v>
      </c>
      <c r="C631">
        <v>7</v>
      </c>
      <c r="D631">
        <v>6</v>
      </c>
      <c r="E631">
        <v>2</v>
      </c>
      <c r="F631">
        <v>1</v>
      </c>
      <c r="G631">
        <v>1</v>
      </c>
      <c r="H631">
        <v>2</v>
      </c>
      <c r="I631">
        <v>1.3009999999999999</v>
      </c>
      <c r="J631">
        <v>3</v>
      </c>
      <c r="K631">
        <v>0</v>
      </c>
      <c r="L631" s="56">
        <v>3.5000000000000003E-2</v>
      </c>
      <c r="M631">
        <v>14.5</v>
      </c>
      <c r="N631">
        <v>15.3</v>
      </c>
      <c r="O631">
        <v>1.3009999999999999</v>
      </c>
      <c r="P631">
        <v>2.4</v>
      </c>
      <c r="Q631" t="s">
        <v>178</v>
      </c>
      <c r="R631" t="s">
        <v>183</v>
      </c>
      <c r="S631" t="s">
        <v>180</v>
      </c>
      <c r="T631" t="s">
        <v>184</v>
      </c>
      <c r="U631">
        <v>2</v>
      </c>
      <c r="V631" t="s">
        <v>184</v>
      </c>
      <c r="W631">
        <v>10</v>
      </c>
      <c r="X631" t="s">
        <v>182</v>
      </c>
    </row>
    <row r="632" spans="1:25">
      <c r="A632">
        <v>3</v>
      </c>
      <c r="B632" t="s">
        <v>286</v>
      </c>
      <c r="C632">
        <v>8</v>
      </c>
      <c r="D632">
        <v>5</v>
      </c>
      <c r="E632">
        <v>0</v>
      </c>
      <c r="F632">
        <v>1</v>
      </c>
      <c r="G632">
        <v>1</v>
      </c>
      <c r="H632">
        <v>3</v>
      </c>
      <c r="I632">
        <v>1.9039999999999999</v>
      </c>
      <c r="J632">
        <v>4</v>
      </c>
      <c r="K632">
        <v>0</v>
      </c>
      <c r="L632" s="56">
        <v>0.04</v>
      </c>
      <c r="M632">
        <v>17.7</v>
      </c>
      <c r="N632">
        <v>16.100000000000001</v>
      </c>
      <c r="O632">
        <v>1.9039999999999999</v>
      </c>
      <c r="P632">
        <v>2.5</v>
      </c>
      <c r="Q632" t="s">
        <v>178</v>
      </c>
      <c r="R632" t="s">
        <v>179</v>
      </c>
      <c r="S632" t="s">
        <v>184</v>
      </c>
      <c r="T632" t="s">
        <v>184</v>
      </c>
      <c r="U632">
        <v>2</v>
      </c>
      <c r="V632" t="s">
        <v>186</v>
      </c>
      <c r="W632">
        <v>8</v>
      </c>
      <c r="X632" t="s">
        <v>188</v>
      </c>
    </row>
    <row r="633" spans="1:25">
      <c r="A633">
        <v>3</v>
      </c>
      <c r="B633" t="s">
        <v>286</v>
      </c>
      <c r="C633">
        <v>9</v>
      </c>
      <c r="D633">
        <v>5</v>
      </c>
      <c r="E633">
        <v>0</v>
      </c>
      <c r="F633">
        <v>3</v>
      </c>
      <c r="G633">
        <v>1</v>
      </c>
      <c r="H633">
        <v>1</v>
      </c>
      <c r="I633">
        <v>6.5940000000000003</v>
      </c>
      <c r="J633">
        <v>3.6</v>
      </c>
      <c r="K633">
        <v>0</v>
      </c>
      <c r="L633" s="56">
        <v>7.6999999999999999E-2</v>
      </c>
      <c r="M633">
        <v>19.600000000000001</v>
      </c>
      <c r="N633">
        <v>18.3</v>
      </c>
      <c r="O633">
        <v>2.5910000000000002</v>
      </c>
      <c r="P633">
        <v>2.7</v>
      </c>
      <c r="Q633" t="s">
        <v>186</v>
      </c>
      <c r="R633" t="s">
        <v>190</v>
      </c>
      <c r="S633" t="s">
        <v>184</v>
      </c>
      <c r="T633" t="s">
        <v>184</v>
      </c>
      <c r="U633">
        <v>2</v>
      </c>
      <c r="V633" t="s">
        <v>184</v>
      </c>
      <c r="W633">
        <v>29</v>
      </c>
      <c r="X633" t="s">
        <v>182</v>
      </c>
    </row>
    <row r="634" spans="1:25">
      <c r="A634">
        <v>3</v>
      </c>
      <c r="B634" t="s">
        <v>286</v>
      </c>
      <c r="C634">
        <v>10</v>
      </c>
      <c r="D634">
        <v>5</v>
      </c>
      <c r="E634">
        <v>1</v>
      </c>
      <c r="F634">
        <v>3</v>
      </c>
      <c r="G634">
        <v>0</v>
      </c>
      <c r="H634">
        <v>1</v>
      </c>
      <c r="I634">
        <v>7.125</v>
      </c>
      <c r="J634">
        <v>3.3</v>
      </c>
      <c r="K634">
        <v>0</v>
      </c>
      <c r="L634" s="56">
        <v>5.8999999999999997E-2</v>
      </c>
      <c r="M634">
        <v>20.6</v>
      </c>
      <c r="N634">
        <v>19.600000000000001</v>
      </c>
      <c r="O634">
        <v>2.698</v>
      </c>
      <c r="P634">
        <v>2.8</v>
      </c>
      <c r="Q634" t="s">
        <v>178</v>
      </c>
      <c r="R634" t="s">
        <v>183</v>
      </c>
      <c r="S634" t="s">
        <v>184</v>
      </c>
      <c r="T634" t="s">
        <v>184</v>
      </c>
      <c r="U634">
        <v>2</v>
      </c>
      <c r="V634" t="s">
        <v>184</v>
      </c>
      <c r="W634">
        <v>22</v>
      </c>
      <c r="X634" t="s">
        <v>182</v>
      </c>
    </row>
    <row r="635" spans="1:25">
      <c r="A635" s="55">
        <v>1</v>
      </c>
      <c r="B635" s="48" t="s">
        <v>287</v>
      </c>
      <c r="C635" s="55">
        <v>1</v>
      </c>
      <c r="D635" s="55">
        <v>7</v>
      </c>
      <c r="E635" s="55">
        <v>0</v>
      </c>
      <c r="F635" s="55">
        <v>4</v>
      </c>
      <c r="G635" s="55">
        <v>2</v>
      </c>
      <c r="H635" s="55">
        <v>1</v>
      </c>
      <c r="I635" s="55">
        <v>7.09</v>
      </c>
      <c r="J635" s="55">
        <v>4.0999999999999996</v>
      </c>
      <c r="K635" s="55">
        <v>0</v>
      </c>
      <c r="L635" s="56">
        <v>0.11799999999999999</v>
      </c>
      <c r="M635" s="56">
        <v>20.239999999999998</v>
      </c>
      <c r="N635" s="56">
        <v>17.04</v>
      </c>
      <c r="O635" s="56">
        <v>2.0299999999999998</v>
      </c>
      <c r="P635" s="57">
        <v>2.89</v>
      </c>
      <c r="Q635" s="68" t="s">
        <v>23</v>
      </c>
      <c r="R635" s="68" t="s">
        <v>23</v>
      </c>
      <c r="S635" s="61" t="s">
        <v>43</v>
      </c>
      <c r="T635" s="61" t="s">
        <v>51</v>
      </c>
      <c r="U635" s="55">
        <v>1</v>
      </c>
      <c r="V635" s="63" t="s">
        <v>44</v>
      </c>
      <c r="W635" s="56">
        <v>30</v>
      </c>
      <c r="X635" s="61" t="s">
        <v>49</v>
      </c>
      <c r="Y635" s="55"/>
    </row>
    <row r="636" spans="1:25">
      <c r="A636" s="55">
        <v>1</v>
      </c>
      <c r="B636" s="48" t="s">
        <v>287</v>
      </c>
      <c r="C636" s="55">
        <v>2</v>
      </c>
      <c r="D636" s="55">
        <v>6</v>
      </c>
      <c r="E636" s="55">
        <v>2</v>
      </c>
      <c r="F636" s="55">
        <v>1</v>
      </c>
      <c r="G636" s="55">
        <v>3</v>
      </c>
      <c r="H636" s="55">
        <v>0</v>
      </c>
      <c r="I636" s="55">
        <v>1.77</v>
      </c>
      <c r="J636" s="55">
        <v>2.9</v>
      </c>
      <c r="K636" s="55">
        <v>0</v>
      </c>
      <c r="L636" s="56">
        <v>5.6000000000000001E-2</v>
      </c>
      <c r="M636" s="56">
        <v>20.57</v>
      </c>
      <c r="N636" s="56">
        <v>16</v>
      </c>
      <c r="O636" s="56">
        <v>1.77</v>
      </c>
      <c r="P636" s="57">
        <v>2.74</v>
      </c>
      <c r="Q636" s="68" t="s">
        <v>37</v>
      </c>
      <c r="R636" s="68" t="s">
        <v>23</v>
      </c>
      <c r="S636" s="61" t="s">
        <v>43</v>
      </c>
      <c r="T636" s="61" t="s">
        <v>43</v>
      </c>
      <c r="U636" s="55">
        <v>2</v>
      </c>
      <c r="V636" s="63" t="s">
        <v>52</v>
      </c>
      <c r="W636" s="56">
        <v>11</v>
      </c>
      <c r="X636" s="61" t="s">
        <v>45</v>
      </c>
      <c r="Y636" s="55"/>
    </row>
    <row r="637" spans="1:25">
      <c r="A637" s="55">
        <v>1</v>
      </c>
      <c r="B637" s="48" t="s">
        <v>287</v>
      </c>
      <c r="C637" s="55">
        <v>3</v>
      </c>
      <c r="D637" s="55">
        <v>4</v>
      </c>
      <c r="E637" s="55">
        <v>0</v>
      </c>
      <c r="F637" s="55">
        <v>2</v>
      </c>
      <c r="G637" s="55">
        <v>2</v>
      </c>
      <c r="H637" s="55">
        <v>0</v>
      </c>
      <c r="I637" s="55">
        <v>3.8</v>
      </c>
      <c r="J637" s="55">
        <v>3.5</v>
      </c>
      <c r="K637" s="55">
        <v>0</v>
      </c>
      <c r="L637" s="56">
        <v>4.2999999999999997E-2</v>
      </c>
      <c r="M637" s="56">
        <v>21.97</v>
      </c>
      <c r="N637" s="56">
        <v>18.16</v>
      </c>
      <c r="O637" s="56">
        <v>2.2999999999999998</v>
      </c>
      <c r="P637" s="57">
        <v>2.73</v>
      </c>
      <c r="Q637" s="68" t="s">
        <v>37</v>
      </c>
      <c r="R637" s="68" t="s">
        <v>23</v>
      </c>
      <c r="S637" s="61" t="s">
        <v>43</v>
      </c>
      <c r="T637" s="61" t="s">
        <v>43</v>
      </c>
      <c r="U637" s="55">
        <v>1</v>
      </c>
      <c r="V637" s="63" t="s">
        <v>44</v>
      </c>
      <c r="W637" s="56">
        <v>27</v>
      </c>
      <c r="X637" s="61" t="s">
        <v>45</v>
      </c>
      <c r="Y637" s="55"/>
    </row>
    <row r="638" spans="1:25">
      <c r="A638" s="55">
        <v>1</v>
      </c>
      <c r="B638" s="48" t="s">
        <v>287</v>
      </c>
      <c r="C638" s="55">
        <v>4</v>
      </c>
      <c r="D638" s="55">
        <v>4</v>
      </c>
      <c r="E638" s="55">
        <v>0</v>
      </c>
      <c r="F638" s="55">
        <v>3</v>
      </c>
      <c r="G638" s="55">
        <v>1</v>
      </c>
      <c r="H638" s="55">
        <v>0</v>
      </c>
      <c r="I638" s="55">
        <v>5.2</v>
      </c>
      <c r="J638" s="55">
        <v>2.6</v>
      </c>
      <c r="K638" s="55">
        <v>0</v>
      </c>
      <c r="L638" s="56">
        <v>5.5E-2</v>
      </c>
      <c r="M638" s="56">
        <v>20.43</v>
      </c>
      <c r="N638" s="56">
        <v>17.54</v>
      </c>
      <c r="O638" s="56">
        <v>2.16</v>
      </c>
      <c r="P638" s="57">
        <v>2.93</v>
      </c>
      <c r="Q638" s="68" t="s">
        <v>23</v>
      </c>
      <c r="R638" s="68" t="s">
        <v>23</v>
      </c>
      <c r="S638" s="61" t="s">
        <v>51</v>
      </c>
      <c r="T638" s="61" t="s">
        <v>51</v>
      </c>
      <c r="U638" s="55">
        <v>2</v>
      </c>
      <c r="V638" s="63" t="s">
        <v>47</v>
      </c>
      <c r="W638" s="56">
        <v>12</v>
      </c>
      <c r="X638" s="61" t="s">
        <v>45</v>
      </c>
      <c r="Y638" s="55"/>
    </row>
    <row r="639" spans="1:25">
      <c r="A639" s="55">
        <v>1</v>
      </c>
      <c r="B639" s="48" t="s">
        <v>287</v>
      </c>
      <c r="C639" s="55">
        <v>5</v>
      </c>
      <c r="D639" s="55">
        <v>5</v>
      </c>
      <c r="E639" s="55">
        <v>0</v>
      </c>
      <c r="F639" s="55">
        <v>3</v>
      </c>
      <c r="G639" s="55">
        <v>2</v>
      </c>
      <c r="H639" s="55">
        <v>0</v>
      </c>
      <c r="I639" s="55">
        <v>5.52</v>
      </c>
      <c r="J639" s="55">
        <v>4.2</v>
      </c>
      <c r="K639" s="55">
        <v>0</v>
      </c>
      <c r="L639" s="56">
        <v>9.9000000000000005E-2</v>
      </c>
      <c r="M639" s="56">
        <v>21.43</v>
      </c>
      <c r="N639" s="56">
        <v>16.3</v>
      </c>
      <c r="O639" s="56">
        <v>2.4300000000000002</v>
      </c>
      <c r="P639" s="57">
        <v>3.21</v>
      </c>
      <c r="Q639" s="68" t="s">
        <v>23</v>
      </c>
      <c r="R639" s="68" t="s">
        <v>23</v>
      </c>
      <c r="S639" s="61" t="s">
        <v>43</v>
      </c>
      <c r="T639" s="61" t="s">
        <v>43</v>
      </c>
      <c r="U639" s="55">
        <v>1</v>
      </c>
      <c r="V639" s="63" t="s">
        <v>44</v>
      </c>
      <c r="W639" s="56">
        <v>28</v>
      </c>
      <c r="X639" s="61" t="s">
        <v>45</v>
      </c>
      <c r="Y639" s="55"/>
    </row>
    <row r="640" spans="1:25">
      <c r="A640" s="55">
        <v>1</v>
      </c>
      <c r="B640" s="48" t="s">
        <v>287</v>
      </c>
      <c r="C640" s="55">
        <v>6</v>
      </c>
      <c r="D640" s="55">
        <v>6</v>
      </c>
      <c r="E640" s="55">
        <v>0</v>
      </c>
      <c r="F640" s="55">
        <v>4</v>
      </c>
      <c r="G640" s="55">
        <v>2</v>
      </c>
      <c r="H640" s="55">
        <v>0</v>
      </c>
      <c r="I640" s="55">
        <v>7.47</v>
      </c>
      <c r="J640" s="55">
        <v>3</v>
      </c>
      <c r="K640" s="55">
        <v>0</v>
      </c>
      <c r="L640" s="56">
        <v>8.3000000000000004E-2</v>
      </c>
      <c r="M640" s="56">
        <v>22.66</v>
      </c>
      <c r="N640" s="56">
        <v>17.829999999999998</v>
      </c>
      <c r="O640" s="56">
        <v>2.5499999999999998</v>
      </c>
      <c r="P640" s="57">
        <v>2.89</v>
      </c>
      <c r="Q640" s="68" t="s">
        <v>37</v>
      </c>
      <c r="R640" s="68" t="s">
        <v>23</v>
      </c>
      <c r="S640" s="61" t="s">
        <v>43</v>
      </c>
      <c r="T640" s="61" t="s">
        <v>43</v>
      </c>
      <c r="U640" s="55">
        <v>2</v>
      </c>
      <c r="V640" s="63" t="s">
        <v>44</v>
      </c>
      <c r="W640" s="56">
        <v>29</v>
      </c>
      <c r="X640" s="61" t="s">
        <v>45</v>
      </c>
      <c r="Y640" s="55"/>
    </row>
    <row r="641" spans="1:25">
      <c r="A641" s="55">
        <v>1</v>
      </c>
      <c r="B641" s="48" t="s">
        <v>287</v>
      </c>
      <c r="C641" s="55">
        <v>7</v>
      </c>
      <c r="D641" s="55">
        <v>4</v>
      </c>
      <c r="E641" s="55">
        <v>0</v>
      </c>
      <c r="F641" s="55">
        <v>2</v>
      </c>
      <c r="G641" s="55">
        <v>1</v>
      </c>
      <c r="H641" s="55">
        <v>1</v>
      </c>
      <c r="I641" s="55">
        <v>3.76</v>
      </c>
      <c r="J641" s="55">
        <v>3.1</v>
      </c>
      <c r="K641" s="55">
        <v>0</v>
      </c>
      <c r="L641" s="56">
        <v>3.4000000000000002E-2</v>
      </c>
      <c r="M641" s="56">
        <v>19.989999999999998</v>
      </c>
      <c r="N641" s="56">
        <v>16.100000000000001</v>
      </c>
      <c r="O641" s="56">
        <v>1.9</v>
      </c>
      <c r="P641" s="57">
        <v>2.57</v>
      </c>
      <c r="Q641" s="68" t="s">
        <v>37</v>
      </c>
      <c r="R641" s="68" t="s">
        <v>23</v>
      </c>
      <c r="S641" s="61" t="s">
        <v>51</v>
      </c>
      <c r="T641" s="61" t="s">
        <v>51</v>
      </c>
      <c r="U641" s="55">
        <v>2</v>
      </c>
      <c r="V641" s="63" t="s">
        <v>44</v>
      </c>
      <c r="W641" s="56">
        <v>18</v>
      </c>
      <c r="X641" s="61" t="s">
        <v>49</v>
      </c>
      <c r="Y641" s="55"/>
    </row>
    <row r="642" spans="1:25">
      <c r="A642" s="55">
        <v>1</v>
      </c>
      <c r="B642" s="48" t="s">
        <v>287</v>
      </c>
      <c r="C642" s="55">
        <v>8</v>
      </c>
      <c r="D642" s="55">
        <v>3</v>
      </c>
      <c r="E642" s="55">
        <v>0</v>
      </c>
      <c r="F642" s="55">
        <v>3</v>
      </c>
      <c r="G642" s="55">
        <v>0</v>
      </c>
      <c r="H642" s="55">
        <v>0</v>
      </c>
      <c r="I642" s="55">
        <v>6.08</v>
      </c>
      <c r="J642" s="55">
        <v>3.4</v>
      </c>
      <c r="K642" s="55">
        <v>0</v>
      </c>
      <c r="L642" s="56">
        <v>8.5999999999999993E-2</v>
      </c>
      <c r="M642" s="56">
        <v>21.83</v>
      </c>
      <c r="N642" s="56">
        <v>18.55</v>
      </c>
      <c r="O642" s="56">
        <v>2.35</v>
      </c>
      <c r="P642" s="57">
        <v>3.38</v>
      </c>
      <c r="Q642" s="68" t="s">
        <v>23</v>
      </c>
      <c r="R642" s="68" t="s">
        <v>23</v>
      </c>
      <c r="S642" s="61" t="s">
        <v>51</v>
      </c>
      <c r="T642" s="61" t="s">
        <v>51</v>
      </c>
      <c r="U642" s="55">
        <v>3</v>
      </c>
      <c r="V642" s="63" t="s">
        <v>47</v>
      </c>
      <c r="W642" s="56">
        <v>30</v>
      </c>
      <c r="X642" s="61" t="s">
        <v>45</v>
      </c>
      <c r="Y642" s="55"/>
    </row>
    <row r="643" spans="1:25">
      <c r="A643" s="55">
        <v>1</v>
      </c>
      <c r="B643" s="48" t="s">
        <v>287</v>
      </c>
      <c r="C643" s="55">
        <v>9</v>
      </c>
      <c r="D643" s="55">
        <v>7</v>
      </c>
      <c r="E643" s="55">
        <v>1</v>
      </c>
      <c r="F643" s="55">
        <v>3</v>
      </c>
      <c r="G643" s="55">
        <v>3</v>
      </c>
      <c r="H643" s="55">
        <v>0</v>
      </c>
      <c r="I643" s="55">
        <v>4.1100000000000003</v>
      </c>
      <c r="J643" s="55">
        <v>2.7</v>
      </c>
      <c r="K643" s="55">
        <v>2.6</v>
      </c>
      <c r="L643" s="56">
        <v>0.17199999999999999</v>
      </c>
      <c r="M643" s="56">
        <v>20.41</v>
      </c>
      <c r="N643" s="56">
        <v>16.04</v>
      </c>
      <c r="O643" s="56">
        <v>1.69</v>
      </c>
      <c r="P643" s="57">
        <v>2.87</v>
      </c>
      <c r="Q643" s="68" t="s">
        <v>5</v>
      </c>
      <c r="R643" s="68" t="s">
        <v>23</v>
      </c>
      <c r="S643" s="61" t="s">
        <v>51</v>
      </c>
      <c r="T643" s="61" t="s">
        <v>43</v>
      </c>
      <c r="U643" s="55">
        <v>2</v>
      </c>
      <c r="V643" s="63" t="s">
        <v>44</v>
      </c>
      <c r="W643" s="56">
        <v>7</v>
      </c>
      <c r="X643" s="61" t="s">
        <v>45</v>
      </c>
      <c r="Y643" s="55"/>
    </row>
    <row r="644" spans="1:25">
      <c r="A644" s="55">
        <v>1</v>
      </c>
      <c r="B644" s="48" t="s">
        <v>287</v>
      </c>
      <c r="C644" s="55">
        <v>10</v>
      </c>
      <c r="D644" s="55">
        <v>5</v>
      </c>
      <c r="E644" s="55">
        <v>0</v>
      </c>
      <c r="F644" s="55">
        <v>4</v>
      </c>
      <c r="G644" s="55">
        <v>1</v>
      </c>
      <c r="H644" s="55">
        <v>1</v>
      </c>
      <c r="I644" s="55">
        <v>4.34</v>
      </c>
      <c r="J644" s="55">
        <v>3.2</v>
      </c>
      <c r="K644" s="55">
        <v>0</v>
      </c>
      <c r="L644" s="56">
        <v>0.08</v>
      </c>
      <c r="M644" s="56">
        <v>20.07</v>
      </c>
      <c r="N644" s="56">
        <v>16.22</v>
      </c>
      <c r="O644" s="56">
        <v>1.83</v>
      </c>
      <c r="P644" s="57">
        <v>2.65</v>
      </c>
      <c r="Q644" s="68" t="s">
        <v>23</v>
      </c>
      <c r="R644" s="68" t="s">
        <v>23</v>
      </c>
      <c r="S644" s="61" t="s">
        <v>51</v>
      </c>
      <c r="T644" s="61" t="s">
        <v>51</v>
      </c>
      <c r="U644" s="55">
        <v>2</v>
      </c>
      <c r="V644" s="63" t="s">
        <v>47</v>
      </c>
      <c r="W644" s="56">
        <v>12</v>
      </c>
      <c r="X644" s="61" t="s">
        <v>45</v>
      </c>
      <c r="Y644" s="55"/>
    </row>
    <row r="645" spans="1:25">
      <c r="A645" s="53">
        <v>2</v>
      </c>
      <c r="B645" s="48" t="s">
        <v>287</v>
      </c>
      <c r="C645" s="54">
        <v>1</v>
      </c>
      <c r="D645" s="55">
        <v>4</v>
      </c>
      <c r="E645" s="55">
        <v>0</v>
      </c>
      <c r="F645" s="55">
        <v>2</v>
      </c>
      <c r="G645" s="55">
        <v>1</v>
      </c>
      <c r="H645" s="55">
        <v>1</v>
      </c>
      <c r="I645" s="53">
        <v>3.3010000000000002</v>
      </c>
      <c r="J645" s="55">
        <v>2.1</v>
      </c>
      <c r="K645" s="55">
        <v>0</v>
      </c>
      <c r="L645" s="56">
        <v>3.5999999999999997E-2</v>
      </c>
      <c r="M645" s="56">
        <v>19.600000000000001</v>
      </c>
      <c r="N645" s="56">
        <v>15.5</v>
      </c>
      <c r="O645" s="56">
        <v>1.9239999999999999</v>
      </c>
      <c r="P645" s="57">
        <v>2.5</v>
      </c>
      <c r="Q645" s="59" t="s">
        <v>23</v>
      </c>
      <c r="R645" s="59" t="s">
        <v>23</v>
      </c>
      <c r="S645" s="55" t="s">
        <v>43</v>
      </c>
      <c r="T645" s="55" t="s">
        <v>43</v>
      </c>
      <c r="U645" s="56">
        <v>1</v>
      </c>
      <c r="V645" s="56" t="s">
        <v>44</v>
      </c>
      <c r="W645" s="56">
        <v>10</v>
      </c>
      <c r="X645" s="55" t="s">
        <v>49</v>
      </c>
    </row>
    <row r="646" spans="1:25">
      <c r="A646" s="53">
        <v>2</v>
      </c>
      <c r="B646" s="48" t="s">
        <v>287</v>
      </c>
      <c r="C646" s="54">
        <v>2</v>
      </c>
      <c r="D646" s="55">
        <v>4</v>
      </c>
      <c r="E646" s="55">
        <v>1</v>
      </c>
      <c r="F646" s="55">
        <v>1</v>
      </c>
      <c r="G646" s="55">
        <v>2</v>
      </c>
      <c r="H646" s="55">
        <v>0</v>
      </c>
      <c r="I646" s="53">
        <v>2.2000000000000002</v>
      </c>
      <c r="J646" s="55">
        <v>3.6</v>
      </c>
      <c r="K646" s="55">
        <v>0</v>
      </c>
      <c r="L646" s="56">
        <v>1.2999999999999999E-2</v>
      </c>
      <c r="M646" s="56">
        <v>19.3</v>
      </c>
      <c r="N646" s="56">
        <v>16.100000000000001</v>
      </c>
      <c r="O646" s="56">
        <v>2.2000000000000002</v>
      </c>
      <c r="P646" s="57">
        <v>2.4</v>
      </c>
      <c r="Q646" s="59" t="s">
        <v>23</v>
      </c>
      <c r="R646" s="59" t="s">
        <v>53</v>
      </c>
      <c r="S646" s="55" t="s">
        <v>51</v>
      </c>
      <c r="T646" s="55" t="s">
        <v>43</v>
      </c>
      <c r="U646" s="56">
        <v>1</v>
      </c>
      <c r="V646" s="56" t="s">
        <v>44</v>
      </c>
      <c r="W646" s="56">
        <v>5</v>
      </c>
      <c r="X646" s="55" t="s">
        <v>49</v>
      </c>
    </row>
    <row r="647" spans="1:25">
      <c r="A647" s="53">
        <v>2</v>
      </c>
      <c r="B647" s="48" t="s">
        <v>287</v>
      </c>
      <c r="C647" s="54">
        <v>3</v>
      </c>
      <c r="D647" s="55">
        <v>3</v>
      </c>
      <c r="E647" s="55">
        <v>1</v>
      </c>
      <c r="F647" s="55">
        <v>1</v>
      </c>
      <c r="G647" s="55">
        <v>1</v>
      </c>
      <c r="H647" s="55">
        <v>0</v>
      </c>
      <c r="I647" s="53">
        <v>3.6469999999999998</v>
      </c>
      <c r="J647" s="55">
        <v>5.3</v>
      </c>
      <c r="K647" s="55">
        <v>1</v>
      </c>
      <c r="L647" s="56">
        <v>0.13900000000000001</v>
      </c>
      <c r="M647" s="56">
        <v>22.7</v>
      </c>
      <c r="N647" s="56">
        <v>19.3</v>
      </c>
      <c r="O647" s="56">
        <v>3.6469999999999998</v>
      </c>
      <c r="P647" s="57">
        <v>2.2000000000000002</v>
      </c>
      <c r="Q647" s="59" t="s">
        <v>23</v>
      </c>
      <c r="R647" s="59" t="s">
        <v>23</v>
      </c>
      <c r="S647" s="55" t="s">
        <v>43</v>
      </c>
      <c r="T647" s="55" t="s">
        <v>43</v>
      </c>
      <c r="U647" s="56">
        <v>1</v>
      </c>
      <c r="V647" s="56" t="s">
        <v>44</v>
      </c>
      <c r="W647" s="56">
        <v>31</v>
      </c>
      <c r="X647" s="55" t="s">
        <v>49</v>
      </c>
    </row>
    <row r="648" spans="1:25">
      <c r="A648" s="53">
        <v>2</v>
      </c>
      <c r="B648" s="48" t="s">
        <v>287</v>
      </c>
      <c r="C648" s="54">
        <v>4</v>
      </c>
      <c r="D648" s="55">
        <v>3</v>
      </c>
      <c r="E648" s="55">
        <v>1</v>
      </c>
      <c r="F648" s="55">
        <v>2</v>
      </c>
      <c r="G648" s="55">
        <v>0</v>
      </c>
      <c r="H648" s="55">
        <v>0</v>
      </c>
      <c r="I648" s="53">
        <v>4.0709999999999997</v>
      </c>
      <c r="J648" s="55">
        <v>6.6</v>
      </c>
      <c r="K648" s="55">
        <v>0</v>
      </c>
      <c r="L648" s="56">
        <v>9.7000000000000003E-2</v>
      </c>
      <c r="M648" s="56">
        <v>24.2</v>
      </c>
      <c r="N648" s="56">
        <v>18.2</v>
      </c>
      <c r="O648" s="56">
        <v>3.089</v>
      </c>
      <c r="P648" s="57">
        <v>2.5</v>
      </c>
      <c r="Q648" s="59" t="s">
        <v>37</v>
      </c>
      <c r="R648" s="59" t="s">
        <v>53</v>
      </c>
      <c r="S648" s="55" t="s">
        <v>51</v>
      </c>
      <c r="T648" s="55" t="s">
        <v>43</v>
      </c>
      <c r="U648" s="56">
        <v>1</v>
      </c>
      <c r="V648" s="56" t="s">
        <v>47</v>
      </c>
      <c r="W648" s="56">
        <v>27</v>
      </c>
      <c r="X648" s="55" t="s">
        <v>45</v>
      </c>
    </row>
    <row r="649" spans="1:25">
      <c r="A649" s="53">
        <v>2</v>
      </c>
      <c r="B649" s="48" t="s">
        <v>287</v>
      </c>
      <c r="C649" s="54">
        <v>5</v>
      </c>
      <c r="D649" s="55">
        <v>4</v>
      </c>
      <c r="E649" s="55">
        <v>2</v>
      </c>
      <c r="F649" s="55">
        <v>1</v>
      </c>
      <c r="G649" s="55">
        <v>1</v>
      </c>
      <c r="H649" s="55">
        <v>0</v>
      </c>
      <c r="I649" s="53">
        <v>2.617</v>
      </c>
      <c r="J649" s="55">
        <v>2.9</v>
      </c>
      <c r="K649" s="55">
        <v>0</v>
      </c>
      <c r="L649" s="56">
        <v>4.7E-2</v>
      </c>
      <c r="M649" s="56">
        <v>22.8</v>
      </c>
      <c r="N649" s="56">
        <v>17.600000000000001</v>
      </c>
      <c r="O649" s="56">
        <v>2.617</v>
      </c>
      <c r="P649" s="57">
        <v>2.7</v>
      </c>
      <c r="Q649" s="59" t="s">
        <v>23</v>
      </c>
      <c r="R649" s="59" t="s">
        <v>23</v>
      </c>
      <c r="S649" s="55" t="s">
        <v>51</v>
      </c>
      <c r="T649" s="55" t="s">
        <v>43</v>
      </c>
      <c r="U649" s="56">
        <v>2</v>
      </c>
      <c r="V649" s="56" t="s">
        <v>47</v>
      </c>
      <c r="W649" s="56">
        <v>12</v>
      </c>
      <c r="X649" s="55" t="s">
        <v>49</v>
      </c>
    </row>
    <row r="650" spans="1:25">
      <c r="A650" s="53">
        <v>2</v>
      </c>
      <c r="B650" s="48" t="s">
        <v>287</v>
      </c>
      <c r="C650" s="54">
        <v>6</v>
      </c>
      <c r="D650" s="55">
        <v>4</v>
      </c>
      <c r="E650" s="55">
        <v>0</v>
      </c>
      <c r="F650" s="55">
        <v>2</v>
      </c>
      <c r="G650" s="55">
        <v>1</v>
      </c>
      <c r="H650" s="55">
        <v>1</v>
      </c>
      <c r="I650" s="53">
        <v>1.88</v>
      </c>
      <c r="J650" s="55">
        <v>2.1</v>
      </c>
      <c r="K650" s="55">
        <v>0</v>
      </c>
      <c r="L650" s="56">
        <v>3.9E-2</v>
      </c>
      <c r="M650" s="56">
        <v>19.5</v>
      </c>
      <c r="N650" s="56">
        <v>16.100000000000001</v>
      </c>
      <c r="O650" s="56">
        <v>1.88</v>
      </c>
      <c r="P650" s="57">
        <v>2.4</v>
      </c>
      <c r="Q650" s="59" t="s">
        <v>37</v>
      </c>
      <c r="R650" s="59" t="s">
        <v>53</v>
      </c>
      <c r="S650" s="55" t="s">
        <v>43</v>
      </c>
      <c r="T650" s="55" t="s">
        <v>51</v>
      </c>
      <c r="U650" s="56">
        <v>1</v>
      </c>
      <c r="V650" s="56" t="s">
        <v>44</v>
      </c>
      <c r="W650" s="56">
        <v>21</v>
      </c>
      <c r="X650" s="55" t="s">
        <v>49</v>
      </c>
    </row>
    <row r="651" spans="1:25">
      <c r="A651" s="53">
        <v>2</v>
      </c>
      <c r="B651" s="48" t="s">
        <v>287</v>
      </c>
      <c r="C651" s="54">
        <v>7</v>
      </c>
      <c r="D651" s="55">
        <v>2</v>
      </c>
      <c r="E651" s="55">
        <v>0</v>
      </c>
      <c r="F651" s="55">
        <v>2</v>
      </c>
      <c r="G651" s="55">
        <v>0</v>
      </c>
      <c r="H651" s="55">
        <v>0</v>
      </c>
      <c r="I651" s="53">
        <v>2.286</v>
      </c>
      <c r="J651" s="55">
        <v>7.9</v>
      </c>
      <c r="K651" s="55">
        <v>0</v>
      </c>
      <c r="L651" s="56">
        <v>0.13500000000000001</v>
      </c>
      <c r="M651" s="56">
        <v>21</v>
      </c>
      <c r="N651" s="56">
        <v>15.7</v>
      </c>
      <c r="O651" s="56">
        <v>2.0129999999999999</v>
      </c>
      <c r="P651" s="57">
        <v>2.4</v>
      </c>
      <c r="Q651" s="59" t="s">
        <v>23</v>
      </c>
      <c r="R651" s="59" t="s">
        <v>53</v>
      </c>
      <c r="S651" s="55" t="s">
        <v>51</v>
      </c>
      <c r="T651" s="55" t="s">
        <v>43</v>
      </c>
      <c r="U651" s="56">
        <v>2</v>
      </c>
      <c r="V651" s="56" t="s">
        <v>47</v>
      </c>
      <c r="W651" s="56">
        <v>7</v>
      </c>
      <c r="X651" s="55" t="s">
        <v>49</v>
      </c>
    </row>
    <row r="652" spans="1:25">
      <c r="A652" s="53">
        <v>2</v>
      </c>
      <c r="B652" s="48" t="s">
        <v>287</v>
      </c>
      <c r="C652" s="54">
        <v>8</v>
      </c>
      <c r="D652" s="55">
        <v>4</v>
      </c>
      <c r="E652" s="55">
        <v>2</v>
      </c>
      <c r="F652" s="55">
        <v>2</v>
      </c>
      <c r="G652" s="55">
        <v>0</v>
      </c>
      <c r="H652" s="55">
        <v>0</v>
      </c>
      <c r="I652" s="53">
        <v>4.016</v>
      </c>
      <c r="J652" s="55">
        <v>6.7</v>
      </c>
      <c r="K652" s="55">
        <v>0</v>
      </c>
      <c r="L652" s="56">
        <v>0.11799999999999999</v>
      </c>
      <c r="M652" s="56">
        <v>20.2</v>
      </c>
      <c r="N652" s="56">
        <v>16.3</v>
      </c>
      <c r="O652" s="56">
        <v>2.1190000000000002</v>
      </c>
      <c r="P652" s="57">
        <v>2.6</v>
      </c>
      <c r="Q652" s="59" t="s">
        <v>23</v>
      </c>
      <c r="R652" s="59" t="s">
        <v>23</v>
      </c>
      <c r="S652" s="55" t="s">
        <v>43</v>
      </c>
      <c r="T652" s="55" t="s">
        <v>43</v>
      </c>
      <c r="U652" s="56">
        <v>1</v>
      </c>
      <c r="V652" s="56" t="s">
        <v>44</v>
      </c>
      <c r="W652" s="56">
        <v>19</v>
      </c>
      <c r="X652" s="55" t="s">
        <v>49</v>
      </c>
    </row>
    <row r="653" spans="1:25">
      <c r="A653" s="53">
        <v>2</v>
      </c>
      <c r="B653" s="48" t="s">
        <v>287</v>
      </c>
      <c r="C653" s="54">
        <v>9</v>
      </c>
      <c r="D653" s="55">
        <v>7</v>
      </c>
      <c r="E653" s="55">
        <v>1</v>
      </c>
      <c r="F653" s="55">
        <v>3</v>
      </c>
      <c r="G653" s="55">
        <v>2</v>
      </c>
      <c r="H653" s="55">
        <v>1</v>
      </c>
      <c r="I653" s="53">
        <v>4.6879999999999997</v>
      </c>
      <c r="J653" s="55" t="s">
        <v>133</v>
      </c>
      <c r="K653" s="55">
        <v>0</v>
      </c>
      <c r="L653" s="56">
        <v>9.7000000000000003E-2</v>
      </c>
      <c r="M653" s="56">
        <v>21.9</v>
      </c>
      <c r="N653" s="56">
        <v>18.399999999999999</v>
      </c>
      <c r="O653" s="56">
        <v>2.6429999999999998</v>
      </c>
      <c r="P653" s="57">
        <v>3.1</v>
      </c>
      <c r="Q653" s="59" t="s">
        <v>37</v>
      </c>
      <c r="R653" s="59" t="s">
        <v>23</v>
      </c>
      <c r="S653" s="55" t="s">
        <v>51</v>
      </c>
      <c r="T653" s="55" t="s">
        <v>43</v>
      </c>
      <c r="U653" s="56">
        <v>1</v>
      </c>
      <c r="V653" s="56" t="s">
        <v>44</v>
      </c>
      <c r="W653" s="56">
        <v>20</v>
      </c>
      <c r="X653" s="55" t="s">
        <v>49</v>
      </c>
    </row>
    <row r="654" spans="1:25">
      <c r="A654" s="53">
        <v>2</v>
      </c>
      <c r="B654" s="48" t="s">
        <v>287</v>
      </c>
      <c r="C654" s="54">
        <v>10</v>
      </c>
      <c r="D654" s="55">
        <v>4</v>
      </c>
      <c r="E654" s="55">
        <v>1</v>
      </c>
      <c r="F654" s="55">
        <v>3</v>
      </c>
      <c r="G654" s="55">
        <v>1</v>
      </c>
      <c r="H654" s="55">
        <v>0</v>
      </c>
      <c r="I654" s="53">
        <v>7.0330000000000004</v>
      </c>
      <c r="J654" s="55">
        <v>3.2</v>
      </c>
      <c r="K654" s="55">
        <v>0</v>
      </c>
      <c r="L654" s="56">
        <v>5.7000000000000002E-2</v>
      </c>
      <c r="M654" s="56">
        <v>24.4</v>
      </c>
      <c r="N654" s="56">
        <v>17.2</v>
      </c>
      <c r="O654" s="56">
        <v>2.7930000000000001</v>
      </c>
      <c r="P654" s="57">
        <v>2.9</v>
      </c>
      <c r="Q654" s="59" t="s">
        <v>5</v>
      </c>
      <c r="R654" s="59" t="s">
        <v>38</v>
      </c>
      <c r="S654" s="55" t="s">
        <v>51</v>
      </c>
      <c r="T654" s="55" t="s">
        <v>43</v>
      </c>
      <c r="U654" s="56">
        <v>1</v>
      </c>
      <c r="V654" s="56" t="s">
        <v>47</v>
      </c>
      <c r="W654" s="56">
        <v>23</v>
      </c>
      <c r="X654" s="55" t="s">
        <v>49</v>
      </c>
    </row>
    <row r="655" spans="1:25">
      <c r="A655">
        <v>3</v>
      </c>
      <c r="B655" t="s">
        <v>287</v>
      </c>
      <c r="C655">
        <v>1</v>
      </c>
      <c r="D655">
        <v>4</v>
      </c>
      <c r="E655">
        <v>0</v>
      </c>
      <c r="F655">
        <v>2</v>
      </c>
      <c r="G655">
        <v>1</v>
      </c>
      <c r="H655">
        <v>0</v>
      </c>
      <c r="I655">
        <v>3.5030000000000001</v>
      </c>
      <c r="J655">
        <v>1.5</v>
      </c>
      <c r="K655">
        <v>0</v>
      </c>
      <c r="L655" s="56">
        <v>3.6999999999999998E-2</v>
      </c>
      <c r="M655">
        <v>19.600000000000001</v>
      </c>
      <c r="N655">
        <v>16</v>
      </c>
      <c r="O655">
        <v>1.8480000000000001</v>
      </c>
      <c r="P655">
        <v>2.2999999999999998</v>
      </c>
      <c r="Q655" t="s">
        <v>178</v>
      </c>
      <c r="R655" t="s">
        <v>183</v>
      </c>
      <c r="S655" t="s">
        <v>184</v>
      </c>
      <c r="T655" t="s">
        <v>184</v>
      </c>
      <c r="U655">
        <v>2</v>
      </c>
      <c r="V655" t="s">
        <v>186</v>
      </c>
      <c r="W655">
        <v>12</v>
      </c>
      <c r="X655" t="s">
        <v>182</v>
      </c>
    </row>
    <row r="656" spans="1:25">
      <c r="A656">
        <v>3</v>
      </c>
      <c r="B656" t="s">
        <v>287</v>
      </c>
      <c r="C656">
        <v>2</v>
      </c>
      <c r="D656">
        <v>4</v>
      </c>
      <c r="E656">
        <v>1</v>
      </c>
      <c r="F656">
        <v>1</v>
      </c>
      <c r="G656">
        <v>2</v>
      </c>
      <c r="H656">
        <v>0</v>
      </c>
      <c r="I656">
        <v>2.0390000000000001</v>
      </c>
      <c r="J656">
        <v>3.2</v>
      </c>
      <c r="K656">
        <v>0</v>
      </c>
      <c r="L656" s="56">
        <v>8.5000000000000006E-2</v>
      </c>
      <c r="M656">
        <v>21.4</v>
      </c>
      <c r="N656">
        <v>16.2</v>
      </c>
      <c r="O656">
        <v>2.0390000000000001</v>
      </c>
      <c r="P656">
        <v>2.4</v>
      </c>
      <c r="Q656" t="s">
        <v>178</v>
      </c>
      <c r="R656" t="s">
        <v>190</v>
      </c>
      <c r="S656" t="s">
        <v>184</v>
      </c>
      <c r="T656" t="s">
        <v>184</v>
      </c>
      <c r="U656">
        <v>1</v>
      </c>
      <c r="V656" t="s">
        <v>186</v>
      </c>
      <c r="W656">
        <v>11</v>
      </c>
      <c r="X656" t="s">
        <v>182</v>
      </c>
    </row>
    <row r="657" spans="1:25">
      <c r="A657">
        <v>3</v>
      </c>
      <c r="B657" t="s">
        <v>287</v>
      </c>
      <c r="C657">
        <v>3</v>
      </c>
      <c r="D657">
        <v>4</v>
      </c>
      <c r="E657">
        <v>0</v>
      </c>
      <c r="F657">
        <v>3</v>
      </c>
      <c r="G657">
        <v>0</v>
      </c>
      <c r="H657">
        <v>1</v>
      </c>
      <c r="I657">
        <v>4.7320000000000002</v>
      </c>
      <c r="J657">
        <v>3.4</v>
      </c>
      <c r="K657">
        <v>0</v>
      </c>
      <c r="L657" s="56">
        <v>9.9000000000000005E-2</v>
      </c>
      <c r="M657">
        <v>19.399999999999999</v>
      </c>
      <c r="N657">
        <v>16.8</v>
      </c>
      <c r="O657">
        <v>2.0190000000000001</v>
      </c>
      <c r="P657">
        <v>2.8</v>
      </c>
      <c r="Q657" t="s">
        <v>178</v>
      </c>
      <c r="R657" t="s">
        <v>183</v>
      </c>
      <c r="S657" t="s">
        <v>184</v>
      </c>
      <c r="T657" t="s">
        <v>184</v>
      </c>
      <c r="U657">
        <v>2</v>
      </c>
      <c r="V657" t="s">
        <v>186</v>
      </c>
      <c r="W657">
        <v>11</v>
      </c>
      <c r="X657" t="s">
        <v>182</v>
      </c>
    </row>
    <row r="658" spans="1:25">
      <c r="A658">
        <v>3</v>
      </c>
      <c r="B658" t="s">
        <v>287</v>
      </c>
      <c r="C658">
        <v>4</v>
      </c>
      <c r="D658">
        <v>5</v>
      </c>
      <c r="E658">
        <v>1</v>
      </c>
      <c r="F658">
        <v>3</v>
      </c>
      <c r="G658">
        <v>0</v>
      </c>
      <c r="H658">
        <v>1</v>
      </c>
      <c r="I658">
        <v>5.375</v>
      </c>
      <c r="J658">
        <v>4.5</v>
      </c>
      <c r="K658">
        <v>3.2</v>
      </c>
      <c r="L658" s="56">
        <v>0.20499999999999999</v>
      </c>
      <c r="M658">
        <v>20.3</v>
      </c>
      <c r="N658">
        <v>16.8</v>
      </c>
      <c r="O658">
        <v>2.2530000000000001</v>
      </c>
      <c r="P658">
        <v>2.5</v>
      </c>
      <c r="Q658" t="s">
        <v>178</v>
      </c>
      <c r="R658" t="s">
        <v>183</v>
      </c>
      <c r="S658" t="s">
        <v>180</v>
      </c>
      <c r="T658" t="s">
        <v>184</v>
      </c>
      <c r="U658">
        <v>1</v>
      </c>
      <c r="V658" t="s">
        <v>181</v>
      </c>
      <c r="W658">
        <v>22</v>
      </c>
      <c r="X658" t="s">
        <v>182</v>
      </c>
    </row>
    <row r="659" spans="1:25">
      <c r="A659">
        <v>3</v>
      </c>
      <c r="B659" t="s">
        <v>287</v>
      </c>
      <c r="C659">
        <v>5</v>
      </c>
      <c r="D659">
        <v>5</v>
      </c>
      <c r="E659">
        <v>0</v>
      </c>
      <c r="F659">
        <v>4</v>
      </c>
      <c r="G659">
        <v>1</v>
      </c>
      <c r="H659">
        <v>0</v>
      </c>
      <c r="I659">
        <v>5.3390000000000004</v>
      </c>
      <c r="J659">
        <v>3.2</v>
      </c>
      <c r="K659">
        <v>0</v>
      </c>
      <c r="L659" s="56">
        <v>7.1999999999999995E-2</v>
      </c>
      <c r="M659">
        <v>19.7</v>
      </c>
      <c r="N659">
        <v>15.5</v>
      </c>
      <c r="O659">
        <v>1.8240000000000001</v>
      </c>
      <c r="P659">
        <v>2.8</v>
      </c>
      <c r="Q659" t="s">
        <v>178</v>
      </c>
      <c r="R659" t="s">
        <v>183</v>
      </c>
      <c r="S659" t="s">
        <v>184</v>
      </c>
      <c r="T659" t="s">
        <v>184</v>
      </c>
      <c r="U659">
        <v>2</v>
      </c>
      <c r="V659" t="s">
        <v>186</v>
      </c>
      <c r="W659">
        <v>7</v>
      </c>
      <c r="X659" t="s">
        <v>182</v>
      </c>
    </row>
    <row r="660" spans="1:25">
      <c r="A660">
        <v>3</v>
      </c>
      <c r="B660" t="s">
        <v>287</v>
      </c>
      <c r="C660">
        <v>6</v>
      </c>
      <c r="D660">
        <v>12</v>
      </c>
      <c r="E660">
        <v>1</v>
      </c>
      <c r="F660">
        <v>5</v>
      </c>
      <c r="G660">
        <v>2</v>
      </c>
      <c r="H660">
        <v>4</v>
      </c>
      <c r="I660">
        <v>7.7409999999999997</v>
      </c>
      <c r="J660">
        <v>2.9</v>
      </c>
      <c r="K660" t="s">
        <v>235</v>
      </c>
      <c r="L660" s="56">
        <v>0.14499999999999999</v>
      </c>
      <c r="M660">
        <v>19.8</v>
      </c>
      <c r="N660">
        <v>15.9</v>
      </c>
      <c r="O660">
        <v>1.798</v>
      </c>
      <c r="P660">
        <v>2.6</v>
      </c>
      <c r="Q660" t="s">
        <v>186</v>
      </c>
      <c r="R660" t="s">
        <v>190</v>
      </c>
      <c r="S660" t="s">
        <v>184</v>
      </c>
      <c r="T660" t="s">
        <v>184</v>
      </c>
      <c r="U660">
        <v>2</v>
      </c>
      <c r="V660" t="s">
        <v>186</v>
      </c>
      <c r="W660">
        <v>12</v>
      </c>
      <c r="X660" t="s">
        <v>182</v>
      </c>
    </row>
    <row r="661" spans="1:25">
      <c r="A661">
        <v>3</v>
      </c>
      <c r="B661" t="s">
        <v>287</v>
      </c>
      <c r="C661">
        <v>7</v>
      </c>
      <c r="D661">
        <v>4</v>
      </c>
      <c r="E661">
        <v>0</v>
      </c>
      <c r="F661">
        <v>4</v>
      </c>
      <c r="G661">
        <v>0</v>
      </c>
      <c r="H661">
        <v>0</v>
      </c>
      <c r="I661">
        <v>6.2160000000000002</v>
      </c>
      <c r="J661">
        <v>3.5</v>
      </c>
      <c r="K661">
        <v>0</v>
      </c>
      <c r="L661" s="56">
        <v>0.08</v>
      </c>
      <c r="M661">
        <v>20.6</v>
      </c>
      <c r="N661">
        <v>16.100000000000001</v>
      </c>
      <c r="O661">
        <v>2.0329999999999999</v>
      </c>
      <c r="P661">
        <v>2.4</v>
      </c>
      <c r="Q661" t="s">
        <v>178</v>
      </c>
      <c r="R661" t="s">
        <v>183</v>
      </c>
      <c r="S661" t="s">
        <v>184</v>
      </c>
      <c r="T661" t="s">
        <v>180</v>
      </c>
      <c r="U661">
        <v>2</v>
      </c>
      <c r="V661" t="s">
        <v>181</v>
      </c>
      <c r="W661">
        <v>5</v>
      </c>
      <c r="X661" t="s">
        <v>182</v>
      </c>
    </row>
    <row r="662" spans="1:25">
      <c r="A662">
        <v>3</v>
      </c>
      <c r="B662" t="s">
        <v>287</v>
      </c>
      <c r="C662">
        <v>8</v>
      </c>
      <c r="D662">
        <v>5</v>
      </c>
      <c r="E662">
        <v>0</v>
      </c>
      <c r="F662">
        <v>3</v>
      </c>
      <c r="G662">
        <v>1</v>
      </c>
      <c r="H662">
        <v>1</v>
      </c>
      <c r="I662">
        <v>6.2809999999999997</v>
      </c>
      <c r="J662">
        <v>4.2</v>
      </c>
      <c r="K662">
        <v>0</v>
      </c>
      <c r="L662" s="56">
        <v>0.13400000000000001</v>
      </c>
      <c r="M662">
        <v>21.7</v>
      </c>
      <c r="N662">
        <v>17.899999999999999</v>
      </c>
      <c r="O662">
        <v>2.5070000000000001</v>
      </c>
      <c r="P662">
        <v>2.5</v>
      </c>
      <c r="Q662" t="s">
        <v>178</v>
      </c>
      <c r="R662" t="s">
        <v>183</v>
      </c>
      <c r="S662" t="s">
        <v>184</v>
      </c>
      <c r="T662" t="s">
        <v>184</v>
      </c>
      <c r="U662">
        <v>1</v>
      </c>
      <c r="V662" t="s">
        <v>186</v>
      </c>
      <c r="W662">
        <v>13</v>
      </c>
      <c r="X662" t="s">
        <v>182</v>
      </c>
    </row>
    <row r="663" spans="1:25">
      <c r="A663">
        <v>3</v>
      </c>
      <c r="B663" t="s">
        <v>287</v>
      </c>
      <c r="C663">
        <v>9</v>
      </c>
      <c r="D663">
        <v>3</v>
      </c>
      <c r="E663">
        <v>0</v>
      </c>
      <c r="F663">
        <v>1</v>
      </c>
      <c r="G663">
        <v>2</v>
      </c>
      <c r="H663">
        <v>0</v>
      </c>
      <c r="I663">
        <v>1.9650000000000001</v>
      </c>
      <c r="J663">
        <v>3.4</v>
      </c>
      <c r="K663">
        <v>0</v>
      </c>
      <c r="L663" s="56">
        <v>6.0999999999999999E-2</v>
      </c>
      <c r="M663">
        <v>20.2</v>
      </c>
      <c r="N663">
        <v>15.7</v>
      </c>
      <c r="O663">
        <v>1.9650000000000001</v>
      </c>
      <c r="P663">
        <v>2.6</v>
      </c>
      <c r="Q663" t="s">
        <v>178</v>
      </c>
      <c r="R663" t="s">
        <v>183</v>
      </c>
      <c r="S663" t="s">
        <v>184</v>
      </c>
      <c r="T663" t="s">
        <v>184</v>
      </c>
      <c r="U663">
        <v>2</v>
      </c>
      <c r="V663" t="s">
        <v>186</v>
      </c>
      <c r="W663">
        <v>14</v>
      </c>
      <c r="X663" t="s">
        <v>182</v>
      </c>
    </row>
    <row r="664" spans="1:25">
      <c r="A664">
        <v>3</v>
      </c>
      <c r="B664" t="s">
        <v>287</v>
      </c>
      <c r="C664">
        <v>10</v>
      </c>
      <c r="D664">
        <v>5</v>
      </c>
      <c r="E664">
        <v>1</v>
      </c>
      <c r="F664">
        <v>2</v>
      </c>
      <c r="G664">
        <v>0</v>
      </c>
      <c r="H664">
        <v>2</v>
      </c>
      <c r="I664">
        <v>3.1139999999999999</v>
      </c>
      <c r="J664">
        <v>1.4</v>
      </c>
      <c r="K664">
        <v>0</v>
      </c>
      <c r="L664" s="56">
        <v>1.7000000000000001E-2</v>
      </c>
      <c r="M664">
        <v>19.899999999999999</v>
      </c>
      <c r="N664">
        <v>16</v>
      </c>
      <c r="O664">
        <v>1.9159999999999999</v>
      </c>
      <c r="P664">
        <v>2.7</v>
      </c>
      <c r="Q664" t="s">
        <v>178</v>
      </c>
      <c r="R664" t="s">
        <v>183</v>
      </c>
      <c r="S664" t="s">
        <v>184</v>
      </c>
      <c r="T664" t="s">
        <v>180</v>
      </c>
      <c r="U664">
        <v>2</v>
      </c>
      <c r="V664" t="s">
        <v>186</v>
      </c>
      <c r="W664">
        <v>17</v>
      </c>
      <c r="X664" t="s">
        <v>182</v>
      </c>
    </row>
    <row r="665" spans="1:25">
      <c r="A665" s="55">
        <v>1</v>
      </c>
      <c r="B665" s="48" t="s">
        <v>288</v>
      </c>
      <c r="C665" s="55">
        <v>1</v>
      </c>
      <c r="D665" s="55">
        <v>4</v>
      </c>
      <c r="E665" s="55">
        <v>0</v>
      </c>
      <c r="F665" s="55">
        <v>2</v>
      </c>
      <c r="G665" s="55">
        <v>2</v>
      </c>
      <c r="H665" s="55">
        <v>0</v>
      </c>
      <c r="I665" s="55">
        <v>5.75</v>
      </c>
      <c r="J665" s="55">
        <v>2.5</v>
      </c>
      <c r="K665" s="55">
        <v>0</v>
      </c>
      <c r="L665" s="56">
        <v>4.2000000000000003E-2</v>
      </c>
      <c r="M665" s="56">
        <v>22.61</v>
      </c>
      <c r="N665" s="56">
        <v>20.73</v>
      </c>
      <c r="O665" s="56">
        <v>3.32</v>
      </c>
      <c r="P665" s="57">
        <v>2.97</v>
      </c>
      <c r="Q665" s="68" t="s">
        <v>23</v>
      </c>
      <c r="R665" s="68" t="s">
        <v>23</v>
      </c>
      <c r="S665" s="61" t="s">
        <v>51</v>
      </c>
      <c r="T665" s="61" t="s">
        <v>51</v>
      </c>
      <c r="U665" s="55">
        <v>2</v>
      </c>
      <c r="V665" s="63" t="s">
        <v>43</v>
      </c>
      <c r="W665" s="56">
        <v>32</v>
      </c>
      <c r="X665" s="61" t="s">
        <v>45</v>
      </c>
      <c r="Y665" s="55"/>
    </row>
    <row r="666" spans="1:25">
      <c r="A666" s="55">
        <v>1</v>
      </c>
      <c r="B666" s="48" t="s">
        <v>288</v>
      </c>
      <c r="C666" s="55">
        <v>2</v>
      </c>
      <c r="D666" s="55">
        <v>5</v>
      </c>
      <c r="E666" s="55">
        <v>1</v>
      </c>
      <c r="F666" s="55">
        <v>2</v>
      </c>
      <c r="G666" s="55">
        <v>2</v>
      </c>
      <c r="H666" s="55">
        <v>0</v>
      </c>
      <c r="I666" s="55">
        <v>5.09</v>
      </c>
      <c r="J666" s="55">
        <v>2.9</v>
      </c>
      <c r="K666" s="55">
        <v>0</v>
      </c>
      <c r="L666" s="56">
        <v>5.8999999999999997E-2</v>
      </c>
      <c r="M666" s="56">
        <v>20.84</v>
      </c>
      <c r="N666" s="56">
        <v>19.25</v>
      </c>
      <c r="O666" s="56">
        <v>2.72</v>
      </c>
      <c r="P666" s="57">
        <v>3.03</v>
      </c>
      <c r="Q666" s="68" t="s">
        <v>37</v>
      </c>
      <c r="R666" s="68" t="s">
        <v>38</v>
      </c>
      <c r="S666" s="61" t="s">
        <v>43</v>
      </c>
      <c r="T666" s="61" t="s">
        <v>51</v>
      </c>
      <c r="U666" s="55">
        <v>2</v>
      </c>
      <c r="V666" s="63" t="s">
        <v>43</v>
      </c>
      <c r="W666" s="56">
        <v>24</v>
      </c>
      <c r="X666" s="61" t="s">
        <v>45</v>
      </c>
      <c r="Y666" s="55"/>
    </row>
    <row r="667" spans="1:25">
      <c r="A667" s="55">
        <v>1</v>
      </c>
      <c r="B667" s="48" t="s">
        <v>288</v>
      </c>
      <c r="C667" s="55">
        <v>3</v>
      </c>
      <c r="D667" s="55">
        <v>3</v>
      </c>
      <c r="E667" s="55">
        <v>0</v>
      </c>
      <c r="F667" s="55">
        <v>2</v>
      </c>
      <c r="G667" s="55">
        <v>1</v>
      </c>
      <c r="H667" s="55">
        <v>0</v>
      </c>
      <c r="I667" s="55">
        <v>3.65</v>
      </c>
      <c r="J667" s="55">
        <v>1.8</v>
      </c>
      <c r="K667" s="55">
        <v>0</v>
      </c>
      <c r="L667" s="56">
        <v>2.5999999999999999E-2</v>
      </c>
      <c r="M667" s="56">
        <v>19.39</v>
      </c>
      <c r="N667" s="56">
        <v>17.54</v>
      </c>
      <c r="O667" s="56">
        <v>2.23</v>
      </c>
      <c r="P667" s="57">
        <v>2.91</v>
      </c>
      <c r="Q667" s="68" t="s">
        <v>37</v>
      </c>
      <c r="R667" s="68" t="s">
        <v>23</v>
      </c>
      <c r="S667" s="61" t="s">
        <v>51</v>
      </c>
      <c r="T667" s="61" t="s">
        <v>51</v>
      </c>
      <c r="U667" s="55">
        <v>2</v>
      </c>
      <c r="V667" s="63" t="s">
        <v>43</v>
      </c>
      <c r="W667" s="56">
        <v>23</v>
      </c>
      <c r="X667" s="61" t="s">
        <v>45</v>
      </c>
      <c r="Y667" s="55"/>
    </row>
    <row r="668" spans="1:25">
      <c r="A668" s="55">
        <v>1</v>
      </c>
      <c r="B668" s="48" t="s">
        <v>288</v>
      </c>
      <c r="C668" s="55">
        <v>4</v>
      </c>
      <c r="D668" s="55">
        <v>4</v>
      </c>
      <c r="E668" s="55">
        <v>0</v>
      </c>
      <c r="F668" s="55">
        <v>3</v>
      </c>
      <c r="G668" s="55">
        <v>1</v>
      </c>
      <c r="H668" s="55">
        <v>0</v>
      </c>
      <c r="I668" s="55">
        <v>5.49</v>
      </c>
      <c r="J668" s="55">
        <v>4.0999999999999996</v>
      </c>
      <c r="K668" s="55">
        <v>0</v>
      </c>
      <c r="L668" s="56">
        <v>8.1000000000000003E-2</v>
      </c>
      <c r="M668" s="56">
        <v>20.239999999999998</v>
      </c>
      <c r="N668" s="56">
        <v>19.43</v>
      </c>
      <c r="O668" s="56">
        <v>2.72</v>
      </c>
      <c r="P668" s="57">
        <v>3.55</v>
      </c>
      <c r="Q668" s="68" t="s">
        <v>23</v>
      </c>
      <c r="R668" s="68" t="s">
        <v>23</v>
      </c>
      <c r="S668" s="61" t="s">
        <v>51</v>
      </c>
      <c r="T668" s="61" t="s">
        <v>51</v>
      </c>
      <c r="U668" s="55">
        <v>2</v>
      </c>
      <c r="V668" s="63" t="s">
        <v>43</v>
      </c>
      <c r="W668" s="56">
        <v>29</v>
      </c>
      <c r="X668" s="61" t="s">
        <v>45</v>
      </c>
      <c r="Y668" s="55"/>
    </row>
    <row r="669" spans="1:25">
      <c r="A669" s="55">
        <v>1</v>
      </c>
      <c r="B669" s="48" t="s">
        <v>288</v>
      </c>
      <c r="C669" s="55">
        <v>5</v>
      </c>
      <c r="D669" s="55">
        <v>3</v>
      </c>
      <c r="E669" s="55">
        <v>1</v>
      </c>
      <c r="F669" s="55">
        <v>2</v>
      </c>
      <c r="G669" s="55">
        <v>0</v>
      </c>
      <c r="H669" s="55">
        <v>0</v>
      </c>
      <c r="I669" s="55">
        <v>5.16</v>
      </c>
      <c r="J669" s="55">
        <v>3.3</v>
      </c>
      <c r="K669" s="55">
        <v>0</v>
      </c>
      <c r="L669" s="56">
        <v>7.4999999999999997E-2</v>
      </c>
      <c r="M669" s="56">
        <v>23.46</v>
      </c>
      <c r="N669" s="56">
        <v>18.920000000000002</v>
      </c>
      <c r="O669" s="56">
        <v>3.14</v>
      </c>
      <c r="P669" s="57">
        <v>3.4</v>
      </c>
      <c r="Q669" s="68" t="s">
        <v>37</v>
      </c>
      <c r="R669" s="68" t="s">
        <v>38</v>
      </c>
      <c r="S669" s="61" t="s">
        <v>51</v>
      </c>
      <c r="T669" s="61" t="s">
        <v>43</v>
      </c>
      <c r="U669" s="55">
        <v>2</v>
      </c>
      <c r="V669" s="63" t="s">
        <v>44</v>
      </c>
      <c r="W669" s="56">
        <v>23</v>
      </c>
      <c r="X669" s="61" t="s">
        <v>49</v>
      </c>
      <c r="Y669" s="55"/>
    </row>
    <row r="670" spans="1:25">
      <c r="A670" s="55">
        <v>1</v>
      </c>
      <c r="B670" s="48" t="s">
        <v>288</v>
      </c>
      <c r="C670" s="55">
        <v>6</v>
      </c>
      <c r="D670" s="55">
        <v>4</v>
      </c>
      <c r="E670" s="55">
        <v>1</v>
      </c>
      <c r="F670" s="55">
        <v>2</v>
      </c>
      <c r="G670" s="55">
        <v>1</v>
      </c>
      <c r="H670" s="55">
        <v>0</v>
      </c>
      <c r="I670" s="55">
        <v>3</v>
      </c>
      <c r="J670" s="55">
        <v>3</v>
      </c>
      <c r="K670" s="55">
        <v>0</v>
      </c>
      <c r="L670" s="56">
        <v>4.9000000000000002E-2</v>
      </c>
      <c r="M670" s="56">
        <v>17.52</v>
      </c>
      <c r="N670" s="56">
        <v>17.350000000000001</v>
      </c>
      <c r="O670" s="56">
        <v>1.84</v>
      </c>
      <c r="P670" s="57">
        <v>3.05</v>
      </c>
      <c r="Q670" s="68" t="s">
        <v>37</v>
      </c>
      <c r="R670" s="68" t="s">
        <v>23</v>
      </c>
      <c r="S670" s="61" t="s">
        <v>51</v>
      </c>
      <c r="T670" s="61" t="s">
        <v>51</v>
      </c>
      <c r="U670" s="55">
        <v>2</v>
      </c>
      <c r="V670" s="63" t="s">
        <v>43</v>
      </c>
      <c r="W670" s="56">
        <v>15</v>
      </c>
      <c r="X670" s="61" t="s">
        <v>49</v>
      </c>
      <c r="Y670" s="55"/>
    </row>
    <row r="671" spans="1:25">
      <c r="A671" s="55">
        <v>1</v>
      </c>
      <c r="B671" s="48" t="s">
        <v>288</v>
      </c>
      <c r="C671" s="55">
        <v>7</v>
      </c>
      <c r="D671" s="55">
        <v>4</v>
      </c>
      <c r="E671" s="55">
        <v>0</v>
      </c>
      <c r="F671" s="55">
        <v>0</v>
      </c>
      <c r="G671" s="55">
        <v>3</v>
      </c>
      <c r="H671" s="55">
        <v>1</v>
      </c>
      <c r="I671" s="55">
        <v>0</v>
      </c>
      <c r="J671" s="55">
        <v>2.4</v>
      </c>
      <c r="K671" s="55">
        <v>0</v>
      </c>
      <c r="L671" s="56">
        <v>4.2999999999999997E-2</v>
      </c>
      <c r="M671" s="56">
        <v>0</v>
      </c>
      <c r="N671" s="56">
        <v>0</v>
      </c>
      <c r="O671" s="56">
        <v>0</v>
      </c>
      <c r="P671" s="57">
        <v>3.12</v>
      </c>
      <c r="Q671" s="68" t="s">
        <v>37</v>
      </c>
      <c r="R671" s="68" t="s">
        <v>38</v>
      </c>
      <c r="S671" s="61" t="s">
        <v>51</v>
      </c>
      <c r="T671" s="61" t="s">
        <v>43</v>
      </c>
      <c r="U671" s="55">
        <v>2</v>
      </c>
      <c r="V671" s="63" t="s">
        <v>44</v>
      </c>
      <c r="W671" s="56">
        <v>21</v>
      </c>
      <c r="X671" s="61" t="s">
        <v>45</v>
      </c>
      <c r="Y671" s="55"/>
    </row>
    <row r="672" spans="1:25">
      <c r="A672" s="55">
        <v>1</v>
      </c>
      <c r="B672" s="48" t="s">
        <v>288</v>
      </c>
      <c r="C672" s="55">
        <v>8</v>
      </c>
      <c r="D672" s="55">
        <v>3</v>
      </c>
      <c r="E672" s="55">
        <v>0</v>
      </c>
      <c r="F672" s="55">
        <v>1</v>
      </c>
      <c r="G672" s="55">
        <v>2</v>
      </c>
      <c r="H672" s="55">
        <v>0</v>
      </c>
      <c r="I672" s="55">
        <v>2.11</v>
      </c>
      <c r="J672" s="55">
        <v>2.9</v>
      </c>
      <c r="K672" s="55">
        <v>0.8</v>
      </c>
      <c r="L672" s="56">
        <v>8.5000000000000006E-2</v>
      </c>
      <c r="M672" s="56">
        <v>20.079999999999998</v>
      </c>
      <c r="N672" s="56">
        <v>17.760000000000002</v>
      </c>
      <c r="O672" s="56">
        <v>2.11</v>
      </c>
      <c r="P672" s="57">
        <v>3.42</v>
      </c>
      <c r="Q672" s="68" t="s">
        <v>37</v>
      </c>
      <c r="R672" s="68" t="s">
        <v>65</v>
      </c>
      <c r="S672" s="61" t="s">
        <v>51</v>
      </c>
      <c r="T672" s="61" t="s">
        <v>43</v>
      </c>
      <c r="U672" s="55">
        <v>2</v>
      </c>
      <c r="V672" s="63" t="s">
        <v>43</v>
      </c>
      <c r="W672" s="56">
        <v>17</v>
      </c>
      <c r="X672" s="61" t="s">
        <v>49</v>
      </c>
      <c r="Y672" s="55"/>
    </row>
    <row r="673" spans="1:25">
      <c r="A673" s="55">
        <v>1</v>
      </c>
      <c r="B673" s="48" t="s">
        <v>288</v>
      </c>
      <c r="C673" s="55">
        <v>9</v>
      </c>
      <c r="D673" s="55">
        <v>7</v>
      </c>
      <c r="E673" s="55">
        <v>0</v>
      </c>
      <c r="F673" s="55">
        <v>1</v>
      </c>
      <c r="G673" s="55">
        <v>4</v>
      </c>
      <c r="H673" s="55">
        <v>2</v>
      </c>
      <c r="I673" s="55">
        <v>2.0699999999999998</v>
      </c>
      <c r="J673" s="55">
        <v>1.8</v>
      </c>
      <c r="K673" s="55">
        <v>0</v>
      </c>
      <c r="L673" s="56">
        <v>3.1E-2</v>
      </c>
      <c r="M673" s="56">
        <v>18.649999999999999</v>
      </c>
      <c r="N673" s="56">
        <v>17.399999999999999</v>
      </c>
      <c r="O673" s="56">
        <v>2.0699999999999998</v>
      </c>
      <c r="P673" s="57">
        <v>3.36</v>
      </c>
      <c r="Q673" s="68" t="s">
        <v>23</v>
      </c>
      <c r="R673" s="68" t="s">
        <v>23</v>
      </c>
      <c r="S673" s="61" t="s">
        <v>51</v>
      </c>
      <c r="T673" s="61" t="s">
        <v>43</v>
      </c>
      <c r="U673" s="55">
        <v>2</v>
      </c>
      <c r="V673" s="63" t="s">
        <v>43</v>
      </c>
      <c r="W673" s="56">
        <v>18</v>
      </c>
      <c r="X673" s="61" t="s">
        <v>45</v>
      </c>
      <c r="Y673" s="55"/>
    </row>
    <row r="674" spans="1:25">
      <c r="A674" s="55">
        <v>1</v>
      </c>
      <c r="B674" s="48" t="s">
        <v>288</v>
      </c>
      <c r="C674" s="55">
        <v>10</v>
      </c>
      <c r="D674" s="55">
        <v>3</v>
      </c>
      <c r="E674" s="55">
        <v>1</v>
      </c>
      <c r="F674" s="55">
        <v>1</v>
      </c>
      <c r="G674" s="55">
        <v>1</v>
      </c>
      <c r="H674" s="55">
        <v>0</v>
      </c>
      <c r="I674" s="55">
        <v>2.64</v>
      </c>
      <c r="J674" s="55">
        <v>3.1</v>
      </c>
      <c r="K674" s="55">
        <v>0</v>
      </c>
      <c r="L674" s="56">
        <v>6.5000000000000002E-2</v>
      </c>
      <c r="M674" s="56">
        <v>20.22</v>
      </c>
      <c r="N674" s="56">
        <v>18.62</v>
      </c>
      <c r="O674" s="56">
        <v>2.64</v>
      </c>
      <c r="P674" s="57">
        <v>3.34</v>
      </c>
      <c r="Q674" s="68" t="s">
        <v>37</v>
      </c>
      <c r="R674" s="68" t="s">
        <v>38</v>
      </c>
      <c r="S674" s="61" t="s">
        <v>51</v>
      </c>
      <c r="T674" s="61" t="s">
        <v>51</v>
      </c>
      <c r="U674" s="55">
        <v>2</v>
      </c>
      <c r="V674" s="63" t="s">
        <v>43</v>
      </c>
      <c r="W674" s="56">
        <v>27</v>
      </c>
      <c r="X674" s="61" t="s">
        <v>45</v>
      </c>
      <c r="Y674" s="55"/>
    </row>
    <row r="675" spans="1:25">
      <c r="A675" s="53">
        <v>2</v>
      </c>
      <c r="B675" s="48" t="s">
        <v>288</v>
      </c>
      <c r="C675" s="54">
        <v>1</v>
      </c>
      <c r="D675" s="55">
        <v>5</v>
      </c>
      <c r="E675" s="55">
        <v>1</v>
      </c>
      <c r="F675" s="55">
        <v>1</v>
      </c>
      <c r="G675" s="55">
        <v>1</v>
      </c>
      <c r="H675" s="55">
        <v>2</v>
      </c>
      <c r="I675" s="53">
        <v>2.7029999999999998</v>
      </c>
      <c r="J675" s="55">
        <v>2.9</v>
      </c>
      <c r="K675" s="55">
        <v>0</v>
      </c>
      <c r="L675" s="56">
        <v>6.4000000000000001E-2</v>
      </c>
      <c r="M675" s="56">
        <v>20</v>
      </c>
      <c r="N675" s="56">
        <v>18.899999999999999</v>
      </c>
      <c r="O675" s="56">
        <v>2.7029999999999998</v>
      </c>
      <c r="P675" s="57">
        <v>2.9</v>
      </c>
      <c r="Q675" s="58" t="s">
        <v>37</v>
      </c>
      <c r="R675" s="59" t="s">
        <v>23</v>
      </c>
      <c r="S675" s="55" t="s">
        <v>51</v>
      </c>
      <c r="T675" s="55" t="s">
        <v>51</v>
      </c>
      <c r="U675" s="56">
        <v>2</v>
      </c>
      <c r="V675" s="56" t="s">
        <v>47</v>
      </c>
      <c r="W675" s="56">
        <v>19</v>
      </c>
      <c r="X675" s="55" t="s">
        <v>45</v>
      </c>
    </row>
    <row r="676" spans="1:25">
      <c r="A676" s="53">
        <v>2</v>
      </c>
      <c r="B676" s="48" t="s">
        <v>288</v>
      </c>
      <c r="C676" s="54">
        <v>2</v>
      </c>
      <c r="D676" s="55">
        <v>3</v>
      </c>
      <c r="E676" s="55">
        <v>0</v>
      </c>
      <c r="F676" s="55">
        <v>2</v>
      </c>
      <c r="G676" s="55">
        <v>0</v>
      </c>
      <c r="H676" s="55">
        <v>1</v>
      </c>
      <c r="I676" s="53">
        <v>4.1130000000000004</v>
      </c>
      <c r="J676" s="55">
        <v>3</v>
      </c>
      <c r="K676" s="55">
        <v>0</v>
      </c>
      <c r="L676" s="56">
        <v>5.8999999999999997E-2</v>
      </c>
      <c r="M676" s="56">
        <v>19.8</v>
      </c>
      <c r="N676" s="56">
        <v>17.899999999999999</v>
      </c>
      <c r="O676" s="56">
        <v>2.3239999999999998</v>
      </c>
      <c r="P676" s="57">
        <v>3.1</v>
      </c>
      <c r="Q676" s="58" t="s">
        <v>37</v>
      </c>
      <c r="R676" s="59" t="s">
        <v>38</v>
      </c>
      <c r="S676" s="55" t="s">
        <v>43</v>
      </c>
      <c r="T676" s="55" t="s">
        <v>43</v>
      </c>
      <c r="U676" s="56">
        <v>2</v>
      </c>
      <c r="V676" s="56" t="s">
        <v>44</v>
      </c>
      <c r="W676" s="56">
        <v>22</v>
      </c>
      <c r="X676" s="55" t="s">
        <v>49</v>
      </c>
    </row>
    <row r="677" spans="1:25">
      <c r="A677" s="53">
        <v>2</v>
      </c>
      <c r="B677" s="48" t="s">
        <v>288</v>
      </c>
      <c r="C677" s="54">
        <v>3</v>
      </c>
      <c r="D677" s="55">
        <v>4</v>
      </c>
      <c r="E677" s="55">
        <v>0</v>
      </c>
      <c r="F677" s="55">
        <v>2</v>
      </c>
      <c r="G677" s="55">
        <v>2</v>
      </c>
      <c r="H677" s="55">
        <v>0</v>
      </c>
      <c r="I677" s="53">
        <v>3.65</v>
      </c>
      <c r="J677" s="55">
        <v>3</v>
      </c>
      <c r="K677" s="55">
        <v>0</v>
      </c>
      <c r="L677" s="56">
        <v>4.5999999999999999E-2</v>
      </c>
      <c r="M677" s="56">
        <v>17.7</v>
      </c>
      <c r="N677" s="56">
        <v>16.8</v>
      </c>
      <c r="O677" s="56">
        <v>1.806</v>
      </c>
      <c r="P677" s="57">
        <v>2.9</v>
      </c>
      <c r="Q677" s="58" t="s">
        <v>37</v>
      </c>
      <c r="R677" s="59" t="s">
        <v>38</v>
      </c>
      <c r="S677" s="55" t="s">
        <v>43</v>
      </c>
      <c r="T677" s="55" t="s">
        <v>51</v>
      </c>
      <c r="U677" s="56">
        <v>2</v>
      </c>
      <c r="V677" s="56" t="s">
        <v>47</v>
      </c>
      <c r="W677" s="56">
        <v>14</v>
      </c>
      <c r="X677" s="55" t="s">
        <v>45</v>
      </c>
    </row>
    <row r="678" spans="1:25">
      <c r="A678" s="53">
        <v>2</v>
      </c>
      <c r="B678" s="48" t="s">
        <v>288</v>
      </c>
      <c r="C678" s="54">
        <v>4</v>
      </c>
      <c r="D678" s="55">
        <v>5</v>
      </c>
      <c r="E678" s="55">
        <v>0</v>
      </c>
      <c r="F678" s="55">
        <v>5</v>
      </c>
      <c r="G678" s="55">
        <v>0</v>
      </c>
      <c r="H678" s="55">
        <v>0</v>
      </c>
      <c r="I678" s="53">
        <v>13.5</v>
      </c>
      <c r="J678" s="55">
        <v>3.5</v>
      </c>
      <c r="K678" s="55" t="s">
        <v>134</v>
      </c>
      <c r="L678" s="56">
        <v>0.13200000000000001</v>
      </c>
      <c r="M678" s="56">
        <v>22.9</v>
      </c>
      <c r="N678" s="56">
        <v>19.600000000000001</v>
      </c>
      <c r="O678" s="56" t="s">
        <v>135</v>
      </c>
      <c r="P678" s="57">
        <v>3.3</v>
      </c>
      <c r="Q678" s="58" t="s">
        <v>37</v>
      </c>
      <c r="R678" s="59" t="s">
        <v>23</v>
      </c>
      <c r="S678" s="55" t="s">
        <v>43</v>
      </c>
      <c r="T678" s="55" t="s">
        <v>43</v>
      </c>
      <c r="U678" s="56">
        <v>2</v>
      </c>
      <c r="V678" s="56" t="s">
        <v>44</v>
      </c>
      <c r="W678" s="56">
        <v>22</v>
      </c>
      <c r="X678" s="55" t="s">
        <v>45</v>
      </c>
    </row>
    <row r="679" spans="1:25">
      <c r="A679" s="53">
        <v>2</v>
      </c>
      <c r="B679" s="48" t="s">
        <v>288</v>
      </c>
      <c r="C679" s="54">
        <v>5</v>
      </c>
      <c r="D679" s="55">
        <v>10</v>
      </c>
      <c r="E679" s="55">
        <v>5</v>
      </c>
      <c r="F679" s="55">
        <v>2</v>
      </c>
      <c r="G679" s="55">
        <v>3</v>
      </c>
      <c r="H679" s="55">
        <v>0</v>
      </c>
      <c r="I679" s="53">
        <v>2.4220000000000002</v>
      </c>
      <c r="J679" s="55">
        <v>2.9</v>
      </c>
      <c r="K679" s="55">
        <v>3</v>
      </c>
      <c r="L679" s="56">
        <v>8.2000000000000003E-2</v>
      </c>
      <c r="M679" s="56">
        <v>17</v>
      </c>
      <c r="N679" s="56">
        <v>14</v>
      </c>
      <c r="O679" s="56">
        <v>1.532</v>
      </c>
      <c r="P679" s="57">
        <v>2.9</v>
      </c>
      <c r="Q679" s="58" t="s">
        <v>37</v>
      </c>
      <c r="R679" s="59" t="s">
        <v>38</v>
      </c>
      <c r="S679" s="55" t="s">
        <v>51</v>
      </c>
      <c r="T679" s="55" t="s">
        <v>51</v>
      </c>
      <c r="U679" s="56">
        <v>2</v>
      </c>
      <c r="V679" s="56" t="s">
        <v>47</v>
      </c>
      <c r="W679" s="56">
        <v>15</v>
      </c>
      <c r="X679" s="55" t="s">
        <v>45</v>
      </c>
    </row>
    <row r="680" spans="1:25">
      <c r="A680" s="53">
        <v>2</v>
      </c>
      <c r="B680" s="48" t="s">
        <v>288</v>
      </c>
      <c r="C680" s="54">
        <v>6</v>
      </c>
      <c r="D680" s="55">
        <v>2</v>
      </c>
      <c r="E680" s="55">
        <v>1</v>
      </c>
      <c r="F680" s="55">
        <v>1</v>
      </c>
      <c r="G680" s="55">
        <v>0</v>
      </c>
      <c r="H680" s="55">
        <v>0</v>
      </c>
      <c r="I680" s="53">
        <v>2.8359999999999999</v>
      </c>
      <c r="J680" s="55">
        <v>1.6</v>
      </c>
      <c r="K680" s="55">
        <v>0</v>
      </c>
      <c r="L680" s="56">
        <v>3.5999999999999997E-2</v>
      </c>
      <c r="M680" s="56">
        <v>21.5</v>
      </c>
      <c r="N680" s="56">
        <v>18.600000000000001</v>
      </c>
      <c r="O680" s="56">
        <v>2.8359999999999999</v>
      </c>
      <c r="P680" s="57">
        <v>2.9</v>
      </c>
      <c r="Q680" s="58" t="s">
        <v>37</v>
      </c>
      <c r="R680" s="59" t="s">
        <v>38</v>
      </c>
      <c r="S680" s="55" t="s">
        <v>43</v>
      </c>
      <c r="T680" s="55" t="s">
        <v>51</v>
      </c>
      <c r="U680" s="56">
        <v>2</v>
      </c>
      <c r="V680" s="56" t="s">
        <v>44</v>
      </c>
      <c r="W680" s="56">
        <v>21</v>
      </c>
      <c r="X680" s="55" t="s">
        <v>45</v>
      </c>
    </row>
    <row r="681" spans="1:25">
      <c r="A681" s="53">
        <v>2</v>
      </c>
      <c r="B681" s="48" t="s">
        <v>288</v>
      </c>
      <c r="C681" s="54">
        <v>7</v>
      </c>
      <c r="D681" s="55">
        <v>4</v>
      </c>
      <c r="E681" s="55">
        <v>0</v>
      </c>
      <c r="F681" s="55">
        <v>2</v>
      </c>
      <c r="G681" s="55">
        <v>2</v>
      </c>
      <c r="H681" s="55">
        <v>0</v>
      </c>
      <c r="I681" s="53">
        <v>4.298</v>
      </c>
      <c r="J681" s="55">
        <v>2.8</v>
      </c>
      <c r="K681" s="55">
        <v>2.2000000000000002</v>
      </c>
      <c r="L681" s="56">
        <v>8.7999999999999995E-2</v>
      </c>
      <c r="M681" s="56">
        <v>22</v>
      </c>
      <c r="N681" s="56">
        <v>19.8</v>
      </c>
      <c r="O681" s="56">
        <v>3.032</v>
      </c>
      <c r="P681" s="57">
        <v>3.3</v>
      </c>
      <c r="Q681" s="58" t="s">
        <v>37</v>
      </c>
      <c r="R681" s="59" t="s">
        <v>38</v>
      </c>
      <c r="S681" s="55" t="s">
        <v>43</v>
      </c>
      <c r="T681" s="55" t="s">
        <v>51</v>
      </c>
      <c r="U681" s="56">
        <v>1</v>
      </c>
      <c r="V681" s="56" t="s">
        <v>44</v>
      </c>
      <c r="W681" s="56">
        <v>29</v>
      </c>
      <c r="X681" s="55" t="s">
        <v>49</v>
      </c>
    </row>
    <row r="682" spans="1:25">
      <c r="A682" s="53">
        <v>2</v>
      </c>
      <c r="B682" s="48" t="s">
        <v>288</v>
      </c>
      <c r="C682" s="54">
        <v>8</v>
      </c>
      <c r="D682" s="55">
        <v>3</v>
      </c>
      <c r="E682" s="55">
        <v>1</v>
      </c>
      <c r="F682" s="55">
        <v>2</v>
      </c>
      <c r="G682" s="55">
        <v>0</v>
      </c>
      <c r="H682" s="55">
        <v>0</v>
      </c>
      <c r="I682" s="53">
        <v>2.5840000000000001</v>
      </c>
      <c r="J682" s="55">
        <v>2.9</v>
      </c>
      <c r="K682" s="60">
        <v>0</v>
      </c>
      <c r="L682" s="56">
        <v>2.5999999999999999E-2</v>
      </c>
      <c r="M682" s="56">
        <v>17.8</v>
      </c>
      <c r="N682" s="56">
        <v>16.399999999999999</v>
      </c>
      <c r="O682" s="56">
        <v>1.7749999999999999</v>
      </c>
      <c r="P682" s="57">
        <v>3</v>
      </c>
      <c r="Q682" s="58" t="s">
        <v>37</v>
      </c>
      <c r="R682" s="59" t="s">
        <v>38</v>
      </c>
      <c r="S682" s="55" t="s">
        <v>43</v>
      </c>
      <c r="T682" s="55" t="s">
        <v>43</v>
      </c>
      <c r="U682" s="56">
        <v>2</v>
      </c>
      <c r="V682" s="56" t="s">
        <v>44</v>
      </c>
      <c r="W682" s="56">
        <v>5</v>
      </c>
      <c r="X682" s="55" t="s">
        <v>49</v>
      </c>
    </row>
    <row r="683" spans="1:25">
      <c r="A683" s="53">
        <v>2</v>
      </c>
      <c r="B683" s="48" t="s">
        <v>288</v>
      </c>
      <c r="C683" s="54">
        <v>9</v>
      </c>
      <c r="D683" s="55">
        <v>7</v>
      </c>
      <c r="E683" s="55">
        <v>2</v>
      </c>
      <c r="F683" s="55">
        <v>2</v>
      </c>
      <c r="G683" s="55">
        <v>3</v>
      </c>
      <c r="H683" s="55">
        <v>0</v>
      </c>
      <c r="I683" s="53">
        <v>1.671</v>
      </c>
      <c r="J683" s="55">
        <v>2.1</v>
      </c>
      <c r="K683" s="55">
        <v>0</v>
      </c>
      <c r="L683" s="56">
        <v>0.04</v>
      </c>
      <c r="M683" s="56">
        <v>15.7</v>
      </c>
      <c r="N683" s="56">
        <v>14.4</v>
      </c>
      <c r="O683" s="56">
        <v>1.4510000000000001</v>
      </c>
      <c r="P683" s="57">
        <v>2.8</v>
      </c>
      <c r="Q683" s="58" t="s">
        <v>37</v>
      </c>
      <c r="R683" s="59" t="s">
        <v>53</v>
      </c>
      <c r="S683" s="55" t="s">
        <v>51</v>
      </c>
      <c r="T683" s="55" t="s">
        <v>51</v>
      </c>
      <c r="U683" s="56">
        <v>2</v>
      </c>
      <c r="V683" s="56" t="s">
        <v>47</v>
      </c>
      <c r="W683" s="56">
        <v>11</v>
      </c>
      <c r="X683" s="55" t="s">
        <v>45</v>
      </c>
    </row>
    <row r="684" spans="1:25">
      <c r="A684" s="53">
        <v>2</v>
      </c>
      <c r="B684" s="48" t="s">
        <v>288</v>
      </c>
      <c r="C684" s="54">
        <v>10</v>
      </c>
      <c r="D684" s="55">
        <v>6</v>
      </c>
      <c r="E684" s="55">
        <v>1</v>
      </c>
      <c r="F684" s="55">
        <v>4</v>
      </c>
      <c r="G684" s="55">
        <v>0</v>
      </c>
      <c r="H684" s="55">
        <v>1</v>
      </c>
      <c r="I684" s="53">
        <v>5.5579999999999998</v>
      </c>
      <c r="J684" s="55">
        <v>3.3</v>
      </c>
      <c r="K684" s="55" t="s">
        <v>136</v>
      </c>
      <c r="L684" s="56">
        <v>0.129</v>
      </c>
      <c r="M684" s="56">
        <v>19.100000000000001</v>
      </c>
      <c r="N684" s="56">
        <v>16.100000000000001</v>
      </c>
      <c r="O684" s="56">
        <v>1.7869999999999999</v>
      </c>
      <c r="P684" s="57">
        <v>2.9</v>
      </c>
      <c r="Q684" s="58" t="s">
        <v>37</v>
      </c>
      <c r="R684" s="59" t="s">
        <v>23</v>
      </c>
      <c r="S684" s="55" t="s">
        <v>43</v>
      </c>
      <c r="T684" s="55" t="s">
        <v>51</v>
      </c>
      <c r="U684" s="56">
        <v>2</v>
      </c>
      <c r="V684" s="56" t="s">
        <v>44</v>
      </c>
      <c r="W684" s="56">
        <v>21</v>
      </c>
      <c r="X684" s="55" t="s">
        <v>45</v>
      </c>
    </row>
    <row r="685" spans="1:25">
      <c r="A685">
        <v>3</v>
      </c>
      <c r="B685" t="s">
        <v>288</v>
      </c>
      <c r="C685">
        <v>1</v>
      </c>
      <c r="D685">
        <v>5</v>
      </c>
      <c r="E685">
        <v>0</v>
      </c>
      <c r="F685">
        <v>2</v>
      </c>
      <c r="G685">
        <v>1</v>
      </c>
      <c r="H685">
        <v>2</v>
      </c>
      <c r="I685">
        <v>3.7829999999999999</v>
      </c>
      <c r="J685" t="s">
        <v>236</v>
      </c>
      <c r="K685" t="s">
        <v>237</v>
      </c>
      <c r="L685" s="56">
        <v>0.15</v>
      </c>
      <c r="M685">
        <v>19</v>
      </c>
      <c r="N685">
        <v>16.5</v>
      </c>
      <c r="O685" t="s">
        <v>238</v>
      </c>
      <c r="P685">
        <v>2.7</v>
      </c>
      <c r="Q685" t="s">
        <v>178</v>
      </c>
      <c r="R685" t="s">
        <v>183</v>
      </c>
      <c r="S685" t="s">
        <v>184</v>
      </c>
      <c r="T685" t="s">
        <v>180</v>
      </c>
      <c r="U685">
        <v>2</v>
      </c>
      <c r="V685" t="s">
        <v>181</v>
      </c>
      <c r="W685">
        <v>28</v>
      </c>
      <c r="X685" t="s">
        <v>182</v>
      </c>
    </row>
    <row r="686" spans="1:25">
      <c r="A686">
        <v>3</v>
      </c>
      <c r="B686" t="s">
        <v>288</v>
      </c>
      <c r="C686">
        <v>2</v>
      </c>
      <c r="D686">
        <v>3</v>
      </c>
      <c r="E686">
        <v>1</v>
      </c>
      <c r="F686">
        <v>2</v>
      </c>
      <c r="G686">
        <v>0</v>
      </c>
      <c r="H686">
        <v>0</v>
      </c>
      <c r="I686">
        <v>3.206</v>
      </c>
      <c r="J686">
        <v>3.2</v>
      </c>
      <c r="K686">
        <v>0</v>
      </c>
      <c r="L686" s="56">
        <v>5.7000000000000002E-2</v>
      </c>
      <c r="M686">
        <v>18.3</v>
      </c>
      <c r="N686">
        <v>16.100000000000001</v>
      </c>
      <c r="O686">
        <v>1.913</v>
      </c>
      <c r="P686">
        <v>2.5</v>
      </c>
      <c r="Q686" t="s">
        <v>178</v>
      </c>
      <c r="R686" t="s">
        <v>179</v>
      </c>
      <c r="S686" t="s">
        <v>184</v>
      </c>
      <c r="T686" t="s">
        <v>180</v>
      </c>
      <c r="U686">
        <v>1</v>
      </c>
      <c r="V686" t="s">
        <v>184</v>
      </c>
      <c r="W686">
        <v>16</v>
      </c>
      <c r="X686" t="s">
        <v>182</v>
      </c>
    </row>
    <row r="687" spans="1:25">
      <c r="A687">
        <v>3</v>
      </c>
      <c r="B687" t="s">
        <v>288</v>
      </c>
      <c r="C687">
        <v>3</v>
      </c>
      <c r="D687">
        <v>4</v>
      </c>
      <c r="E687">
        <v>2</v>
      </c>
      <c r="F687">
        <v>1</v>
      </c>
      <c r="G687">
        <v>0</v>
      </c>
      <c r="H687">
        <v>1</v>
      </c>
      <c r="I687">
        <v>2.4140000000000001</v>
      </c>
      <c r="J687">
        <v>2.6</v>
      </c>
      <c r="K687">
        <v>0.6</v>
      </c>
      <c r="L687" s="56">
        <v>8.3000000000000004E-2</v>
      </c>
      <c r="M687">
        <v>19.7</v>
      </c>
      <c r="N687">
        <v>17.5</v>
      </c>
      <c r="O687" t="s">
        <v>239</v>
      </c>
      <c r="P687">
        <v>2.9</v>
      </c>
      <c r="Q687" t="s">
        <v>178</v>
      </c>
      <c r="R687" t="s">
        <v>179</v>
      </c>
      <c r="S687" t="s">
        <v>184</v>
      </c>
      <c r="T687" t="s">
        <v>180</v>
      </c>
      <c r="U687">
        <v>2</v>
      </c>
      <c r="V687" t="s">
        <v>181</v>
      </c>
      <c r="W687">
        <v>22</v>
      </c>
      <c r="X687" t="s">
        <v>188</v>
      </c>
    </row>
    <row r="688" spans="1:25">
      <c r="A688">
        <v>3</v>
      </c>
      <c r="B688" t="s">
        <v>288</v>
      </c>
      <c r="C688">
        <v>4</v>
      </c>
      <c r="D688">
        <v>4</v>
      </c>
      <c r="E688">
        <v>0</v>
      </c>
      <c r="F688">
        <v>3</v>
      </c>
      <c r="G688">
        <v>0</v>
      </c>
      <c r="H688">
        <v>1</v>
      </c>
      <c r="I688">
        <v>6.6070000000000002</v>
      </c>
      <c r="J688" t="s">
        <v>240</v>
      </c>
      <c r="K688">
        <v>0</v>
      </c>
      <c r="L688" s="56">
        <v>0.114</v>
      </c>
      <c r="M688">
        <v>20.2</v>
      </c>
      <c r="N688">
        <v>18.5</v>
      </c>
      <c r="O688">
        <v>2.5459999999999998</v>
      </c>
      <c r="P688">
        <v>2.6</v>
      </c>
      <c r="Q688" t="s">
        <v>186</v>
      </c>
      <c r="R688" t="s">
        <v>190</v>
      </c>
      <c r="S688" t="s">
        <v>184</v>
      </c>
      <c r="T688" t="s">
        <v>180</v>
      </c>
      <c r="U688">
        <v>2</v>
      </c>
      <c r="V688" t="s">
        <v>181</v>
      </c>
      <c r="W688">
        <v>23</v>
      </c>
      <c r="X688" t="s">
        <v>182</v>
      </c>
    </row>
    <row r="689" spans="1:25">
      <c r="A689">
        <v>3</v>
      </c>
      <c r="B689" t="s">
        <v>288</v>
      </c>
      <c r="C689">
        <v>5</v>
      </c>
      <c r="D689">
        <v>5</v>
      </c>
      <c r="E689">
        <v>1</v>
      </c>
      <c r="F689">
        <v>2</v>
      </c>
      <c r="G689">
        <v>1</v>
      </c>
      <c r="H689">
        <v>1</v>
      </c>
      <c r="I689">
        <v>3.669</v>
      </c>
      <c r="J689">
        <v>3.1</v>
      </c>
      <c r="K689">
        <v>0</v>
      </c>
      <c r="L689" s="56">
        <v>7.0999999999999994E-2</v>
      </c>
      <c r="M689">
        <v>18.899999999999999</v>
      </c>
      <c r="N689">
        <v>17.899999999999999</v>
      </c>
      <c r="O689">
        <v>2.09</v>
      </c>
      <c r="P689">
        <v>2.2999999999999998</v>
      </c>
      <c r="Q689" t="s">
        <v>178</v>
      </c>
      <c r="R689" t="s">
        <v>183</v>
      </c>
      <c r="S689" t="s">
        <v>180</v>
      </c>
      <c r="T689" t="s">
        <v>184</v>
      </c>
      <c r="U689">
        <v>2</v>
      </c>
      <c r="V689" t="s">
        <v>181</v>
      </c>
      <c r="W689">
        <v>21</v>
      </c>
      <c r="X689" t="s">
        <v>182</v>
      </c>
    </row>
    <row r="690" spans="1:25">
      <c r="A690">
        <v>3</v>
      </c>
      <c r="B690" t="s">
        <v>288</v>
      </c>
      <c r="C690">
        <v>6</v>
      </c>
      <c r="D690">
        <v>4</v>
      </c>
      <c r="E690">
        <v>1</v>
      </c>
      <c r="F690">
        <v>3</v>
      </c>
      <c r="G690">
        <v>0</v>
      </c>
      <c r="H690">
        <v>0</v>
      </c>
      <c r="I690">
        <v>6.5369999999999999</v>
      </c>
      <c r="J690">
        <v>4.8</v>
      </c>
      <c r="K690">
        <v>0</v>
      </c>
      <c r="L690" s="56">
        <v>0.115</v>
      </c>
      <c r="M690">
        <v>19.7</v>
      </c>
      <c r="N690">
        <v>18.600000000000001</v>
      </c>
      <c r="O690">
        <v>2.548</v>
      </c>
      <c r="P690">
        <v>2.7</v>
      </c>
      <c r="Q690" t="s">
        <v>178</v>
      </c>
      <c r="R690" t="s">
        <v>183</v>
      </c>
      <c r="S690" t="s">
        <v>184</v>
      </c>
      <c r="T690" t="s">
        <v>184</v>
      </c>
      <c r="U690">
        <v>2</v>
      </c>
      <c r="V690" t="s">
        <v>184</v>
      </c>
      <c r="W690">
        <v>31</v>
      </c>
      <c r="X690" t="s">
        <v>182</v>
      </c>
    </row>
    <row r="691" spans="1:25">
      <c r="A691">
        <v>3</v>
      </c>
      <c r="B691" t="s">
        <v>288</v>
      </c>
      <c r="C691">
        <v>7</v>
      </c>
      <c r="D691">
        <v>5</v>
      </c>
      <c r="E691">
        <v>2</v>
      </c>
      <c r="F691">
        <v>2</v>
      </c>
      <c r="G691">
        <v>1</v>
      </c>
      <c r="H691">
        <v>0</v>
      </c>
      <c r="I691">
        <v>6.7619999999999996</v>
      </c>
      <c r="J691">
        <v>3</v>
      </c>
      <c r="K691">
        <v>4.4000000000000004</v>
      </c>
      <c r="L691" s="56">
        <v>0.17399999999999999</v>
      </c>
      <c r="M691">
        <v>23.3</v>
      </c>
      <c r="N691">
        <v>21.5</v>
      </c>
      <c r="O691">
        <v>3.8519999999999999</v>
      </c>
      <c r="P691">
        <v>2.8</v>
      </c>
      <c r="Q691" t="s">
        <v>178</v>
      </c>
      <c r="R691" t="s">
        <v>179</v>
      </c>
      <c r="S691" t="s">
        <v>184</v>
      </c>
      <c r="T691" t="s">
        <v>180</v>
      </c>
      <c r="U691">
        <v>1</v>
      </c>
      <c r="V691" t="s">
        <v>184</v>
      </c>
      <c r="W691">
        <v>34</v>
      </c>
      <c r="X691" t="s">
        <v>182</v>
      </c>
    </row>
    <row r="692" spans="1:25">
      <c r="A692">
        <v>3</v>
      </c>
      <c r="B692" t="s">
        <v>288</v>
      </c>
      <c r="C692">
        <v>8</v>
      </c>
      <c r="D692">
        <v>3</v>
      </c>
      <c r="E692">
        <v>1</v>
      </c>
      <c r="F692">
        <v>1</v>
      </c>
      <c r="G692">
        <v>1</v>
      </c>
      <c r="H692">
        <v>0</v>
      </c>
      <c r="I692">
        <v>2.1909999999999998</v>
      </c>
      <c r="J692">
        <v>3.3</v>
      </c>
      <c r="K692">
        <v>2</v>
      </c>
      <c r="L692" s="56">
        <v>0.129</v>
      </c>
      <c r="M692">
        <v>20.2</v>
      </c>
      <c r="N692">
        <v>17.5</v>
      </c>
      <c r="O692">
        <v>2.1909999999999998</v>
      </c>
      <c r="P692">
        <v>2.9</v>
      </c>
      <c r="Q692" t="s">
        <v>178</v>
      </c>
      <c r="R692" t="s">
        <v>179</v>
      </c>
      <c r="S692" t="s">
        <v>184</v>
      </c>
      <c r="T692" t="s">
        <v>184</v>
      </c>
      <c r="U692">
        <v>2</v>
      </c>
      <c r="V692" t="s">
        <v>181</v>
      </c>
      <c r="W692">
        <v>21</v>
      </c>
      <c r="X692" t="s">
        <v>182</v>
      </c>
    </row>
    <row r="693" spans="1:25">
      <c r="A693">
        <v>3</v>
      </c>
      <c r="B693" t="s">
        <v>288</v>
      </c>
      <c r="C693">
        <v>9</v>
      </c>
      <c r="D693">
        <v>5</v>
      </c>
      <c r="E693">
        <v>0</v>
      </c>
      <c r="F693">
        <v>1</v>
      </c>
      <c r="G693">
        <v>2</v>
      </c>
      <c r="H693">
        <v>2</v>
      </c>
      <c r="I693">
        <v>1.3320000000000001</v>
      </c>
      <c r="J693">
        <v>2.1</v>
      </c>
      <c r="K693">
        <v>1.5</v>
      </c>
      <c r="L693" s="56">
        <v>7.4999999999999997E-2</v>
      </c>
      <c r="M693">
        <v>17.399999999999999</v>
      </c>
      <c r="N693">
        <v>14.9</v>
      </c>
      <c r="O693">
        <v>1.3320000000000001</v>
      </c>
      <c r="P693">
        <v>2.2999999999999998</v>
      </c>
      <c r="Q693" t="s">
        <v>178</v>
      </c>
      <c r="R693" t="s">
        <v>183</v>
      </c>
      <c r="S693" t="s">
        <v>184</v>
      </c>
      <c r="T693" t="s">
        <v>184</v>
      </c>
      <c r="U693">
        <v>1</v>
      </c>
      <c r="V693" t="s">
        <v>186</v>
      </c>
      <c r="W693">
        <v>13</v>
      </c>
      <c r="X693" t="s">
        <v>182</v>
      </c>
    </row>
    <row r="694" spans="1:25">
      <c r="A694">
        <v>3</v>
      </c>
      <c r="B694" t="s">
        <v>288</v>
      </c>
      <c r="C694">
        <v>10</v>
      </c>
      <c r="D694">
        <v>5</v>
      </c>
      <c r="E694">
        <v>0</v>
      </c>
      <c r="F694">
        <v>3</v>
      </c>
      <c r="G694">
        <v>1</v>
      </c>
      <c r="H694">
        <v>1</v>
      </c>
      <c r="I694">
        <v>6.7519999999999998</v>
      </c>
      <c r="J694">
        <v>4.5</v>
      </c>
      <c r="K694" t="s">
        <v>241</v>
      </c>
      <c r="L694" s="56">
        <v>0.151</v>
      </c>
      <c r="M694">
        <v>21.3</v>
      </c>
      <c r="N694">
        <v>17.8</v>
      </c>
      <c r="O694">
        <v>2.593</v>
      </c>
      <c r="P694">
        <v>2.9</v>
      </c>
      <c r="Q694" t="s">
        <v>178</v>
      </c>
      <c r="R694" t="s">
        <v>183</v>
      </c>
      <c r="S694" t="s">
        <v>184</v>
      </c>
      <c r="T694" t="s">
        <v>185</v>
      </c>
      <c r="U694">
        <v>3</v>
      </c>
      <c r="V694" t="s">
        <v>186</v>
      </c>
      <c r="W694">
        <v>24</v>
      </c>
      <c r="X694" t="s">
        <v>182</v>
      </c>
    </row>
    <row r="695" spans="1:25">
      <c r="A695" s="55">
        <v>1</v>
      </c>
      <c r="B695" s="48" t="s">
        <v>289</v>
      </c>
      <c r="C695" s="55">
        <v>1</v>
      </c>
      <c r="D695" s="55">
        <v>6</v>
      </c>
      <c r="E695" s="55">
        <v>2</v>
      </c>
      <c r="F695" s="55">
        <v>2</v>
      </c>
      <c r="G695" s="55">
        <v>2</v>
      </c>
      <c r="H695" s="55">
        <v>0</v>
      </c>
      <c r="I695" s="55">
        <v>2.96</v>
      </c>
      <c r="J695" s="55">
        <v>2.2000000000000002</v>
      </c>
      <c r="K695" s="55">
        <v>0</v>
      </c>
      <c r="L695" s="56">
        <v>4.9000000000000002E-2</v>
      </c>
      <c r="M695" s="56">
        <v>20.9</v>
      </c>
      <c r="N695" s="56">
        <v>17.2</v>
      </c>
      <c r="O695" s="56">
        <v>2.36</v>
      </c>
      <c r="P695" s="57">
        <v>3.15</v>
      </c>
      <c r="Q695" s="68" t="s">
        <v>37</v>
      </c>
      <c r="R695" s="68" t="s">
        <v>23</v>
      </c>
      <c r="S695" s="61" t="s">
        <v>60</v>
      </c>
      <c r="T695" s="61" t="s">
        <v>60</v>
      </c>
      <c r="U695" s="61" t="s">
        <v>60</v>
      </c>
      <c r="V695" s="63" t="s">
        <v>60</v>
      </c>
      <c r="W695" s="56">
        <v>26</v>
      </c>
      <c r="X695" s="61" t="s">
        <v>45</v>
      </c>
      <c r="Y695" s="55"/>
    </row>
    <row r="696" spans="1:25">
      <c r="A696" s="55">
        <v>1</v>
      </c>
      <c r="B696" s="48" t="s">
        <v>289</v>
      </c>
      <c r="C696" s="55">
        <v>2</v>
      </c>
      <c r="D696" s="55">
        <v>4</v>
      </c>
      <c r="E696" s="55">
        <v>0</v>
      </c>
      <c r="F696" s="55">
        <v>3</v>
      </c>
      <c r="G696" s="55">
        <v>1</v>
      </c>
      <c r="H696" s="55">
        <v>0</v>
      </c>
      <c r="I696" s="55">
        <v>5.27</v>
      </c>
      <c r="J696" s="55">
        <v>2</v>
      </c>
      <c r="K696" s="55">
        <v>0</v>
      </c>
      <c r="L696" s="56">
        <v>5.8000000000000003E-2</v>
      </c>
      <c r="M696" s="56">
        <v>20.8</v>
      </c>
      <c r="N696" s="56">
        <v>15.8</v>
      </c>
      <c r="O696" s="56">
        <v>1.9</v>
      </c>
      <c r="P696" s="57">
        <v>3.13</v>
      </c>
      <c r="Q696" s="68" t="s">
        <v>37</v>
      </c>
      <c r="R696" s="68" t="s">
        <v>23</v>
      </c>
      <c r="S696" s="61" t="s">
        <v>43</v>
      </c>
      <c r="T696" s="61" t="s">
        <v>48</v>
      </c>
      <c r="U696" s="55">
        <v>2</v>
      </c>
      <c r="V696" s="63" t="s">
        <v>44</v>
      </c>
      <c r="W696" s="56">
        <v>22</v>
      </c>
      <c r="X696" s="61" t="s">
        <v>49</v>
      </c>
      <c r="Y696" s="55"/>
    </row>
    <row r="697" spans="1:25">
      <c r="A697" s="55">
        <v>1</v>
      </c>
      <c r="B697" s="48" t="s">
        <v>289</v>
      </c>
      <c r="C697" s="55">
        <v>3</v>
      </c>
      <c r="D697" s="55">
        <v>4</v>
      </c>
      <c r="E697" s="55">
        <v>1</v>
      </c>
      <c r="F697" s="55">
        <v>3</v>
      </c>
      <c r="G697" s="55">
        <v>0</v>
      </c>
      <c r="H697" s="55">
        <v>0</v>
      </c>
      <c r="I697" s="55">
        <v>8.11</v>
      </c>
      <c r="J697" s="55">
        <v>3.1</v>
      </c>
      <c r="K697" s="55">
        <v>0</v>
      </c>
      <c r="L697" s="56">
        <v>8.1000000000000003E-2</v>
      </c>
      <c r="M697" s="56">
        <v>23.9</v>
      </c>
      <c r="N697" s="56">
        <v>19.3</v>
      </c>
      <c r="O697" s="56">
        <v>2.97</v>
      </c>
      <c r="P697" s="57">
        <v>3.25</v>
      </c>
      <c r="Q697" s="68" t="s">
        <v>23</v>
      </c>
      <c r="R697" s="68" t="s">
        <v>23</v>
      </c>
      <c r="S697" s="61" t="s">
        <v>43</v>
      </c>
      <c r="T697" s="61" t="s">
        <v>48</v>
      </c>
      <c r="U697" s="55">
        <v>1</v>
      </c>
      <c r="V697" s="63" t="s">
        <v>44</v>
      </c>
      <c r="W697" s="56">
        <v>34</v>
      </c>
      <c r="X697" s="61" t="s">
        <v>45</v>
      </c>
      <c r="Y697" s="55"/>
    </row>
    <row r="698" spans="1:25">
      <c r="A698" s="55">
        <v>1</v>
      </c>
      <c r="B698" s="48" t="s">
        <v>289</v>
      </c>
      <c r="C698" s="55">
        <v>4</v>
      </c>
      <c r="D698" s="55">
        <v>6</v>
      </c>
      <c r="E698" s="55">
        <v>1</v>
      </c>
      <c r="F698" s="55">
        <v>2</v>
      </c>
      <c r="G698" s="55">
        <v>3</v>
      </c>
      <c r="H698" s="55">
        <v>0</v>
      </c>
      <c r="I698" s="55">
        <v>5.36</v>
      </c>
      <c r="J698" s="55">
        <v>1.5</v>
      </c>
      <c r="K698" s="55">
        <v>0</v>
      </c>
      <c r="L698" s="56">
        <v>4.2999999999999997E-2</v>
      </c>
      <c r="M698" s="56">
        <v>24.5</v>
      </c>
      <c r="N698" s="56">
        <v>18.5</v>
      </c>
      <c r="O698" s="56">
        <v>2.72</v>
      </c>
      <c r="P698" s="57">
        <v>3.17</v>
      </c>
      <c r="Q698" s="68" t="s">
        <v>23</v>
      </c>
      <c r="R698" s="68" t="s">
        <v>23</v>
      </c>
      <c r="S698" s="61" t="s">
        <v>60</v>
      </c>
      <c r="T698" s="61" t="s">
        <v>60</v>
      </c>
      <c r="U698" s="61" t="s">
        <v>60</v>
      </c>
      <c r="V698" s="63" t="s">
        <v>60</v>
      </c>
      <c r="W698" s="56">
        <v>10</v>
      </c>
      <c r="X698" s="61" t="s">
        <v>45</v>
      </c>
      <c r="Y698" s="55"/>
    </row>
    <row r="699" spans="1:25">
      <c r="A699" s="55">
        <v>1</v>
      </c>
      <c r="B699" s="48" t="s">
        <v>289</v>
      </c>
      <c r="C699" s="55">
        <v>5</v>
      </c>
      <c r="D699" s="55">
        <v>4</v>
      </c>
      <c r="E699" s="55">
        <v>0</v>
      </c>
      <c r="F699" s="55">
        <v>4</v>
      </c>
      <c r="G699" s="55">
        <v>0</v>
      </c>
      <c r="H699" s="55">
        <v>0</v>
      </c>
      <c r="I699" s="55">
        <v>9.32</v>
      </c>
      <c r="J699" s="55">
        <v>6.4</v>
      </c>
      <c r="K699" s="55">
        <v>0</v>
      </c>
      <c r="L699" s="56">
        <v>4.2000000000000003E-2</v>
      </c>
      <c r="M699" s="56">
        <v>24.8</v>
      </c>
      <c r="N699" s="56">
        <v>17.899999999999999</v>
      </c>
      <c r="O699" s="56">
        <v>2.63</v>
      </c>
      <c r="P699" s="57">
        <v>3.19</v>
      </c>
      <c r="Q699" s="68" t="s">
        <v>37</v>
      </c>
      <c r="R699" s="68" t="s">
        <v>38</v>
      </c>
      <c r="S699" s="61" t="s">
        <v>60</v>
      </c>
      <c r="T699" s="61" t="s">
        <v>60</v>
      </c>
      <c r="U699" s="55">
        <v>3</v>
      </c>
      <c r="V699" s="63" t="s">
        <v>44</v>
      </c>
      <c r="W699" s="56">
        <v>18</v>
      </c>
      <c r="X699" s="61" t="s">
        <v>49</v>
      </c>
      <c r="Y699" s="55"/>
    </row>
    <row r="700" spans="1:25">
      <c r="A700" s="55">
        <v>1</v>
      </c>
      <c r="B700" s="48" t="s">
        <v>289</v>
      </c>
      <c r="C700" s="55">
        <v>6</v>
      </c>
      <c r="D700" s="55">
        <v>4</v>
      </c>
      <c r="E700" s="55">
        <v>0</v>
      </c>
      <c r="F700" s="55">
        <v>2</v>
      </c>
      <c r="G700" s="55">
        <v>2</v>
      </c>
      <c r="H700" s="55">
        <v>0</v>
      </c>
      <c r="I700" s="55">
        <v>4.26</v>
      </c>
      <c r="J700" s="55">
        <v>2.2000000000000002</v>
      </c>
      <c r="K700" s="55">
        <v>0</v>
      </c>
      <c r="L700" s="56">
        <v>0.12</v>
      </c>
      <c r="M700" s="56">
        <v>22.1</v>
      </c>
      <c r="N700" s="56">
        <v>17.100000000000001</v>
      </c>
      <c r="O700" s="56">
        <v>2.31</v>
      </c>
      <c r="P700" s="57">
        <v>3.2</v>
      </c>
      <c r="Q700" s="68" t="s">
        <v>23</v>
      </c>
      <c r="R700" s="68" t="s">
        <v>23</v>
      </c>
      <c r="S700" s="61" t="s">
        <v>43</v>
      </c>
      <c r="T700" s="61" t="s">
        <v>43</v>
      </c>
      <c r="U700" s="55">
        <v>3</v>
      </c>
      <c r="V700" s="63" t="s">
        <v>52</v>
      </c>
      <c r="W700" s="56">
        <v>24</v>
      </c>
      <c r="X700" s="61" t="s">
        <v>49</v>
      </c>
      <c r="Y700" s="55"/>
    </row>
    <row r="701" spans="1:25">
      <c r="A701" s="55">
        <v>1</v>
      </c>
      <c r="B701" s="48" t="s">
        <v>289</v>
      </c>
      <c r="C701" s="55">
        <v>7</v>
      </c>
      <c r="D701" s="55">
        <v>5</v>
      </c>
      <c r="E701" s="55">
        <v>1</v>
      </c>
      <c r="F701" s="55">
        <v>3</v>
      </c>
      <c r="G701" s="55">
        <v>1</v>
      </c>
      <c r="H701" s="55">
        <v>0</v>
      </c>
      <c r="I701" s="55">
        <v>5.71</v>
      </c>
      <c r="J701" s="55">
        <v>1.8</v>
      </c>
      <c r="K701" s="55">
        <v>0</v>
      </c>
      <c r="L701" s="56">
        <v>4.8000000000000001E-2</v>
      </c>
      <c r="M701" s="56">
        <v>20.399999999999999</v>
      </c>
      <c r="N701" s="56">
        <v>17</v>
      </c>
      <c r="O701" s="56">
        <v>2.06</v>
      </c>
      <c r="P701" s="57">
        <v>2.96</v>
      </c>
      <c r="Q701" s="68" t="s">
        <v>23</v>
      </c>
      <c r="R701" s="68" t="s">
        <v>23</v>
      </c>
      <c r="S701" s="61" t="s">
        <v>43</v>
      </c>
      <c r="T701" s="61" t="s">
        <v>43</v>
      </c>
      <c r="U701" s="55">
        <v>2</v>
      </c>
      <c r="V701" s="63" t="s">
        <v>44</v>
      </c>
      <c r="W701" s="56">
        <v>14</v>
      </c>
      <c r="X701" s="61" t="s">
        <v>49</v>
      </c>
      <c r="Y701" s="55"/>
    </row>
    <row r="702" spans="1:25">
      <c r="A702" s="55">
        <v>1</v>
      </c>
      <c r="B702" s="48" t="s">
        <v>289</v>
      </c>
      <c r="C702" s="55">
        <v>8</v>
      </c>
      <c r="D702" s="55">
        <v>4</v>
      </c>
      <c r="E702" s="55">
        <v>1</v>
      </c>
      <c r="F702" s="55">
        <v>2</v>
      </c>
      <c r="G702" s="55">
        <v>1</v>
      </c>
      <c r="H702" s="55">
        <v>0</v>
      </c>
      <c r="I702" s="55">
        <v>4.04</v>
      </c>
      <c r="J702" s="55">
        <v>4.4000000000000004</v>
      </c>
      <c r="K702" s="55">
        <v>0</v>
      </c>
      <c r="L702" s="56">
        <v>4.5999999999999999E-2</v>
      </c>
      <c r="M702" s="56">
        <v>19.100000000000001</v>
      </c>
      <c r="N702" s="56">
        <v>17.899999999999999</v>
      </c>
      <c r="O702" s="56">
        <v>2.09</v>
      </c>
      <c r="P702" s="57">
        <v>3.48</v>
      </c>
      <c r="Q702" s="68" t="s">
        <v>23</v>
      </c>
      <c r="R702" s="68" t="s">
        <v>23</v>
      </c>
      <c r="S702" s="61" t="s">
        <v>43</v>
      </c>
      <c r="T702" s="61" t="s">
        <v>48</v>
      </c>
      <c r="U702" s="55">
        <v>2</v>
      </c>
      <c r="V702" s="63" t="s">
        <v>52</v>
      </c>
      <c r="W702" s="56">
        <v>24</v>
      </c>
      <c r="X702" s="61" t="s">
        <v>49</v>
      </c>
      <c r="Y702" s="55"/>
    </row>
    <row r="703" spans="1:25">
      <c r="A703" s="55">
        <v>1</v>
      </c>
      <c r="B703" s="48" t="s">
        <v>289</v>
      </c>
      <c r="C703" s="55">
        <v>9</v>
      </c>
      <c r="D703" s="55">
        <v>7</v>
      </c>
      <c r="E703" s="55">
        <v>2</v>
      </c>
      <c r="F703" s="55">
        <v>2</v>
      </c>
      <c r="G703" s="55">
        <v>3</v>
      </c>
      <c r="H703" s="55">
        <v>0</v>
      </c>
      <c r="I703" s="55">
        <v>3.61</v>
      </c>
      <c r="J703" s="55">
        <v>1.9</v>
      </c>
      <c r="K703" s="55">
        <v>0</v>
      </c>
      <c r="L703" s="56">
        <v>0.20799999999999999</v>
      </c>
      <c r="M703" s="56">
        <v>20.2</v>
      </c>
      <c r="N703" s="56">
        <v>16.100000000000001</v>
      </c>
      <c r="O703" s="56">
        <v>1.93</v>
      </c>
      <c r="P703" s="57">
        <v>3.45</v>
      </c>
      <c r="Q703" s="68" t="s">
        <v>23</v>
      </c>
      <c r="R703" s="68" t="s">
        <v>23</v>
      </c>
      <c r="S703" s="61" t="s">
        <v>43</v>
      </c>
      <c r="T703" s="61" t="s">
        <v>48</v>
      </c>
      <c r="U703" s="55">
        <v>1</v>
      </c>
      <c r="V703" s="63" t="s">
        <v>52</v>
      </c>
      <c r="W703" s="56">
        <v>17</v>
      </c>
      <c r="X703" s="61" t="s">
        <v>49</v>
      </c>
      <c r="Y703" s="55"/>
    </row>
    <row r="704" spans="1:25">
      <c r="A704" s="55">
        <v>1</v>
      </c>
      <c r="B704" s="48" t="s">
        <v>289</v>
      </c>
      <c r="C704" s="55">
        <v>10</v>
      </c>
      <c r="D704" s="55">
        <v>5</v>
      </c>
      <c r="E704" s="55">
        <v>0</v>
      </c>
      <c r="F704" s="55">
        <v>2</v>
      </c>
      <c r="G704" s="55">
        <v>3</v>
      </c>
      <c r="H704" s="55">
        <v>0</v>
      </c>
      <c r="I704" s="55">
        <v>3.58</v>
      </c>
      <c r="J704" s="55">
        <v>2.6</v>
      </c>
      <c r="K704" s="55">
        <v>0</v>
      </c>
      <c r="L704" s="56">
        <v>6.0999999999999999E-2</v>
      </c>
      <c r="M704" s="56">
        <v>21.6</v>
      </c>
      <c r="N704" s="56">
        <v>15.1</v>
      </c>
      <c r="O704" s="56">
        <v>1.99</v>
      </c>
      <c r="P704" s="57">
        <v>3.42</v>
      </c>
      <c r="Q704" s="68" t="s">
        <v>5</v>
      </c>
      <c r="R704" s="68" t="s">
        <v>53</v>
      </c>
      <c r="S704" s="61" t="s">
        <v>43</v>
      </c>
      <c r="T704" s="61" t="s">
        <v>48</v>
      </c>
      <c r="U704" s="55">
        <v>2</v>
      </c>
      <c r="V704" s="63" t="s">
        <v>52</v>
      </c>
      <c r="W704" s="56">
        <v>14</v>
      </c>
      <c r="X704" s="61" t="s">
        <v>49</v>
      </c>
      <c r="Y704" s="55"/>
    </row>
    <row r="705" spans="1:24">
      <c r="A705" s="53">
        <v>2</v>
      </c>
      <c r="B705" s="48" t="s">
        <v>289</v>
      </c>
      <c r="C705" s="54">
        <v>1</v>
      </c>
      <c r="D705" s="55">
        <v>6</v>
      </c>
      <c r="E705" s="55">
        <v>0</v>
      </c>
      <c r="F705" s="55">
        <v>1</v>
      </c>
      <c r="G705" s="55">
        <v>5</v>
      </c>
      <c r="H705" s="55">
        <v>0</v>
      </c>
      <c r="I705" s="53">
        <v>2.3380000000000001</v>
      </c>
      <c r="J705" s="55">
        <v>2.5</v>
      </c>
      <c r="K705" s="55">
        <v>0</v>
      </c>
      <c r="L705" s="56">
        <v>7.0000000000000007E-2</v>
      </c>
      <c r="M705" s="56">
        <v>22.6</v>
      </c>
      <c r="N705" s="56">
        <v>17.100000000000001</v>
      </c>
      <c r="O705" s="56">
        <v>2.3380000000000001</v>
      </c>
      <c r="P705" s="57">
        <v>2.9</v>
      </c>
      <c r="Q705" s="59" t="s">
        <v>37</v>
      </c>
      <c r="R705" s="59" t="s">
        <v>23</v>
      </c>
      <c r="S705" s="55" t="s">
        <v>51</v>
      </c>
      <c r="T705" s="55" t="s">
        <v>125</v>
      </c>
      <c r="U705" s="56">
        <v>1</v>
      </c>
      <c r="V705" s="56" t="s">
        <v>47</v>
      </c>
      <c r="W705" s="56">
        <v>9</v>
      </c>
      <c r="X705" s="55" t="s">
        <v>45</v>
      </c>
    </row>
    <row r="706" spans="1:24">
      <c r="A706" s="53">
        <v>2</v>
      </c>
      <c r="B706" s="48" t="s">
        <v>289</v>
      </c>
      <c r="C706" s="54">
        <v>2</v>
      </c>
      <c r="D706" s="55">
        <v>5</v>
      </c>
      <c r="E706" s="55">
        <v>0</v>
      </c>
      <c r="F706" s="55">
        <v>2</v>
      </c>
      <c r="G706" s="55">
        <v>3</v>
      </c>
      <c r="H706" s="55">
        <v>0</v>
      </c>
      <c r="I706" s="53">
        <v>4.88</v>
      </c>
      <c r="J706" s="55">
        <v>2.2999999999999998</v>
      </c>
      <c r="K706" s="55">
        <v>0</v>
      </c>
      <c r="L706" s="56">
        <v>7.0000000000000001E-3</v>
      </c>
      <c r="M706" s="56">
        <v>21.9</v>
      </c>
      <c r="N706" s="56">
        <v>18.3</v>
      </c>
      <c r="O706" s="56">
        <v>2.4790000000000001</v>
      </c>
      <c r="P706" s="57">
        <v>3.2</v>
      </c>
      <c r="Q706" s="59" t="s">
        <v>5</v>
      </c>
      <c r="R706" s="59" t="s">
        <v>53</v>
      </c>
      <c r="S706" s="55" t="s">
        <v>43</v>
      </c>
      <c r="T706" s="55" t="s">
        <v>125</v>
      </c>
      <c r="U706" s="56">
        <v>1</v>
      </c>
      <c r="V706" s="56" t="s">
        <v>47</v>
      </c>
      <c r="W706" s="56">
        <v>22</v>
      </c>
      <c r="X706" s="55" t="s">
        <v>45</v>
      </c>
    </row>
    <row r="707" spans="1:24">
      <c r="A707" s="53">
        <v>2</v>
      </c>
      <c r="B707" s="48" t="s">
        <v>289</v>
      </c>
      <c r="C707" s="54">
        <v>3</v>
      </c>
      <c r="D707" s="55">
        <v>5</v>
      </c>
      <c r="E707" s="55">
        <v>1</v>
      </c>
      <c r="F707" s="55">
        <v>4</v>
      </c>
      <c r="G707" s="55">
        <v>0</v>
      </c>
      <c r="H707" s="55">
        <v>0</v>
      </c>
      <c r="I707" s="53">
        <v>8.6</v>
      </c>
      <c r="J707" s="55">
        <v>3.3</v>
      </c>
      <c r="K707" s="55">
        <v>0</v>
      </c>
      <c r="L707" s="56">
        <v>9.2999999999999999E-2</v>
      </c>
      <c r="M707" s="56">
        <v>21.6</v>
      </c>
      <c r="N707" s="56">
        <v>17.5</v>
      </c>
      <c r="O707" s="56" t="s">
        <v>137</v>
      </c>
      <c r="P707" s="57">
        <v>3.1</v>
      </c>
      <c r="Q707" s="59" t="s">
        <v>37</v>
      </c>
      <c r="R707" s="59" t="s">
        <v>23</v>
      </c>
      <c r="S707" s="55" t="s">
        <v>51</v>
      </c>
      <c r="T707" s="55" t="s">
        <v>131</v>
      </c>
      <c r="U707" s="56">
        <v>2</v>
      </c>
      <c r="V707" s="56" t="s">
        <v>47</v>
      </c>
      <c r="W707" s="56">
        <v>23</v>
      </c>
      <c r="X707" s="55" t="s">
        <v>49</v>
      </c>
    </row>
    <row r="708" spans="1:24">
      <c r="A708" s="53">
        <v>2</v>
      </c>
      <c r="B708" s="48" t="s">
        <v>289</v>
      </c>
      <c r="C708" s="54">
        <v>4</v>
      </c>
      <c r="D708" s="55">
        <v>3</v>
      </c>
      <c r="E708" s="55">
        <v>0</v>
      </c>
      <c r="F708" s="55">
        <v>1</v>
      </c>
      <c r="G708" s="55">
        <v>2</v>
      </c>
      <c r="H708" s="55">
        <v>0</v>
      </c>
      <c r="I708" s="53">
        <v>2.133</v>
      </c>
      <c r="J708" s="55">
        <v>1.8</v>
      </c>
      <c r="K708" s="55">
        <v>0</v>
      </c>
      <c r="L708" s="56">
        <v>4.3999999999999997E-2</v>
      </c>
      <c r="M708" s="56">
        <v>21.5</v>
      </c>
      <c r="N708" s="56">
        <v>16.399999999999999</v>
      </c>
      <c r="O708" s="56">
        <v>2.133</v>
      </c>
      <c r="P708" s="57">
        <v>3.2</v>
      </c>
      <c r="Q708" s="59" t="s">
        <v>37</v>
      </c>
      <c r="R708" s="59" t="s">
        <v>23</v>
      </c>
      <c r="S708" s="55" t="s">
        <v>43</v>
      </c>
      <c r="T708" s="55" t="s">
        <v>43</v>
      </c>
      <c r="U708" s="56">
        <v>1</v>
      </c>
      <c r="V708" s="56" t="s">
        <v>44</v>
      </c>
      <c r="W708" s="56">
        <v>16</v>
      </c>
      <c r="X708" s="55" t="s">
        <v>49</v>
      </c>
    </row>
    <row r="709" spans="1:24">
      <c r="A709" s="53">
        <v>2</v>
      </c>
      <c r="B709" s="48" t="s">
        <v>289</v>
      </c>
      <c r="C709" s="54">
        <v>5</v>
      </c>
      <c r="D709" s="55">
        <v>2</v>
      </c>
      <c r="E709" s="55">
        <v>0</v>
      </c>
      <c r="F709" s="55">
        <v>2</v>
      </c>
      <c r="G709" s="55">
        <v>0</v>
      </c>
      <c r="H709" s="55">
        <v>0</v>
      </c>
      <c r="I709" s="53">
        <v>3.5139999999999998</v>
      </c>
      <c r="J709" s="55">
        <v>2.1</v>
      </c>
      <c r="K709" s="55">
        <v>0</v>
      </c>
      <c r="L709" s="56">
        <v>5.3999999999999999E-2</v>
      </c>
      <c r="M709" s="56">
        <v>20.8</v>
      </c>
      <c r="N709" s="56">
        <v>16.7</v>
      </c>
      <c r="O709" s="56" t="s">
        <v>138</v>
      </c>
      <c r="P709" s="57">
        <v>3.1</v>
      </c>
      <c r="Q709" s="59" t="s">
        <v>37</v>
      </c>
      <c r="R709" s="59" t="s">
        <v>23</v>
      </c>
      <c r="S709" s="55" t="s">
        <v>43</v>
      </c>
      <c r="T709" s="55" t="s">
        <v>131</v>
      </c>
      <c r="U709" s="56">
        <v>2</v>
      </c>
      <c r="V709" s="56" t="s">
        <v>44</v>
      </c>
      <c r="W709" s="56">
        <v>32</v>
      </c>
      <c r="X709" s="55" t="s">
        <v>49</v>
      </c>
    </row>
    <row r="710" spans="1:24">
      <c r="A710" s="53">
        <v>2</v>
      </c>
      <c r="B710" s="48" t="s">
        <v>289</v>
      </c>
      <c r="C710" s="54">
        <v>6</v>
      </c>
      <c r="D710" s="55">
        <v>5</v>
      </c>
      <c r="E710" s="55">
        <v>0</v>
      </c>
      <c r="F710" s="55">
        <v>3</v>
      </c>
      <c r="G710" s="55">
        <v>2</v>
      </c>
      <c r="H710" s="55">
        <v>0</v>
      </c>
      <c r="I710" s="53">
        <v>7.0739999999999998</v>
      </c>
      <c r="J710" s="55">
        <v>2.4</v>
      </c>
      <c r="K710" s="55">
        <v>0</v>
      </c>
      <c r="L710" s="56">
        <v>4.1000000000000002E-2</v>
      </c>
      <c r="M710" s="56">
        <v>24.3</v>
      </c>
      <c r="N710" s="56">
        <v>18.600000000000001</v>
      </c>
      <c r="O710" s="56">
        <v>2.6680000000000001</v>
      </c>
      <c r="P710" s="57">
        <v>3.1</v>
      </c>
      <c r="Q710" s="59" t="s">
        <v>37</v>
      </c>
      <c r="R710" s="59" t="s">
        <v>23</v>
      </c>
      <c r="S710" s="55" t="s">
        <v>43</v>
      </c>
      <c r="T710" s="55" t="s">
        <v>139</v>
      </c>
      <c r="U710" s="56">
        <v>1</v>
      </c>
      <c r="V710" s="56" t="s">
        <v>44</v>
      </c>
      <c r="W710" s="56">
        <v>22</v>
      </c>
      <c r="X710" s="55" t="s">
        <v>49</v>
      </c>
    </row>
    <row r="711" spans="1:24">
      <c r="A711" s="53">
        <v>2</v>
      </c>
      <c r="B711" s="48" t="s">
        <v>289</v>
      </c>
      <c r="C711" s="54">
        <v>7</v>
      </c>
      <c r="D711" s="55">
        <v>4</v>
      </c>
      <c r="E711" s="55">
        <v>1</v>
      </c>
      <c r="F711" s="55">
        <v>1</v>
      </c>
      <c r="G711" s="55">
        <v>2</v>
      </c>
      <c r="H711" s="55">
        <v>0</v>
      </c>
      <c r="I711" s="53">
        <v>1.6359999999999999</v>
      </c>
      <c r="J711" s="55">
        <v>2.4</v>
      </c>
      <c r="K711" s="55">
        <v>0</v>
      </c>
      <c r="L711" s="56">
        <v>4.3999999999999997E-2</v>
      </c>
      <c r="M711" s="56">
        <v>19</v>
      </c>
      <c r="N711" s="56">
        <v>15.6</v>
      </c>
      <c r="O711" s="56">
        <v>1.6359999999999999</v>
      </c>
      <c r="P711" s="57">
        <v>3.1</v>
      </c>
      <c r="Q711" s="59" t="s">
        <v>37</v>
      </c>
      <c r="R711" s="59" t="s">
        <v>23</v>
      </c>
      <c r="S711" s="55" t="s">
        <v>51</v>
      </c>
      <c r="T711" s="55" t="s">
        <v>125</v>
      </c>
      <c r="U711" s="56">
        <v>2</v>
      </c>
      <c r="V711" s="56" t="s">
        <v>47</v>
      </c>
      <c r="W711" s="56">
        <v>2</v>
      </c>
      <c r="X711" s="55" t="s">
        <v>45</v>
      </c>
    </row>
    <row r="712" spans="1:24">
      <c r="A712" s="53">
        <v>2</v>
      </c>
      <c r="B712" s="48" t="s">
        <v>289</v>
      </c>
      <c r="C712" s="54">
        <v>8</v>
      </c>
      <c r="D712" s="55">
        <v>1</v>
      </c>
      <c r="E712" s="55">
        <v>0</v>
      </c>
      <c r="F712" s="55">
        <v>1</v>
      </c>
      <c r="G712" s="55">
        <v>0</v>
      </c>
      <c r="H712" s="55">
        <v>0</v>
      </c>
      <c r="I712" s="53">
        <v>1.6359999999999999</v>
      </c>
      <c r="J712" s="55">
        <v>3.1</v>
      </c>
      <c r="K712" s="55">
        <v>2.1</v>
      </c>
      <c r="L712" s="56">
        <v>9.2999999999999999E-2</v>
      </c>
      <c r="M712" s="56">
        <v>19.8</v>
      </c>
      <c r="N712" s="56">
        <v>15.1</v>
      </c>
      <c r="O712" s="56" t="s">
        <v>140</v>
      </c>
      <c r="P712" s="57">
        <v>1.9</v>
      </c>
      <c r="Q712" s="59" t="s">
        <v>37</v>
      </c>
      <c r="R712" s="59" t="s">
        <v>23</v>
      </c>
      <c r="S712" s="55" t="s">
        <v>43</v>
      </c>
      <c r="T712" s="55" t="s">
        <v>139</v>
      </c>
      <c r="U712" s="56">
        <v>2</v>
      </c>
      <c r="V712" s="56" t="s">
        <v>44</v>
      </c>
      <c r="W712" s="56">
        <v>7</v>
      </c>
      <c r="X712" s="55" t="s">
        <v>45</v>
      </c>
    </row>
    <row r="713" spans="1:24">
      <c r="A713" s="53">
        <v>2</v>
      </c>
      <c r="B713" s="48" t="s">
        <v>289</v>
      </c>
      <c r="C713" s="54">
        <v>9</v>
      </c>
      <c r="D713" s="55">
        <v>2</v>
      </c>
      <c r="E713" s="55">
        <v>1</v>
      </c>
      <c r="F713" s="55">
        <v>1</v>
      </c>
      <c r="G713" s="55">
        <v>0</v>
      </c>
      <c r="H713" s="55">
        <v>0</v>
      </c>
      <c r="I713" s="53">
        <v>3.5950000000000002</v>
      </c>
      <c r="J713" s="55">
        <v>5.2</v>
      </c>
      <c r="K713" s="55" t="s">
        <v>141</v>
      </c>
      <c r="L713" s="56">
        <v>0.21</v>
      </c>
      <c r="M713" s="56">
        <v>27.9</v>
      </c>
      <c r="N713" s="56">
        <v>19.7</v>
      </c>
      <c r="O713" s="56">
        <v>3.5950000000000002</v>
      </c>
      <c r="P713" s="57">
        <v>2.9</v>
      </c>
      <c r="Q713" s="59" t="s">
        <v>37</v>
      </c>
      <c r="R713" s="59" t="s">
        <v>53</v>
      </c>
      <c r="S713" s="55" t="s">
        <v>51</v>
      </c>
      <c r="T713" s="55" t="s">
        <v>51</v>
      </c>
      <c r="U713" s="56">
        <v>2</v>
      </c>
      <c r="V713" s="56" t="s">
        <v>47</v>
      </c>
      <c r="W713" s="56">
        <v>23</v>
      </c>
      <c r="X713" s="55" t="s">
        <v>45</v>
      </c>
    </row>
    <row r="714" spans="1:24">
      <c r="A714" s="53">
        <v>2</v>
      </c>
      <c r="B714" s="48" t="s">
        <v>289</v>
      </c>
      <c r="C714" s="54">
        <v>10</v>
      </c>
      <c r="D714" s="55">
        <v>1</v>
      </c>
      <c r="E714" s="55">
        <v>0</v>
      </c>
      <c r="F714" s="55">
        <v>1</v>
      </c>
      <c r="G714" s="55">
        <v>0</v>
      </c>
      <c r="H714" s="55">
        <v>0</v>
      </c>
      <c r="I714" s="53">
        <v>3.5350000000000001</v>
      </c>
      <c r="J714" s="55">
        <v>3.5</v>
      </c>
      <c r="K714" s="55">
        <v>4.7</v>
      </c>
      <c r="L714" s="56">
        <v>0.18099999999999999</v>
      </c>
      <c r="M714" s="56">
        <v>25.1</v>
      </c>
      <c r="N714" s="56">
        <v>20.6</v>
      </c>
      <c r="O714" s="56">
        <v>3.5350000000000001</v>
      </c>
      <c r="P714" s="57">
        <v>3</v>
      </c>
      <c r="Q714" s="59" t="s">
        <v>37</v>
      </c>
      <c r="R714" s="59" t="s">
        <v>53</v>
      </c>
      <c r="S714" s="55" t="s">
        <v>51</v>
      </c>
      <c r="T714" s="55" t="s">
        <v>125</v>
      </c>
      <c r="U714" s="56">
        <v>1</v>
      </c>
      <c r="V714" s="56" t="s">
        <v>47</v>
      </c>
      <c r="W714" s="56">
        <v>16</v>
      </c>
      <c r="X714" s="55" t="s">
        <v>49</v>
      </c>
    </row>
    <row r="715" spans="1:24">
      <c r="A715">
        <v>3</v>
      </c>
      <c r="B715" t="s">
        <v>289</v>
      </c>
      <c r="C715">
        <v>1</v>
      </c>
      <c r="D715">
        <v>4</v>
      </c>
      <c r="E715">
        <v>1</v>
      </c>
      <c r="F715">
        <v>1</v>
      </c>
      <c r="G715">
        <v>0</v>
      </c>
      <c r="H715">
        <v>2</v>
      </c>
      <c r="I715">
        <v>2.04</v>
      </c>
      <c r="J715">
        <v>2.61</v>
      </c>
      <c r="K715">
        <v>0</v>
      </c>
      <c r="L715" s="56">
        <v>7.4999999999999997E-2</v>
      </c>
      <c r="M715">
        <v>21.6</v>
      </c>
      <c r="N715">
        <v>15.8</v>
      </c>
      <c r="O715">
        <v>2.04</v>
      </c>
      <c r="P715">
        <v>3.3</v>
      </c>
      <c r="Q715" t="s">
        <v>186</v>
      </c>
      <c r="R715" t="s">
        <v>190</v>
      </c>
      <c r="S715" t="s">
        <v>184</v>
      </c>
      <c r="T715" t="s">
        <v>184</v>
      </c>
      <c r="U715">
        <v>1</v>
      </c>
      <c r="V715" t="s">
        <v>186</v>
      </c>
      <c r="W715">
        <v>30</v>
      </c>
      <c r="X715" t="s">
        <v>182</v>
      </c>
    </row>
    <row r="716" spans="1:24">
      <c r="A716">
        <v>3</v>
      </c>
      <c r="B716" t="s">
        <v>289</v>
      </c>
      <c r="C716">
        <v>2</v>
      </c>
      <c r="D716">
        <v>5</v>
      </c>
      <c r="E716">
        <v>0</v>
      </c>
      <c r="F716">
        <v>3</v>
      </c>
      <c r="G716">
        <v>0</v>
      </c>
      <c r="H716">
        <v>2</v>
      </c>
      <c r="I716">
        <v>5.69</v>
      </c>
      <c r="J716">
        <v>2.41</v>
      </c>
      <c r="K716">
        <v>0</v>
      </c>
      <c r="L716" s="56">
        <v>6.6000000000000003E-2</v>
      </c>
      <c r="M716">
        <v>22.7</v>
      </c>
      <c r="N716">
        <v>16.5</v>
      </c>
      <c r="O716">
        <v>2.3199999999999998</v>
      </c>
      <c r="P716">
        <v>3.7</v>
      </c>
      <c r="Q716" t="s">
        <v>178</v>
      </c>
      <c r="R716" t="s">
        <v>190</v>
      </c>
      <c r="S716" t="s">
        <v>184</v>
      </c>
      <c r="T716" t="s">
        <v>194</v>
      </c>
      <c r="U716">
        <v>1</v>
      </c>
      <c r="V716" t="s">
        <v>186</v>
      </c>
      <c r="W716">
        <v>22</v>
      </c>
      <c r="X716" t="s">
        <v>182</v>
      </c>
    </row>
    <row r="717" spans="1:24">
      <c r="A717">
        <v>3</v>
      </c>
      <c r="B717" t="s">
        <v>289</v>
      </c>
      <c r="C717">
        <v>3</v>
      </c>
      <c r="D717">
        <v>5</v>
      </c>
      <c r="E717">
        <v>2</v>
      </c>
      <c r="F717">
        <v>2</v>
      </c>
      <c r="G717">
        <v>0</v>
      </c>
      <c r="H717">
        <v>1</v>
      </c>
      <c r="I717">
        <v>4.53</v>
      </c>
      <c r="J717">
        <v>8.1199999999999992</v>
      </c>
      <c r="K717">
        <v>0</v>
      </c>
      <c r="L717" s="56">
        <v>0.13200000000000001</v>
      </c>
      <c r="M717">
        <v>19.7</v>
      </c>
      <c r="N717">
        <v>15.9</v>
      </c>
      <c r="O717">
        <v>2.39</v>
      </c>
      <c r="P717">
        <v>3.2</v>
      </c>
      <c r="Q717" t="s">
        <v>178</v>
      </c>
      <c r="R717" t="s">
        <v>190</v>
      </c>
      <c r="S717" t="s">
        <v>184</v>
      </c>
      <c r="T717" t="s">
        <v>184</v>
      </c>
      <c r="U717">
        <v>2</v>
      </c>
      <c r="V717" t="s">
        <v>186</v>
      </c>
      <c r="W717">
        <v>12</v>
      </c>
      <c r="X717" t="s">
        <v>188</v>
      </c>
    </row>
    <row r="718" spans="1:24">
      <c r="A718">
        <v>3</v>
      </c>
      <c r="B718" t="s">
        <v>289</v>
      </c>
      <c r="C718">
        <v>4</v>
      </c>
      <c r="D718">
        <v>5</v>
      </c>
      <c r="E718">
        <v>0</v>
      </c>
      <c r="F718">
        <v>1</v>
      </c>
      <c r="G718">
        <v>2</v>
      </c>
      <c r="H718">
        <v>2</v>
      </c>
      <c r="I718">
        <v>1.46</v>
      </c>
      <c r="J718">
        <v>1.67</v>
      </c>
      <c r="K718">
        <v>0</v>
      </c>
      <c r="L718" s="56">
        <v>3.4000000000000002E-2</v>
      </c>
      <c r="M718">
        <v>18.8</v>
      </c>
      <c r="N718">
        <v>12.5</v>
      </c>
      <c r="O718">
        <v>1.46</v>
      </c>
      <c r="P718">
        <v>2.6</v>
      </c>
      <c r="Q718" t="s">
        <v>178</v>
      </c>
      <c r="R718" t="s">
        <v>190</v>
      </c>
      <c r="S718" t="s">
        <v>184</v>
      </c>
      <c r="T718" t="s">
        <v>194</v>
      </c>
      <c r="U718">
        <v>3</v>
      </c>
      <c r="V718" t="s">
        <v>186</v>
      </c>
      <c r="W718">
        <v>19</v>
      </c>
      <c r="X718" t="s">
        <v>182</v>
      </c>
    </row>
    <row r="719" spans="1:24">
      <c r="A719">
        <v>3</v>
      </c>
      <c r="B719" t="s">
        <v>289</v>
      </c>
      <c r="C719">
        <v>5</v>
      </c>
      <c r="D719">
        <v>6</v>
      </c>
      <c r="E719">
        <v>1</v>
      </c>
      <c r="F719">
        <v>3</v>
      </c>
      <c r="G719">
        <v>1</v>
      </c>
      <c r="H719">
        <v>1</v>
      </c>
      <c r="I719">
        <v>4.92</v>
      </c>
      <c r="J719">
        <v>2.63</v>
      </c>
      <c r="K719">
        <v>0</v>
      </c>
      <c r="L719" s="56">
        <v>7.3999999999999996E-2</v>
      </c>
      <c r="M719">
        <v>19.2</v>
      </c>
      <c r="N719">
        <v>15</v>
      </c>
      <c r="O719">
        <v>1.99</v>
      </c>
      <c r="P719">
        <v>3.3</v>
      </c>
      <c r="Q719" t="s">
        <v>178</v>
      </c>
      <c r="R719" t="s">
        <v>190</v>
      </c>
      <c r="S719" t="s">
        <v>180</v>
      </c>
      <c r="T719" t="s">
        <v>194</v>
      </c>
      <c r="U719">
        <v>1</v>
      </c>
      <c r="V719" t="s">
        <v>181</v>
      </c>
      <c r="W719">
        <v>13</v>
      </c>
      <c r="X719" t="s">
        <v>188</v>
      </c>
    </row>
    <row r="720" spans="1:24">
      <c r="A720">
        <v>3</v>
      </c>
      <c r="B720" t="s">
        <v>289</v>
      </c>
      <c r="C720">
        <v>6</v>
      </c>
      <c r="D720">
        <v>2</v>
      </c>
      <c r="E720">
        <v>0</v>
      </c>
      <c r="F720">
        <v>1</v>
      </c>
      <c r="G720">
        <v>1</v>
      </c>
      <c r="H720">
        <v>0</v>
      </c>
      <c r="I720">
        <v>2.33</v>
      </c>
      <c r="J720">
        <v>3.54</v>
      </c>
      <c r="K720">
        <v>0</v>
      </c>
      <c r="L720" s="56">
        <v>0.107</v>
      </c>
      <c r="M720">
        <v>22.2</v>
      </c>
      <c r="N720">
        <v>16.8</v>
      </c>
      <c r="O720">
        <v>2.33</v>
      </c>
      <c r="P720">
        <v>2.9</v>
      </c>
      <c r="Q720" t="s">
        <v>178</v>
      </c>
      <c r="R720" t="s">
        <v>190</v>
      </c>
      <c r="S720" t="s">
        <v>184</v>
      </c>
      <c r="T720" t="s">
        <v>194</v>
      </c>
      <c r="U720">
        <v>2</v>
      </c>
      <c r="V720" t="s">
        <v>181</v>
      </c>
      <c r="W720">
        <v>17</v>
      </c>
      <c r="X720" t="s">
        <v>188</v>
      </c>
    </row>
    <row r="721" spans="1:25">
      <c r="A721">
        <v>3</v>
      </c>
      <c r="B721" t="s">
        <v>289</v>
      </c>
      <c r="C721">
        <v>7</v>
      </c>
      <c r="D721">
        <v>4</v>
      </c>
      <c r="E721">
        <v>0</v>
      </c>
      <c r="F721">
        <v>2</v>
      </c>
      <c r="G721">
        <v>0</v>
      </c>
      <c r="H721">
        <v>2</v>
      </c>
      <c r="I721">
        <v>3.09</v>
      </c>
      <c r="J721">
        <v>2.0499999999999998</v>
      </c>
      <c r="K721">
        <v>0</v>
      </c>
      <c r="L721" s="56">
        <v>7.4999999999999997E-2</v>
      </c>
      <c r="M721">
        <v>18</v>
      </c>
      <c r="N721">
        <v>14</v>
      </c>
      <c r="O721">
        <v>1.63</v>
      </c>
      <c r="P721">
        <v>2.9</v>
      </c>
      <c r="Q721" t="s">
        <v>178</v>
      </c>
      <c r="R721" t="s">
        <v>190</v>
      </c>
      <c r="S721" t="s">
        <v>184</v>
      </c>
      <c r="T721" t="s">
        <v>184</v>
      </c>
      <c r="U721">
        <v>1</v>
      </c>
      <c r="V721" t="s">
        <v>186</v>
      </c>
      <c r="W721">
        <v>16</v>
      </c>
      <c r="X721" t="s">
        <v>182</v>
      </c>
    </row>
    <row r="722" spans="1:25">
      <c r="A722">
        <v>3</v>
      </c>
      <c r="B722" t="s">
        <v>289</v>
      </c>
      <c r="C722">
        <v>8</v>
      </c>
      <c r="D722">
        <v>5</v>
      </c>
      <c r="E722">
        <v>1</v>
      </c>
      <c r="F722">
        <v>2</v>
      </c>
      <c r="G722">
        <v>0</v>
      </c>
      <c r="H722">
        <v>2</v>
      </c>
      <c r="I722">
        <v>3.72</v>
      </c>
      <c r="J722">
        <v>1.78</v>
      </c>
      <c r="K722">
        <v>0</v>
      </c>
      <c r="L722" s="56">
        <v>4.8000000000000001E-2</v>
      </c>
      <c r="M722">
        <v>18.899999999999999</v>
      </c>
      <c r="N722">
        <v>12.9</v>
      </c>
      <c r="O722">
        <v>1.94</v>
      </c>
      <c r="P722">
        <v>3.1</v>
      </c>
      <c r="Q722" t="s">
        <v>178</v>
      </c>
      <c r="R722" t="s">
        <v>190</v>
      </c>
      <c r="S722" t="s">
        <v>184</v>
      </c>
      <c r="T722" t="s">
        <v>194</v>
      </c>
      <c r="U722">
        <v>3</v>
      </c>
      <c r="V722" t="s">
        <v>186</v>
      </c>
      <c r="W722">
        <v>27</v>
      </c>
      <c r="X722" t="s">
        <v>182</v>
      </c>
    </row>
    <row r="723" spans="1:25">
      <c r="A723">
        <v>3</v>
      </c>
      <c r="B723" t="s">
        <v>289</v>
      </c>
      <c r="C723">
        <v>9</v>
      </c>
      <c r="D723">
        <v>3</v>
      </c>
      <c r="E723">
        <v>1</v>
      </c>
      <c r="F723">
        <v>2</v>
      </c>
      <c r="G723">
        <v>0</v>
      </c>
      <c r="H723">
        <v>0</v>
      </c>
      <c r="I723">
        <v>5.16</v>
      </c>
      <c r="J723">
        <v>5.26</v>
      </c>
      <c r="K723">
        <v>0</v>
      </c>
      <c r="L723" s="56">
        <v>0.184</v>
      </c>
      <c r="M723">
        <v>19.600000000000001</v>
      </c>
      <c r="N723">
        <v>18.899999999999999</v>
      </c>
      <c r="O723">
        <v>2.93</v>
      </c>
      <c r="P723">
        <v>3.8</v>
      </c>
      <c r="Q723" t="s">
        <v>178</v>
      </c>
      <c r="R723" t="s">
        <v>190</v>
      </c>
      <c r="S723" t="s">
        <v>184</v>
      </c>
      <c r="T723" t="s">
        <v>180</v>
      </c>
      <c r="U723">
        <v>1</v>
      </c>
      <c r="V723" t="s">
        <v>184</v>
      </c>
      <c r="W723">
        <v>33</v>
      </c>
      <c r="X723" t="s">
        <v>188</v>
      </c>
    </row>
    <row r="724" spans="1:25">
      <c r="A724">
        <v>3</v>
      </c>
      <c r="B724" t="s">
        <v>289</v>
      </c>
      <c r="C724">
        <v>10</v>
      </c>
      <c r="D724">
        <v>4</v>
      </c>
      <c r="E724">
        <v>0</v>
      </c>
      <c r="F724">
        <v>2</v>
      </c>
      <c r="G724">
        <v>1</v>
      </c>
      <c r="H724">
        <v>1</v>
      </c>
      <c r="I724">
        <v>5.1100000000000003</v>
      </c>
      <c r="J724">
        <v>2.4900000000000002</v>
      </c>
      <c r="K724">
        <v>0</v>
      </c>
      <c r="L724" s="56">
        <v>8.3000000000000004E-2</v>
      </c>
      <c r="M724">
        <v>23.8</v>
      </c>
      <c r="N724">
        <v>17.399999999999999</v>
      </c>
      <c r="O724">
        <v>2.67</v>
      </c>
      <c r="P724">
        <v>3.4</v>
      </c>
      <c r="Q724" t="s">
        <v>178</v>
      </c>
      <c r="R724" t="s">
        <v>183</v>
      </c>
      <c r="S724" t="s">
        <v>184</v>
      </c>
      <c r="T724" t="s">
        <v>194</v>
      </c>
      <c r="U724">
        <v>1</v>
      </c>
      <c r="V724" t="s">
        <v>181</v>
      </c>
      <c r="W724">
        <v>25</v>
      </c>
      <c r="X724" t="s">
        <v>188</v>
      </c>
    </row>
    <row r="725" spans="1:25">
      <c r="A725" s="55">
        <v>1</v>
      </c>
      <c r="B725" s="48" t="s">
        <v>290</v>
      </c>
      <c r="C725" s="55">
        <v>1</v>
      </c>
      <c r="D725" s="55">
        <v>2</v>
      </c>
      <c r="E725" s="55">
        <v>0</v>
      </c>
      <c r="F725" s="55">
        <v>2</v>
      </c>
      <c r="G725" s="55">
        <v>0</v>
      </c>
      <c r="H725" s="55">
        <v>0</v>
      </c>
      <c r="I725" s="55">
        <v>3.29</v>
      </c>
      <c r="J725" s="55">
        <v>3</v>
      </c>
      <c r="K725" s="55">
        <v>0</v>
      </c>
      <c r="L725" s="56">
        <v>5.8000000000000003E-2</v>
      </c>
      <c r="M725" s="56">
        <v>21.6</v>
      </c>
      <c r="N725" s="56">
        <v>17.100000000000001</v>
      </c>
      <c r="O725" s="56">
        <v>2.2400000000000002</v>
      </c>
      <c r="P725" s="57">
        <v>2.76</v>
      </c>
      <c r="Q725" s="68" t="s">
        <v>23</v>
      </c>
      <c r="R725" s="68" t="s">
        <v>23</v>
      </c>
      <c r="S725" s="61" t="s">
        <v>51</v>
      </c>
      <c r="T725" s="61" t="s">
        <v>48</v>
      </c>
      <c r="U725" s="55">
        <v>1</v>
      </c>
      <c r="V725" s="63" t="s">
        <v>52</v>
      </c>
      <c r="W725" s="56">
        <v>23</v>
      </c>
      <c r="X725" s="61" t="s">
        <v>45</v>
      </c>
      <c r="Y725" s="55"/>
    </row>
    <row r="726" spans="1:25">
      <c r="A726" s="55">
        <v>1</v>
      </c>
      <c r="B726" s="48" t="s">
        <v>290</v>
      </c>
      <c r="C726" s="55">
        <v>2</v>
      </c>
      <c r="D726" s="55">
        <v>7</v>
      </c>
      <c r="E726" s="55">
        <v>0</v>
      </c>
      <c r="F726" s="55">
        <v>2</v>
      </c>
      <c r="G726" s="55">
        <v>3</v>
      </c>
      <c r="H726" s="55">
        <v>2</v>
      </c>
      <c r="I726" s="55">
        <v>1.67</v>
      </c>
      <c r="J726" s="55">
        <v>2.1</v>
      </c>
      <c r="K726" s="55">
        <v>0</v>
      </c>
      <c r="L726" s="56">
        <v>3.5000000000000003E-2</v>
      </c>
      <c r="M726" s="56">
        <v>19.3</v>
      </c>
      <c r="N726" s="56">
        <v>15.6</v>
      </c>
      <c r="O726" s="56">
        <v>1.58</v>
      </c>
      <c r="P726" s="57">
        <v>2.79</v>
      </c>
      <c r="Q726" s="68" t="s">
        <v>5</v>
      </c>
      <c r="R726" s="68" t="s">
        <v>53</v>
      </c>
      <c r="S726" s="61" t="s">
        <v>51</v>
      </c>
      <c r="T726" s="61" t="s">
        <v>51</v>
      </c>
      <c r="U726" s="55">
        <v>2</v>
      </c>
      <c r="V726" s="63" t="s">
        <v>44</v>
      </c>
      <c r="W726" s="56">
        <v>17</v>
      </c>
      <c r="X726" s="61" t="s">
        <v>49</v>
      </c>
      <c r="Y726" s="55"/>
    </row>
    <row r="727" spans="1:25">
      <c r="A727" s="55">
        <v>1</v>
      </c>
      <c r="B727" s="48" t="s">
        <v>290</v>
      </c>
      <c r="C727" s="55">
        <v>3</v>
      </c>
      <c r="D727" s="55">
        <v>3</v>
      </c>
      <c r="E727" s="55">
        <v>2</v>
      </c>
      <c r="F727" s="55">
        <v>1</v>
      </c>
      <c r="G727" s="55">
        <v>0</v>
      </c>
      <c r="H727" s="55">
        <v>0</v>
      </c>
      <c r="I727" s="55">
        <v>2.95</v>
      </c>
      <c r="J727" s="55">
        <v>2.2000000000000002</v>
      </c>
      <c r="K727" s="55">
        <v>0</v>
      </c>
      <c r="L727" s="56">
        <v>3.5999999999999997E-2</v>
      </c>
      <c r="M727" s="56">
        <v>23</v>
      </c>
      <c r="N727" s="56">
        <v>19.100000000000001</v>
      </c>
      <c r="O727" s="56">
        <v>2.95</v>
      </c>
      <c r="P727" s="57">
        <v>2.78</v>
      </c>
      <c r="Q727" s="68" t="s">
        <v>5</v>
      </c>
      <c r="R727" s="68" t="s">
        <v>53</v>
      </c>
      <c r="S727" s="61" t="s">
        <v>51</v>
      </c>
      <c r="T727" s="61" t="s">
        <v>48</v>
      </c>
      <c r="U727" s="55">
        <v>2</v>
      </c>
      <c r="V727" s="63" t="s">
        <v>52</v>
      </c>
      <c r="W727" s="56">
        <v>24</v>
      </c>
      <c r="X727" s="61" t="s">
        <v>45</v>
      </c>
      <c r="Y727" s="55"/>
    </row>
    <row r="728" spans="1:25">
      <c r="A728" s="55">
        <v>1</v>
      </c>
      <c r="B728" s="48" t="s">
        <v>290</v>
      </c>
      <c r="C728" s="55">
        <v>4</v>
      </c>
      <c r="D728" s="55">
        <v>3</v>
      </c>
      <c r="E728" s="55">
        <v>0</v>
      </c>
      <c r="F728" s="55">
        <v>2</v>
      </c>
      <c r="G728" s="55">
        <v>1</v>
      </c>
      <c r="H728" s="55">
        <v>0</v>
      </c>
      <c r="I728" s="55">
        <v>4.22</v>
      </c>
      <c r="J728" s="55"/>
      <c r="K728" s="55">
        <v>0</v>
      </c>
      <c r="L728" s="56">
        <v>0.105</v>
      </c>
      <c r="M728" s="56">
        <v>21.3</v>
      </c>
      <c r="N728" s="56">
        <v>17.3</v>
      </c>
      <c r="O728" s="56">
        <v>2.31</v>
      </c>
      <c r="P728" s="57">
        <v>3.11</v>
      </c>
      <c r="Q728" s="68" t="s">
        <v>5</v>
      </c>
      <c r="R728" s="68" t="s">
        <v>53</v>
      </c>
      <c r="S728" s="61" t="s">
        <v>51</v>
      </c>
      <c r="T728" s="61" t="s">
        <v>51</v>
      </c>
      <c r="U728" s="55">
        <v>2</v>
      </c>
      <c r="V728" s="63" t="s">
        <v>44</v>
      </c>
      <c r="W728" s="56">
        <v>28</v>
      </c>
      <c r="X728" s="61" t="s">
        <v>45</v>
      </c>
      <c r="Y728" s="55"/>
    </row>
    <row r="729" spans="1:25">
      <c r="A729" s="55">
        <v>1</v>
      </c>
      <c r="B729" s="48" t="s">
        <v>290</v>
      </c>
      <c r="C729" s="55">
        <v>5</v>
      </c>
      <c r="D729" s="55">
        <v>4</v>
      </c>
      <c r="E729" s="55">
        <v>0</v>
      </c>
      <c r="F729" s="55">
        <v>1</v>
      </c>
      <c r="G729" s="55">
        <v>2</v>
      </c>
      <c r="H729" s="55">
        <v>1</v>
      </c>
      <c r="I729" s="55">
        <v>1.99</v>
      </c>
      <c r="J729" s="55">
        <v>2.8</v>
      </c>
      <c r="K729" s="55">
        <v>0</v>
      </c>
      <c r="L729" s="56">
        <v>3.9E-2</v>
      </c>
      <c r="M729" s="56">
        <v>19.899999999999999</v>
      </c>
      <c r="N729" s="56">
        <v>16.8</v>
      </c>
      <c r="O729" s="56">
        <v>1.99</v>
      </c>
      <c r="P729" s="57">
        <v>2.61</v>
      </c>
      <c r="Q729" s="68" t="s">
        <v>5</v>
      </c>
      <c r="R729" s="68" t="s">
        <v>23</v>
      </c>
      <c r="S729" s="61" t="s">
        <v>43</v>
      </c>
      <c r="T729" s="61" t="s">
        <v>43</v>
      </c>
      <c r="U729" s="55">
        <v>1</v>
      </c>
      <c r="V729" s="63" t="s">
        <v>44</v>
      </c>
      <c r="W729" s="56">
        <v>40</v>
      </c>
      <c r="X729" s="61" t="s">
        <v>45</v>
      </c>
      <c r="Y729" s="55"/>
    </row>
    <row r="730" spans="1:25">
      <c r="A730" s="55">
        <v>1</v>
      </c>
      <c r="B730" s="48" t="s">
        <v>290</v>
      </c>
      <c r="C730" s="55">
        <v>6</v>
      </c>
      <c r="D730" s="55">
        <v>2</v>
      </c>
      <c r="E730" s="55">
        <v>0</v>
      </c>
      <c r="F730" s="55">
        <v>2</v>
      </c>
      <c r="G730" s="55">
        <v>0</v>
      </c>
      <c r="H730" s="55">
        <v>0</v>
      </c>
      <c r="I730" s="55">
        <v>4.8899999999999997</v>
      </c>
      <c r="J730" s="55">
        <v>2.7</v>
      </c>
      <c r="K730" s="55">
        <v>0</v>
      </c>
      <c r="L730" s="56">
        <v>5.6000000000000001E-2</v>
      </c>
      <c r="M730" s="56">
        <v>22</v>
      </c>
      <c r="N730" s="56">
        <v>18.3</v>
      </c>
      <c r="O730" s="56">
        <v>2.67</v>
      </c>
      <c r="P730" s="57">
        <v>3.35</v>
      </c>
      <c r="Q730" s="68" t="s">
        <v>5</v>
      </c>
      <c r="R730" s="68" t="s">
        <v>53</v>
      </c>
      <c r="S730" s="61" t="s">
        <v>43</v>
      </c>
      <c r="T730" s="61" t="s">
        <v>43</v>
      </c>
      <c r="U730" s="55">
        <v>3</v>
      </c>
      <c r="V730" s="63" t="s">
        <v>44</v>
      </c>
      <c r="W730" s="56">
        <v>36</v>
      </c>
      <c r="X730" s="61" t="s">
        <v>45</v>
      </c>
      <c r="Y730" s="55"/>
    </row>
    <row r="731" spans="1:25">
      <c r="A731" s="55">
        <v>1</v>
      </c>
      <c r="B731" s="48" t="s">
        <v>290</v>
      </c>
      <c r="C731" s="55">
        <v>7</v>
      </c>
      <c r="D731" s="55">
        <v>5</v>
      </c>
      <c r="E731" s="55">
        <v>0</v>
      </c>
      <c r="F731" s="55">
        <v>3</v>
      </c>
      <c r="G731" s="55">
        <v>1</v>
      </c>
      <c r="H731" s="55">
        <v>1</v>
      </c>
      <c r="I731" s="55">
        <v>5.34</v>
      </c>
      <c r="J731" s="55">
        <v>2.5</v>
      </c>
      <c r="K731" s="55">
        <v>0</v>
      </c>
      <c r="L731" s="56">
        <v>4.4999999999999998E-2</v>
      </c>
      <c r="M731" s="56">
        <v>20</v>
      </c>
      <c r="N731" s="56">
        <v>16.7</v>
      </c>
      <c r="O731" s="56">
        <v>1.98</v>
      </c>
      <c r="P731" s="57">
        <v>3.08</v>
      </c>
      <c r="Q731" s="68" t="s">
        <v>5</v>
      </c>
      <c r="R731" s="68" t="s">
        <v>53</v>
      </c>
      <c r="S731" s="61" t="s">
        <v>43</v>
      </c>
      <c r="T731" s="61" t="s">
        <v>48</v>
      </c>
      <c r="U731" s="55">
        <v>2</v>
      </c>
      <c r="V731" s="63" t="s">
        <v>52</v>
      </c>
      <c r="W731" s="56">
        <v>21</v>
      </c>
      <c r="X731" s="61" t="s">
        <v>45</v>
      </c>
      <c r="Y731" s="55"/>
    </row>
    <row r="732" spans="1:25">
      <c r="A732" s="55">
        <v>1</v>
      </c>
      <c r="B732" s="48" t="s">
        <v>290</v>
      </c>
      <c r="C732" s="55">
        <v>8</v>
      </c>
      <c r="D732" s="55">
        <v>3</v>
      </c>
      <c r="E732" s="55">
        <v>0</v>
      </c>
      <c r="F732" s="55">
        <v>3</v>
      </c>
      <c r="G732" s="55">
        <v>0</v>
      </c>
      <c r="H732" s="55">
        <v>0</v>
      </c>
      <c r="I732" s="55">
        <v>8.41</v>
      </c>
      <c r="J732" s="55">
        <v>3.6</v>
      </c>
      <c r="K732" s="55">
        <v>0</v>
      </c>
      <c r="L732" s="56">
        <v>8.8999999999999996E-2</v>
      </c>
      <c r="M732" s="56">
        <v>24.4</v>
      </c>
      <c r="N732" s="56">
        <v>18.2</v>
      </c>
      <c r="O732" s="56">
        <v>3.13</v>
      </c>
      <c r="P732" s="57">
        <v>3.04</v>
      </c>
      <c r="Q732" s="68" t="s">
        <v>5</v>
      </c>
      <c r="R732" s="68" t="s">
        <v>53</v>
      </c>
      <c r="S732" s="61" t="s">
        <v>43</v>
      </c>
      <c r="T732" s="61" t="s">
        <v>43</v>
      </c>
      <c r="U732" s="55">
        <v>1</v>
      </c>
      <c r="V732" s="63" t="s">
        <v>44</v>
      </c>
      <c r="W732" s="56">
        <v>28</v>
      </c>
      <c r="X732" s="61" t="s">
        <v>45</v>
      </c>
      <c r="Y732" s="55"/>
    </row>
    <row r="733" spans="1:25">
      <c r="A733" s="55">
        <v>1</v>
      </c>
      <c r="B733" s="48" t="s">
        <v>290</v>
      </c>
      <c r="C733" s="55">
        <v>9</v>
      </c>
      <c r="D733" s="55">
        <v>3</v>
      </c>
      <c r="E733" s="55">
        <v>0</v>
      </c>
      <c r="F733" s="55">
        <v>2</v>
      </c>
      <c r="G733" s="55">
        <v>1</v>
      </c>
      <c r="H733" s="55">
        <v>0</v>
      </c>
      <c r="I733" s="55">
        <v>4.3099999999999996</v>
      </c>
      <c r="J733" s="55">
        <v>3.2</v>
      </c>
      <c r="K733" s="55">
        <v>0</v>
      </c>
      <c r="L733" s="56">
        <v>7.4999999999999997E-2</v>
      </c>
      <c r="M733" s="56">
        <v>20.7</v>
      </c>
      <c r="N733" s="56">
        <v>18.3</v>
      </c>
      <c r="O733" s="56">
        <v>2.4300000000000002</v>
      </c>
      <c r="P733" s="57">
        <v>2.68</v>
      </c>
      <c r="Q733" s="68" t="s">
        <v>23</v>
      </c>
      <c r="R733" s="68" t="s">
        <v>23</v>
      </c>
      <c r="S733" s="61" t="s">
        <v>43</v>
      </c>
      <c r="T733" s="61" t="s">
        <v>43</v>
      </c>
      <c r="U733" s="55">
        <v>2</v>
      </c>
      <c r="V733" s="63" t="s">
        <v>44</v>
      </c>
      <c r="W733" s="56">
        <v>40</v>
      </c>
      <c r="X733" s="61" t="s">
        <v>49</v>
      </c>
      <c r="Y733" s="55"/>
    </row>
    <row r="734" spans="1:25">
      <c r="A734" s="55">
        <v>1</v>
      </c>
      <c r="B734" s="48" t="s">
        <v>290</v>
      </c>
      <c r="C734" s="55">
        <v>10</v>
      </c>
      <c r="D734" s="55">
        <v>5</v>
      </c>
      <c r="E734" s="55">
        <v>3</v>
      </c>
      <c r="F734" s="55">
        <v>1</v>
      </c>
      <c r="G734" s="55">
        <v>1</v>
      </c>
      <c r="H734" s="55">
        <v>0</v>
      </c>
      <c r="I734" s="55">
        <v>1.86</v>
      </c>
      <c r="J734" s="55">
        <v>3.2</v>
      </c>
      <c r="K734" s="55">
        <v>0</v>
      </c>
      <c r="L734" s="56">
        <v>5.3999999999999999E-2</v>
      </c>
      <c r="M734" s="56">
        <v>20.8</v>
      </c>
      <c r="N734" s="56">
        <v>15.3</v>
      </c>
      <c r="O734" s="56">
        <v>1.86</v>
      </c>
      <c r="P734" s="57">
        <v>2.71</v>
      </c>
      <c r="Q734" s="68" t="s">
        <v>5</v>
      </c>
      <c r="R734" s="68" t="s">
        <v>53</v>
      </c>
      <c r="S734" s="61" t="s">
        <v>43</v>
      </c>
      <c r="T734" s="61" t="s">
        <v>43</v>
      </c>
      <c r="U734" s="55">
        <v>2</v>
      </c>
      <c r="V734" s="63" t="s">
        <v>44</v>
      </c>
      <c r="W734" s="56">
        <v>27</v>
      </c>
      <c r="X734" s="61" t="s">
        <v>45</v>
      </c>
      <c r="Y734" s="55"/>
    </row>
    <row r="735" spans="1:25">
      <c r="A735" s="53">
        <v>2</v>
      </c>
      <c r="B735" s="48" t="s">
        <v>290</v>
      </c>
      <c r="C735" s="54">
        <v>1</v>
      </c>
      <c r="D735" s="55">
        <v>2</v>
      </c>
      <c r="E735" s="55">
        <v>0</v>
      </c>
      <c r="F735" s="55">
        <v>2</v>
      </c>
      <c r="G735" s="55">
        <v>0</v>
      </c>
      <c r="H735" s="55">
        <v>0</v>
      </c>
      <c r="I735" s="53">
        <v>5.125</v>
      </c>
      <c r="J735" s="55">
        <v>4.2</v>
      </c>
      <c r="K735" s="55" t="s">
        <v>142</v>
      </c>
      <c r="L735" s="55">
        <v>0.13500000000000001</v>
      </c>
      <c r="M735" s="56">
        <v>23.1</v>
      </c>
      <c r="N735" s="56">
        <v>18.100000000000001</v>
      </c>
      <c r="O735" s="56">
        <v>3.0179999999999998</v>
      </c>
      <c r="P735" s="57">
        <v>2.4</v>
      </c>
      <c r="Q735" s="58" t="s">
        <v>5</v>
      </c>
      <c r="R735" s="59" t="s">
        <v>23</v>
      </c>
      <c r="S735" s="55" t="s">
        <v>43</v>
      </c>
      <c r="T735" s="55" t="s">
        <v>43</v>
      </c>
      <c r="U735" s="56">
        <v>1</v>
      </c>
      <c r="V735" s="56" t="s">
        <v>44</v>
      </c>
      <c r="W735" s="56">
        <v>33</v>
      </c>
      <c r="X735" s="55" t="s">
        <v>45</v>
      </c>
    </row>
    <row r="736" spans="1:25">
      <c r="A736" s="53">
        <v>2</v>
      </c>
      <c r="B736" s="48" t="s">
        <v>290</v>
      </c>
      <c r="C736" s="54">
        <v>2</v>
      </c>
      <c r="D736" s="55">
        <v>2</v>
      </c>
      <c r="E736" s="55">
        <v>0</v>
      </c>
      <c r="F736" s="55">
        <v>1</v>
      </c>
      <c r="G736" s="55">
        <v>0</v>
      </c>
      <c r="H736" s="55">
        <v>1</v>
      </c>
      <c r="I736" s="53">
        <v>2.9089999999999998</v>
      </c>
      <c r="J736" s="55">
        <v>3.2</v>
      </c>
      <c r="K736" s="55">
        <v>2</v>
      </c>
      <c r="L736" s="55">
        <v>8.5999999999999993E-2</v>
      </c>
      <c r="M736" s="56">
        <v>22.1</v>
      </c>
      <c r="N736" s="56">
        <v>17.8</v>
      </c>
      <c r="O736" s="56">
        <v>2.9089999999999998</v>
      </c>
      <c r="P736" s="57">
        <v>2.2999999999999998</v>
      </c>
      <c r="Q736" s="59" t="s">
        <v>37</v>
      </c>
      <c r="R736" s="59" t="s">
        <v>23</v>
      </c>
      <c r="S736" s="55" t="s">
        <v>51</v>
      </c>
      <c r="T736" s="55" t="s">
        <v>43</v>
      </c>
      <c r="U736" s="56">
        <v>1</v>
      </c>
      <c r="V736" s="56" t="s">
        <v>47</v>
      </c>
      <c r="W736" s="56">
        <v>12</v>
      </c>
      <c r="X736" s="55" t="s">
        <v>45</v>
      </c>
    </row>
    <row r="737" spans="1:24">
      <c r="A737" s="53">
        <v>2</v>
      </c>
      <c r="B737" s="48" t="s">
        <v>290</v>
      </c>
      <c r="C737" s="54">
        <v>3</v>
      </c>
      <c r="D737" s="55">
        <v>4</v>
      </c>
      <c r="E737" s="55">
        <v>2</v>
      </c>
      <c r="F737" s="55">
        <v>1</v>
      </c>
      <c r="G737" s="55">
        <v>0</v>
      </c>
      <c r="H737" s="55">
        <v>1</v>
      </c>
      <c r="I737" s="53">
        <v>2.7549999999999999</v>
      </c>
      <c r="J737" s="72">
        <v>2.8</v>
      </c>
      <c r="K737" s="72">
        <v>3.4</v>
      </c>
      <c r="L737" s="55">
        <v>9.2999999999999999E-2</v>
      </c>
      <c r="M737" s="56">
        <v>20.9</v>
      </c>
      <c r="N737" s="56">
        <v>18.100000000000001</v>
      </c>
      <c r="O737" s="56">
        <v>2.7549999999999999</v>
      </c>
      <c r="P737" s="57">
        <v>2.5</v>
      </c>
      <c r="Q737" s="59" t="s">
        <v>37</v>
      </c>
      <c r="R737" s="59" t="s">
        <v>23</v>
      </c>
      <c r="S737" s="55" t="s">
        <v>51</v>
      </c>
      <c r="T737" s="55" t="s">
        <v>43</v>
      </c>
      <c r="U737" s="56">
        <v>2</v>
      </c>
      <c r="V737" s="56" t="s">
        <v>47</v>
      </c>
      <c r="W737" s="56">
        <v>38</v>
      </c>
      <c r="X737" s="55" t="s">
        <v>45</v>
      </c>
    </row>
    <row r="738" spans="1:24">
      <c r="A738" s="53">
        <v>2</v>
      </c>
      <c r="B738" s="48" t="s">
        <v>290</v>
      </c>
      <c r="C738" s="54">
        <v>4</v>
      </c>
      <c r="D738" s="55">
        <v>5</v>
      </c>
      <c r="E738" s="55">
        <v>0</v>
      </c>
      <c r="F738" s="55">
        <v>2</v>
      </c>
      <c r="G738" s="55">
        <v>0</v>
      </c>
      <c r="H738" s="55">
        <v>3</v>
      </c>
      <c r="I738" s="53">
        <v>5.016</v>
      </c>
      <c r="J738" s="55">
        <v>3.6</v>
      </c>
      <c r="K738" s="55">
        <v>0</v>
      </c>
      <c r="L738" s="55">
        <v>8.1000000000000003E-2</v>
      </c>
      <c r="M738" s="56">
        <v>22.1</v>
      </c>
      <c r="N738" s="56">
        <v>18.399999999999999</v>
      </c>
      <c r="O738" s="56">
        <v>3.0019999999999998</v>
      </c>
      <c r="P738" s="57">
        <v>2.5</v>
      </c>
      <c r="Q738" s="59" t="s">
        <v>5</v>
      </c>
      <c r="R738" s="59" t="s">
        <v>53</v>
      </c>
      <c r="S738" s="55" t="s">
        <v>43</v>
      </c>
      <c r="T738" s="55" t="s">
        <v>43</v>
      </c>
      <c r="U738" s="56">
        <v>1</v>
      </c>
      <c r="V738" s="56" t="s">
        <v>44</v>
      </c>
      <c r="W738" s="56">
        <v>41</v>
      </c>
      <c r="X738" s="55" t="s">
        <v>45</v>
      </c>
    </row>
    <row r="739" spans="1:24">
      <c r="A739" s="53">
        <v>2</v>
      </c>
      <c r="B739" s="48" t="s">
        <v>290</v>
      </c>
      <c r="C739" s="54">
        <v>5</v>
      </c>
      <c r="D739" s="55">
        <v>3</v>
      </c>
      <c r="E739" s="55">
        <v>0</v>
      </c>
      <c r="F739" s="55">
        <v>2</v>
      </c>
      <c r="G739" s="55">
        <v>0</v>
      </c>
      <c r="H739" s="55">
        <v>1</v>
      </c>
      <c r="I739" s="53">
        <v>5.0860000000000003</v>
      </c>
      <c r="J739" s="55">
        <v>3.6</v>
      </c>
      <c r="K739" s="55">
        <v>0</v>
      </c>
      <c r="L739" s="55">
        <v>7.0999999999999994E-2</v>
      </c>
      <c r="M739" s="56">
        <v>22.3</v>
      </c>
      <c r="N739" s="56">
        <v>16.8</v>
      </c>
      <c r="O739" s="56">
        <v>2.4249999999999998</v>
      </c>
      <c r="P739" s="57">
        <v>2.5</v>
      </c>
      <c r="Q739" s="59" t="s">
        <v>5</v>
      </c>
      <c r="R739" s="59" t="s">
        <v>53</v>
      </c>
      <c r="S739" s="55" t="s">
        <v>43</v>
      </c>
      <c r="T739" s="55" t="s">
        <v>43</v>
      </c>
      <c r="U739" s="56">
        <v>1</v>
      </c>
      <c r="V739" s="56" t="s">
        <v>44</v>
      </c>
      <c r="W739" s="56">
        <v>27</v>
      </c>
      <c r="X739" s="55" t="s">
        <v>49</v>
      </c>
    </row>
    <row r="740" spans="1:24">
      <c r="A740" s="53">
        <v>2</v>
      </c>
      <c r="B740" s="48" t="s">
        <v>290</v>
      </c>
      <c r="C740" s="54">
        <v>6</v>
      </c>
      <c r="D740" s="55">
        <v>4</v>
      </c>
      <c r="E740" s="55">
        <v>0</v>
      </c>
      <c r="F740" s="55">
        <v>2</v>
      </c>
      <c r="G740" s="55">
        <v>1</v>
      </c>
      <c r="H740" s="55">
        <v>1</v>
      </c>
      <c r="I740" s="53">
        <v>4.3600000000000003</v>
      </c>
      <c r="J740" s="55">
        <v>3.1</v>
      </c>
      <c r="K740" s="55">
        <v>0</v>
      </c>
      <c r="L740" s="55">
        <v>6.8000000000000005E-2</v>
      </c>
      <c r="M740" s="56">
        <v>19.7</v>
      </c>
      <c r="N740" s="56">
        <v>15.9</v>
      </c>
      <c r="O740" s="56">
        <v>2.1</v>
      </c>
      <c r="P740" s="57">
        <v>2.4</v>
      </c>
      <c r="Q740" s="59" t="s">
        <v>5</v>
      </c>
      <c r="R740" s="59" t="s">
        <v>23</v>
      </c>
      <c r="S740" s="55" t="s">
        <v>43</v>
      </c>
      <c r="T740" s="55" t="s">
        <v>43</v>
      </c>
      <c r="U740" s="56">
        <v>1</v>
      </c>
      <c r="V740" s="56" t="s">
        <v>44</v>
      </c>
      <c r="W740" s="56">
        <v>14</v>
      </c>
      <c r="X740" s="55" t="s">
        <v>45</v>
      </c>
    </row>
    <row r="741" spans="1:24">
      <c r="A741" s="53">
        <v>2</v>
      </c>
      <c r="B741" s="48" t="s">
        <v>290</v>
      </c>
      <c r="C741" s="54">
        <v>7</v>
      </c>
      <c r="D741" s="55">
        <v>7</v>
      </c>
      <c r="E741" s="55">
        <v>2</v>
      </c>
      <c r="F741" s="55">
        <v>2</v>
      </c>
      <c r="G741" s="55">
        <v>2</v>
      </c>
      <c r="H741" s="55">
        <v>1</v>
      </c>
      <c r="I741" s="53">
        <v>5.0369999999999999</v>
      </c>
      <c r="J741" s="55">
        <v>4.4000000000000004</v>
      </c>
      <c r="K741" s="55">
        <v>0.1</v>
      </c>
      <c r="L741" s="55">
        <v>7.4999999999999997E-2</v>
      </c>
      <c r="M741" s="56">
        <v>22.4</v>
      </c>
      <c r="N741" s="56">
        <v>17.7</v>
      </c>
      <c r="O741" s="56">
        <v>3.0259999999999998</v>
      </c>
      <c r="P741" s="57">
        <v>2.2000000000000002</v>
      </c>
      <c r="Q741" s="59" t="s">
        <v>5</v>
      </c>
      <c r="R741" s="59" t="s">
        <v>23</v>
      </c>
      <c r="S741" s="55" t="s">
        <v>51</v>
      </c>
      <c r="T741" s="55" t="s">
        <v>43</v>
      </c>
      <c r="U741" s="56">
        <v>1</v>
      </c>
      <c r="V741" s="56" t="s">
        <v>47</v>
      </c>
      <c r="W741" s="56">
        <v>26</v>
      </c>
      <c r="X741" s="55" t="s">
        <v>45</v>
      </c>
    </row>
    <row r="742" spans="1:24">
      <c r="A742" s="53">
        <v>2</v>
      </c>
      <c r="B742" s="48" t="s">
        <v>290</v>
      </c>
      <c r="C742" s="54">
        <v>8</v>
      </c>
      <c r="D742" s="55">
        <v>3</v>
      </c>
      <c r="E742" s="55">
        <v>0</v>
      </c>
      <c r="F742" s="55">
        <v>2</v>
      </c>
      <c r="G742" s="55">
        <v>0</v>
      </c>
      <c r="H742" s="55">
        <v>1</v>
      </c>
      <c r="I742" s="53">
        <v>5.87</v>
      </c>
      <c r="J742" s="55">
        <v>5.2</v>
      </c>
      <c r="K742" s="55">
        <v>0</v>
      </c>
      <c r="L742" s="55">
        <v>9.1999999999999998E-2</v>
      </c>
      <c r="M742" s="56">
        <v>25.1</v>
      </c>
      <c r="N742" s="56">
        <v>19.399999999999999</v>
      </c>
      <c r="O742" s="56">
        <v>3.452</v>
      </c>
      <c r="P742" s="57">
        <v>2.8</v>
      </c>
      <c r="Q742" s="59" t="s">
        <v>5</v>
      </c>
      <c r="R742" s="59" t="s">
        <v>23</v>
      </c>
      <c r="S742" s="55" t="s">
        <v>43</v>
      </c>
      <c r="T742" s="55" t="s">
        <v>51</v>
      </c>
      <c r="U742" s="56">
        <v>1</v>
      </c>
      <c r="V742" s="56" t="s">
        <v>47</v>
      </c>
      <c r="W742" s="56">
        <v>27</v>
      </c>
      <c r="X742" s="55" t="s">
        <v>45</v>
      </c>
    </row>
    <row r="743" spans="1:24">
      <c r="A743" s="53">
        <v>2</v>
      </c>
      <c r="B743" s="48" t="s">
        <v>290</v>
      </c>
      <c r="C743" s="54">
        <v>9</v>
      </c>
      <c r="D743" s="55">
        <v>10</v>
      </c>
      <c r="E743" s="55">
        <v>2</v>
      </c>
      <c r="F743" s="55">
        <v>2</v>
      </c>
      <c r="G743" s="55">
        <v>3</v>
      </c>
      <c r="H743" s="55">
        <v>3</v>
      </c>
      <c r="I743" s="53">
        <v>4.4550000000000001</v>
      </c>
      <c r="J743" s="55" t="s">
        <v>143</v>
      </c>
      <c r="K743" s="55">
        <v>0</v>
      </c>
      <c r="L743" s="55">
        <v>0.1</v>
      </c>
      <c r="M743" s="56">
        <v>25.1</v>
      </c>
      <c r="N743" s="56">
        <v>19.899999999999999</v>
      </c>
      <c r="O743" s="56">
        <v>3.593</v>
      </c>
      <c r="P743" s="57">
        <v>2.8</v>
      </c>
      <c r="Q743" s="59" t="s">
        <v>5</v>
      </c>
      <c r="R743" s="59" t="s">
        <v>23</v>
      </c>
      <c r="S743" s="55" t="s">
        <v>51</v>
      </c>
      <c r="T743" s="55" t="s">
        <v>43</v>
      </c>
      <c r="U743" s="56">
        <v>1</v>
      </c>
      <c r="V743" s="56" t="s">
        <v>47</v>
      </c>
      <c r="W743" s="56">
        <v>37</v>
      </c>
      <c r="X743" s="55" t="s">
        <v>45</v>
      </c>
    </row>
    <row r="744" spans="1:24">
      <c r="A744" s="53">
        <v>2</v>
      </c>
      <c r="B744" s="48" t="s">
        <v>290</v>
      </c>
      <c r="C744" s="54">
        <v>10</v>
      </c>
      <c r="D744" s="55">
        <v>5</v>
      </c>
      <c r="E744" s="55">
        <v>2</v>
      </c>
      <c r="F744" s="55">
        <v>1</v>
      </c>
      <c r="G744" s="55">
        <v>2</v>
      </c>
      <c r="H744" s="55">
        <v>0</v>
      </c>
      <c r="I744" s="53">
        <v>2.0449999999999999</v>
      </c>
      <c r="J744" s="55">
        <v>3.1</v>
      </c>
      <c r="K744" s="55">
        <v>0</v>
      </c>
      <c r="L744" s="55">
        <v>6.4000000000000001E-2</v>
      </c>
      <c r="M744" s="56">
        <v>18.3</v>
      </c>
      <c r="N744" s="56">
        <v>16.7</v>
      </c>
      <c r="O744" s="56">
        <v>2.0449999999999999</v>
      </c>
      <c r="P744" s="57">
        <v>2.5</v>
      </c>
      <c r="Q744" s="59" t="s">
        <v>37</v>
      </c>
      <c r="R744" s="59" t="s">
        <v>23</v>
      </c>
      <c r="S744" s="55" t="s">
        <v>51</v>
      </c>
      <c r="T744" s="55" t="s">
        <v>43</v>
      </c>
      <c r="U744" s="56">
        <v>1</v>
      </c>
      <c r="V744" s="56" t="s">
        <v>44</v>
      </c>
      <c r="W744" s="56">
        <v>9</v>
      </c>
      <c r="X744" s="55" t="s">
        <v>45</v>
      </c>
    </row>
    <row r="745" spans="1:24">
      <c r="A745">
        <v>3</v>
      </c>
      <c r="B745" t="s">
        <v>290</v>
      </c>
      <c r="C745">
        <v>1</v>
      </c>
      <c r="D745" t="s">
        <v>242</v>
      </c>
      <c r="E745" t="s">
        <v>243</v>
      </c>
      <c r="F745" t="s">
        <v>244</v>
      </c>
      <c r="G745" t="s">
        <v>87</v>
      </c>
      <c r="H745" t="s">
        <v>245</v>
      </c>
      <c r="I745">
        <v>5.3810000000000002</v>
      </c>
      <c r="J745">
        <v>2.02</v>
      </c>
      <c r="K745">
        <v>1.78</v>
      </c>
      <c r="L745" s="56">
        <v>6.0999999999999999E-2</v>
      </c>
      <c r="M745">
        <v>22.3</v>
      </c>
      <c r="N745">
        <v>17.8</v>
      </c>
      <c r="O745">
        <v>2.8159999999999998</v>
      </c>
      <c r="P745">
        <v>3.1</v>
      </c>
      <c r="Q745" t="s">
        <v>183</v>
      </c>
      <c r="R745" t="s">
        <v>183</v>
      </c>
      <c r="S745" t="s">
        <v>184</v>
      </c>
      <c r="T745" t="s">
        <v>184</v>
      </c>
      <c r="U745">
        <v>2</v>
      </c>
      <c r="V745" t="s">
        <v>186</v>
      </c>
      <c r="W745">
        <v>28</v>
      </c>
      <c r="X745" t="s">
        <v>182</v>
      </c>
    </row>
    <row r="746" spans="1:24">
      <c r="A746">
        <v>3</v>
      </c>
      <c r="B746" t="s">
        <v>290</v>
      </c>
      <c r="C746">
        <v>2</v>
      </c>
      <c r="D746">
        <v>4</v>
      </c>
      <c r="E746">
        <v>0</v>
      </c>
      <c r="F746">
        <v>2</v>
      </c>
      <c r="G746">
        <v>0</v>
      </c>
      <c r="H746">
        <v>2</v>
      </c>
      <c r="I746">
        <v>4.5650000000000004</v>
      </c>
      <c r="J746">
        <v>3.59</v>
      </c>
      <c r="K746">
        <v>2.1</v>
      </c>
      <c r="L746" s="56">
        <v>0.124</v>
      </c>
      <c r="M746">
        <v>20</v>
      </c>
      <c r="N746">
        <v>17.8</v>
      </c>
      <c r="O746">
        <v>2.5640000000000001</v>
      </c>
      <c r="P746">
        <v>3.1</v>
      </c>
      <c r="Q746" t="s">
        <v>183</v>
      </c>
      <c r="R746" t="s">
        <v>183</v>
      </c>
      <c r="S746" t="s">
        <v>180</v>
      </c>
      <c r="T746" t="s">
        <v>184</v>
      </c>
      <c r="U746">
        <v>1</v>
      </c>
      <c r="V746" t="s">
        <v>186</v>
      </c>
      <c r="W746">
        <v>30</v>
      </c>
      <c r="X746" t="s">
        <v>182</v>
      </c>
    </row>
    <row r="747" spans="1:24">
      <c r="A747">
        <v>3</v>
      </c>
      <c r="B747" t="s">
        <v>290</v>
      </c>
      <c r="C747">
        <v>3</v>
      </c>
      <c r="D747">
        <v>2</v>
      </c>
      <c r="E747">
        <v>0</v>
      </c>
      <c r="F747">
        <v>2</v>
      </c>
      <c r="G747">
        <v>0</v>
      </c>
      <c r="H747">
        <v>0</v>
      </c>
      <c r="I747">
        <v>2.8519999999999999</v>
      </c>
      <c r="J747">
        <v>5.04</v>
      </c>
      <c r="K747">
        <v>1.93</v>
      </c>
      <c r="L747" s="56">
        <v>0.14199999999999999</v>
      </c>
      <c r="M747">
        <v>16.600000000000001</v>
      </c>
      <c r="N747">
        <v>14.5</v>
      </c>
      <c r="O747">
        <v>1.4870000000000001</v>
      </c>
      <c r="P747">
        <v>3</v>
      </c>
      <c r="Q747" t="s">
        <v>186</v>
      </c>
      <c r="R747" t="s">
        <v>190</v>
      </c>
      <c r="S747" t="s">
        <v>180</v>
      </c>
      <c r="T747" t="s">
        <v>184</v>
      </c>
      <c r="U747">
        <v>2</v>
      </c>
      <c r="V747" t="s">
        <v>186</v>
      </c>
      <c r="W747">
        <v>5</v>
      </c>
      <c r="X747" t="s">
        <v>182</v>
      </c>
    </row>
    <row r="748" spans="1:24">
      <c r="A748">
        <v>3</v>
      </c>
      <c r="B748" t="s">
        <v>290</v>
      </c>
      <c r="C748">
        <v>4</v>
      </c>
      <c r="D748">
        <v>5</v>
      </c>
      <c r="E748">
        <v>1</v>
      </c>
      <c r="F748">
        <v>1</v>
      </c>
      <c r="G748">
        <v>2</v>
      </c>
      <c r="H748">
        <v>1</v>
      </c>
      <c r="I748">
        <v>2.7440000000000002</v>
      </c>
      <c r="J748">
        <v>3.43</v>
      </c>
      <c r="K748">
        <v>1.3</v>
      </c>
      <c r="L748" s="56">
        <v>6.8000000000000005E-2</v>
      </c>
      <c r="M748">
        <v>21.3</v>
      </c>
      <c r="N748">
        <v>18</v>
      </c>
      <c r="O748">
        <v>2.7450000000000001</v>
      </c>
      <c r="P748">
        <v>2.9</v>
      </c>
      <c r="Q748" t="s">
        <v>183</v>
      </c>
      <c r="R748" t="s">
        <v>183</v>
      </c>
      <c r="S748" t="s">
        <v>180</v>
      </c>
      <c r="T748" t="s">
        <v>184</v>
      </c>
      <c r="U748">
        <v>2</v>
      </c>
      <c r="V748" t="s">
        <v>186</v>
      </c>
      <c r="W748">
        <v>34</v>
      </c>
      <c r="X748" t="s">
        <v>182</v>
      </c>
    </row>
    <row r="749" spans="1:24">
      <c r="A749">
        <v>3</v>
      </c>
      <c r="B749" t="s">
        <v>290</v>
      </c>
      <c r="C749">
        <v>5</v>
      </c>
      <c r="D749">
        <v>5</v>
      </c>
      <c r="E749">
        <v>2</v>
      </c>
      <c r="F749">
        <v>1</v>
      </c>
      <c r="G749">
        <v>0</v>
      </c>
      <c r="H749">
        <v>2</v>
      </c>
      <c r="I749">
        <v>2.0339999999999998</v>
      </c>
      <c r="J749">
        <v>4.45</v>
      </c>
      <c r="K749">
        <v>0</v>
      </c>
      <c r="L749" s="56">
        <v>8.1000000000000003E-2</v>
      </c>
      <c r="M749">
        <v>19.3</v>
      </c>
      <c r="N749">
        <v>16.2</v>
      </c>
      <c r="O749">
        <v>2034</v>
      </c>
      <c r="P749">
        <v>3.3</v>
      </c>
      <c r="Q749" t="s">
        <v>183</v>
      </c>
      <c r="R749" t="s">
        <v>179</v>
      </c>
      <c r="S749" t="s">
        <v>184</v>
      </c>
      <c r="T749" t="s">
        <v>184</v>
      </c>
      <c r="U749">
        <v>1</v>
      </c>
      <c r="V749" t="s">
        <v>186</v>
      </c>
      <c r="W749">
        <v>28</v>
      </c>
      <c r="X749" t="s">
        <v>182</v>
      </c>
    </row>
    <row r="750" spans="1:24">
      <c r="A750">
        <v>3</v>
      </c>
      <c r="B750" t="s">
        <v>290</v>
      </c>
      <c r="C750">
        <v>6</v>
      </c>
      <c r="D750">
        <v>4</v>
      </c>
      <c r="E750">
        <v>1</v>
      </c>
      <c r="F750">
        <v>1</v>
      </c>
      <c r="G750">
        <v>2</v>
      </c>
      <c r="H750">
        <v>0</v>
      </c>
      <c r="I750">
        <v>1.161</v>
      </c>
      <c r="J750">
        <v>1.83</v>
      </c>
      <c r="K750">
        <v>0</v>
      </c>
      <c r="L750" s="56">
        <v>2.1000000000000001E-2</v>
      </c>
      <c r="M750">
        <v>14.5</v>
      </c>
      <c r="N750">
        <v>13.6</v>
      </c>
      <c r="O750">
        <v>1.161</v>
      </c>
      <c r="P750">
        <v>3</v>
      </c>
      <c r="Q750" t="s">
        <v>183</v>
      </c>
      <c r="R750" t="s">
        <v>183</v>
      </c>
      <c r="S750" t="s">
        <v>184</v>
      </c>
      <c r="T750" t="s">
        <v>184</v>
      </c>
      <c r="U750">
        <v>2</v>
      </c>
      <c r="V750" t="s">
        <v>184</v>
      </c>
      <c r="W750">
        <v>6</v>
      </c>
      <c r="X750" t="s">
        <v>182</v>
      </c>
    </row>
    <row r="751" spans="1:24">
      <c r="A751">
        <v>3</v>
      </c>
      <c r="B751" t="s">
        <v>290</v>
      </c>
      <c r="C751">
        <v>7</v>
      </c>
      <c r="D751">
        <v>5</v>
      </c>
      <c r="E751">
        <v>1</v>
      </c>
      <c r="F751">
        <v>2</v>
      </c>
      <c r="G751">
        <v>0</v>
      </c>
      <c r="H751">
        <v>2</v>
      </c>
      <c r="I751">
        <v>4.1589999999999998</v>
      </c>
      <c r="J751">
        <v>3</v>
      </c>
      <c r="K751">
        <v>0</v>
      </c>
      <c r="L751" s="56">
        <v>5.7000000000000002E-2</v>
      </c>
      <c r="M751">
        <v>21.8</v>
      </c>
      <c r="N751">
        <v>17.399999999999999</v>
      </c>
      <c r="O751">
        <v>2.63</v>
      </c>
      <c r="P751">
        <v>3.1</v>
      </c>
      <c r="Q751" t="s">
        <v>186</v>
      </c>
      <c r="R751" t="s">
        <v>183</v>
      </c>
      <c r="S751" t="s">
        <v>184</v>
      </c>
      <c r="T751" t="s">
        <v>184</v>
      </c>
      <c r="U751">
        <v>2</v>
      </c>
      <c r="V751" t="s">
        <v>186</v>
      </c>
      <c r="W751">
        <v>26</v>
      </c>
      <c r="X751" t="s">
        <v>182</v>
      </c>
    </row>
    <row r="752" spans="1:24">
      <c r="A752">
        <v>3</v>
      </c>
      <c r="B752" t="s">
        <v>290</v>
      </c>
      <c r="C752">
        <v>8</v>
      </c>
      <c r="D752">
        <v>4</v>
      </c>
      <c r="E752">
        <v>0</v>
      </c>
      <c r="F752">
        <v>1</v>
      </c>
      <c r="G752">
        <v>0</v>
      </c>
      <c r="H752">
        <v>3</v>
      </c>
      <c r="I752">
        <v>1.911</v>
      </c>
      <c r="J752">
        <v>2.7</v>
      </c>
      <c r="K752">
        <v>0</v>
      </c>
      <c r="L752" s="56">
        <v>4.9000000000000002E-2</v>
      </c>
      <c r="M752">
        <v>19</v>
      </c>
      <c r="N752">
        <v>16.100000000000001</v>
      </c>
      <c r="O752">
        <v>1.911</v>
      </c>
      <c r="P752">
        <v>3.2</v>
      </c>
      <c r="Q752" t="s">
        <v>186</v>
      </c>
      <c r="R752" t="s">
        <v>183</v>
      </c>
      <c r="S752" t="s">
        <v>180</v>
      </c>
      <c r="T752" t="s">
        <v>184</v>
      </c>
      <c r="U752">
        <v>2</v>
      </c>
      <c r="V752" t="s">
        <v>186</v>
      </c>
      <c r="W752">
        <v>18</v>
      </c>
      <c r="X752" t="s">
        <v>182</v>
      </c>
    </row>
    <row r="753" spans="1:25">
      <c r="A753">
        <v>3</v>
      </c>
      <c r="B753" t="s">
        <v>290</v>
      </c>
      <c r="C753">
        <v>9</v>
      </c>
      <c r="D753">
        <v>4</v>
      </c>
      <c r="E753">
        <v>0</v>
      </c>
      <c r="F753">
        <v>2</v>
      </c>
      <c r="G753">
        <v>1</v>
      </c>
      <c r="H753">
        <v>1</v>
      </c>
      <c r="I753">
        <v>5.0810000000000004</v>
      </c>
      <c r="J753">
        <v>3.28</v>
      </c>
      <c r="K753">
        <v>0</v>
      </c>
      <c r="L753" s="56">
        <v>9.1999999999999998E-2</v>
      </c>
      <c r="M753">
        <v>20.399999999999999</v>
      </c>
      <c r="N753">
        <v>18.8</v>
      </c>
      <c r="O753">
        <v>2.8069999999999999</v>
      </c>
      <c r="P753">
        <v>2.8</v>
      </c>
      <c r="Q753" t="s">
        <v>186</v>
      </c>
      <c r="R753" t="s">
        <v>190</v>
      </c>
      <c r="S753" t="s">
        <v>180</v>
      </c>
      <c r="T753" t="s">
        <v>180</v>
      </c>
      <c r="U753">
        <v>2</v>
      </c>
      <c r="V753" t="s">
        <v>181</v>
      </c>
      <c r="W753">
        <v>30</v>
      </c>
      <c r="X753" t="s">
        <v>182</v>
      </c>
    </row>
    <row r="754" spans="1:25">
      <c r="A754">
        <v>3</v>
      </c>
      <c r="B754" t="s">
        <v>290</v>
      </c>
      <c r="C754">
        <v>10</v>
      </c>
      <c r="D754">
        <v>4</v>
      </c>
      <c r="E754">
        <v>0</v>
      </c>
      <c r="F754">
        <v>1</v>
      </c>
      <c r="G754">
        <v>0</v>
      </c>
      <c r="H754">
        <v>3</v>
      </c>
      <c r="I754">
        <v>2.33</v>
      </c>
      <c r="J754">
        <v>3.33</v>
      </c>
      <c r="K754">
        <v>2.88</v>
      </c>
      <c r="L754" s="56">
        <v>0.13</v>
      </c>
      <c r="M754">
        <v>20.2</v>
      </c>
      <c r="N754">
        <v>17.399999999999999</v>
      </c>
      <c r="O754">
        <v>2.33</v>
      </c>
      <c r="P754">
        <v>3</v>
      </c>
      <c r="Q754" t="s">
        <v>183</v>
      </c>
      <c r="R754" t="s">
        <v>183</v>
      </c>
      <c r="S754" t="s">
        <v>184</v>
      </c>
      <c r="T754" t="s">
        <v>184</v>
      </c>
      <c r="U754">
        <v>2</v>
      </c>
      <c r="V754" t="s">
        <v>186</v>
      </c>
      <c r="W754">
        <v>30</v>
      </c>
      <c r="X754" t="s">
        <v>182</v>
      </c>
    </row>
    <row r="755" spans="1:25">
      <c r="A755" s="55">
        <v>1</v>
      </c>
      <c r="B755" s="48" t="s">
        <v>291</v>
      </c>
      <c r="C755" s="55">
        <v>1</v>
      </c>
      <c r="D755" s="55">
        <v>6</v>
      </c>
      <c r="E755" s="55">
        <v>1</v>
      </c>
      <c r="F755" s="55">
        <v>3</v>
      </c>
      <c r="G755" s="55">
        <v>1</v>
      </c>
      <c r="H755" s="55">
        <v>1</v>
      </c>
      <c r="I755" s="55">
        <v>7.18</v>
      </c>
      <c r="J755" s="55">
        <v>2.5</v>
      </c>
      <c r="K755" s="55">
        <v>0</v>
      </c>
      <c r="L755" s="56">
        <v>6.6000000000000003E-2</v>
      </c>
      <c r="M755" s="56">
        <v>22.5</v>
      </c>
      <c r="N755" s="56">
        <v>18.7</v>
      </c>
      <c r="O755" s="56">
        <v>2.79</v>
      </c>
      <c r="P755" s="57">
        <v>3.13</v>
      </c>
      <c r="Q755" s="68" t="s">
        <v>5</v>
      </c>
      <c r="R755" s="68" t="s">
        <v>23</v>
      </c>
      <c r="S755" s="61" t="s">
        <v>43</v>
      </c>
      <c r="T755" s="61" t="s">
        <v>43</v>
      </c>
      <c r="U755" s="55">
        <v>2</v>
      </c>
      <c r="V755" s="63" t="s">
        <v>44</v>
      </c>
      <c r="W755" s="56">
        <v>27</v>
      </c>
      <c r="X755" s="61" t="s">
        <v>49</v>
      </c>
      <c r="Y755" s="55"/>
    </row>
    <row r="756" spans="1:25">
      <c r="A756" s="55">
        <v>1</v>
      </c>
      <c r="B756" s="48" t="s">
        <v>291</v>
      </c>
      <c r="C756" s="55">
        <v>2</v>
      </c>
      <c r="D756" s="55">
        <v>7</v>
      </c>
      <c r="E756" s="55">
        <v>0</v>
      </c>
      <c r="F756" s="55">
        <v>3</v>
      </c>
      <c r="G756" s="55">
        <v>3</v>
      </c>
      <c r="H756" s="55">
        <v>1</v>
      </c>
      <c r="I756" s="55">
        <v>5.76</v>
      </c>
      <c r="J756" s="55">
        <v>1.2</v>
      </c>
      <c r="K756" s="55">
        <v>2</v>
      </c>
      <c r="L756" s="56">
        <v>7.6999999999999999E-2</v>
      </c>
      <c r="M756" s="56">
        <v>21.8</v>
      </c>
      <c r="N756" s="56">
        <v>19.600000000000001</v>
      </c>
      <c r="O756" s="56">
        <v>3.04</v>
      </c>
      <c r="P756" s="57">
        <v>2.15</v>
      </c>
      <c r="Q756" s="68" t="s">
        <v>5</v>
      </c>
      <c r="R756" s="68" t="s">
        <v>53</v>
      </c>
      <c r="S756" s="61" t="s">
        <v>51</v>
      </c>
      <c r="T756" s="61" t="s">
        <v>43</v>
      </c>
      <c r="U756" s="55">
        <v>2</v>
      </c>
      <c r="V756" s="63" t="s">
        <v>52</v>
      </c>
      <c r="W756" s="56">
        <v>31</v>
      </c>
      <c r="X756" s="61" t="s">
        <v>49</v>
      </c>
      <c r="Y756" s="55"/>
    </row>
    <row r="757" spans="1:25">
      <c r="A757" s="55">
        <v>1</v>
      </c>
      <c r="B757" s="48" t="s">
        <v>291</v>
      </c>
      <c r="C757" s="55">
        <v>3</v>
      </c>
      <c r="D757" s="55">
        <v>4</v>
      </c>
      <c r="E757" s="55">
        <v>0</v>
      </c>
      <c r="F757" s="55">
        <v>2</v>
      </c>
      <c r="G757" s="55">
        <v>2</v>
      </c>
      <c r="H757" s="55">
        <v>0</v>
      </c>
      <c r="I757" s="55">
        <v>4.09</v>
      </c>
      <c r="J757" s="55">
        <v>1.2</v>
      </c>
      <c r="K757" s="55">
        <v>1.2</v>
      </c>
      <c r="L757" s="56">
        <v>3.6999999999999998E-2</v>
      </c>
      <c r="M757" s="56">
        <v>20.100000000000001</v>
      </c>
      <c r="N757" s="56">
        <v>17.3</v>
      </c>
      <c r="O757" s="56">
        <v>2.16</v>
      </c>
      <c r="P757" s="57">
        <v>2.57</v>
      </c>
      <c r="Q757" s="68" t="s">
        <v>37</v>
      </c>
      <c r="R757" s="68" t="s">
        <v>23</v>
      </c>
      <c r="S757" s="61" t="s">
        <v>51</v>
      </c>
      <c r="T757" s="61" t="s">
        <v>51</v>
      </c>
      <c r="U757" s="55">
        <v>2</v>
      </c>
      <c r="V757" s="63" t="s">
        <v>44</v>
      </c>
      <c r="W757" s="56">
        <v>19</v>
      </c>
      <c r="X757" s="61" t="s">
        <v>45</v>
      </c>
      <c r="Y757" s="55"/>
    </row>
    <row r="758" spans="1:25">
      <c r="A758" s="55">
        <v>1</v>
      </c>
      <c r="B758" s="48" t="s">
        <v>291</v>
      </c>
      <c r="C758" s="55">
        <v>4</v>
      </c>
      <c r="D758" s="55">
        <v>3</v>
      </c>
      <c r="E758" s="55">
        <v>0</v>
      </c>
      <c r="F758" s="55">
        <v>2</v>
      </c>
      <c r="G758" s="55">
        <v>1</v>
      </c>
      <c r="H758" s="55">
        <v>0</v>
      </c>
      <c r="I758" s="55">
        <v>5.23</v>
      </c>
      <c r="J758" s="55">
        <v>2.5</v>
      </c>
      <c r="K758" s="55">
        <v>0</v>
      </c>
      <c r="L758" s="56">
        <v>4.9000000000000002E-2</v>
      </c>
      <c r="M758" s="56">
        <v>22.2</v>
      </c>
      <c r="N758" s="56">
        <v>18.7</v>
      </c>
      <c r="O758" s="56">
        <v>2.84</v>
      </c>
      <c r="P758" s="57">
        <v>2.86</v>
      </c>
      <c r="Q758" s="68" t="s">
        <v>5</v>
      </c>
      <c r="R758" s="68" t="s">
        <v>53</v>
      </c>
      <c r="S758" s="61" t="s">
        <v>51</v>
      </c>
      <c r="T758" s="61" t="s">
        <v>51</v>
      </c>
      <c r="U758" s="55">
        <v>2</v>
      </c>
      <c r="V758" s="63" t="s">
        <v>44</v>
      </c>
      <c r="W758" s="56">
        <v>21</v>
      </c>
      <c r="X758" s="61" t="s">
        <v>49</v>
      </c>
      <c r="Y758" s="55"/>
    </row>
    <row r="759" spans="1:25">
      <c r="A759" s="55">
        <v>1</v>
      </c>
      <c r="B759" s="48" t="s">
        <v>291</v>
      </c>
      <c r="C759" s="55">
        <v>5</v>
      </c>
      <c r="D759" s="55">
        <v>6</v>
      </c>
      <c r="E759" s="55">
        <v>0</v>
      </c>
      <c r="F759" s="55">
        <v>3</v>
      </c>
      <c r="G759" s="55">
        <v>1</v>
      </c>
      <c r="H759" s="55">
        <v>2</v>
      </c>
      <c r="I759" s="55">
        <v>3.2</v>
      </c>
      <c r="J759" s="55">
        <v>2</v>
      </c>
      <c r="K759" s="55">
        <v>1.9</v>
      </c>
      <c r="L759" s="56">
        <v>8.4000000000000005E-2</v>
      </c>
      <c r="M759" s="56">
        <v>19</v>
      </c>
      <c r="N759" s="56">
        <v>15.2</v>
      </c>
      <c r="O759" s="56">
        <v>1.63</v>
      </c>
      <c r="P759" s="57">
        <v>2.87</v>
      </c>
      <c r="Q759" s="68" t="s">
        <v>5</v>
      </c>
      <c r="R759" s="68" t="s">
        <v>53</v>
      </c>
      <c r="S759" s="61" t="s">
        <v>43</v>
      </c>
      <c r="T759" s="61" t="s">
        <v>43</v>
      </c>
      <c r="U759" s="55">
        <v>3</v>
      </c>
      <c r="V759" s="63" t="s">
        <v>52</v>
      </c>
      <c r="W759" s="56">
        <v>13</v>
      </c>
      <c r="X759" s="61" t="s">
        <v>49</v>
      </c>
      <c r="Y759" s="55"/>
    </row>
    <row r="760" spans="1:25">
      <c r="A760" s="55">
        <v>1</v>
      </c>
      <c r="B760" s="48" t="s">
        <v>291</v>
      </c>
      <c r="C760" s="55">
        <v>6</v>
      </c>
      <c r="D760" s="55">
        <v>4</v>
      </c>
      <c r="E760" s="55">
        <v>0</v>
      </c>
      <c r="F760" s="55">
        <v>2</v>
      </c>
      <c r="G760" s="55">
        <v>1</v>
      </c>
      <c r="H760" s="55">
        <v>1</v>
      </c>
      <c r="I760" s="55">
        <v>5.51</v>
      </c>
      <c r="J760" s="55">
        <v>3.3</v>
      </c>
      <c r="K760" s="55">
        <v>0</v>
      </c>
      <c r="L760" s="56">
        <v>9.0999999999999998E-2</v>
      </c>
      <c r="M760" s="56">
        <v>21.2</v>
      </c>
      <c r="N760" s="56">
        <v>20.100000000000001</v>
      </c>
      <c r="O760" s="56">
        <v>2.93</v>
      </c>
      <c r="P760" s="57">
        <v>2.91</v>
      </c>
      <c r="Q760" s="68" t="s">
        <v>23</v>
      </c>
      <c r="R760" s="68" t="s">
        <v>23</v>
      </c>
      <c r="S760" s="61" t="s">
        <v>43</v>
      </c>
      <c r="T760" s="61" t="s">
        <v>43</v>
      </c>
      <c r="U760" s="55">
        <v>2</v>
      </c>
      <c r="V760" s="63" t="s">
        <v>43</v>
      </c>
      <c r="W760" s="56">
        <v>38</v>
      </c>
      <c r="X760" s="61" t="s">
        <v>45</v>
      </c>
      <c r="Y760" s="55"/>
    </row>
    <row r="761" spans="1:25">
      <c r="A761" s="55">
        <v>1</v>
      </c>
      <c r="B761" s="48" t="s">
        <v>291</v>
      </c>
      <c r="C761" s="55">
        <v>7</v>
      </c>
      <c r="D761" s="55">
        <v>6</v>
      </c>
      <c r="E761" s="55">
        <v>1</v>
      </c>
      <c r="F761" s="55">
        <v>3</v>
      </c>
      <c r="G761" s="55">
        <v>2</v>
      </c>
      <c r="H761" s="55">
        <v>0</v>
      </c>
      <c r="I761" s="55">
        <v>6.04</v>
      </c>
      <c r="J761" s="55">
        <v>2.1</v>
      </c>
      <c r="K761" s="55">
        <v>0</v>
      </c>
      <c r="L761" s="56">
        <v>5.6000000000000001E-2</v>
      </c>
      <c r="M761" s="56">
        <v>19.600000000000001</v>
      </c>
      <c r="N761" s="56">
        <v>18</v>
      </c>
      <c r="O761" s="56">
        <v>2.34</v>
      </c>
      <c r="P761" s="57">
        <v>2.87</v>
      </c>
      <c r="Q761" s="68" t="s">
        <v>23</v>
      </c>
      <c r="R761" s="68" t="s">
        <v>38</v>
      </c>
      <c r="S761" s="61" t="s">
        <v>51</v>
      </c>
      <c r="T761" s="61" t="s">
        <v>51</v>
      </c>
      <c r="U761" s="55">
        <v>3</v>
      </c>
      <c r="V761" s="63" t="s">
        <v>44</v>
      </c>
      <c r="W761" s="56">
        <v>27</v>
      </c>
      <c r="X761" s="61" t="s">
        <v>45</v>
      </c>
      <c r="Y761" s="55"/>
    </row>
    <row r="762" spans="1:25">
      <c r="A762" s="55">
        <v>1</v>
      </c>
      <c r="B762" s="48" t="s">
        <v>291</v>
      </c>
      <c r="C762" s="55">
        <v>8</v>
      </c>
      <c r="D762" s="55">
        <v>5</v>
      </c>
      <c r="E762" s="55">
        <v>0</v>
      </c>
      <c r="F762" s="55">
        <v>2</v>
      </c>
      <c r="G762" s="55">
        <v>2</v>
      </c>
      <c r="H762" s="55">
        <v>1</v>
      </c>
      <c r="I762" s="55">
        <v>3.28</v>
      </c>
      <c r="J762" s="55">
        <v>2</v>
      </c>
      <c r="K762" s="55">
        <v>0</v>
      </c>
      <c r="L762" s="56">
        <v>6.3E-2</v>
      </c>
      <c r="M762" s="56">
        <v>19.5</v>
      </c>
      <c r="N762" s="56">
        <v>14.5</v>
      </c>
      <c r="O762" s="56">
        <v>2.0099999999999998</v>
      </c>
      <c r="P762" s="57">
        <v>3.09</v>
      </c>
      <c r="Q762" s="68" t="s">
        <v>23</v>
      </c>
      <c r="R762" s="68" t="s">
        <v>23</v>
      </c>
      <c r="S762" s="61" t="s">
        <v>60</v>
      </c>
      <c r="T762" s="61" t="s">
        <v>60</v>
      </c>
      <c r="U762" s="61" t="s">
        <v>60</v>
      </c>
      <c r="V762" s="63" t="s">
        <v>60</v>
      </c>
      <c r="W762" s="56">
        <v>13</v>
      </c>
      <c r="X762" s="61" t="s">
        <v>45</v>
      </c>
      <c r="Y762" s="55"/>
    </row>
    <row r="763" spans="1:25">
      <c r="A763" s="55">
        <v>1</v>
      </c>
      <c r="B763" s="48" t="s">
        <v>291</v>
      </c>
      <c r="C763" s="55">
        <v>9</v>
      </c>
      <c r="D763" s="55">
        <v>4</v>
      </c>
      <c r="E763" s="55">
        <v>1</v>
      </c>
      <c r="F763" s="55">
        <v>2</v>
      </c>
      <c r="G763" s="55">
        <v>1</v>
      </c>
      <c r="H763" s="55">
        <v>0</v>
      </c>
      <c r="I763" s="55">
        <v>4.5</v>
      </c>
      <c r="J763" s="55">
        <v>2.7</v>
      </c>
      <c r="K763" s="55">
        <v>0</v>
      </c>
      <c r="L763" s="56">
        <v>5.1999999999999998E-2</v>
      </c>
      <c r="M763" s="56">
        <v>21.2</v>
      </c>
      <c r="N763" s="56">
        <v>18.8</v>
      </c>
      <c r="O763" s="56">
        <v>2.68</v>
      </c>
      <c r="P763" s="57">
        <v>2.66</v>
      </c>
      <c r="Q763" s="68" t="s">
        <v>37</v>
      </c>
      <c r="R763" s="68" t="s">
        <v>23</v>
      </c>
      <c r="S763" s="61" t="s">
        <v>51</v>
      </c>
      <c r="T763" s="61" t="s">
        <v>48</v>
      </c>
      <c r="U763" s="55">
        <v>2</v>
      </c>
      <c r="V763" s="63" t="s">
        <v>52</v>
      </c>
      <c r="W763" s="56">
        <v>37</v>
      </c>
      <c r="X763" s="61" t="s">
        <v>49</v>
      </c>
      <c r="Y763" s="55"/>
    </row>
    <row r="764" spans="1:25">
      <c r="A764" s="55">
        <v>1</v>
      </c>
      <c r="B764" s="48" t="s">
        <v>291</v>
      </c>
      <c r="C764" s="55">
        <v>10</v>
      </c>
      <c r="D764" s="55">
        <v>6</v>
      </c>
      <c r="E764" s="55">
        <v>0</v>
      </c>
      <c r="F764" s="55">
        <v>6</v>
      </c>
      <c r="G764" s="55">
        <v>0</v>
      </c>
      <c r="H764" s="55">
        <v>0</v>
      </c>
      <c r="I764" s="55">
        <v>13.48</v>
      </c>
      <c r="J764" s="55">
        <v>7.4</v>
      </c>
      <c r="K764" s="55">
        <v>0</v>
      </c>
      <c r="L764" s="56">
        <v>0.16600000000000001</v>
      </c>
      <c r="M764" s="56">
        <v>20.2</v>
      </c>
      <c r="N764" s="56">
        <v>19.600000000000001</v>
      </c>
      <c r="O764" s="56">
        <v>2.63</v>
      </c>
      <c r="P764" s="57">
        <v>3.39</v>
      </c>
      <c r="Q764" s="68" t="s">
        <v>37</v>
      </c>
      <c r="R764" s="68" t="s">
        <v>23</v>
      </c>
      <c r="S764" s="61" t="s">
        <v>51</v>
      </c>
      <c r="T764" s="61" t="s">
        <v>43</v>
      </c>
      <c r="U764" s="55">
        <v>2</v>
      </c>
      <c r="V764" s="63" t="s">
        <v>52</v>
      </c>
      <c r="W764" s="56">
        <v>19</v>
      </c>
      <c r="X764" s="61" t="s">
        <v>49</v>
      </c>
      <c r="Y764" s="55"/>
    </row>
    <row r="765" spans="1:25">
      <c r="A765" s="53">
        <v>2</v>
      </c>
      <c r="B765" s="48" t="s">
        <v>291</v>
      </c>
      <c r="C765" s="54">
        <v>1</v>
      </c>
      <c r="D765" s="55">
        <v>5</v>
      </c>
      <c r="E765" s="55">
        <v>1</v>
      </c>
      <c r="F765" s="55">
        <v>3</v>
      </c>
      <c r="G765" s="55">
        <v>1</v>
      </c>
      <c r="H765" s="55">
        <v>0</v>
      </c>
      <c r="I765" s="53">
        <v>4.952</v>
      </c>
      <c r="J765" s="55" t="s">
        <v>144</v>
      </c>
      <c r="K765" s="55">
        <v>0.7</v>
      </c>
      <c r="L765" s="56">
        <v>0.11600000000000001</v>
      </c>
      <c r="M765" s="56">
        <v>17.8</v>
      </c>
      <c r="N765" s="56">
        <v>16.100000000000001</v>
      </c>
      <c r="O765" s="56">
        <v>1.8660000000000001</v>
      </c>
      <c r="P765" s="57">
        <v>2.8</v>
      </c>
      <c r="Q765" s="59" t="s">
        <v>37</v>
      </c>
      <c r="R765" s="59" t="s">
        <v>23</v>
      </c>
      <c r="S765" s="55" t="s">
        <v>51</v>
      </c>
      <c r="T765" s="55" t="s">
        <v>43</v>
      </c>
      <c r="U765" s="56">
        <v>2</v>
      </c>
      <c r="V765" s="56" t="s">
        <v>47</v>
      </c>
      <c r="W765" s="56">
        <v>17</v>
      </c>
      <c r="X765" s="55" t="s">
        <v>45</v>
      </c>
    </row>
    <row r="766" spans="1:25">
      <c r="A766" s="53">
        <v>2</v>
      </c>
      <c r="B766" s="48" t="s">
        <v>291</v>
      </c>
      <c r="C766" s="54">
        <v>2</v>
      </c>
      <c r="D766" s="55">
        <v>1</v>
      </c>
      <c r="E766" s="55">
        <v>0</v>
      </c>
      <c r="F766" s="55">
        <v>1</v>
      </c>
      <c r="G766" s="55">
        <v>0</v>
      </c>
      <c r="H766" s="55">
        <v>0</v>
      </c>
      <c r="I766" s="53">
        <v>2.0859999999999999</v>
      </c>
      <c r="J766" s="55">
        <v>2</v>
      </c>
      <c r="K766" s="55">
        <v>0</v>
      </c>
      <c r="L766" s="56">
        <v>4.1000000000000002E-2</v>
      </c>
      <c r="M766" s="56">
        <v>21.4</v>
      </c>
      <c r="N766" s="56">
        <v>16</v>
      </c>
      <c r="O766" s="56">
        <v>2.0859999999999999</v>
      </c>
      <c r="P766" s="57">
        <v>2.4</v>
      </c>
      <c r="Q766" s="59" t="s">
        <v>23</v>
      </c>
      <c r="R766" s="59" t="s">
        <v>23</v>
      </c>
      <c r="S766" s="55" t="s">
        <v>43</v>
      </c>
      <c r="T766" s="55" t="s">
        <v>43</v>
      </c>
      <c r="U766" s="56">
        <v>1</v>
      </c>
      <c r="V766" s="56" t="s">
        <v>44</v>
      </c>
      <c r="W766" s="56">
        <v>21</v>
      </c>
      <c r="X766" s="55" t="s">
        <v>45</v>
      </c>
    </row>
    <row r="767" spans="1:25">
      <c r="A767" s="53">
        <v>2</v>
      </c>
      <c r="B767" s="48" t="s">
        <v>291</v>
      </c>
      <c r="C767" s="54">
        <v>3</v>
      </c>
      <c r="D767" s="55">
        <v>5</v>
      </c>
      <c r="E767" s="55">
        <v>0</v>
      </c>
      <c r="F767" s="55">
        <v>3</v>
      </c>
      <c r="G767" s="55">
        <v>1</v>
      </c>
      <c r="H767" s="55">
        <v>1</v>
      </c>
      <c r="I767" s="53">
        <v>5.49</v>
      </c>
      <c r="J767" s="55">
        <v>2.5</v>
      </c>
      <c r="K767" s="55">
        <v>0</v>
      </c>
      <c r="L767" s="56">
        <v>4.8000000000000001E-2</v>
      </c>
      <c r="M767" s="56">
        <v>20.9</v>
      </c>
      <c r="N767" s="56">
        <v>16</v>
      </c>
      <c r="O767" s="56">
        <v>2.1880000000000002</v>
      </c>
      <c r="P767" s="57">
        <v>2.5</v>
      </c>
      <c r="Q767" s="59" t="s">
        <v>37</v>
      </c>
      <c r="R767" s="59" t="s">
        <v>53</v>
      </c>
      <c r="S767" s="55" t="s">
        <v>43</v>
      </c>
      <c r="T767" s="55" t="s">
        <v>43</v>
      </c>
      <c r="U767" s="56">
        <v>1</v>
      </c>
      <c r="V767" s="56" t="s">
        <v>44</v>
      </c>
      <c r="W767" s="56">
        <v>23</v>
      </c>
      <c r="X767" s="55" t="s">
        <v>45</v>
      </c>
    </row>
    <row r="768" spans="1:25">
      <c r="A768" s="53">
        <v>2</v>
      </c>
      <c r="B768" s="48" t="s">
        <v>291</v>
      </c>
      <c r="C768" s="54">
        <v>4</v>
      </c>
      <c r="D768" s="55">
        <v>4</v>
      </c>
      <c r="E768" s="55">
        <v>1</v>
      </c>
      <c r="F768" s="55">
        <v>2</v>
      </c>
      <c r="G768" s="55">
        <v>1</v>
      </c>
      <c r="H768" s="55">
        <v>0</v>
      </c>
      <c r="I768" s="53">
        <v>3.9180000000000001</v>
      </c>
      <c r="J768" s="55">
        <v>3.4</v>
      </c>
      <c r="K768" s="55">
        <v>0</v>
      </c>
      <c r="L768" s="56">
        <v>9.2999999999999999E-2</v>
      </c>
      <c r="M768" s="56">
        <v>21.1</v>
      </c>
      <c r="N768" s="56">
        <v>17.2</v>
      </c>
      <c r="O768" s="56">
        <v>2.335</v>
      </c>
      <c r="P768" s="57">
        <v>2.2999999999999998</v>
      </c>
      <c r="Q768" s="59" t="s">
        <v>37</v>
      </c>
      <c r="R768" s="59" t="s">
        <v>23</v>
      </c>
      <c r="S768" s="55" t="s">
        <v>43</v>
      </c>
      <c r="T768" s="55" t="s">
        <v>43</v>
      </c>
      <c r="U768" s="56">
        <v>1</v>
      </c>
      <c r="V768" s="56" t="s">
        <v>44</v>
      </c>
      <c r="W768" s="56">
        <v>19</v>
      </c>
      <c r="X768" s="55" t="s">
        <v>45</v>
      </c>
    </row>
    <row r="769" spans="1:24">
      <c r="A769" s="53">
        <v>2</v>
      </c>
      <c r="B769" s="48" t="s">
        <v>291</v>
      </c>
      <c r="C769" s="54">
        <v>5</v>
      </c>
      <c r="D769" s="55">
        <v>5</v>
      </c>
      <c r="E769" s="55">
        <v>0</v>
      </c>
      <c r="F769" s="55">
        <v>2</v>
      </c>
      <c r="G769" s="55">
        <v>1</v>
      </c>
      <c r="H769" s="55">
        <v>2</v>
      </c>
      <c r="I769" s="53">
        <v>3.7789999999999999</v>
      </c>
      <c r="J769" s="55">
        <v>2.4</v>
      </c>
      <c r="K769" s="55">
        <v>0</v>
      </c>
      <c r="L769" s="56">
        <v>4.7E-2</v>
      </c>
      <c r="M769" s="56">
        <v>19.7</v>
      </c>
      <c r="N769" s="56">
        <v>16.600000000000001</v>
      </c>
      <c r="O769" s="56">
        <v>2.2269999999999999</v>
      </c>
      <c r="P769" s="57">
        <v>2.8</v>
      </c>
      <c r="Q769" s="59" t="s">
        <v>37</v>
      </c>
      <c r="R769" s="59" t="s">
        <v>53</v>
      </c>
      <c r="S769" s="55" t="s">
        <v>51</v>
      </c>
      <c r="T769" s="55" t="s">
        <v>51</v>
      </c>
      <c r="U769" s="56">
        <v>2</v>
      </c>
      <c r="V769" s="56" t="s">
        <v>47</v>
      </c>
      <c r="W769" s="56">
        <v>24</v>
      </c>
      <c r="X769" s="55" t="s">
        <v>45</v>
      </c>
    </row>
    <row r="770" spans="1:24">
      <c r="A770" s="53">
        <v>2</v>
      </c>
      <c r="B770" s="48" t="s">
        <v>291</v>
      </c>
      <c r="C770" s="54">
        <v>6</v>
      </c>
      <c r="D770" s="55">
        <v>4</v>
      </c>
      <c r="E770" s="55">
        <v>1</v>
      </c>
      <c r="F770" s="55">
        <v>1</v>
      </c>
      <c r="G770" s="55">
        <v>1</v>
      </c>
      <c r="H770" s="55">
        <v>1</v>
      </c>
      <c r="I770" s="53">
        <v>2.4740000000000002</v>
      </c>
      <c r="J770" s="55">
        <v>2.2999999999999998</v>
      </c>
      <c r="K770" s="55">
        <v>0</v>
      </c>
      <c r="L770" s="56">
        <v>0.06</v>
      </c>
      <c r="M770" s="56">
        <v>20.3</v>
      </c>
      <c r="N770" s="56">
        <v>17.7</v>
      </c>
      <c r="O770" s="56">
        <v>2.4740000000000002</v>
      </c>
      <c r="P770" s="57">
        <v>2.2999999999999998</v>
      </c>
      <c r="Q770" s="59" t="s">
        <v>5</v>
      </c>
      <c r="R770" s="59" t="s">
        <v>23</v>
      </c>
      <c r="S770" s="55" t="s">
        <v>43</v>
      </c>
      <c r="T770" s="55" t="s">
        <v>43</v>
      </c>
      <c r="U770" s="56">
        <v>2</v>
      </c>
      <c r="V770" s="56" t="s">
        <v>44</v>
      </c>
      <c r="W770" s="56">
        <v>22</v>
      </c>
      <c r="X770" s="55" t="s">
        <v>45</v>
      </c>
    </row>
    <row r="771" spans="1:24">
      <c r="A771" s="53">
        <v>2</v>
      </c>
      <c r="B771" s="48" t="s">
        <v>291</v>
      </c>
      <c r="C771" s="54">
        <v>7</v>
      </c>
      <c r="D771" s="55">
        <v>5</v>
      </c>
      <c r="E771" s="55">
        <v>0</v>
      </c>
      <c r="F771" s="55">
        <v>3</v>
      </c>
      <c r="G771" s="55">
        <v>0</v>
      </c>
      <c r="H771" s="55">
        <v>2</v>
      </c>
      <c r="I771" s="53">
        <v>7.851</v>
      </c>
      <c r="J771" s="55">
        <v>3.3</v>
      </c>
      <c r="K771" s="55">
        <v>2.7</v>
      </c>
      <c r="L771" s="56">
        <v>0.121</v>
      </c>
      <c r="M771" s="56">
        <v>23.6</v>
      </c>
      <c r="N771" s="56">
        <v>18.100000000000001</v>
      </c>
      <c r="O771" s="56">
        <v>2.875</v>
      </c>
      <c r="P771" s="57">
        <v>2</v>
      </c>
      <c r="Q771" s="59" t="s">
        <v>37</v>
      </c>
      <c r="R771" s="59" t="s">
        <v>23</v>
      </c>
      <c r="S771" s="55" t="s">
        <v>43</v>
      </c>
      <c r="T771" s="55" t="s">
        <v>43</v>
      </c>
      <c r="U771" s="56">
        <v>1</v>
      </c>
      <c r="V771" s="56" t="s">
        <v>44</v>
      </c>
      <c r="W771" s="56">
        <v>23</v>
      </c>
      <c r="X771" s="55" t="s">
        <v>49</v>
      </c>
    </row>
    <row r="772" spans="1:24">
      <c r="A772" s="53">
        <v>2</v>
      </c>
      <c r="B772" s="48" t="s">
        <v>291</v>
      </c>
      <c r="C772" s="54">
        <v>8</v>
      </c>
      <c r="D772" s="55">
        <v>5</v>
      </c>
      <c r="E772" s="55">
        <v>1</v>
      </c>
      <c r="F772" s="55">
        <v>4</v>
      </c>
      <c r="G772" s="55">
        <v>0</v>
      </c>
      <c r="H772" s="55">
        <v>0</v>
      </c>
      <c r="I772" s="53">
        <v>3.629</v>
      </c>
      <c r="J772" s="55" t="s">
        <v>145</v>
      </c>
      <c r="K772" s="55">
        <v>0</v>
      </c>
      <c r="L772" s="56">
        <v>0.14499999999999999</v>
      </c>
      <c r="M772" s="56">
        <v>15.5</v>
      </c>
      <c r="N772" s="56">
        <v>12.2</v>
      </c>
      <c r="O772" s="56">
        <v>1.08</v>
      </c>
      <c r="P772" s="57">
        <v>2.1</v>
      </c>
      <c r="Q772" s="59" t="s">
        <v>5</v>
      </c>
      <c r="R772" s="59" t="s">
        <v>38</v>
      </c>
      <c r="S772" s="55" t="s">
        <v>43</v>
      </c>
      <c r="T772" s="55" t="s">
        <v>43</v>
      </c>
      <c r="U772" s="56">
        <v>1</v>
      </c>
      <c r="V772" s="56" t="s">
        <v>44</v>
      </c>
      <c r="W772" s="56">
        <v>1</v>
      </c>
      <c r="X772" s="55" t="s">
        <v>49</v>
      </c>
    </row>
    <row r="773" spans="1:24">
      <c r="A773" s="53">
        <v>2</v>
      </c>
      <c r="B773" s="48" t="s">
        <v>291</v>
      </c>
      <c r="C773" s="54">
        <v>9</v>
      </c>
      <c r="D773" s="55">
        <v>5</v>
      </c>
      <c r="E773" s="55">
        <v>1</v>
      </c>
      <c r="F773" s="55">
        <v>4</v>
      </c>
      <c r="G773" s="55">
        <v>0</v>
      </c>
      <c r="H773" s="55">
        <v>0</v>
      </c>
      <c r="I773" s="53">
        <v>6.8689999999999998</v>
      </c>
      <c r="J773" s="55">
        <v>4.5999999999999996</v>
      </c>
      <c r="K773" s="55">
        <v>0</v>
      </c>
      <c r="L773" s="56">
        <v>0.152</v>
      </c>
      <c r="M773" s="56">
        <v>26.4</v>
      </c>
      <c r="N773" s="56">
        <v>18</v>
      </c>
      <c r="O773" s="56">
        <v>3.633</v>
      </c>
      <c r="P773" s="57">
        <v>2.6</v>
      </c>
      <c r="Q773" s="59" t="s">
        <v>37</v>
      </c>
      <c r="R773" s="59" t="s">
        <v>53</v>
      </c>
      <c r="S773" s="55" t="s">
        <v>43</v>
      </c>
      <c r="T773" s="55" t="s">
        <v>43</v>
      </c>
      <c r="U773" s="56">
        <v>1</v>
      </c>
      <c r="V773" s="56" t="s">
        <v>44</v>
      </c>
      <c r="W773" s="56">
        <v>20</v>
      </c>
      <c r="X773" s="55" t="s">
        <v>45</v>
      </c>
    </row>
    <row r="774" spans="1:24">
      <c r="A774" s="53">
        <v>2</v>
      </c>
      <c r="B774" s="48" t="s">
        <v>291</v>
      </c>
      <c r="C774" s="54">
        <v>10</v>
      </c>
      <c r="D774" s="55">
        <v>3</v>
      </c>
      <c r="E774" s="55">
        <v>1</v>
      </c>
      <c r="F774" s="55">
        <v>2</v>
      </c>
      <c r="G774" s="55">
        <v>0</v>
      </c>
      <c r="H774" s="55">
        <v>0</v>
      </c>
      <c r="I774" s="53">
        <v>3.653</v>
      </c>
      <c r="J774" s="55">
        <v>2.2999999999999998</v>
      </c>
      <c r="K774" s="55">
        <v>1.7</v>
      </c>
      <c r="L774" s="56">
        <v>7.8E-2</v>
      </c>
      <c r="M774" s="56">
        <v>21.4</v>
      </c>
      <c r="N774" s="56">
        <v>16.8</v>
      </c>
      <c r="O774" s="56">
        <v>2.2690000000000001</v>
      </c>
      <c r="P774" s="57">
        <v>2.5</v>
      </c>
      <c r="Q774" s="59" t="s">
        <v>37</v>
      </c>
      <c r="R774" s="59" t="s">
        <v>23</v>
      </c>
      <c r="S774" s="55" t="s">
        <v>43</v>
      </c>
      <c r="T774" s="55" t="s">
        <v>43</v>
      </c>
      <c r="U774" s="56">
        <v>1</v>
      </c>
      <c r="V774" s="56" t="s">
        <v>44</v>
      </c>
      <c r="W774" s="56">
        <v>14</v>
      </c>
      <c r="X774" s="55" t="s">
        <v>45</v>
      </c>
    </row>
    <row r="775" spans="1:24">
      <c r="A775">
        <v>3</v>
      </c>
      <c r="B775" t="s">
        <v>291</v>
      </c>
      <c r="C775">
        <v>1</v>
      </c>
      <c r="D775">
        <v>6</v>
      </c>
      <c r="E775">
        <v>0</v>
      </c>
      <c r="F775">
        <v>6</v>
      </c>
      <c r="G775">
        <v>0</v>
      </c>
      <c r="H775">
        <v>0</v>
      </c>
      <c r="I775">
        <v>11.606999999999999</v>
      </c>
      <c r="J775">
        <v>4.28</v>
      </c>
      <c r="K775">
        <v>1.4</v>
      </c>
      <c r="L775" s="56">
        <v>0.157</v>
      </c>
      <c r="M775">
        <v>22.1</v>
      </c>
      <c r="N775">
        <v>12.6</v>
      </c>
      <c r="O775">
        <v>2.7130000000000001</v>
      </c>
      <c r="P775">
        <v>3</v>
      </c>
      <c r="Q775" t="s">
        <v>186</v>
      </c>
      <c r="R775" t="s">
        <v>190</v>
      </c>
      <c r="S775" t="s">
        <v>184</v>
      </c>
      <c r="T775" t="s">
        <v>184</v>
      </c>
      <c r="U775">
        <v>2</v>
      </c>
      <c r="V775" t="s">
        <v>186</v>
      </c>
      <c r="W775">
        <v>16</v>
      </c>
      <c r="X775" t="s">
        <v>182</v>
      </c>
    </row>
    <row r="776" spans="1:24">
      <c r="A776">
        <v>3</v>
      </c>
      <c r="B776" t="s">
        <v>291</v>
      </c>
      <c r="C776">
        <v>2</v>
      </c>
      <c r="D776">
        <v>5</v>
      </c>
      <c r="E776">
        <v>0</v>
      </c>
      <c r="F776">
        <v>3</v>
      </c>
      <c r="G776">
        <v>0</v>
      </c>
      <c r="H776">
        <v>2</v>
      </c>
      <c r="I776">
        <v>5.1539999999999999</v>
      </c>
      <c r="J776">
        <v>4.3600000000000003</v>
      </c>
      <c r="K776">
        <v>0</v>
      </c>
      <c r="L776" s="56">
        <v>9.8000000000000004E-2</v>
      </c>
      <c r="M776">
        <v>18.8</v>
      </c>
      <c r="N776">
        <v>16.7</v>
      </c>
      <c r="O776">
        <v>2.08</v>
      </c>
      <c r="P776">
        <v>2.9</v>
      </c>
      <c r="Q776" t="s">
        <v>178</v>
      </c>
      <c r="R776" t="s">
        <v>183</v>
      </c>
      <c r="S776" t="s">
        <v>184</v>
      </c>
      <c r="T776" t="s">
        <v>184</v>
      </c>
      <c r="U776">
        <v>2</v>
      </c>
      <c r="V776" t="s">
        <v>186</v>
      </c>
      <c r="W776">
        <v>10</v>
      </c>
      <c r="X776" t="s">
        <v>182</v>
      </c>
    </row>
    <row r="777" spans="1:24">
      <c r="A777">
        <v>3</v>
      </c>
      <c r="B777" t="s">
        <v>291</v>
      </c>
      <c r="C777">
        <v>3</v>
      </c>
      <c r="D777">
        <v>3</v>
      </c>
      <c r="E777">
        <v>0</v>
      </c>
      <c r="F777">
        <v>3</v>
      </c>
      <c r="G777">
        <v>0</v>
      </c>
      <c r="H777">
        <v>0</v>
      </c>
      <c r="I777">
        <v>4.9029999999999996</v>
      </c>
      <c r="J777">
        <v>4.22</v>
      </c>
      <c r="K777">
        <v>0</v>
      </c>
      <c r="L777" s="56">
        <v>7.5999999999999998E-2</v>
      </c>
      <c r="M777">
        <v>18.7</v>
      </c>
      <c r="N777">
        <v>16.7</v>
      </c>
      <c r="O777">
        <v>2.1179999999999999</v>
      </c>
      <c r="P777">
        <v>2.9</v>
      </c>
      <c r="Q777" t="s">
        <v>186</v>
      </c>
      <c r="R777" t="s">
        <v>190</v>
      </c>
      <c r="S777" t="s">
        <v>184</v>
      </c>
      <c r="T777" t="s">
        <v>184</v>
      </c>
      <c r="U777">
        <v>2</v>
      </c>
      <c r="V777" t="s">
        <v>186</v>
      </c>
      <c r="W777">
        <v>24</v>
      </c>
      <c r="X777" t="s">
        <v>182</v>
      </c>
    </row>
    <row r="778" spans="1:24">
      <c r="A778">
        <v>3</v>
      </c>
      <c r="B778" t="s">
        <v>291</v>
      </c>
      <c r="C778">
        <v>4</v>
      </c>
      <c r="D778">
        <v>4</v>
      </c>
      <c r="E778">
        <v>1</v>
      </c>
      <c r="F778">
        <v>3</v>
      </c>
      <c r="G778">
        <v>0</v>
      </c>
      <c r="H778">
        <v>0</v>
      </c>
      <c r="I778">
        <v>6.0129999999999999</v>
      </c>
      <c r="J778">
        <v>4.1500000000000004</v>
      </c>
      <c r="K778">
        <v>2.2000000000000002</v>
      </c>
      <c r="L778" s="56">
        <v>0.17399999999999999</v>
      </c>
      <c r="M778">
        <v>22.8</v>
      </c>
      <c r="N778">
        <v>17.8</v>
      </c>
      <c r="O778">
        <v>2.0299999999999998</v>
      </c>
      <c r="P778">
        <v>3.1</v>
      </c>
      <c r="Q778" t="s">
        <v>186</v>
      </c>
      <c r="R778" t="s">
        <v>190</v>
      </c>
      <c r="S778" t="s">
        <v>184</v>
      </c>
      <c r="T778" t="s">
        <v>184</v>
      </c>
      <c r="U778">
        <v>2</v>
      </c>
      <c r="V778" t="s">
        <v>186</v>
      </c>
      <c r="W778">
        <v>18</v>
      </c>
      <c r="X778" t="s">
        <v>182</v>
      </c>
    </row>
    <row r="779" spans="1:24">
      <c r="A779">
        <v>3</v>
      </c>
      <c r="B779" t="s">
        <v>291</v>
      </c>
      <c r="C779">
        <v>5</v>
      </c>
      <c r="D779">
        <v>5</v>
      </c>
      <c r="E779">
        <v>1</v>
      </c>
      <c r="F779">
        <v>1</v>
      </c>
      <c r="G779">
        <v>0</v>
      </c>
      <c r="H779">
        <v>2</v>
      </c>
      <c r="I779">
        <v>2.282</v>
      </c>
      <c r="J779">
        <v>1.64</v>
      </c>
      <c r="K779">
        <v>0.88</v>
      </c>
      <c r="L779" s="56">
        <v>4.9000000000000002E-2</v>
      </c>
      <c r="M779">
        <v>20.100000000000001</v>
      </c>
      <c r="N779">
        <v>17.2</v>
      </c>
      <c r="O779">
        <v>2.282</v>
      </c>
      <c r="P779">
        <v>2.8</v>
      </c>
      <c r="Q779" t="s">
        <v>178</v>
      </c>
      <c r="R779" t="s">
        <v>179</v>
      </c>
      <c r="S779" t="s">
        <v>184</v>
      </c>
      <c r="T779" t="s">
        <v>184</v>
      </c>
      <c r="U779">
        <v>2</v>
      </c>
      <c r="V779" t="s">
        <v>186</v>
      </c>
      <c r="W779">
        <v>23</v>
      </c>
      <c r="X779" t="s">
        <v>182</v>
      </c>
    </row>
    <row r="780" spans="1:24">
      <c r="A780">
        <v>3</v>
      </c>
      <c r="B780" t="s">
        <v>291</v>
      </c>
      <c r="C780">
        <v>6</v>
      </c>
      <c r="D780">
        <v>4</v>
      </c>
      <c r="E780">
        <v>0</v>
      </c>
      <c r="F780">
        <v>3</v>
      </c>
      <c r="G780">
        <v>0</v>
      </c>
      <c r="H780">
        <v>1</v>
      </c>
      <c r="I780">
        <v>4.6239999999999997</v>
      </c>
      <c r="J780">
        <v>4.6500000000000004</v>
      </c>
      <c r="K780">
        <v>2.5299999999999998</v>
      </c>
      <c r="L780" s="56">
        <v>0.153</v>
      </c>
      <c r="M780">
        <v>20</v>
      </c>
      <c r="N780">
        <v>16</v>
      </c>
      <c r="O780">
        <v>1.98</v>
      </c>
      <c r="P780">
        <v>2.8</v>
      </c>
      <c r="Q780" t="s">
        <v>178</v>
      </c>
      <c r="R780" t="s">
        <v>183</v>
      </c>
      <c r="S780" t="s">
        <v>184</v>
      </c>
      <c r="T780" t="s">
        <v>184</v>
      </c>
      <c r="U780">
        <v>3</v>
      </c>
      <c r="V780" t="s">
        <v>186</v>
      </c>
      <c r="W780">
        <v>8</v>
      </c>
      <c r="X780" t="s">
        <v>182</v>
      </c>
    </row>
    <row r="781" spans="1:24">
      <c r="A781">
        <v>3</v>
      </c>
      <c r="B781" t="s">
        <v>291</v>
      </c>
      <c r="C781">
        <v>7</v>
      </c>
      <c r="D781">
        <v>6</v>
      </c>
      <c r="E781">
        <v>2</v>
      </c>
      <c r="F781">
        <v>2</v>
      </c>
      <c r="G781">
        <v>1</v>
      </c>
      <c r="H781">
        <v>1</v>
      </c>
      <c r="I781">
        <v>2.8260000000000001</v>
      </c>
      <c r="J781">
        <v>2.81</v>
      </c>
      <c r="K781">
        <v>0</v>
      </c>
      <c r="L781" s="56">
        <v>5.8999999999999997E-2</v>
      </c>
      <c r="M781">
        <v>15.6</v>
      </c>
      <c r="N781">
        <v>13</v>
      </c>
      <c r="O781">
        <v>1.1140000000000001</v>
      </c>
      <c r="P781">
        <v>2.8</v>
      </c>
      <c r="Q781" t="s">
        <v>178</v>
      </c>
      <c r="R781" t="s">
        <v>179</v>
      </c>
      <c r="S781" t="s">
        <v>184</v>
      </c>
      <c r="T781" t="s">
        <v>184</v>
      </c>
      <c r="U781">
        <v>3</v>
      </c>
      <c r="V781" t="s">
        <v>186</v>
      </c>
      <c r="W781">
        <v>12</v>
      </c>
      <c r="X781" t="s">
        <v>182</v>
      </c>
    </row>
    <row r="782" spans="1:24">
      <c r="A782">
        <v>3</v>
      </c>
      <c r="B782" t="s">
        <v>291</v>
      </c>
      <c r="C782">
        <v>8</v>
      </c>
      <c r="D782">
        <v>4</v>
      </c>
      <c r="E782">
        <v>0</v>
      </c>
      <c r="F782">
        <v>2</v>
      </c>
      <c r="G782">
        <v>0</v>
      </c>
      <c r="H782">
        <v>2</v>
      </c>
      <c r="I782">
        <v>3.2389999999999999</v>
      </c>
      <c r="J782">
        <v>3.41</v>
      </c>
      <c r="K782">
        <v>0</v>
      </c>
      <c r="L782" s="56">
        <v>8.1000000000000003E-2</v>
      </c>
      <c r="M782">
        <v>18.899999999999999</v>
      </c>
      <c r="N782">
        <v>15.3</v>
      </c>
      <c r="O782">
        <v>1.7829999999999999</v>
      </c>
      <c r="P782">
        <v>3</v>
      </c>
      <c r="Q782" t="s">
        <v>183</v>
      </c>
      <c r="R782" t="s">
        <v>183</v>
      </c>
      <c r="S782" t="s">
        <v>184</v>
      </c>
      <c r="T782" t="s">
        <v>184</v>
      </c>
      <c r="U782">
        <v>3</v>
      </c>
      <c r="V782" t="s">
        <v>186</v>
      </c>
      <c r="W782">
        <v>17</v>
      </c>
      <c r="X782" t="s">
        <v>188</v>
      </c>
    </row>
    <row r="783" spans="1:24">
      <c r="A783">
        <v>3</v>
      </c>
      <c r="B783" t="s">
        <v>291</v>
      </c>
      <c r="C783">
        <v>9</v>
      </c>
      <c r="D783">
        <v>5</v>
      </c>
      <c r="E783">
        <v>0</v>
      </c>
      <c r="F783">
        <v>3</v>
      </c>
      <c r="G783">
        <v>0</v>
      </c>
      <c r="H783">
        <v>2</v>
      </c>
      <c r="I783">
        <v>5.7969999999999997</v>
      </c>
      <c r="J783">
        <v>3.79</v>
      </c>
      <c r="K783">
        <v>0.61</v>
      </c>
      <c r="L783" s="56">
        <v>0.107</v>
      </c>
      <c r="M783">
        <v>21.3</v>
      </c>
      <c r="N783">
        <v>15.7</v>
      </c>
      <c r="O783">
        <v>2.1059999999999999</v>
      </c>
      <c r="P783">
        <v>3</v>
      </c>
      <c r="Q783" t="s">
        <v>183</v>
      </c>
      <c r="R783" t="s">
        <v>183</v>
      </c>
      <c r="S783" t="s">
        <v>184</v>
      </c>
      <c r="T783" t="s">
        <v>184</v>
      </c>
      <c r="U783">
        <v>2</v>
      </c>
      <c r="V783" t="s">
        <v>186</v>
      </c>
      <c r="W783">
        <v>12</v>
      </c>
      <c r="X783" t="s">
        <v>188</v>
      </c>
    </row>
    <row r="784" spans="1:24">
      <c r="A784">
        <v>3</v>
      </c>
      <c r="B784" t="s">
        <v>291</v>
      </c>
      <c r="C784">
        <v>10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2.319</v>
      </c>
      <c r="J784">
        <v>4.2300000000000004</v>
      </c>
      <c r="K784">
        <v>2.02</v>
      </c>
      <c r="L784" s="56">
        <v>0.151</v>
      </c>
      <c r="M784">
        <v>19.8</v>
      </c>
      <c r="N784">
        <v>17.100000000000001</v>
      </c>
      <c r="O784">
        <v>2.319</v>
      </c>
      <c r="P784">
        <v>3.2</v>
      </c>
      <c r="Q784" t="s">
        <v>183</v>
      </c>
      <c r="R784" t="s">
        <v>179</v>
      </c>
      <c r="S784" t="s">
        <v>184</v>
      </c>
      <c r="T784" t="s">
        <v>184</v>
      </c>
      <c r="U784">
        <v>2</v>
      </c>
      <c r="V784" t="s">
        <v>186</v>
      </c>
      <c r="W784">
        <v>11</v>
      </c>
      <c r="X784" t="s">
        <v>182</v>
      </c>
    </row>
    <row r="785" spans="1:25">
      <c r="A785" s="55">
        <v>1</v>
      </c>
      <c r="B785" s="48" t="s">
        <v>292</v>
      </c>
      <c r="C785" s="55">
        <v>1</v>
      </c>
      <c r="D785" s="55">
        <v>4</v>
      </c>
      <c r="E785" s="55">
        <v>0</v>
      </c>
      <c r="F785" s="55">
        <v>2</v>
      </c>
      <c r="G785" s="55">
        <v>2</v>
      </c>
      <c r="H785" s="55">
        <v>0</v>
      </c>
      <c r="I785" s="55">
        <v>3.98</v>
      </c>
      <c r="J785" s="55">
        <v>2.5</v>
      </c>
      <c r="K785" s="55">
        <v>0</v>
      </c>
      <c r="L785" s="56">
        <v>0.03</v>
      </c>
      <c r="M785" s="56">
        <v>18.7</v>
      </c>
      <c r="N785" s="56">
        <v>17.899999999999999</v>
      </c>
      <c r="O785" s="56">
        <v>2.16</v>
      </c>
      <c r="P785" s="57">
        <v>2.96</v>
      </c>
      <c r="Q785" s="68" t="s">
        <v>5</v>
      </c>
      <c r="R785" s="68" t="s">
        <v>53</v>
      </c>
      <c r="S785" s="61" t="s">
        <v>51</v>
      </c>
      <c r="T785" s="61" t="s">
        <v>43</v>
      </c>
      <c r="U785" s="61">
        <v>2</v>
      </c>
      <c r="V785" s="63" t="s">
        <v>52</v>
      </c>
      <c r="W785" s="56">
        <v>28</v>
      </c>
      <c r="X785" s="61" t="s">
        <v>49</v>
      </c>
      <c r="Y785" s="55"/>
    </row>
    <row r="786" spans="1:25">
      <c r="A786" s="55">
        <v>1</v>
      </c>
      <c r="B786" s="48" t="s">
        <v>292</v>
      </c>
      <c r="C786" s="55">
        <v>2</v>
      </c>
      <c r="D786" s="55">
        <v>4</v>
      </c>
      <c r="E786" s="55">
        <v>1</v>
      </c>
      <c r="F786" s="55">
        <v>1</v>
      </c>
      <c r="G786" s="55">
        <v>2</v>
      </c>
      <c r="H786" s="55">
        <v>0</v>
      </c>
      <c r="I786" s="55">
        <v>1.21</v>
      </c>
      <c r="J786" s="55">
        <v>3.9</v>
      </c>
      <c r="K786" s="55">
        <v>1.2</v>
      </c>
      <c r="L786" s="56">
        <v>9.4E-2</v>
      </c>
      <c r="M786" s="56">
        <v>16.8</v>
      </c>
      <c r="N786" s="56">
        <v>14.3</v>
      </c>
      <c r="O786" s="56">
        <v>1.21</v>
      </c>
      <c r="P786" s="57">
        <v>2.58</v>
      </c>
      <c r="Q786" s="68" t="s">
        <v>5</v>
      </c>
      <c r="R786" s="68" t="s">
        <v>53</v>
      </c>
      <c r="S786" s="61" t="s">
        <v>43</v>
      </c>
      <c r="T786" s="61" t="s">
        <v>48</v>
      </c>
      <c r="U786" s="55">
        <v>2</v>
      </c>
      <c r="V786" s="63" t="s">
        <v>44</v>
      </c>
      <c r="W786" s="56">
        <v>19</v>
      </c>
      <c r="X786" s="61" t="s">
        <v>45</v>
      </c>
      <c r="Y786" s="55"/>
    </row>
    <row r="787" spans="1:25">
      <c r="A787" s="55">
        <v>1</v>
      </c>
      <c r="B787" s="48" t="s">
        <v>292</v>
      </c>
      <c r="C787" s="55">
        <v>3</v>
      </c>
      <c r="D787" s="55">
        <v>4</v>
      </c>
      <c r="E787" s="55">
        <v>0</v>
      </c>
      <c r="F787" s="55">
        <v>3</v>
      </c>
      <c r="G787" s="55">
        <v>0</v>
      </c>
      <c r="H787" s="55">
        <v>1</v>
      </c>
      <c r="I787" s="55">
        <v>5.98</v>
      </c>
      <c r="J787" s="55">
        <v>2.7</v>
      </c>
      <c r="K787" s="55">
        <v>0</v>
      </c>
      <c r="L787" s="56">
        <v>0.05</v>
      </c>
      <c r="M787" s="56">
        <v>21.5</v>
      </c>
      <c r="N787" s="56">
        <v>17.3</v>
      </c>
      <c r="O787" s="56">
        <v>2.2999999999999998</v>
      </c>
      <c r="P787" s="57">
        <v>2.94</v>
      </c>
      <c r="Q787" s="68" t="s">
        <v>5</v>
      </c>
      <c r="R787" s="68" t="s">
        <v>53</v>
      </c>
      <c r="S787" s="61" t="s">
        <v>43</v>
      </c>
      <c r="T787" s="61" t="s">
        <v>48</v>
      </c>
      <c r="U787" s="55">
        <v>2</v>
      </c>
      <c r="V787" s="63" t="s">
        <v>44</v>
      </c>
      <c r="W787" s="56">
        <v>20</v>
      </c>
      <c r="X787" s="61" t="s">
        <v>45</v>
      </c>
      <c r="Y787" s="55"/>
    </row>
    <row r="788" spans="1:25">
      <c r="A788" s="55">
        <v>1</v>
      </c>
      <c r="B788" s="48" t="s">
        <v>292</v>
      </c>
      <c r="C788" s="55">
        <v>4</v>
      </c>
      <c r="D788" s="55">
        <v>5</v>
      </c>
      <c r="E788" s="55">
        <v>1</v>
      </c>
      <c r="F788" s="55">
        <v>2</v>
      </c>
      <c r="G788" s="55">
        <v>1</v>
      </c>
      <c r="H788" s="55">
        <v>1</v>
      </c>
      <c r="I788" s="55">
        <v>4.2699999999999996</v>
      </c>
      <c r="J788" s="55">
        <v>2.9</v>
      </c>
      <c r="K788" s="55">
        <v>0</v>
      </c>
      <c r="L788" s="56">
        <v>4.7E-2</v>
      </c>
      <c r="M788" s="56">
        <v>18.899999999999999</v>
      </c>
      <c r="N788" s="56">
        <v>17.5</v>
      </c>
      <c r="O788" s="56">
        <v>2.2000000000000002</v>
      </c>
      <c r="P788" s="57">
        <v>3.31</v>
      </c>
      <c r="Q788" s="68" t="s">
        <v>5</v>
      </c>
      <c r="R788" s="68" t="s">
        <v>53</v>
      </c>
      <c r="S788" s="61" t="s">
        <v>43</v>
      </c>
      <c r="T788" s="61" t="s">
        <v>43</v>
      </c>
      <c r="U788" s="55">
        <v>2</v>
      </c>
      <c r="V788" s="63" t="s">
        <v>52</v>
      </c>
      <c r="W788" s="56">
        <v>27</v>
      </c>
      <c r="X788" s="61" t="s">
        <v>49</v>
      </c>
      <c r="Y788" s="55"/>
    </row>
    <row r="789" spans="1:25">
      <c r="A789" s="55">
        <v>1</v>
      </c>
      <c r="B789" s="48" t="s">
        <v>292</v>
      </c>
      <c r="C789" s="55">
        <v>5</v>
      </c>
      <c r="D789" s="55">
        <v>4</v>
      </c>
      <c r="E789" s="55">
        <v>0</v>
      </c>
      <c r="F789" s="55">
        <v>2</v>
      </c>
      <c r="G789" s="55">
        <v>2</v>
      </c>
      <c r="H789" s="55">
        <v>0</v>
      </c>
      <c r="I789" s="55">
        <v>5.18</v>
      </c>
      <c r="J789" s="55">
        <v>3.7</v>
      </c>
      <c r="K789" s="55">
        <v>0</v>
      </c>
      <c r="L789" s="56">
        <v>7.0999999999999994E-2</v>
      </c>
      <c r="M789" s="56">
        <v>21.3</v>
      </c>
      <c r="N789" s="56">
        <v>18.8</v>
      </c>
      <c r="O789" s="56">
        <v>2.67</v>
      </c>
      <c r="P789" s="57">
        <v>2.93</v>
      </c>
      <c r="Q789" s="68" t="s">
        <v>5</v>
      </c>
      <c r="R789" s="68" t="s">
        <v>53</v>
      </c>
      <c r="S789" s="61" t="s">
        <v>51</v>
      </c>
      <c r="T789" s="61" t="s">
        <v>66</v>
      </c>
      <c r="U789" s="55">
        <v>2</v>
      </c>
      <c r="V789" s="63" t="s">
        <v>52</v>
      </c>
      <c r="W789" s="56">
        <v>18</v>
      </c>
      <c r="X789" s="61" t="s">
        <v>45</v>
      </c>
      <c r="Y789" s="55"/>
    </row>
    <row r="790" spans="1:25">
      <c r="A790" s="55">
        <v>1</v>
      </c>
      <c r="B790" s="48" t="s">
        <v>292</v>
      </c>
      <c r="C790" s="55">
        <v>6</v>
      </c>
      <c r="D790" s="55">
        <v>2</v>
      </c>
      <c r="E790" s="55">
        <v>0</v>
      </c>
      <c r="F790" s="55">
        <v>1</v>
      </c>
      <c r="G790" s="55">
        <v>0</v>
      </c>
      <c r="H790" s="55">
        <v>1</v>
      </c>
      <c r="I790" s="55">
        <v>3.35</v>
      </c>
      <c r="J790" s="55">
        <v>4.4000000000000004</v>
      </c>
      <c r="K790" s="55">
        <v>0</v>
      </c>
      <c r="L790" s="56">
        <v>0.10100000000000001</v>
      </c>
      <c r="M790" s="56">
        <v>23.8</v>
      </c>
      <c r="N790" s="56">
        <v>21.1</v>
      </c>
      <c r="O790" s="56">
        <v>3.35</v>
      </c>
      <c r="P790" s="71">
        <v>3.71</v>
      </c>
      <c r="Q790" s="68" t="s">
        <v>5</v>
      </c>
      <c r="R790" s="68" t="s">
        <v>67</v>
      </c>
      <c r="S790" s="61" t="s">
        <v>51</v>
      </c>
      <c r="T790" s="61" t="s">
        <v>43</v>
      </c>
      <c r="U790" s="55">
        <v>2</v>
      </c>
      <c r="V790" s="63" t="s">
        <v>52</v>
      </c>
      <c r="W790" s="56">
        <v>22</v>
      </c>
      <c r="X790" s="61" t="s">
        <v>45</v>
      </c>
      <c r="Y790" s="55"/>
    </row>
    <row r="791" spans="1:25">
      <c r="A791" s="55">
        <v>1</v>
      </c>
      <c r="B791" s="48" t="s">
        <v>292</v>
      </c>
      <c r="C791" s="55">
        <v>7</v>
      </c>
      <c r="D791" s="55">
        <v>4</v>
      </c>
      <c r="E791" s="55">
        <v>2</v>
      </c>
      <c r="F791" s="55">
        <v>2</v>
      </c>
      <c r="G791" s="55">
        <v>0</v>
      </c>
      <c r="H791" s="55">
        <v>0</v>
      </c>
      <c r="I791" s="55">
        <v>4.8499999999999996</v>
      </c>
      <c r="J791" s="55">
        <v>4.2</v>
      </c>
      <c r="K791" s="55">
        <v>0</v>
      </c>
      <c r="L791" s="56">
        <v>8.8999999999999996E-2</v>
      </c>
      <c r="M791" s="56">
        <v>23.2</v>
      </c>
      <c r="N791" s="56">
        <v>17.899999999999999</v>
      </c>
      <c r="O791" s="56">
        <v>2.76</v>
      </c>
      <c r="P791" s="57">
        <v>3.15</v>
      </c>
      <c r="Q791" s="68" t="s">
        <v>5</v>
      </c>
      <c r="R791" s="68" t="s">
        <v>53</v>
      </c>
      <c r="S791" s="61" t="s">
        <v>43</v>
      </c>
      <c r="T791" s="61" t="s">
        <v>43</v>
      </c>
      <c r="U791" s="55">
        <v>3</v>
      </c>
      <c r="V791" s="63" t="s">
        <v>44</v>
      </c>
      <c r="W791" s="56">
        <v>25</v>
      </c>
      <c r="X791" s="61" t="s">
        <v>49</v>
      </c>
      <c r="Y791" s="55"/>
    </row>
    <row r="792" spans="1:25">
      <c r="A792" s="55">
        <v>1</v>
      </c>
      <c r="B792" s="48" t="s">
        <v>292</v>
      </c>
      <c r="C792" s="55">
        <v>8</v>
      </c>
      <c r="D792" s="55">
        <v>5</v>
      </c>
      <c r="E792" s="55">
        <v>1</v>
      </c>
      <c r="F792" s="55">
        <v>2</v>
      </c>
      <c r="G792" s="55">
        <v>1</v>
      </c>
      <c r="H792" s="55">
        <v>1</v>
      </c>
      <c r="I792" s="55">
        <v>4.07</v>
      </c>
      <c r="J792" s="55">
        <v>2.6</v>
      </c>
      <c r="K792" s="55">
        <v>0</v>
      </c>
      <c r="L792" s="56">
        <v>4.4999999999999998E-2</v>
      </c>
      <c r="M792" s="56">
        <v>21.1</v>
      </c>
      <c r="N792" s="56">
        <v>16.8</v>
      </c>
      <c r="O792" s="56">
        <v>2.1</v>
      </c>
      <c r="P792" s="57">
        <v>2.48</v>
      </c>
      <c r="Q792" s="68" t="s">
        <v>5</v>
      </c>
      <c r="R792" s="68" t="s">
        <v>53</v>
      </c>
      <c r="S792" s="61" t="s">
        <v>43</v>
      </c>
      <c r="T792" s="61" t="s">
        <v>43</v>
      </c>
      <c r="U792" s="55">
        <v>3</v>
      </c>
      <c r="V792" s="63" t="s">
        <v>44</v>
      </c>
      <c r="W792" s="56">
        <v>14</v>
      </c>
      <c r="X792" s="61" t="s">
        <v>49</v>
      </c>
      <c r="Y792" s="55"/>
    </row>
    <row r="793" spans="1:25">
      <c r="A793" s="55">
        <v>1</v>
      </c>
      <c r="B793" s="48" t="s">
        <v>292</v>
      </c>
      <c r="C793" s="55">
        <v>9</v>
      </c>
      <c r="D793" s="55">
        <v>3</v>
      </c>
      <c r="E793" s="55">
        <v>1</v>
      </c>
      <c r="F793" s="55">
        <v>2</v>
      </c>
      <c r="G793" s="55">
        <v>0</v>
      </c>
      <c r="H793" s="55">
        <v>0</v>
      </c>
      <c r="I793" s="55">
        <v>3.75</v>
      </c>
      <c r="J793" s="55">
        <v>3.6</v>
      </c>
      <c r="K793" s="55">
        <v>0</v>
      </c>
      <c r="L793" s="56">
        <v>7.0000000000000007E-2</v>
      </c>
      <c r="M793" s="56">
        <v>22.9</v>
      </c>
      <c r="N793" s="56">
        <v>18.3</v>
      </c>
      <c r="O793" s="56">
        <v>2.69</v>
      </c>
      <c r="P793" s="57">
        <v>3.2</v>
      </c>
      <c r="Q793" s="68" t="s">
        <v>5</v>
      </c>
      <c r="R793" s="68" t="s">
        <v>53</v>
      </c>
      <c r="S793" s="61" t="s">
        <v>43</v>
      </c>
      <c r="T793" s="61" t="s">
        <v>43</v>
      </c>
      <c r="U793" s="61">
        <v>1</v>
      </c>
      <c r="V793" s="63" t="s">
        <v>52</v>
      </c>
      <c r="W793" s="56">
        <v>24</v>
      </c>
      <c r="X793" s="61" t="s">
        <v>45</v>
      </c>
      <c r="Y793" s="55"/>
    </row>
    <row r="794" spans="1:25">
      <c r="A794" s="55">
        <v>1</v>
      </c>
      <c r="B794" s="48" t="s">
        <v>292</v>
      </c>
      <c r="C794" s="55">
        <v>10</v>
      </c>
      <c r="D794" s="55">
        <v>3</v>
      </c>
      <c r="E794" s="55">
        <v>0</v>
      </c>
      <c r="F794" s="55">
        <v>3</v>
      </c>
      <c r="G794" s="55">
        <v>0</v>
      </c>
      <c r="H794" s="55">
        <v>0</v>
      </c>
      <c r="I794" s="55">
        <v>8.73</v>
      </c>
      <c r="J794" s="55">
        <v>4.8</v>
      </c>
      <c r="K794" s="55">
        <v>0</v>
      </c>
      <c r="L794" s="56">
        <v>5.8999999999999997E-2</v>
      </c>
      <c r="M794" s="56">
        <v>21.5</v>
      </c>
      <c r="N794" s="56">
        <v>20.100000000000001</v>
      </c>
      <c r="O794" s="56">
        <v>3.16</v>
      </c>
      <c r="P794" s="57">
        <v>3.09</v>
      </c>
      <c r="Q794" s="68" t="s">
        <v>5</v>
      </c>
      <c r="R794" s="68" t="s">
        <v>53</v>
      </c>
      <c r="S794" s="61" t="s">
        <v>43</v>
      </c>
      <c r="T794" s="61" t="s">
        <v>43</v>
      </c>
      <c r="U794" s="55">
        <v>2</v>
      </c>
      <c r="V794" s="63" t="s">
        <v>44</v>
      </c>
      <c r="W794" s="56">
        <v>22</v>
      </c>
      <c r="X794" s="61" t="s">
        <v>45</v>
      </c>
      <c r="Y794" s="55"/>
    </row>
    <row r="795" spans="1:25">
      <c r="A795" s="53">
        <v>2</v>
      </c>
      <c r="B795" s="48" t="s">
        <v>292</v>
      </c>
      <c r="C795" s="54">
        <v>1</v>
      </c>
      <c r="D795" s="55">
        <v>3</v>
      </c>
      <c r="E795" s="55">
        <v>0</v>
      </c>
      <c r="F795" s="55">
        <v>2</v>
      </c>
      <c r="G795" s="55">
        <v>1</v>
      </c>
      <c r="H795" s="55">
        <v>1</v>
      </c>
      <c r="I795" s="53">
        <v>4.0990000000000002</v>
      </c>
      <c r="J795" s="55">
        <v>7.3</v>
      </c>
      <c r="K795" s="55">
        <v>0</v>
      </c>
      <c r="L795" s="55">
        <v>0.111</v>
      </c>
      <c r="M795" s="56">
        <v>20.6</v>
      </c>
      <c r="N795" s="56">
        <v>16.8</v>
      </c>
      <c r="O795" s="56">
        <v>2.2200000000000002</v>
      </c>
      <c r="P795" s="57">
        <v>3</v>
      </c>
      <c r="Q795" s="58" t="s">
        <v>37</v>
      </c>
      <c r="R795" s="59" t="s">
        <v>23</v>
      </c>
      <c r="S795" s="55" t="s">
        <v>132</v>
      </c>
      <c r="T795" s="55" t="s">
        <v>51</v>
      </c>
      <c r="U795" s="56">
        <v>1</v>
      </c>
      <c r="V795" s="56" t="s">
        <v>47</v>
      </c>
      <c r="W795" s="56">
        <v>12</v>
      </c>
      <c r="X795" s="55" t="s">
        <v>49</v>
      </c>
    </row>
    <row r="796" spans="1:25">
      <c r="A796" s="53">
        <v>2</v>
      </c>
      <c r="B796" s="48" t="s">
        <v>292</v>
      </c>
      <c r="C796" s="54">
        <v>2</v>
      </c>
      <c r="D796" s="55">
        <v>3</v>
      </c>
      <c r="E796" s="55">
        <v>0</v>
      </c>
      <c r="F796" s="55">
        <v>2</v>
      </c>
      <c r="G796" s="55">
        <v>1</v>
      </c>
      <c r="H796" s="55">
        <v>1</v>
      </c>
      <c r="I796" s="53">
        <v>4.8940000000000001</v>
      </c>
      <c r="J796" s="55">
        <v>2.7</v>
      </c>
      <c r="K796" s="55">
        <v>1.2</v>
      </c>
      <c r="L796" s="55">
        <v>7.2999999999999995E-2</v>
      </c>
      <c r="M796" s="56">
        <v>22.7</v>
      </c>
      <c r="N796" s="56">
        <v>18</v>
      </c>
      <c r="O796" s="56">
        <v>2.677</v>
      </c>
      <c r="P796" s="57">
        <v>2.6</v>
      </c>
      <c r="Q796" s="59" t="s">
        <v>37</v>
      </c>
      <c r="R796" s="59" t="s">
        <v>53</v>
      </c>
      <c r="S796" s="55" t="s">
        <v>43</v>
      </c>
      <c r="T796" s="55" t="s">
        <v>43</v>
      </c>
      <c r="U796" s="56">
        <v>2</v>
      </c>
      <c r="V796" s="56" t="s">
        <v>44</v>
      </c>
      <c r="W796" s="56">
        <v>27</v>
      </c>
      <c r="X796" s="55" t="s">
        <v>45</v>
      </c>
    </row>
    <row r="797" spans="1:25">
      <c r="A797" s="53">
        <v>2</v>
      </c>
      <c r="B797" s="48" t="s">
        <v>292</v>
      </c>
      <c r="C797" s="54">
        <v>3</v>
      </c>
      <c r="D797" s="55">
        <v>3</v>
      </c>
      <c r="E797" s="55">
        <v>0</v>
      </c>
      <c r="F797" s="55">
        <v>3</v>
      </c>
      <c r="G797" s="55">
        <v>0</v>
      </c>
      <c r="H797" s="55">
        <v>0</v>
      </c>
      <c r="I797" s="53">
        <v>4.266</v>
      </c>
      <c r="J797" s="55">
        <v>2.8</v>
      </c>
      <c r="K797" s="55">
        <v>0</v>
      </c>
      <c r="L797" s="55">
        <v>4.9000000000000002E-2</v>
      </c>
      <c r="M797" s="56">
        <v>18.8</v>
      </c>
      <c r="N797" s="56">
        <v>15.1</v>
      </c>
      <c r="O797" s="56">
        <v>1.661</v>
      </c>
      <c r="P797" s="57">
        <v>2.8</v>
      </c>
      <c r="Q797" s="59" t="s">
        <v>37</v>
      </c>
      <c r="R797" s="59" t="s">
        <v>23</v>
      </c>
      <c r="S797" s="55" t="s">
        <v>51</v>
      </c>
      <c r="T797" s="55" t="s">
        <v>43</v>
      </c>
      <c r="U797" s="56">
        <v>1</v>
      </c>
      <c r="V797" s="56" t="s">
        <v>44</v>
      </c>
      <c r="W797" s="56">
        <v>12</v>
      </c>
      <c r="X797" s="55" t="s">
        <v>45</v>
      </c>
    </row>
    <row r="798" spans="1:25">
      <c r="A798" s="53">
        <v>2</v>
      </c>
      <c r="B798" s="48" t="s">
        <v>292</v>
      </c>
      <c r="C798" s="54">
        <v>4</v>
      </c>
      <c r="D798" s="55">
        <v>5</v>
      </c>
      <c r="E798" s="55">
        <v>0</v>
      </c>
      <c r="F798" s="55">
        <v>3</v>
      </c>
      <c r="G798" s="55">
        <v>1</v>
      </c>
      <c r="H798" s="55">
        <v>1</v>
      </c>
      <c r="I798" s="53">
        <v>5.4740000000000002</v>
      </c>
      <c r="J798" s="55">
        <v>2.9</v>
      </c>
      <c r="K798" s="55">
        <v>0</v>
      </c>
      <c r="L798" s="55">
        <v>0.04</v>
      </c>
      <c r="M798" s="56">
        <v>19.899999999999999</v>
      </c>
      <c r="N798" s="56">
        <v>16.899999999999999</v>
      </c>
      <c r="O798" s="56">
        <v>2.1629999999999998</v>
      </c>
      <c r="P798" s="57">
        <v>3.1</v>
      </c>
      <c r="Q798" s="59" t="s">
        <v>23</v>
      </c>
      <c r="R798" s="59" t="s">
        <v>23</v>
      </c>
      <c r="S798" s="55" t="s">
        <v>51</v>
      </c>
      <c r="T798" s="55" t="s">
        <v>43</v>
      </c>
      <c r="U798" s="56">
        <v>1</v>
      </c>
      <c r="V798" s="56" t="s">
        <v>44</v>
      </c>
      <c r="W798" s="56">
        <v>17</v>
      </c>
      <c r="X798" s="55" t="s">
        <v>49</v>
      </c>
    </row>
    <row r="799" spans="1:25">
      <c r="A799" s="53">
        <v>2</v>
      </c>
      <c r="B799" s="48" t="s">
        <v>292</v>
      </c>
      <c r="C799" s="54">
        <v>5</v>
      </c>
      <c r="D799" s="55">
        <v>3</v>
      </c>
      <c r="E799" s="55">
        <v>0</v>
      </c>
      <c r="F799" s="55">
        <v>2</v>
      </c>
      <c r="G799" s="55">
        <v>1</v>
      </c>
      <c r="H799" s="55">
        <v>1</v>
      </c>
      <c r="I799" s="53">
        <v>3.5819999999999999</v>
      </c>
      <c r="J799" s="55">
        <v>2.7</v>
      </c>
      <c r="K799" s="55">
        <v>0</v>
      </c>
      <c r="L799" s="55">
        <v>4.5999999999999999E-2</v>
      </c>
      <c r="M799" s="56">
        <v>19.899999999999999</v>
      </c>
      <c r="N799" s="56">
        <v>16.899999999999999</v>
      </c>
      <c r="O799" s="56">
        <v>2.1019999999999999</v>
      </c>
      <c r="P799" s="57">
        <v>3.1</v>
      </c>
      <c r="Q799" s="59" t="s">
        <v>23</v>
      </c>
      <c r="R799" s="59" t="s">
        <v>53</v>
      </c>
      <c r="S799" s="55" t="s">
        <v>43</v>
      </c>
      <c r="T799" s="55" t="s">
        <v>43</v>
      </c>
      <c r="U799" s="56">
        <v>1</v>
      </c>
      <c r="V799" s="56" t="s">
        <v>44</v>
      </c>
      <c r="W799" s="56">
        <v>16</v>
      </c>
      <c r="X799" s="55" t="s">
        <v>45</v>
      </c>
    </row>
    <row r="800" spans="1:25">
      <c r="A800" s="53">
        <v>2</v>
      </c>
      <c r="B800" s="48" t="s">
        <v>292</v>
      </c>
      <c r="C800" s="54">
        <v>6</v>
      </c>
      <c r="D800" s="55">
        <v>5</v>
      </c>
      <c r="E800" s="55">
        <v>0</v>
      </c>
      <c r="F800" s="55">
        <v>4</v>
      </c>
      <c r="G800" s="55">
        <v>0</v>
      </c>
      <c r="H800" s="55">
        <v>0</v>
      </c>
      <c r="I800" s="53">
        <v>8.0210000000000008</v>
      </c>
      <c r="J800" s="55">
        <v>3.7</v>
      </c>
      <c r="K800" s="55">
        <v>0</v>
      </c>
      <c r="L800" s="55">
        <v>7.4999999999999997E-2</v>
      </c>
      <c r="M800" s="56">
        <v>20.100000000000001</v>
      </c>
      <c r="N800" s="56">
        <v>17.8</v>
      </c>
      <c r="O800" s="56">
        <v>2.4540000000000002</v>
      </c>
      <c r="P800" s="57">
        <v>2.6</v>
      </c>
      <c r="Q800" s="59" t="s">
        <v>37</v>
      </c>
      <c r="R800" s="59" t="s">
        <v>53</v>
      </c>
      <c r="S800" s="55" t="s">
        <v>51</v>
      </c>
      <c r="T800" s="55" t="s">
        <v>51</v>
      </c>
      <c r="U800" s="56">
        <v>2</v>
      </c>
      <c r="V800" s="56" t="s">
        <v>47</v>
      </c>
      <c r="W800" s="56">
        <v>35</v>
      </c>
      <c r="X800" s="55" t="s">
        <v>49</v>
      </c>
    </row>
    <row r="801" spans="1:25">
      <c r="A801" s="53">
        <v>2</v>
      </c>
      <c r="B801" s="48" t="s">
        <v>292</v>
      </c>
      <c r="C801" s="54">
        <v>7</v>
      </c>
      <c r="D801" s="55">
        <v>3</v>
      </c>
      <c r="E801" s="55">
        <v>0</v>
      </c>
      <c r="F801" s="55">
        <v>2</v>
      </c>
      <c r="G801" s="55">
        <v>0</v>
      </c>
      <c r="H801" s="55">
        <v>0</v>
      </c>
      <c r="I801" s="53">
        <v>4.2290000000000001</v>
      </c>
      <c r="J801" s="55">
        <v>4.0999999999999996</v>
      </c>
      <c r="K801" s="55">
        <v>0</v>
      </c>
      <c r="L801" s="55">
        <v>0.09</v>
      </c>
      <c r="M801" s="56">
        <v>19.600000000000001</v>
      </c>
      <c r="N801" s="56">
        <v>17</v>
      </c>
      <c r="O801" s="56">
        <v>2.2330000000000001</v>
      </c>
      <c r="P801" s="57">
        <v>3.2</v>
      </c>
      <c r="Q801" s="59" t="s">
        <v>23</v>
      </c>
      <c r="R801" s="59" t="s">
        <v>53</v>
      </c>
      <c r="S801" s="55" t="s">
        <v>51</v>
      </c>
      <c r="T801" s="55" t="s">
        <v>51</v>
      </c>
      <c r="U801" s="56">
        <v>1</v>
      </c>
      <c r="V801" s="56" t="s">
        <v>47</v>
      </c>
      <c r="W801" s="56">
        <v>25</v>
      </c>
      <c r="X801" s="55" t="s">
        <v>45</v>
      </c>
    </row>
    <row r="802" spans="1:25">
      <c r="A802" s="53">
        <v>2</v>
      </c>
      <c r="B802" s="48" t="s">
        <v>292</v>
      </c>
      <c r="C802" s="54">
        <v>8</v>
      </c>
      <c r="D802" s="55">
        <v>1</v>
      </c>
      <c r="E802" s="55">
        <v>0</v>
      </c>
      <c r="F802" s="55">
        <v>1</v>
      </c>
      <c r="G802" s="55">
        <v>0</v>
      </c>
      <c r="H802" s="55">
        <v>0</v>
      </c>
      <c r="I802" s="53">
        <v>2.8719999999999999</v>
      </c>
      <c r="J802" s="55">
        <v>4.7</v>
      </c>
      <c r="K802" s="55">
        <v>0</v>
      </c>
      <c r="L802" s="55">
        <v>9.1999999999999998E-2</v>
      </c>
      <c r="M802" s="56">
        <v>22.7</v>
      </c>
      <c r="N802" s="56">
        <v>18.3</v>
      </c>
      <c r="O802" s="56">
        <v>2.875</v>
      </c>
      <c r="P802" s="57">
        <v>3.2</v>
      </c>
      <c r="Q802" s="59" t="s">
        <v>37</v>
      </c>
      <c r="R802" s="59" t="s">
        <v>53</v>
      </c>
      <c r="S802" s="55" t="s">
        <v>43</v>
      </c>
      <c r="T802" s="55" t="s">
        <v>43</v>
      </c>
      <c r="U802" s="56">
        <v>2</v>
      </c>
      <c r="V802" s="56" t="s">
        <v>44</v>
      </c>
      <c r="W802" s="56">
        <v>10</v>
      </c>
      <c r="X802" s="55" t="s">
        <v>49</v>
      </c>
    </row>
    <row r="803" spans="1:25">
      <c r="A803" s="53">
        <v>2</v>
      </c>
      <c r="B803" s="48" t="s">
        <v>292</v>
      </c>
      <c r="C803" s="54">
        <v>9</v>
      </c>
      <c r="D803" s="55">
        <v>5</v>
      </c>
      <c r="E803" s="55">
        <v>0</v>
      </c>
      <c r="F803" s="55">
        <v>1</v>
      </c>
      <c r="G803" s="55">
        <v>2</v>
      </c>
      <c r="H803" s="55">
        <v>2</v>
      </c>
      <c r="I803" s="53">
        <v>1.3939999999999999</v>
      </c>
      <c r="J803" s="55">
        <v>2.2999999999999998</v>
      </c>
      <c r="K803" s="55">
        <v>0</v>
      </c>
      <c r="L803" s="55">
        <v>2.1999999999999999E-2</v>
      </c>
      <c r="M803" s="56">
        <v>17.7</v>
      </c>
      <c r="N803" s="56">
        <v>14.5</v>
      </c>
      <c r="O803" s="56">
        <v>1.3939999999999999</v>
      </c>
      <c r="P803" s="57">
        <v>2.4</v>
      </c>
      <c r="Q803" s="59" t="s">
        <v>23</v>
      </c>
      <c r="R803" s="59" t="s">
        <v>53</v>
      </c>
      <c r="S803" s="55" t="s">
        <v>51</v>
      </c>
      <c r="T803" s="55" t="s">
        <v>43</v>
      </c>
      <c r="U803" s="56">
        <v>2</v>
      </c>
      <c r="V803" s="56" t="s">
        <v>44</v>
      </c>
      <c r="W803" s="56">
        <v>13</v>
      </c>
      <c r="X803" s="55" t="s">
        <v>45</v>
      </c>
    </row>
    <row r="804" spans="1:25">
      <c r="A804" s="53">
        <v>2</v>
      </c>
      <c r="B804" s="48" t="s">
        <v>292</v>
      </c>
      <c r="C804" s="54">
        <v>10</v>
      </c>
      <c r="D804" s="55">
        <v>5</v>
      </c>
      <c r="E804" s="55">
        <v>0</v>
      </c>
      <c r="F804" s="55">
        <v>2</v>
      </c>
      <c r="G804" s="55">
        <v>3</v>
      </c>
      <c r="H804" s="55">
        <v>3</v>
      </c>
      <c r="I804" s="53">
        <v>4.0960000000000001</v>
      </c>
      <c r="J804" s="55">
        <v>2.4</v>
      </c>
      <c r="K804" s="55">
        <v>0</v>
      </c>
      <c r="L804" s="55">
        <v>3.5999999999999997E-2</v>
      </c>
      <c r="M804" s="56">
        <v>20</v>
      </c>
      <c r="N804" s="56">
        <v>18.399999999999999</v>
      </c>
      <c r="O804" s="56">
        <v>2.4580000000000002</v>
      </c>
      <c r="P804" s="57">
        <v>3.2</v>
      </c>
      <c r="Q804" s="59" t="s">
        <v>23</v>
      </c>
      <c r="R804" s="59" t="s">
        <v>23</v>
      </c>
      <c r="S804" s="55" t="s">
        <v>51</v>
      </c>
      <c r="T804" s="55" t="s">
        <v>43</v>
      </c>
      <c r="U804" s="56">
        <v>2</v>
      </c>
      <c r="V804" s="56" t="s">
        <v>44</v>
      </c>
      <c r="W804" s="56">
        <v>18</v>
      </c>
      <c r="X804" s="55" t="s">
        <v>49</v>
      </c>
    </row>
    <row r="805" spans="1:25">
      <c r="A805">
        <v>3</v>
      </c>
      <c r="B805" t="s">
        <v>292</v>
      </c>
      <c r="C805">
        <v>1</v>
      </c>
      <c r="D805">
        <v>5</v>
      </c>
      <c r="E805">
        <v>1</v>
      </c>
      <c r="F805">
        <v>2</v>
      </c>
      <c r="G805">
        <v>1</v>
      </c>
      <c r="H805">
        <v>1</v>
      </c>
      <c r="I805">
        <v>5.5750000000000002</v>
      </c>
      <c r="J805">
        <v>3.6</v>
      </c>
      <c r="K805">
        <v>0</v>
      </c>
      <c r="L805" s="56">
        <v>6.8000000000000005E-2</v>
      </c>
      <c r="M805">
        <v>23.3</v>
      </c>
      <c r="N805">
        <v>19.5</v>
      </c>
      <c r="O805">
        <v>3.4740000000000002</v>
      </c>
      <c r="P805">
        <v>2.8</v>
      </c>
      <c r="Q805" t="s">
        <v>186</v>
      </c>
      <c r="R805" t="s">
        <v>190</v>
      </c>
      <c r="S805" t="s">
        <v>180</v>
      </c>
      <c r="T805" t="s">
        <v>184</v>
      </c>
      <c r="U805">
        <v>1</v>
      </c>
      <c r="V805" t="s">
        <v>186</v>
      </c>
      <c r="W805">
        <v>25</v>
      </c>
      <c r="X805" t="s">
        <v>182</v>
      </c>
    </row>
    <row r="806" spans="1:25">
      <c r="A806">
        <v>3</v>
      </c>
      <c r="B806" t="s">
        <v>292</v>
      </c>
      <c r="C806">
        <v>2</v>
      </c>
      <c r="D806">
        <v>3</v>
      </c>
      <c r="E806">
        <v>0</v>
      </c>
      <c r="F806">
        <v>3</v>
      </c>
      <c r="G806">
        <v>0</v>
      </c>
      <c r="H806">
        <v>0</v>
      </c>
      <c r="I806">
        <v>10.38</v>
      </c>
      <c r="J806">
        <v>3.7</v>
      </c>
      <c r="K806" t="s">
        <v>246</v>
      </c>
      <c r="L806" s="56">
        <v>0.26200000000000001</v>
      </c>
      <c r="M806">
        <v>22</v>
      </c>
      <c r="N806">
        <v>21.3</v>
      </c>
      <c r="O806">
        <v>3.7</v>
      </c>
      <c r="P806">
        <v>2.9</v>
      </c>
      <c r="Q806" t="s">
        <v>178</v>
      </c>
      <c r="R806" t="s">
        <v>190</v>
      </c>
      <c r="S806" t="s">
        <v>180</v>
      </c>
      <c r="T806" t="s">
        <v>180</v>
      </c>
      <c r="U806">
        <v>1</v>
      </c>
      <c r="V806" t="s">
        <v>184</v>
      </c>
      <c r="W806">
        <v>30</v>
      </c>
      <c r="X806" t="s">
        <v>182</v>
      </c>
    </row>
    <row r="807" spans="1:25">
      <c r="A807">
        <v>3</v>
      </c>
      <c r="B807" t="s">
        <v>292</v>
      </c>
      <c r="C807">
        <v>3</v>
      </c>
      <c r="D807">
        <v>7</v>
      </c>
      <c r="E807">
        <v>1</v>
      </c>
      <c r="F807">
        <v>3</v>
      </c>
      <c r="G807">
        <v>3</v>
      </c>
      <c r="H807">
        <v>0</v>
      </c>
      <c r="I807">
        <v>3.0169999999999999</v>
      </c>
      <c r="J807" t="s">
        <v>247</v>
      </c>
      <c r="K807">
        <v>0</v>
      </c>
      <c r="L807" s="56">
        <v>7.0000000000000007E-2</v>
      </c>
      <c r="M807">
        <v>15.2</v>
      </c>
      <c r="N807">
        <v>14.8</v>
      </c>
      <c r="O807">
        <v>1.377</v>
      </c>
      <c r="P807">
        <v>2.2000000000000002</v>
      </c>
      <c r="Q807" t="s">
        <v>186</v>
      </c>
      <c r="R807" t="s">
        <v>190</v>
      </c>
      <c r="S807" t="s">
        <v>180</v>
      </c>
      <c r="T807" t="s">
        <v>184</v>
      </c>
      <c r="U807">
        <v>1</v>
      </c>
      <c r="V807" t="s">
        <v>184</v>
      </c>
      <c r="W807">
        <v>23</v>
      </c>
      <c r="X807" t="s">
        <v>182</v>
      </c>
    </row>
    <row r="808" spans="1:25">
      <c r="A808">
        <v>3</v>
      </c>
      <c r="B808" t="s">
        <v>292</v>
      </c>
      <c r="C808">
        <v>4</v>
      </c>
      <c r="D808">
        <v>6</v>
      </c>
      <c r="E808">
        <v>1</v>
      </c>
      <c r="F808">
        <v>3</v>
      </c>
      <c r="G808">
        <v>0</v>
      </c>
      <c r="H808">
        <v>2</v>
      </c>
      <c r="I808">
        <v>6.6769999999999996</v>
      </c>
      <c r="J808" t="s">
        <v>248</v>
      </c>
      <c r="K808">
        <v>0</v>
      </c>
      <c r="L808" s="56">
        <v>6.7000000000000004E-2</v>
      </c>
      <c r="M808">
        <v>19.7</v>
      </c>
      <c r="N808">
        <v>18.399999999999999</v>
      </c>
      <c r="O808">
        <v>2.5750000000000002</v>
      </c>
      <c r="P808">
        <v>2.7</v>
      </c>
      <c r="Q808" t="s">
        <v>186</v>
      </c>
      <c r="R808" t="s">
        <v>190</v>
      </c>
      <c r="S808" t="s">
        <v>180</v>
      </c>
      <c r="T808" t="s">
        <v>184</v>
      </c>
      <c r="U808">
        <v>1</v>
      </c>
      <c r="V808" t="s">
        <v>181</v>
      </c>
      <c r="W808">
        <v>20</v>
      </c>
      <c r="X808" t="s">
        <v>182</v>
      </c>
    </row>
    <row r="809" spans="1:25">
      <c r="A809">
        <v>3</v>
      </c>
      <c r="B809" t="s">
        <v>292</v>
      </c>
      <c r="C809">
        <v>5</v>
      </c>
      <c r="D809">
        <v>7</v>
      </c>
      <c r="E809">
        <v>0</v>
      </c>
      <c r="F809">
        <v>4</v>
      </c>
      <c r="G809">
        <v>1</v>
      </c>
      <c r="H809">
        <v>2</v>
      </c>
      <c r="I809">
        <v>10.465999999999999</v>
      </c>
      <c r="J809">
        <v>3</v>
      </c>
      <c r="K809">
        <v>0</v>
      </c>
      <c r="L809" s="56">
        <v>5.5E-2</v>
      </c>
      <c r="M809">
        <v>22.6</v>
      </c>
      <c r="N809">
        <v>18.5</v>
      </c>
      <c r="O809">
        <v>3</v>
      </c>
      <c r="P809">
        <v>2.5</v>
      </c>
      <c r="Q809" t="s">
        <v>186</v>
      </c>
      <c r="R809" t="s">
        <v>190</v>
      </c>
      <c r="S809" t="s">
        <v>180</v>
      </c>
      <c r="T809" t="s">
        <v>184</v>
      </c>
      <c r="U809">
        <v>1</v>
      </c>
      <c r="V809" t="s">
        <v>249</v>
      </c>
      <c r="W809">
        <v>19</v>
      </c>
      <c r="X809" t="s">
        <v>182</v>
      </c>
    </row>
    <row r="810" spans="1:25">
      <c r="A810">
        <v>3</v>
      </c>
      <c r="B810" t="s">
        <v>292</v>
      </c>
      <c r="C810">
        <v>6</v>
      </c>
      <c r="D810">
        <v>4</v>
      </c>
      <c r="E810">
        <v>0</v>
      </c>
      <c r="F810">
        <v>2</v>
      </c>
      <c r="G810">
        <v>0</v>
      </c>
      <c r="H810">
        <v>2</v>
      </c>
      <c r="I810">
        <v>4.3680000000000003</v>
      </c>
      <c r="J810">
        <v>3.3</v>
      </c>
      <c r="K810">
        <v>0.5</v>
      </c>
      <c r="L810" s="56">
        <v>7.0000000000000007E-2</v>
      </c>
      <c r="M810">
        <v>18.600000000000001</v>
      </c>
      <c r="N810">
        <v>17.5</v>
      </c>
      <c r="O810">
        <v>2.3610000000000002</v>
      </c>
      <c r="P810">
        <v>2.2999999999999998</v>
      </c>
      <c r="Q810" t="s">
        <v>186</v>
      </c>
      <c r="R810" t="s">
        <v>190</v>
      </c>
      <c r="S810" t="s">
        <v>180</v>
      </c>
      <c r="T810" t="s">
        <v>184</v>
      </c>
      <c r="U810">
        <v>1</v>
      </c>
      <c r="V810" t="s">
        <v>184</v>
      </c>
      <c r="W810">
        <v>29</v>
      </c>
      <c r="X810" t="s">
        <v>182</v>
      </c>
    </row>
    <row r="811" spans="1:25">
      <c r="A811">
        <v>3</v>
      </c>
      <c r="B811" t="s">
        <v>292</v>
      </c>
      <c r="C811">
        <v>7</v>
      </c>
      <c r="D811">
        <v>6</v>
      </c>
      <c r="E811">
        <v>0</v>
      </c>
      <c r="F811">
        <v>2</v>
      </c>
      <c r="G811">
        <v>3</v>
      </c>
      <c r="H811">
        <v>1</v>
      </c>
      <c r="I811">
        <v>2.3340000000000001</v>
      </c>
      <c r="J811">
        <v>1.6</v>
      </c>
      <c r="K811">
        <v>0</v>
      </c>
      <c r="L811" s="56">
        <v>3.1E-2</v>
      </c>
      <c r="M811">
        <v>15.3</v>
      </c>
      <c r="N811">
        <v>14.4</v>
      </c>
      <c r="O811">
        <v>1.282</v>
      </c>
      <c r="P811">
        <v>2.2999999999999998</v>
      </c>
      <c r="Q811" t="s">
        <v>178</v>
      </c>
      <c r="R811" t="s">
        <v>190</v>
      </c>
      <c r="S811" t="s">
        <v>180</v>
      </c>
      <c r="T811" t="s">
        <v>184</v>
      </c>
      <c r="U811">
        <v>1</v>
      </c>
      <c r="V811" t="s">
        <v>184</v>
      </c>
      <c r="W811">
        <v>18</v>
      </c>
      <c r="X811" t="s">
        <v>182</v>
      </c>
    </row>
    <row r="812" spans="1:25">
      <c r="A812">
        <v>3</v>
      </c>
      <c r="B812" t="s">
        <v>292</v>
      </c>
      <c r="C812">
        <v>8</v>
      </c>
      <c r="D812">
        <v>10</v>
      </c>
      <c r="E812">
        <v>5</v>
      </c>
      <c r="F812">
        <v>2</v>
      </c>
      <c r="G812">
        <v>2</v>
      </c>
      <c r="H812">
        <v>1</v>
      </c>
      <c r="I812">
        <v>5.5410000000000004</v>
      </c>
      <c r="J812" t="s">
        <v>250</v>
      </c>
      <c r="K812">
        <v>0</v>
      </c>
      <c r="L812" s="56">
        <v>0.13400000000000001</v>
      </c>
      <c r="M812">
        <v>22.8</v>
      </c>
      <c r="N812">
        <v>19.899999999999999</v>
      </c>
      <c r="O812">
        <v>3.4239999999999999</v>
      </c>
      <c r="P812">
        <v>2.7</v>
      </c>
      <c r="Q812" t="s">
        <v>186</v>
      </c>
      <c r="R812" t="s">
        <v>190</v>
      </c>
      <c r="S812" t="s">
        <v>180</v>
      </c>
      <c r="T812" t="s">
        <v>180</v>
      </c>
      <c r="U812">
        <v>1</v>
      </c>
      <c r="V812" t="s">
        <v>181</v>
      </c>
      <c r="W812">
        <v>31</v>
      </c>
      <c r="X812" t="s">
        <v>182</v>
      </c>
    </row>
    <row r="813" spans="1:25">
      <c r="A813">
        <v>3</v>
      </c>
      <c r="B813" t="s">
        <v>292</v>
      </c>
      <c r="C813">
        <v>9</v>
      </c>
      <c r="D813">
        <v>4</v>
      </c>
      <c r="E813">
        <v>2</v>
      </c>
      <c r="F813">
        <v>1</v>
      </c>
      <c r="G813">
        <v>1</v>
      </c>
      <c r="H813">
        <v>0</v>
      </c>
      <c r="I813">
        <v>2.13</v>
      </c>
      <c r="J813">
        <v>1.4</v>
      </c>
      <c r="K813">
        <v>0</v>
      </c>
      <c r="L813" s="56">
        <v>2.9000000000000001E-2</v>
      </c>
      <c r="M813">
        <v>18.3</v>
      </c>
      <c r="N813">
        <v>16.7</v>
      </c>
      <c r="O813">
        <v>2.13</v>
      </c>
      <c r="P813">
        <v>2.7</v>
      </c>
      <c r="Q813" t="s">
        <v>186</v>
      </c>
      <c r="R813" t="s">
        <v>190</v>
      </c>
      <c r="S813" t="s">
        <v>180</v>
      </c>
      <c r="T813" t="s">
        <v>184</v>
      </c>
      <c r="U813">
        <v>2</v>
      </c>
      <c r="V813" t="s">
        <v>184</v>
      </c>
      <c r="W813">
        <v>11</v>
      </c>
      <c r="X813" t="s">
        <v>188</v>
      </c>
    </row>
    <row r="814" spans="1:25">
      <c r="A814">
        <v>3</v>
      </c>
      <c r="B814" t="s">
        <v>292</v>
      </c>
      <c r="C814">
        <v>10</v>
      </c>
      <c r="D814">
        <v>6</v>
      </c>
      <c r="E814">
        <v>1</v>
      </c>
      <c r="F814">
        <v>3</v>
      </c>
      <c r="G814">
        <v>1</v>
      </c>
      <c r="H814">
        <v>1</v>
      </c>
      <c r="I814">
        <v>6.8239999999999998</v>
      </c>
      <c r="J814" t="s">
        <v>251</v>
      </c>
      <c r="K814">
        <v>0</v>
      </c>
      <c r="L814" s="56">
        <v>6.3E-2</v>
      </c>
      <c r="M814">
        <v>20.3</v>
      </c>
      <c r="N814">
        <v>17.399999999999999</v>
      </c>
      <c r="O814">
        <v>2.395</v>
      </c>
      <c r="P814">
        <v>2.6</v>
      </c>
      <c r="Q814" t="s">
        <v>186</v>
      </c>
      <c r="R814" t="s">
        <v>190</v>
      </c>
      <c r="S814" t="s">
        <v>180</v>
      </c>
      <c r="T814" t="s">
        <v>184</v>
      </c>
      <c r="U814">
        <v>1</v>
      </c>
      <c r="V814" t="s">
        <v>181</v>
      </c>
      <c r="W814">
        <v>15</v>
      </c>
      <c r="X814" t="s">
        <v>182</v>
      </c>
    </row>
    <row r="815" spans="1:25">
      <c r="A815" s="55">
        <v>1</v>
      </c>
      <c r="B815" s="48" t="s">
        <v>293</v>
      </c>
      <c r="C815" s="55">
        <v>1</v>
      </c>
      <c r="D815" s="55">
        <v>6</v>
      </c>
      <c r="E815" s="55">
        <v>1</v>
      </c>
      <c r="F815" s="55">
        <v>2</v>
      </c>
      <c r="G815" s="55">
        <v>3</v>
      </c>
      <c r="H815" s="55">
        <v>0</v>
      </c>
      <c r="I815" s="55">
        <v>4.3499999999999996</v>
      </c>
      <c r="J815" s="55">
        <v>1.8</v>
      </c>
      <c r="K815" s="55">
        <v>0</v>
      </c>
      <c r="L815" s="56">
        <v>3.1E-2</v>
      </c>
      <c r="M815" s="56">
        <v>22.35</v>
      </c>
      <c r="N815" s="56">
        <v>18.47</v>
      </c>
      <c r="O815" s="56">
        <v>2.76</v>
      </c>
      <c r="P815" s="57">
        <v>3.12</v>
      </c>
      <c r="Q815" s="68" t="s">
        <v>23</v>
      </c>
      <c r="R815" s="68" t="s">
        <v>23</v>
      </c>
      <c r="S815" s="61" t="s">
        <v>43</v>
      </c>
      <c r="T815" s="61" t="s">
        <v>43</v>
      </c>
      <c r="U815" s="55">
        <v>2</v>
      </c>
      <c r="V815" s="63" t="s">
        <v>44</v>
      </c>
      <c r="W815" s="56">
        <v>27</v>
      </c>
      <c r="X815" s="61" t="s">
        <v>49</v>
      </c>
      <c r="Y815" s="55"/>
    </row>
    <row r="816" spans="1:25">
      <c r="A816" s="55">
        <v>1</v>
      </c>
      <c r="B816" s="48" t="s">
        <v>293</v>
      </c>
      <c r="C816" s="55">
        <v>2</v>
      </c>
      <c r="D816" s="55">
        <v>5</v>
      </c>
      <c r="E816" s="55">
        <v>0</v>
      </c>
      <c r="F816" s="55">
        <v>2</v>
      </c>
      <c r="G816" s="55">
        <v>2</v>
      </c>
      <c r="H816" s="55">
        <v>1</v>
      </c>
      <c r="I816" s="55">
        <v>4.28</v>
      </c>
      <c r="J816" s="55">
        <v>0.8</v>
      </c>
      <c r="K816" s="55">
        <v>0</v>
      </c>
      <c r="L816" s="56">
        <v>8.9999999999999993E-3</v>
      </c>
      <c r="M816" s="56">
        <v>22.61</v>
      </c>
      <c r="N816" s="56">
        <v>18.37</v>
      </c>
      <c r="O816" s="56">
        <v>2.6</v>
      </c>
      <c r="P816" s="57">
        <v>3.16</v>
      </c>
      <c r="Q816" s="68" t="s">
        <v>37</v>
      </c>
      <c r="R816" s="68" t="s">
        <v>23</v>
      </c>
      <c r="S816" s="61" t="s">
        <v>43</v>
      </c>
      <c r="T816" s="61" t="s">
        <v>43</v>
      </c>
      <c r="U816" s="55">
        <v>1</v>
      </c>
      <c r="V816" s="63" t="s">
        <v>44</v>
      </c>
      <c r="W816" s="56">
        <v>18</v>
      </c>
      <c r="X816" s="61" t="s">
        <v>49</v>
      </c>
      <c r="Y816" s="55"/>
    </row>
    <row r="817" spans="1:25">
      <c r="A817" s="55">
        <v>1</v>
      </c>
      <c r="B817" s="48" t="s">
        <v>293</v>
      </c>
      <c r="C817" s="55">
        <v>3</v>
      </c>
      <c r="D817" s="55">
        <v>5</v>
      </c>
      <c r="E817" s="55">
        <v>1</v>
      </c>
      <c r="F817" s="55">
        <v>3</v>
      </c>
      <c r="G817" s="55">
        <v>1</v>
      </c>
      <c r="H817" s="55">
        <v>0</v>
      </c>
      <c r="I817" s="55">
        <v>6.35</v>
      </c>
      <c r="J817" s="55">
        <v>4.5999999999999996</v>
      </c>
      <c r="K817" s="55">
        <v>0</v>
      </c>
      <c r="L817" s="56">
        <v>9.7000000000000003E-2</v>
      </c>
      <c r="M817" s="56">
        <v>24.02</v>
      </c>
      <c r="N817" s="56">
        <v>18.22</v>
      </c>
      <c r="O817" s="56">
        <v>2.6</v>
      </c>
      <c r="P817" s="57">
        <v>2.91</v>
      </c>
      <c r="Q817" s="68" t="s">
        <v>23</v>
      </c>
      <c r="R817" s="68" t="s">
        <v>23</v>
      </c>
      <c r="S817" s="61" t="s">
        <v>48</v>
      </c>
      <c r="T817" s="61" t="s">
        <v>48</v>
      </c>
      <c r="U817" s="55">
        <v>2</v>
      </c>
      <c r="V817" s="63" t="s">
        <v>44</v>
      </c>
      <c r="W817" s="56">
        <v>23</v>
      </c>
      <c r="X817" s="61" t="s">
        <v>45</v>
      </c>
      <c r="Y817" s="55"/>
    </row>
    <row r="818" spans="1:25">
      <c r="A818" s="55">
        <v>1</v>
      </c>
      <c r="B818" s="48" t="s">
        <v>293</v>
      </c>
      <c r="C818" s="55">
        <v>4</v>
      </c>
      <c r="D818" s="55">
        <v>4</v>
      </c>
      <c r="E818" s="55">
        <v>2</v>
      </c>
      <c r="F818" s="55">
        <v>2</v>
      </c>
      <c r="G818" s="55">
        <v>0</v>
      </c>
      <c r="H818" s="55">
        <v>0</v>
      </c>
      <c r="I818" s="55">
        <v>5.71</v>
      </c>
      <c r="J818" s="55">
        <v>4.3</v>
      </c>
      <c r="K818" s="55">
        <v>0</v>
      </c>
      <c r="L818" s="56">
        <v>0.11899999999999999</v>
      </c>
      <c r="M818" s="56">
        <v>26.81</v>
      </c>
      <c r="N818" s="56">
        <v>19.489999999999998</v>
      </c>
      <c r="O818" s="56">
        <v>3.41</v>
      </c>
      <c r="P818" s="57">
        <v>3.32</v>
      </c>
      <c r="Q818" s="68" t="s">
        <v>23</v>
      </c>
      <c r="R818" s="68" t="s">
        <v>23</v>
      </c>
      <c r="S818" s="61" t="s">
        <v>48</v>
      </c>
      <c r="T818" s="61" t="s">
        <v>48</v>
      </c>
      <c r="U818" s="55">
        <v>1</v>
      </c>
      <c r="V818" s="63" t="s">
        <v>44</v>
      </c>
      <c r="W818" s="56">
        <v>26</v>
      </c>
      <c r="X818" s="61" t="s">
        <v>45</v>
      </c>
      <c r="Y818" s="55"/>
    </row>
    <row r="819" spans="1:25">
      <c r="A819" s="55">
        <v>1</v>
      </c>
      <c r="B819" s="48" t="s">
        <v>293</v>
      </c>
      <c r="C819" s="55">
        <v>5</v>
      </c>
      <c r="D819" s="55">
        <v>5</v>
      </c>
      <c r="E819" s="55">
        <v>0</v>
      </c>
      <c r="F819" s="55">
        <v>3</v>
      </c>
      <c r="G819" s="55">
        <v>2</v>
      </c>
      <c r="H819" s="55">
        <v>0</v>
      </c>
      <c r="I819" s="55">
        <v>6.99</v>
      </c>
      <c r="J819" s="55">
        <v>4.0999999999999996</v>
      </c>
      <c r="K819" s="55">
        <v>0</v>
      </c>
      <c r="L819" s="56">
        <v>0.105</v>
      </c>
      <c r="M819" s="56">
        <v>21.09</v>
      </c>
      <c r="N819" s="56">
        <v>18.89</v>
      </c>
      <c r="O819" s="56">
        <v>2.5099999999999998</v>
      </c>
      <c r="P819" s="57">
        <v>3.45</v>
      </c>
      <c r="Q819" s="68" t="s">
        <v>5</v>
      </c>
      <c r="R819" s="68" t="s">
        <v>23</v>
      </c>
      <c r="S819" s="61" t="s">
        <v>48</v>
      </c>
      <c r="T819" s="61" t="s">
        <v>48</v>
      </c>
      <c r="U819" s="55">
        <v>1</v>
      </c>
      <c r="V819" s="63" t="s">
        <v>44</v>
      </c>
      <c r="W819" s="56">
        <v>26</v>
      </c>
      <c r="X819" s="61" t="s">
        <v>45</v>
      </c>
      <c r="Y819" s="55"/>
    </row>
    <row r="820" spans="1:25">
      <c r="A820" s="55">
        <v>1</v>
      </c>
      <c r="B820" s="48" t="s">
        <v>293</v>
      </c>
      <c r="C820" s="55">
        <v>6</v>
      </c>
      <c r="D820" s="55">
        <v>3</v>
      </c>
      <c r="E820" s="55">
        <v>0</v>
      </c>
      <c r="F820" s="55">
        <v>2</v>
      </c>
      <c r="G820" s="55">
        <v>1</v>
      </c>
      <c r="H820" s="55">
        <v>0</v>
      </c>
      <c r="I820" s="55">
        <v>2.66</v>
      </c>
      <c r="J820" s="55">
        <v>2</v>
      </c>
      <c r="K820" s="55">
        <v>0</v>
      </c>
      <c r="L820" s="56">
        <v>3.5999999999999997E-2</v>
      </c>
      <c r="M820" s="56">
        <v>19.739999999999998</v>
      </c>
      <c r="N820" s="56">
        <v>14.86</v>
      </c>
      <c r="O820" s="56">
        <v>1.56</v>
      </c>
      <c r="P820" s="57">
        <v>3.48</v>
      </c>
      <c r="Q820" s="68" t="s">
        <v>5</v>
      </c>
      <c r="R820" s="68" t="s">
        <v>23</v>
      </c>
      <c r="S820" s="61" t="s">
        <v>43</v>
      </c>
      <c r="T820" s="61" t="s">
        <v>48</v>
      </c>
      <c r="U820" s="55">
        <v>2</v>
      </c>
      <c r="V820" s="63" t="s">
        <v>44</v>
      </c>
      <c r="W820" s="56">
        <v>16</v>
      </c>
      <c r="X820" s="61" t="s">
        <v>45</v>
      </c>
      <c r="Y820" s="55"/>
    </row>
    <row r="821" spans="1:25">
      <c r="A821" s="55">
        <v>1</v>
      </c>
      <c r="B821" s="48" t="s">
        <v>293</v>
      </c>
      <c r="C821" s="55">
        <v>7</v>
      </c>
      <c r="D821" s="55">
        <v>5</v>
      </c>
      <c r="E821" s="55">
        <v>0</v>
      </c>
      <c r="F821" s="55">
        <v>3</v>
      </c>
      <c r="G821" s="55">
        <v>2</v>
      </c>
      <c r="H821" s="55">
        <v>0</v>
      </c>
      <c r="I821" s="55">
        <v>2.9</v>
      </c>
      <c r="J821" s="55">
        <v>2.9</v>
      </c>
      <c r="K821" s="55">
        <v>1.6</v>
      </c>
      <c r="L821" s="56">
        <v>6.4000000000000001E-2</v>
      </c>
      <c r="M821" s="56">
        <v>22.54</v>
      </c>
      <c r="N821" s="56">
        <v>16.420000000000002</v>
      </c>
      <c r="O821" s="56">
        <v>2.0499999999999998</v>
      </c>
      <c r="P821" s="57">
        <v>3.26</v>
      </c>
      <c r="Q821" s="68" t="s">
        <v>23</v>
      </c>
      <c r="R821" s="68" t="s">
        <v>38</v>
      </c>
      <c r="S821" s="61" t="s">
        <v>48</v>
      </c>
      <c r="T821" s="61" t="s">
        <v>48</v>
      </c>
      <c r="U821" s="55">
        <v>2</v>
      </c>
      <c r="V821" s="63" t="s">
        <v>44</v>
      </c>
      <c r="W821" s="56">
        <v>23</v>
      </c>
      <c r="X821" s="61" t="s">
        <v>45</v>
      </c>
      <c r="Y821" s="55"/>
    </row>
    <row r="822" spans="1:25">
      <c r="A822" s="55">
        <v>1</v>
      </c>
      <c r="B822" s="48" t="s">
        <v>293</v>
      </c>
      <c r="C822" s="55">
        <v>8</v>
      </c>
      <c r="D822" s="55">
        <v>4</v>
      </c>
      <c r="E822" s="55">
        <v>1</v>
      </c>
      <c r="F822" s="55">
        <v>2</v>
      </c>
      <c r="G822" s="55">
        <v>1</v>
      </c>
      <c r="H822" s="55">
        <v>0</v>
      </c>
      <c r="I822" s="55">
        <v>5.96</v>
      </c>
      <c r="J822" s="55">
        <v>2.8</v>
      </c>
      <c r="K822" s="55">
        <v>0</v>
      </c>
      <c r="L822" s="56">
        <v>7.1999999999999995E-2</v>
      </c>
      <c r="M822" s="56">
        <v>27.68</v>
      </c>
      <c r="N822" s="56">
        <v>19.36</v>
      </c>
      <c r="O822" s="56">
        <v>3.28</v>
      </c>
      <c r="P822" s="57">
        <v>3.06</v>
      </c>
      <c r="Q822" s="68" t="s">
        <v>23</v>
      </c>
      <c r="R822" s="68" t="s">
        <v>23</v>
      </c>
      <c r="S822" s="61" t="s">
        <v>43</v>
      </c>
      <c r="T822" s="61" t="s">
        <v>48</v>
      </c>
      <c r="U822" s="55">
        <v>1</v>
      </c>
      <c r="V822" s="63" t="s">
        <v>52</v>
      </c>
      <c r="W822" s="56">
        <v>23</v>
      </c>
      <c r="X822" s="61" t="s">
        <v>45</v>
      </c>
      <c r="Y822" s="55"/>
    </row>
    <row r="823" spans="1:25">
      <c r="A823" s="55">
        <v>1</v>
      </c>
      <c r="B823" s="48" t="s">
        <v>293</v>
      </c>
      <c r="C823" s="55">
        <v>9</v>
      </c>
      <c r="D823" s="55">
        <v>4</v>
      </c>
      <c r="E823" s="55">
        <v>0</v>
      </c>
      <c r="F823" s="55">
        <v>2</v>
      </c>
      <c r="G823" s="55">
        <v>2</v>
      </c>
      <c r="H823" s="55">
        <v>0</v>
      </c>
      <c r="I823" s="55">
        <v>4.79</v>
      </c>
      <c r="J823" s="55">
        <v>2.2999999999999998</v>
      </c>
      <c r="K823" s="55">
        <v>1.1000000000000001</v>
      </c>
      <c r="L823" s="56">
        <v>0.06</v>
      </c>
      <c r="M823" s="56">
        <v>25.81</v>
      </c>
      <c r="N823" s="56">
        <v>18.03</v>
      </c>
      <c r="O823" s="56">
        <v>2.69</v>
      </c>
      <c r="P823" s="57">
        <v>3.04</v>
      </c>
      <c r="Q823" s="68" t="s">
        <v>23</v>
      </c>
      <c r="R823" s="68" t="s">
        <v>38</v>
      </c>
      <c r="S823" s="61" t="s">
        <v>43</v>
      </c>
      <c r="T823" s="61" t="s">
        <v>48</v>
      </c>
      <c r="U823" s="55">
        <v>2</v>
      </c>
      <c r="V823" s="63" t="s">
        <v>52</v>
      </c>
      <c r="W823" s="56">
        <v>18</v>
      </c>
      <c r="X823" s="61" t="s">
        <v>45</v>
      </c>
      <c r="Y823" s="55"/>
    </row>
    <row r="824" spans="1:25">
      <c r="A824" s="55">
        <v>1</v>
      </c>
      <c r="B824" s="48" t="s">
        <v>293</v>
      </c>
      <c r="C824" s="55">
        <v>10</v>
      </c>
      <c r="D824" s="55">
        <v>5</v>
      </c>
      <c r="E824" s="55">
        <v>2</v>
      </c>
      <c r="F824" s="55">
        <v>2</v>
      </c>
      <c r="G824" s="55">
        <v>1</v>
      </c>
      <c r="H824" s="55">
        <v>0</v>
      </c>
      <c r="I824" s="55">
        <v>4.75</v>
      </c>
      <c r="J824" s="55">
        <v>3.4</v>
      </c>
      <c r="K824" s="55">
        <v>0</v>
      </c>
      <c r="L824" s="56">
        <v>4.5999999999999999E-2</v>
      </c>
      <c r="M824" s="56">
        <v>23.11</v>
      </c>
      <c r="N824" s="56">
        <v>17.98</v>
      </c>
      <c r="O824" s="56">
        <v>2.5</v>
      </c>
      <c r="P824" s="57">
        <v>3.06</v>
      </c>
      <c r="Q824" s="68" t="s">
        <v>23</v>
      </c>
      <c r="R824" s="68" t="s">
        <v>38</v>
      </c>
      <c r="S824" s="61" t="s">
        <v>43</v>
      </c>
      <c r="T824" s="61" t="s">
        <v>48</v>
      </c>
      <c r="U824" s="55">
        <v>1</v>
      </c>
      <c r="V824" s="63" t="s">
        <v>52</v>
      </c>
      <c r="W824" s="56">
        <v>16</v>
      </c>
      <c r="X824" s="61" t="s">
        <v>45</v>
      </c>
      <c r="Y824" s="55"/>
    </row>
    <row r="825" spans="1:25">
      <c r="A825" s="53">
        <v>2</v>
      </c>
      <c r="B825" s="48" t="s">
        <v>293</v>
      </c>
      <c r="C825" s="54">
        <v>1</v>
      </c>
      <c r="D825" s="55">
        <v>2</v>
      </c>
      <c r="E825" s="55">
        <v>1</v>
      </c>
      <c r="F825" s="55">
        <v>1</v>
      </c>
      <c r="G825" s="55">
        <v>0</v>
      </c>
      <c r="H825" s="55">
        <v>0</v>
      </c>
      <c r="I825" s="53">
        <v>3.2480000000000002</v>
      </c>
      <c r="J825" s="55">
        <v>5.5</v>
      </c>
      <c r="K825" s="55">
        <v>0</v>
      </c>
      <c r="L825" s="56">
        <v>0.11700000000000001</v>
      </c>
      <c r="M825" s="56">
        <v>27.7</v>
      </c>
      <c r="N825" s="56">
        <v>18.3</v>
      </c>
      <c r="O825" s="56">
        <v>3.2480000000000002</v>
      </c>
      <c r="P825" s="57">
        <v>2.8</v>
      </c>
      <c r="Q825" s="59" t="s">
        <v>37</v>
      </c>
      <c r="R825" s="59" t="s">
        <v>23</v>
      </c>
      <c r="S825" s="55" t="s">
        <v>51</v>
      </c>
      <c r="T825" s="55" t="s">
        <v>51</v>
      </c>
      <c r="U825" s="56">
        <v>1</v>
      </c>
      <c r="V825" s="56" t="s">
        <v>47</v>
      </c>
      <c r="W825" s="56">
        <v>18</v>
      </c>
      <c r="X825" s="55" t="s">
        <v>45</v>
      </c>
    </row>
    <row r="826" spans="1:25">
      <c r="A826" s="53">
        <v>2</v>
      </c>
      <c r="B826" s="48" t="s">
        <v>293</v>
      </c>
      <c r="C826" s="54">
        <v>2</v>
      </c>
      <c r="D826" s="55">
        <v>2</v>
      </c>
      <c r="E826" s="55">
        <v>0</v>
      </c>
      <c r="F826" s="55">
        <v>2</v>
      </c>
      <c r="G826" s="55">
        <v>0</v>
      </c>
      <c r="H826" s="55">
        <v>0</v>
      </c>
      <c r="I826" s="53">
        <v>6.4320000000000004</v>
      </c>
      <c r="J826" s="55">
        <v>3.6</v>
      </c>
      <c r="K826" s="55">
        <v>0</v>
      </c>
      <c r="L826" s="56">
        <v>7.6999999999999999E-2</v>
      </c>
      <c r="M826" s="56">
        <v>24.9</v>
      </c>
      <c r="N826" s="56">
        <v>20.2</v>
      </c>
      <c r="O826" s="56">
        <v>3.4260000000000002</v>
      </c>
      <c r="P826" s="57">
        <v>3</v>
      </c>
      <c r="Q826" s="59" t="s">
        <v>37</v>
      </c>
      <c r="R826" s="59" t="s">
        <v>38</v>
      </c>
      <c r="S826" s="55" t="s">
        <v>43</v>
      </c>
      <c r="T826" s="55" t="s">
        <v>43</v>
      </c>
      <c r="U826" s="56">
        <v>1</v>
      </c>
      <c r="V826" s="56" t="s">
        <v>44</v>
      </c>
      <c r="W826" s="56">
        <v>14</v>
      </c>
      <c r="X826" s="55" t="s">
        <v>49</v>
      </c>
    </row>
    <row r="827" spans="1:25">
      <c r="A827" s="53">
        <v>2</v>
      </c>
      <c r="B827" s="48" t="s">
        <v>293</v>
      </c>
      <c r="C827" s="54">
        <v>3</v>
      </c>
      <c r="D827" s="55">
        <v>5</v>
      </c>
      <c r="E827" s="55">
        <v>1</v>
      </c>
      <c r="F827" s="55">
        <v>4</v>
      </c>
      <c r="G827" s="55">
        <v>0</v>
      </c>
      <c r="H827" s="55">
        <v>0</v>
      </c>
      <c r="I827" s="53">
        <v>10.262</v>
      </c>
      <c r="J827" s="55">
        <v>3.5</v>
      </c>
      <c r="K827" s="55">
        <v>0.9</v>
      </c>
      <c r="L827" s="56">
        <v>7.3999999999999996E-2</v>
      </c>
      <c r="M827" s="56">
        <v>28</v>
      </c>
      <c r="N827" s="56">
        <v>17.8</v>
      </c>
      <c r="O827" s="56">
        <v>3.15</v>
      </c>
      <c r="P827" s="57">
        <v>2.7</v>
      </c>
      <c r="Q827" s="59" t="s">
        <v>37</v>
      </c>
      <c r="R827" s="59" t="s">
        <v>23</v>
      </c>
      <c r="S827" s="55" t="s">
        <v>51</v>
      </c>
      <c r="T827" s="55" t="s">
        <v>43</v>
      </c>
      <c r="U827" s="56">
        <v>2</v>
      </c>
      <c r="V827" s="56" t="s">
        <v>47</v>
      </c>
      <c r="W827" s="56">
        <v>15</v>
      </c>
      <c r="X827" s="55" t="s">
        <v>49</v>
      </c>
    </row>
    <row r="828" spans="1:25">
      <c r="A828" s="53">
        <v>2</v>
      </c>
      <c r="B828" s="48" t="s">
        <v>293</v>
      </c>
      <c r="C828" s="54">
        <v>4</v>
      </c>
      <c r="D828" s="55">
        <v>6</v>
      </c>
      <c r="E828" s="55">
        <v>2</v>
      </c>
      <c r="F828" s="55">
        <v>2</v>
      </c>
      <c r="G828" s="55">
        <v>2</v>
      </c>
      <c r="H828" s="55">
        <v>0</v>
      </c>
      <c r="I828" s="53">
        <v>5.5860000000000003</v>
      </c>
      <c r="J828" s="55">
        <v>3.3</v>
      </c>
      <c r="K828" s="55">
        <v>0</v>
      </c>
      <c r="L828" s="56">
        <v>0.05</v>
      </c>
      <c r="M828" s="56">
        <v>27.1</v>
      </c>
      <c r="N828" s="56">
        <v>19.5</v>
      </c>
      <c r="O828" s="56">
        <v>3.452</v>
      </c>
      <c r="P828" s="57">
        <v>3</v>
      </c>
      <c r="Q828" s="59" t="s">
        <v>37</v>
      </c>
      <c r="R828" s="59" t="s">
        <v>38</v>
      </c>
      <c r="S828" s="55" t="s">
        <v>43</v>
      </c>
      <c r="T828" s="55" t="s">
        <v>139</v>
      </c>
      <c r="U828" s="56">
        <v>3</v>
      </c>
      <c r="V828" s="56" t="s">
        <v>44</v>
      </c>
      <c r="W828" s="56">
        <v>22</v>
      </c>
      <c r="X828" s="55" t="s">
        <v>45</v>
      </c>
    </row>
    <row r="829" spans="1:25">
      <c r="A829" s="53">
        <v>2</v>
      </c>
      <c r="B829" s="48" t="s">
        <v>293</v>
      </c>
      <c r="C829" s="54">
        <v>5</v>
      </c>
      <c r="D829" s="55">
        <v>6</v>
      </c>
      <c r="E829" s="55">
        <v>0</v>
      </c>
      <c r="F829" s="55">
        <v>6</v>
      </c>
      <c r="G829" s="55">
        <v>0</v>
      </c>
      <c r="H829" s="55">
        <v>0</v>
      </c>
      <c r="I829" s="53">
        <v>13.694000000000001</v>
      </c>
      <c r="J829" s="55">
        <v>4.3</v>
      </c>
      <c r="K829" s="55">
        <v>4.2</v>
      </c>
      <c r="L829" s="56">
        <v>0.12</v>
      </c>
      <c r="M829" s="56">
        <v>27.8</v>
      </c>
      <c r="N829" s="56">
        <v>18.399999999999999</v>
      </c>
      <c r="O829" s="56">
        <v>3.1789999999999998</v>
      </c>
      <c r="P829" s="57">
        <v>3.2</v>
      </c>
      <c r="Q829" s="59" t="s">
        <v>37</v>
      </c>
      <c r="R829" s="59" t="s">
        <v>23</v>
      </c>
      <c r="S829" s="55" t="s">
        <v>43</v>
      </c>
      <c r="T829" s="55" t="s">
        <v>43</v>
      </c>
      <c r="U829" s="56">
        <v>2</v>
      </c>
      <c r="V829" s="56" t="s">
        <v>44</v>
      </c>
      <c r="W829" s="56">
        <v>20</v>
      </c>
      <c r="X829" s="55" t="s">
        <v>49</v>
      </c>
    </row>
    <row r="830" spans="1:25">
      <c r="A830" s="53">
        <v>2</v>
      </c>
      <c r="B830" s="48" t="s">
        <v>293</v>
      </c>
      <c r="C830" s="54">
        <v>6</v>
      </c>
      <c r="D830" s="55">
        <v>3</v>
      </c>
      <c r="E830" s="55">
        <v>2</v>
      </c>
      <c r="F830" s="55">
        <v>1</v>
      </c>
      <c r="G830" s="55">
        <v>0</v>
      </c>
      <c r="H830" s="55">
        <v>0</v>
      </c>
      <c r="I830" s="53">
        <v>2.5569999999999999</v>
      </c>
      <c r="J830" s="55">
        <v>4.5999999999999996</v>
      </c>
      <c r="K830" s="55">
        <v>0</v>
      </c>
      <c r="L830" s="56">
        <v>9.6000000000000002E-2</v>
      </c>
      <c r="M830" s="56">
        <v>22.1</v>
      </c>
      <c r="N830" s="56">
        <v>17.2</v>
      </c>
      <c r="O830" s="56">
        <v>2.5569999999999999</v>
      </c>
      <c r="P830" s="57">
        <v>3</v>
      </c>
      <c r="Q830" s="59" t="s">
        <v>23</v>
      </c>
      <c r="R830" s="59" t="s">
        <v>53</v>
      </c>
      <c r="S830" s="55" t="s">
        <v>43</v>
      </c>
      <c r="T830" s="55" t="s">
        <v>43</v>
      </c>
      <c r="U830" s="56">
        <v>1</v>
      </c>
      <c r="V830" s="56" t="s">
        <v>44</v>
      </c>
      <c r="W830" s="56">
        <v>20</v>
      </c>
      <c r="X830" s="55" t="s">
        <v>45</v>
      </c>
    </row>
    <row r="831" spans="1:25">
      <c r="A831" s="53">
        <v>2</v>
      </c>
      <c r="B831" s="48" t="s">
        <v>293</v>
      </c>
      <c r="C831" s="54">
        <v>7</v>
      </c>
      <c r="D831" s="55">
        <v>4</v>
      </c>
      <c r="E831" s="55">
        <v>2</v>
      </c>
      <c r="F831" s="55">
        <v>1</v>
      </c>
      <c r="G831" s="55">
        <v>0</v>
      </c>
      <c r="H831" s="55">
        <v>1</v>
      </c>
      <c r="I831" s="53">
        <v>2.653</v>
      </c>
      <c r="J831" s="55">
        <v>1.1000000000000001</v>
      </c>
      <c r="K831" s="55">
        <v>0</v>
      </c>
      <c r="L831" s="56">
        <v>0.16</v>
      </c>
      <c r="M831" s="56">
        <v>21.5</v>
      </c>
      <c r="N831" s="56">
        <v>18.3</v>
      </c>
      <c r="O831" s="56">
        <v>2.653</v>
      </c>
      <c r="P831" s="57">
        <v>3</v>
      </c>
      <c r="Q831" s="59" t="s">
        <v>23</v>
      </c>
      <c r="R831" s="59" t="s">
        <v>23</v>
      </c>
      <c r="S831" s="55" t="s">
        <v>51</v>
      </c>
      <c r="T831" s="55" t="s">
        <v>51</v>
      </c>
      <c r="U831" s="56">
        <v>2</v>
      </c>
      <c r="V831" s="56" t="s">
        <v>47</v>
      </c>
      <c r="W831" s="56">
        <v>19</v>
      </c>
      <c r="X831" s="55" t="s">
        <v>49</v>
      </c>
    </row>
    <row r="832" spans="1:25">
      <c r="A832" s="53">
        <v>2</v>
      </c>
      <c r="B832" s="48" t="s">
        <v>293</v>
      </c>
      <c r="C832" s="54">
        <v>8</v>
      </c>
      <c r="D832" s="55">
        <v>4</v>
      </c>
      <c r="E832" s="55">
        <v>2</v>
      </c>
      <c r="F832" s="55">
        <v>1</v>
      </c>
      <c r="G832" s="55">
        <v>1</v>
      </c>
      <c r="H832" s="55">
        <v>0</v>
      </c>
      <c r="I832" s="53">
        <v>3.4460000000000002</v>
      </c>
      <c r="J832" s="55">
        <v>4</v>
      </c>
      <c r="K832" s="55">
        <v>2.1</v>
      </c>
      <c r="L832" s="56">
        <v>0.09</v>
      </c>
      <c r="M832" s="56">
        <v>28.7</v>
      </c>
      <c r="N832" s="56">
        <v>19</v>
      </c>
      <c r="O832" s="56">
        <v>3.4460000000000002</v>
      </c>
      <c r="P832" s="57">
        <v>3.3</v>
      </c>
      <c r="Q832" s="59" t="s">
        <v>37</v>
      </c>
      <c r="R832" s="59" t="s">
        <v>23</v>
      </c>
      <c r="S832" s="55" t="s">
        <v>43</v>
      </c>
      <c r="T832" s="55" t="s">
        <v>43</v>
      </c>
      <c r="U832" s="56">
        <v>2</v>
      </c>
      <c r="V832" s="56" t="s">
        <v>44</v>
      </c>
      <c r="W832" s="56">
        <v>23</v>
      </c>
      <c r="X832" s="55" t="s">
        <v>45</v>
      </c>
    </row>
    <row r="833" spans="1:25">
      <c r="A833" s="53">
        <v>2</v>
      </c>
      <c r="B833" s="48" t="s">
        <v>293</v>
      </c>
      <c r="C833" s="54">
        <v>9</v>
      </c>
      <c r="D833" s="55">
        <v>2</v>
      </c>
      <c r="E833" s="55">
        <v>0</v>
      </c>
      <c r="F833" s="55">
        <v>1</v>
      </c>
      <c r="G833" s="55">
        <v>1</v>
      </c>
      <c r="H833" s="55">
        <v>0</v>
      </c>
      <c r="I833" s="53">
        <v>2.6829999999999998</v>
      </c>
      <c r="J833" s="55">
        <v>3.5</v>
      </c>
      <c r="K833" s="55">
        <v>0</v>
      </c>
      <c r="L833" s="56">
        <v>7.0000000000000007E-2</v>
      </c>
      <c r="M833" s="56">
        <v>22.9</v>
      </c>
      <c r="N833" s="56">
        <v>18.100000000000001</v>
      </c>
      <c r="O833" s="56">
        <v>2.6829999999999998</v>
      </c>
      <c r="P833" s="57">
        <v>2.8</v>
      </c>
      <c r="Q833" s="59" t="s">
        <v>37</v>
      </c>
      <c r="R833" s="59" t="s">
        <v>23</v>
      </c>
      <c r="S833" s="55" t="s">
        <v>43</v>
      </c>
      <c r="T833" s="55" t="s">
        <v>43</v>
      </c>
      <c r="U833" s="56">
        <v>2</v>
      </c>
      <c r="V833" s="56" t="s">
        <v>44</v>
      </c>
      <c r="W833" s="56">
        <v>17</v>
      </c>
      <c r="X833" s="55" t="s">
        <v>45</v>
      </c>
    </row>
    <row r="834" spans="1:25">
      <c r="A834" s="53">
        <v>2</v>
      </c>
      <c r="B834" s="48" t="s">
        <v>293</v>
      </c>
      <c r="C834" s="54">
        <v>10</v>
      </c>
      <c r="D834" s="55">
        <v>5</v>
      </c>
      <c r="E834" s="55">
        <v>3</v>
      </c>
      <c r="F834" s="55">
        <v>2</v>
      </c>
      <c r="G834" s="55">
        <v>0</v>
      </c>
      <c r="H834" s="55">
        <v>0</v>
      </c>
      <c r="I834" s="53">
        <v>4.8410000000000002</v>
      </c>
      <c r="J834" s="55">
        <v>3.5</v>
      </c>
      <c r="K834" s="55">
        <v>0</v>
      </c>
      <c r="L834" s="56">
        <v>7.1999999999999995E-2</v>
      </c>
      <c r="M834" s="56">
        <v>23.1</v>
      </c>
      <c r="N834" s="56">
        <v>17.600000000000001</v>
      </c>
      <c r="O834" s="56">
        <v>2.694</v>
      </c>
      <c r="P834" s="57">
        <v>2.9</v>
      </c>
      <c r="Q834" s="59" t="s">
        <v>37</v>
      </c>
      <c r="R834" s="59" t="s">
        <v>23</v>
      </c>
      <c r="S834" s="55" t="s">
        <v>43</v>
      </c>
      <c r="T834" s="55" t="s">
        <v>43</v>
      </c>
      <c r="U834" s="56">
        <v>1</v>
      </c>
      <c r="V834" s="56" t="s">
        <v>44</v>
      </c>
      <c r="W834" s="56">
        <v>22</v>
      </c>
      <c r="X834" s="55" t="s">
        <v>45</v>
      </c>
    </row>
    <row r="835" spans="1:25">
      <c r="A835">
        <v>3</v>
      </c>
      <c r="B835" t="s">
        <v>293</v>
      </c>
      <c r="C835">
        <v>1</v>
      </c>
      <c r="D835">
        <v>3</v>
      </c>
      <c r="E835">
        <v>0</v>
      </c>
      <c r="F835">
        <v>2</v>
      </c>
      <c r="G835">
        <v>0</v>
      </c>
      <c r="H835">
        <v>1</v>
      </c>
      <c r="I835">
        <v>4.9820000000000002</v>
      </c>
      <c r="J835">
        <v>3.8</v>
      </c>
      <c r="K835">
        <v>0</v>
      </c>
      <c r="L835" s="56">
        <v>0.104</v>
      </c>
      <c r="M835">
        <v>24.8</v>
      </c>
      <c r="N835">
        <v>17</v>
      </c>
      <c r="O835">
        <v>2.6219999999999999</v>
      </c>
      <c r="P835">
        <v>2.6</v>
      </c>
      <c r="Q835" t="s">
        <v>186</v>
      </c>
      <c r="R835" t="s">
        <v>183</v>
      </c>
      <c r="S835" t="s">
        <v>184</v>
      </c>
      <c r="T835" t="s">
        <v>184</v>
      </c>
      <c r="U835">
        <v>1</v>
      </c>
      <c r="V835" t="s">
        <v>186</v>
      </c>
      <c r="W835">
        <v>21</v>
      </c>
      <c r="X835" t="s">
        <v>182</v>
      </c>
    </row>
    <row r="836" spans="1:25">
      <c r="A836">
        <v>3</v>
      </c>
      <c r="B836" t="s">
        <v>293</v>
      </c>
      <c r="C836">
        <v>2</v>
      </c>
      <c r="D836">
        <v>5</v>
      </c>
      <c r="E836">
        <v>0</v>
      </c>
      <c r="F836">
        <v>1</v>
      </c>
      <c r="G836">
        <v>2</v>
      </c>
      <c r="H836">
        <v>2</v>
      </c>
      <c r="I836">
        <v>1.2450000000000001</v>
      </c>
      <c r="J836">
        <v>1.9</v>
      </c>
      <c r="K836">
        <v>0</v>
      </c>
      <c r="L836" s="56">
        <v>0.03</v>
      </c>
      <c r="M836">
        <v>18.3</v>
      </c>
      <c r="N836">
        <v>13.7</v>
      </c>
      <c r="O836">
        <v>1.2450000000000001</v>
      </c>
      <c r="P836">
        <v>2.5</v>
      </c>
      <c r="Q836" t="s">
        <v>178</v>
      </c>
      <c r="R836" t="s">
        <v>179</v>
      </c>
      <c r="S836" t="s">
        <v>184</v>
      </c>
      <c r="T836" t="s">
        <v>184</v>
      </c>
      <c r="U836">
        <v>1</v>
      </c>
      <c r="V836" t="s">
        <v>186</v>
      </c>
      <c r="W836">
        <v>8</v>
      </c>
      <c r="X836" t="s">
        <v>188</v>
      </c>
    </row>
    <row r="837" spans="1:25">
      <c r="A837">
        <v>3</v>
      </c>
      <c r="B837" t="s">
        <v>293</v>
      </c>
      <c r="C837">
        <v>3</v>
      </c>
      <c r="D837">
        <v>4</v>
      </c>
      <c r="E837">
        <v>0</v>
      </c>
      <c r="F837">
        <v>2</v>
      </c>
      <c r="G837">
        <v>1</v>
      </c>
      <c r="H837">
        <v>1</v>
      </c>
      <c r="I837">
        <v>3.6349999999999998</v>
      </c>
      <c r="J837">
        <v>3.6</v>
      </c>
      <c r="K837">
        <v>0</v>
      </c>
      <c r="L837" s="56">
        <v>7.2999999999999995E-2</v>
      </c>
      <c r="M837">
        <v>23.5</v>
      </c>
      <c r="N837">
        <v>17</v>
      </c>
      <c r="O837">
        <v>2.25</v>
      </c>
      <c r="P837">
        <v>2.5</v>
      </c>
      <c r="Q837" t="s">
        <v>178</v>
      </c>
      <c r="R837" t="s">
        <v>179</v>
      </c>
      <c r="S837" t="s">
        <v>184</v>
      </c>
      <c r="T837" t="s">
        <v>194</v>
      </c>
      <c r="U837">
        <v>1</v>
      </c>
      <c r="V837" t="s">
        <v>186</v>
      </c>
      <c r="W837">
        <v>19</v>
      </c>
      <c r="X837" t="s">
        <v>182</v>
      </c>
    </row>
    <row r="838" spans="1:25">
      <c r="A838">
        <v>3</v>
      </c>
      <c r="B838" t="s">
        <v>293</v>
      </c>
      <c r="C838">
        <v>4</v>
      </c>
      <c r="D838">
        <v>5</v>
      </c>
      <c r="E838">
        <v>0</v>
      </c>
      <c r="F838">
        <v>2</v>
      </c>
      <c r="G838">
        <v>2</v>
      </c>
      <c r="H838">
        <v>1</v>
      </c>
      <c r="I838">
        <v>3.468</v>
      </c>
      <c r="J838">
        <v>1.8</v>
      </c>
      <c r="K838">
        <v>0</v>
      </c>
      <c r="L838" s="56">
        <v>4.3999999999999997E-2</v>
      </c>
      <c r="M838">
        <v>20.399999999999999</v>
      </c>
      <c r="N838">
        <v>15.2</v>
      </c>
      <c r="O838">
        <v>1.75</v>
      </c>
      <c r="P838">
        <v>2.6</v>
      </c>
      <c r="Q838" t="s">
        <v>183</v>
      </c>
      <c r="R838" t="s">
        <v>179</v>
      </c>
      <c r="S838" t="s">
        <v>184</v>
      </c>
      <c r="T838" t="s">
        <v>184</v>
      </c>
      <c r="U838">
        <v>2</v>
      </c>
      <c r="V838" t="s">
        <v>186</v>
      </c>
      <c r="W838">
        <v>26</v>
      </c>
      <c r="X838" t="s">
        <v>182</v>
      </c>
    </row>
    <row r="839" spans="1:25">
      <c r="A839">
        <v>3</v>
      </c>
      <c r="B839" t="s">
        <v>293</v>
      </c>
      <c r="C839">
        <v>5</v>
      </c>
      <c r="D839">
        <v>4</v>
      </c>
      <c r="E839">
        <v>1</v>
      </c>
      <c r="F839">
        <v>1</v>
      </c>
      <c r="G839">
        <v>1</v>
      </c>
      <c r="H839">
        <v>1</v>
      </c>
      <c r="I839">
        <v>2.3490000000000002</v>
      </c>
      <c r="J839" t="s">
        <v>252</v>
      </c>
      <c r="K839">
        <v>0</v>
      </c>
      <c r="L839" s="56">
        <v>0.107</v>
      </c>
      <c r="M839">
        <v>23.1</v>
      </c>
      <c r="N839">
        <v>16.5</v>
      </c>
      <c r="O839">
        <v>2.3490000000000002</v>
      </c>
      <c r="P839">
        <v>2.5</v>
      </c>
      <c r="Q839" t="s">
        <v>183</v>
      </c>
      <c r="R839" t="s">
        <v>179</v>
      </c>
      <c r="S839" t="s">
        <v>184</v>
      </c>
      <c r="T839" t="s">
        <v>180</v>
      </c>
      <c r="U839">
        <v>1</v>
      </c>
      <c r="V839" t="s">
        <v>186</v>
      </c>
      <c r="W839">
        <v>14</v>
      </c>
      <c r="X839" t="s">
        <v>182</v>
      </c>
    </row>
    <row r="840" spans="1:25">
      <c r="A840">
        <v>3</v>
      </c>
      <c r="B840" t="s">
        <v>293</v>
      </c>
      <c r="C840">
        <v>6</v>
      </c>
      <c r="D840">
        <v>6</v>
      </c>
      <c r="E840">
        <v>1</v>
      </c>
      <c r="F840">
        <v>3</v>
      </c>
      <c r="G840">
        <v>1</v>
      </c>
      <c r="H840">
        <v>1</v>
      </c>
      <c r="I840">
        <v>3.4670000000000001</v>
      </c>
      <c r="J840">
        <v>2.5</v>
      </c>
      <c r="K840">
        <v>0</v>
      </c>
      <c r="L840" s="56">
        <v>4.7E-2</v>
      </c>
      <c r="M840">
        <v>19.2</v>
      </c>
      <c r="N840">
        <v>14.5</v>
      </c>
      <c r="O840">
        <v>1.6</v>
      </c>
      <c r="P840">
        <v>26</v>
      </c>
      <c r="Q840" t="s">
        <v>183</v>
      </c>
      <c r="R840" t="s">
        <v>179</v>
      </c>
      <c r="S840" t="s">
        <v>184</v>
      </c>
      <c r="T840" t="s">
        <v>184</v>
      </c>
      <c r="U840">
        <v>1</v>
      </c>
      <c r="V840" t="s">
        <v>186</v>
      </c>
      <c r="W840">
        <v>20</v>
      </c>
      <c r="X840" t="s">
        <v>182</v>
      </c>
    </row>
    <row r="841" spans="1:25">
      <c r="A841">
        <v>3</v>
      </c>
      <c r="B841" t="s">
        <v>293</v>
      </c>
      <c r="C841">
        <v>7</v>
      </c>
      <c r="D841">
        <v>2</v>
      </c>
      <c r="E841">
        <v>0</v>
      </c>
      <c r="F841">
        <v>2</v>
      </c>
      <c r="G841">
        <v>0</v>
      </c>
      <c r="H841">
        <v>0</v>
      </c>
      <c r="I841">
        <v>2.4649999999999999</v>
      </c>
      <c r="J841">
        <v>2.2999999999999998</v>
      </c>
      <c r="K841">
        <v>0</v>
      </c>
      <c r="L841" s="56">
        <v>3.9E-2</v>
      </c>
      <c r="M841">
        <v>19.2</v>
      </c>
      <c r="N841">
        <v>14</v>
      </c>
      <c r="O841">
        <v>1.4630000000000001</v>
      </c>
      <c r="P841">
        <v>2.4</v>
      </c>
      <c r="Q841" t="s">
        <v>178</v>
      </c>
      <c r="R841" t="s">
        <v>183</v>
      </c>
      <c r="S841" t="s">
        <v>184</v>
      </c>
      <c r="T841" t="s">
        <v>184</v>
      </c>
      <c r="U841">
        <v>2</v>
      </c>
      <c r="V841" t="s">
        <v>186</v>
      </c>
      <c r="W841">
        <v>19</v>
      </c>
      <c r="X841" t="s">
        <v>182</v>
      </c>
    </row>
    <row r="842" spans="1:25">
      <c r="A842">
        <v>3</v>
      </c>
      <c r="B842" t="s">
        <v>293</v>
      </c>
      <c r="C842">
        <v>8</v>
      </c>
      <c r="D842">
        <v>5</v>
      </c>
      <c r="E842">
        <v>0</v>
      </c>
      <c r="F842">
        <v>2</v>
      </c>
      <c r="G842">
        <v>1</v>
      </c>
      <c r="H842">
        <v>2</v>
      </c>
      <c r="I842">
        <v>3.637</v>
      </c>
      <c r="J842" t="s">
        <v>253</v>
      </c>
      <c r="K842">
        <v>0</v>
      </c>
      <c r="L842" s="56">
        <v>7.0999999999999994E-2</v>
      </c>
      <c r="M842">
        <v>21.7</v>
      </c>
      <c r="N842">
        <v>15.9</v>
      </c>
      <c r="O842">
        <v>2.1869999999999998</v>
      </c>
      <c r="P842">
        <v>2.6</v>
      </c>
      <c r="Q842" t="s">
        <v>183</v>
      </c>
      <c r="R842" t="s">
        <v>179</v>
      </c>
      <c r="S842" t="s">
        <v>180</v>
      </c>
      <c r="T842" t="s">
        <v>184</v>
      </c>
      <c r="U842">
        <v>1</v>
      </c>
      <c r="V842" t="s">
        <v>186</v>
      </c>
      <c r="W842">
        <v>18</v>
      </c>
      <c r="X842" t="s">
        <v>182</v>
      </c>
    </row>
    <row r="843" spans="1:25">
      <c r="A843">
        <v>3</v>
      </c>
      <c r="B843" t="s">
        <v>293</v>
      </c>
      <c r="C843">
        <v>9</v>
      </c>
      <c r="D843">
        <v>5</v>
      </c>
      <c r="E843">
        <v>0</v>
      </c>
      <c r="F843">
        <v>3</v>
      </c>
      <c r="G843">
        <v>0</v>
      </c>
      <c r="H843">
        <v>2</v>
      </c>
      <c r="I843">
        <v>4.0129999999999999</v>
      </c>
      <c r="J843">
        <v>3.5</v>
      </c>
      <c r="K843">
        <v>0</v>
      </c>
      <c r="L843" s="56">
        <v>8.6999999999999994E-2</v>
      </c>
      <c r="M843">
        <v>20</v>
      </c>
      <c r="N843">
        <v>14.9</v>
      </c>
      <c r="O843">
        <v>1.613</v>
      </c>
      <c r="P843">
        <v>2.5</v>
      </c>
      <c r="Q843" t="s">
        <v>178</v>
      </c>
      <c r="R843" t="s">
        <v>179</v>
      </c>
      <c r="S843" t="s">
        <v>180</v>
      </c>
      <c r="T843" t="s">
        <v>194</v>
      </c>
      <c r="U843">
        <v>2</v>
      </c>
      <c r="V843" t="s">
        <v>186</v>
      </c>
      <c r="W843">
        <v>16</v>
      </c>
      <c r="X843" t="s">
        <v>182</v>
      </c>
    </row>
    <row r="844" spans="1:25">
      <c r="A844">
        <v>3</v>
      </c>
      <c r="B844" t="s">
        <v>293</v>
      </c>
      <c r="C844">
        <v>10</v>
      </c>
      <c r="D844">
        <v>4</v>
      </c>
      <c r="E844">
        <v>0</v>
      </c>
      <c r="F844">
        <v>2</v>
      </c>
      <c r="G844">
        <v>1</v>
      </c>
      <c r="H844">
        <v>1</v>
      </c>
      <c r="I844">
        <v>3.5329999999999999</v>
      </c>
      <c r="J844">
        <v>2.7</v>
      </c>
      <c r="K844">
        <v>0</v>
      </c>
      <c r="L844" s="56">
        <v>5.5E-2</v>
      </c>
      <c r="M844">
        <v>23.1</v>
      </c>
      <c r="N844">
        <v>15.5</v>
      </c>
      <c r="O844">
        <v>1.891</v>
      </c>
      <c r="P844">
        <v>2.5</v>
      </c>
      <c r="Q844" t="s">
        <v>178</v>
      </c>
      <c r="R844" t="s">
        <v>179</v>
      </c>
      <c r="S844" t="s">
        <v>184</v>
      </c>
      <c r="T844" t="s">
        <v>180</v>
      </c>
      <c r="U844">
        <v>2</v>
      </c>
      <c r="V844" t="s">
        <v>186</v>
      </c>
      <c r="W844">
        <v>16</v>
      </c>
      <c r="X844" t="s">
        <v>182</v>
      </c>
    </row>
    <row r="845" spans="1:25">
      <c r="A845" s="55">
        <v>1</v>
      </c>
      <c r="B845" s="48" t="s">
        <v>294</v>
      </c>
      <c r="C845" s="55">
        <v>1</v>
      </c>
      <c r="D845" s="55">
        <v>8</v>
      </c>
      <c r="E845" s="55">
        <v>1</v>
      </c>
      <c r="F845" s="55">
        <v>3</v>
      </c>
      <c r="G845" s="55">
        <v>4</v>
      </c>
      <c r="H845" s="55">
        <v>0</v>
      </c>
      <c r="I845" s="55">
        <v>6.18</v>
      </c>
      <c r="J845" s="55">
        <v>1.9</v>
      </c>
      <c r="K845" s="55">
        <v>2.2999999999999998</v>
      </c>
      <c r="L845" s="56">
        <v>6.7000000000000004E-2</v>
      </c>
      <c r="M845" s="56">
        <v>25.88</v>
      </c>
      <c r="N845" s="56">
        <v>17.579999999999998</v>
      </c>
      <c r="O845" s="56">
        <v>2.68</v>
      </c>
      <c r="P845" s="57">
        <v>2.67</v>
      </c>
      <c r="Q845" s="68" t="s">
        <v>23</v>
      </c>
      <c r="R845" s="68" t="s">
        <v>23</v>
      </c>
      <c r="S845" s="61" t="s">
        <v>48</v>
      </c>
      <c r="T845" s="61" t="s">
        <v>48</v>
      </c>
      <c r="U845" s="55">
        <v>2</v>
      </c>
      <c r="V845" s="63" t="s">
        <v>52</v>
      </c>
      <c r="W845" s="56">
        <v>35</v>
      </c>
      <c r="X845" s="61" t="s">
        <v>45</v>
      </c>
      <c r="Y845" s="55"/>
    </row>
    <row r="846" spans="1:25">
      <c r="A846" s="55">
        <v>1</v>
      </c>
      <c r="B846" s="48" t="s">
        <v>294</v>
      </c>
      <c r="C846" s="55">
        <v>2</v>
      </c>
      <c r="D846" s="55">
        <v>6</v>
      </c>
      <c r="E846" s="55">
        <v>2</v>
      </c>
      <c r="F846" s="55">
        <v>2</v>
      </c>
      <c r="G846" s="55">
        <v>1</v>
      </c>
      <c r="H846" s="55">
        <v>1</v>
      </c>
      <c r="I846" s="55">
        <v>5.67</v>
      </c>
      <c r="J846" s="55">
        <v>4.0999999999999996</v>
      </c>
      <c r="K846" s="55">
        <v>3.7</v>
      </c>
      <c r="L846" s="56">
        <v>0.123</v>
      </c>
      <c r="M846" s="56">
        <v>25.65</v>
      </c>
      <c r="N846" s="56">
        <v>20.49</v>
      </c>
      <c r="O846" s="56">
        <v>3.82</v>
      </c>
      <c r="P846" s="57">
        <v>2.91</v>
      </c>
      <c r="Q846" s="68" t="s">
        <v>23</v>
      </c>
      <c r="R846" s="68" t="s">
        <v>23</v>
      </c>
      <c r="S846" s="61" t="s">
        <v>43</v>
      </c>
      <c r="T846" s="61" t="s">
        <v>48</v>
      </c>
      <c r="U846" s="55">
        <v>2</v>
      </c>
      <c r="V846" s="63" t="s">
        <v>44</v>
      </c>
      <c r="W846" s="56">
        <v>9</v>
      </c>
      <c r="X846" s="61" t="s">
        <v>49</v>
      </c>
      <c r="Y846" s="55"/>
    </row>
    <row r="847" spans="1:25">
      <c r="A847" s="55">
        <v>1</v>
      </c>
      <c r="B847" s="48" t="s">
        <v>294</v>
      </c>
      <c r="C847" s="55">
        <v>3</v>
      </c>
      <c r="D847" s="55">
        <v>7</v>
      </c>
      <c r="E847" s="55">
        <v>1</v>
      </c>
      <c r="F847" s="55">
        <v>2</v>
      </c>
      <c r="G847" s="55">
        <v>4</v>
      </c>
      <c r="H847" s="55">
        <v>0</v>
      </c>
      <c r="I847" s="55">
        <v>3.96</v>
      </c>
      <c r="J847" s="55">
        <v>2.1</v>
      </c>
      <c r="K847" s="55">
        <v>0</v>
      </c>
      <c r="L847" s="56">
        <v>2.8000000000000001E-2</v>
      </c>
      <c r="M847" s="56">
        <v>20.3</v>
      </c>
      <c r="N847" s="56">
        <v>17.21</v>
      </c>
      <c r="O847" s="56">
        <v>2.1800000000000002</v>
      </c>
      <c r="P847" s="57">
        <v>2.89</v>
      </c>
      <c r="Q847" s="68" t="s">
        <v>37</v>
      </c>
      <c r="R847" s="68" t="s">
        <v>23</v>
      </c>
      <c r="S847" s="61" t="s">
        <v>43</v>
      </c>
      <c r="T847" s="61" t="s">
        <v>43</v>
      </c>
      <c r="U847" s="55">
        <v>2</v>
      </c>
      <c r="V847" s="63" t="s">
        <v>44</v>
      </c>
      <c r="W847" s="56">
        <v>28</v>
      </c>
      <c r="X847" s="61" t="s">
        <v>45</v>
      </c>
      <c r="Y847" s="55"/>
    </row>
    <row r="848" spans="1:25">
      <c r="A848" s="55">
        <v>1</v>
      </c>
      <c r="B848" s="48" t="s">
        <v>294</v>
      </c>
      <c r="C848" s="55">
        <v>4</v>
      </c>
      <c r="D848" s="55">
        <v>4</v>
      </c>
      <c r="E848" s="55">
        <v>1</v>
      </c>
      <c r="F848" s="55">
        <v>2</v>
      </c>
      <c r="G848" s="55">
        <v>1</v>
      </c>
      <c r="H848" s="55">
        <v>0</v>
      </c>
      <c r="I848" s="55">
        <v>3.84</v>
      </c>
      <c r="J848" s="55">
        <v>4.5</v>
      </c>
      <c r="K848" s="55">
        <v>2.2999999999999998</v>
      </c>
      <c r="L848" s="56">
        <v>0.111</v>
      </c>
      <c r="M848" s="56">
        <v>21.17</v>
      </c>
      <c r="N848" s="56">
        <v>17.13</v>
      </c>
      <c r="O848" s="56">
        <v>2.2400000000000002</v>
      </c>
      <c r="P848" s="57">
        <v>3.12</v>
      </c>
      <c r="Q848" s="68" t="s">
        <v>23</v>
      </c>
      <c r="R848" s="68" t="s">
        <v>23</v>
      </c>
      <c r="S848" s="61" t="s">
        <v>43</v>
      </c>
      <c r="T848" s="61" t="s">
        <v>43</v>
      </c>
      <c r="U848" s="55">
        <v>2</v>
      </c>
      <c r="V848" s="63" t="s">
        <v>44</v>
      </c>
      <c r="W848" s="56">
        <v>27</v>
      </c>
      <c r="X848" s="61" t="s">
        <v>45</v>
      </c>
      <c r="Y848" s="55"/>
    </row>
    <row r="849" spans="1:25">
      <c r="A849" s="55">
        <v>1</v>
      </c>
      <c r="B849" s="48" t="s">
        <v>294</v>
      </c>
      <c r="C849" s="55">
        <v>5</v>
      </c>
      <c r="D849" s="55">
        <v>8</v>
      </c>
      <c r="E849" s="55">
        <v>2</v>
      </c>
      <c r="F849" s="55">
        <v>3</v>
      </c>
      <c r="G849" s="55">
        <v>1</v>
      </c>
      <c r="H849" s="55">
        <v>2</v>
      </c>
      <c r="I849" s="55">
        <v>7.28</v>
      </c>
      <c r="J849" s="55">
        <v>6.3</v>
      </c>
      <c r="K849" s="55">
        <v>1.2</v>
      </c>
      <c r="L849" s="56">
        <v>0.17100000000000001</v>
      </c>
      <c r="M849" s="56">
        <v>24.66</v>
      </c>
      <c r="N849" s="56">
        <v>17.27</v>
      </c>
      <c r="O849" s="56">
        <v>2.74</v>
      </c>
      <c r="P849" s="57">
        <v>3.09</v>
      </c>
      <c r="Q849" s="68" t="s">
        <v>23</v>
      </c>
      <c r="R849" s="68" t="s">
        <v>23</v>
      </c>
      <c r="S849" s="61" t="s">
        <v>43</v>
      </c>
      <c r="T849" s="61" t="s">
        <v>48</v>
      </c>
      <c r="U849" s="55">
        <v>2</v>
      </c>
      <c r="V849" s="63" t="s">
        <v>52</v>
      </c>
      <c r="W849" s="56">
        <v>35</v>
      </c>
      <c r="X849" s="61" t="s">
        <v>45</v>
      </c>
      <c r="Y849" s="55"/>
    </row>
    <row r="850" spans="1:25">
      <c r="A850" s="55">
        <v>1</v>
      </c>
      <c r="B850" s="48" t="s">
        <v>294</v>
      </c>
      <c r="C850" s="55">
        <v>6</v>
      </c>
      <c r="D850" s="55">
        <v>6</v>
      </c>
      <c r="E850" s="55">
        <v>2</v>
      </c>
      <c r="F850" s="55">
        <v>1</v>
      </c>
      <c r="G850" s="55">
        <v>1</v>
      </c>
      <c r="H850" s="55">
        <v>2</v>
      </c>
      <c r="I850" s="55">
        <v>2.91</v>
      </c>
      <c r="J850" s="55">
        <v>3.8</v>
      </c>
      <c r="K850" s="55">
        <v>2.8</v>
      </c>
      <c r="L850" s="56">
        <v>0.10299999999999999</v>
      </c>
      <c r="M850" s="56">
        <v>23.44</v>
      </c>
      <c r="N850" s="56">
        <v>18.75</v>
      </c>
      <c r="O850" s="56">
        <v>2.91</v>
      </c>
      <c r="P850" s="57">
        <v>3.26</v>
      </c>
      <c r="Q850" s="68" t="s">
        <v>23</v>
      </c>
      <c r="R850" s="68" t="s">
        <v>38</v>
      </c>
      <c r="S850" s="61" t="s">
        <v>43</v>
      </c>
      <c r="T850" s="61" t="s">
        <v>48</v>
      </c>
      <c r="U850" s="55">
        <v>2</v>
      </c>
      <c r="V850" s="63" t="s">
        <v>52</v>
      </c>
      <c r="W850" s="56">
        <v>32</v>
      </c>
      <c r="X850" s="61" t="s">
        <v>45</v>
      </c>
      <c r="Y850" s="55"/>
    </row>
    <row r="851" spans="1:25">
      <c r="A851" s="55">
        <v>1</v>
      </c>
      <c r="B851" s="48" t="s">
        <v>294</v>
      </c>
      <c r="C851" s="55">
        <v>7</v>
      </c>
      <c r="D851" s="55">
        <v>6</v>
      </c>
      <c r="E851" s="55">
        <v>2</v>
      </c>
      <c r="F851" s="55">
        <v>2</v>
      </c>
      <c r="G851" s="55">
        <v>2</v>
      </c>
      <c r="H851" s="55">
        <v>0</v>
      </c>
      <c r="I851" s="55">
        <v>4.99</v>
      </c>
      <c r="J851" s="55">
        <v>3.3</v>
      </c>
      <c r="K851" s="55">
        <v>0</v>
      </c>
      <c r="L851" s="56">
        <v>6.0999999999999999E-2</v>
      </c>
      <c r="M851" s="56">
        <v>22.65</v>
      </c>
      <c r="N851" s="56">
        <v>18.36</v>
      </c>
      <c r="O851" s="56">
        <v>2.62</v>
      </c>
      <c r="P851" s="57">
        <v>2.87</v>
      </c>
      <c r="Q851" s="68" t="s">
        <v>37</v>
      </c>
      <c r="R851" s="68" t="s">
        <v>23</v>
      </c>
      <c r="S851" s="61" t="s">
        <v>43</v>
      </c>
      <c r="T851" s="61" t="s">
        <v>43</v>
      </c>
      <c r="U851" s="55">
        <v>2</v>
      </c>
      <c r="V851" s="63" t="s">
        <v>44</v>
      </c>
      <c r="W851" s="56">
        <v>32</v>
      </c>
      <c r="X851" s="61" t="s">
        <v>45</v>
      </c>
      <c r="Y851" s="55"/>
    </row>
    <row r="852" spans="1:25">
      <c r="A852" s="55">
        <v>1</v>
      </c>
      <c r="B852" s="48" t="s">
        <v>294</v>
      </c>
      <c r="C852" s="55">
        <v>8</v>
      </c>
      <c r="D852" s="55">
        <v>6</v>
      </c>
      <c r="E852" s="55">
        <v>2</v>
      </c>
      <c r="F852" s="55">
        <v>1</v>
      </c>
      <c r="G852" s="55">
        <v>3</v>
      </c>
      <c r="H852" s="55">
        <v>0</v>
      </c>
      <c r="I852" s="55">
        <v>3.27</v>
      </c>
      <c r="J852" s="55">
        <v>5.5</v>
      </c>
      <c r="K852" s="55">
        <v>5.7</v>
      </c>
      <c r="L852" s="56">
        <v>2.5000000000000001E-2</v>
      </c>
      <c r="M852" s="56">
        <v>28.35</v>
      </c>
      <c r="N852" s="56">
        <v>18.73</v>
      </c>
      <c r="O852" s="56">
        <v>3.27</v>
      </c>
      <c r="P852" s="57">
        <v>2.93</v>
      </c>
      <c r="Q852" s="68" t="s">
        <v>23</v>
      </c>
      <c r="R852" s="68" t="s">
        <v>23</v>
      </c>
      <c r="S852" s="61" t="s">
        <v>48</v>
      </c>
      <c r="T852" s="61" t="s">
        <v>48</v>
      </c>
      <c r="U852" s="55">
        <v>2</v>
      </c>
      <c r="V852" s="63" t="s">
        <v>52</v>
      </c>
      <c r="W852" s="56">
        <v>33</v>
      </c>
      <c r="X852" s="61" t="s">
        <v>45</v>
      </c>
      <c r="Y852" s="55"/>
    </row>
    <row r="853" spans="1:25">
      <c r="A853" s="55">
        <v>1</v>
      </c>
      <c r="B853" s="48" t="s">
        <v>294</v>
      </c>
      <c r="C853" s="55">
        <v>9</v>
      </c>
      <c r="D853" s="55">
        <v>4</v>
      </c>
      <c r="E853" s="55">
        <v>1</v>
      </c>
      <c r="F853" s="55">
        <v>1</v>
      </c>
      <c r="G853" s="55">
        <v>2</v>
      </c>
      <c r="H853" s="55">
        <v>0</v>
      </c>
      <c r="I853" s="55">
        <v>2.35</v>
      </c>
      <c r="J853" s="55">
        <v>2.5</v>
      </c>
      <c r="K853" s="55">
        <v>0</v>
      </c>
      <c r="L853" s="56">
        <v>4.2999999999999997E-2</v>
      </c>
      <c r="M853" s="56">
        <v>22.77</v>
      </c>
      <c r="N853" s="56">
        <v>17.13</v>
      </c>
      <c r="O853" s="56">
        <v>2.35</v>
      </c>
      <c r="P853" s="57">
        <v>2.66</v>
      </c>
      <c r="Q853" s="68" t="s">
        <v>23</v>
      </c>
      <c r="R853" s="68" t="s">
        <v>23</v>
      </c>
      <c r="S853" s="61" t="s">
        <v>48</v>
      </c>
      <c r="T853" s="61" t="s">
        <v>43</v>
      </c>
      <c r="U853" s="55">
        <v>2</v>
      </c>
      <c r="V853" s="63" t="s">
        <v>44</v>
      </c>
      <c r="W853" s="56">
        <v>32</v>
      </c>
      <c r="X853" s="61" t="s">
        <v>45</v>
      </c>
      <c r="Y853" s="55"/>
    </row>
    <row r="854" spans="1:25">
      <c r="A854" s="55">
        <v>1</v>
      </c>
      <c r="B854" s="48" t="s">
        <v>294</v>
      </c>
      <c r="C854" s="55">
        <v>10</v>
      </c>
      <c r="D854" s="55">
        <v>6</v>
      </c>
      <c r="E854" s="55">
        <v>3</v>
      </c>
      <c r="F854" s="55">
        <v>2</v>
      </c>
      <c r="G854" s="55">
        <v>1</v>
      </c>
      <c r="H854" s="55">
        <v>0</v>
      </c>
      <c r="I854" s="55">
        <v>4.42</v>
      </c>
      <c r="J854" s="55">
        <v>3.4</v>
      </c>
      <c r="K854" s="55">
        <v>2.8</v>
      </c>
      <c r="L854" s="56">
        <v>7.8E-2</v>
      </c>
      <c r="M854" s="56">
        <v>23.57</v>
      </c>
      <c r="N854" s="56">
        <v>17.98</v>
      </c>
      <c r="O854" s="56">
        <v>2.62</v>
      </c>
      <c r="P854" s="57">
        <v>2.78</v>
      </c>
      <c r="Q854" s="68" t="s">
        <v>23</v>
      </c>
      <c r="R854" s="68" t="s">
        <v>23</v>
      </c>
      <c r="S854" s="61" t="s">
        <v>43</v>
      </c>
      <c r="T854" s="61" t="s">
        <v>43</v>
      </c>
      <c r="U854" s="55">
        <v>2</v>
      </c>
      <c r="V854" s="63" t="s">
        <v>52</v>
      </c>
      <c r="W854" s="56">
        <v>29</v>
      </c>
      <c r="X854" s="61" t="s">
        <v>45</v>
      </c>
      <c r="Y854" s="55"/>
    </row>
    <row r="855" spans="1:25">
      <c r="A855" s="53">
        <v>2</v>
      </c>
      <c r="B855" s="48" t="s">
        <v>294</v>
      </c>
      <c r="C855" s="54">
        <v>1</v>
      </c>
      <c r="D855" s="55">
        <v>2</v>
      </c>
      <c r="E855" s="55">
        <v>0</v>
      </c>
      <c r="F855" s="55">
        <v>2</v>
      </c>
      <c r="G855" s="55">
        <v>0</v>
      </c>
      <c r="H855" s="55">
        <v>0</v>
      </c>
      <c r="I855" s="53">
        <v>6.0819999999999999</v>
      </c>
      <c r="J855" s="55">
        <v>4.5999999999999996</v>
      </c>
      <c r="K855" s="55">
        <v>0</v>
      </c>
      <c r="L855" s="55">
        <v>6.5000000000000002E-2</v>
      </c>
      <c r="M855" s="56">
        <v>23.2</v>
      </c>
      <c r="N855" s="56">
        <v>19.399999999999999</v>
      </c>
      <c r="O855" s="56">
        <v>3.2639999999999998</v>
      </c>
      <c r="P855" s="57">
        <v>3</v>
      </c>
      <c r="Q855" s="58" t="s">
        <v>23</v>
      </c>
      <c r="R855" s="59" t="s">
        <v>23</v>
      </c>
      <c r="S855" s="55" t="s">
        <v>43</v>
      </c>
      <c r="T855" s="55" t="s">
        <v>43</v>
      </c>
      <c r="U855" s="56">
        <v>2</v>
      </c>
      <c r="V855" s="56" t="s">
        <v>44</v>
      </c>
      <c r="W855" s="56">
        <v>30</v>
      </c>
      <c r="X855" s="55" t="s">
        <v>49</v>
      </c>
    </row>
    <row r="856" spans="1:25">
      <c r="A856" s="53">
        <v>2</v>
      </c>
      <c r="B856" s="48" t="s">
        <v>294</v>
      </c>
      <c r="C856" s="54">
        <v>2</v>
      </c>
      <c r="D856" s="55">
        <v>7</v>
      </c>
      <c r="E856" s="55">
        <v>1</v>
      </c>
      <c r="F856" s="55">
        <v>2</v>
      </c>
      <c r="G856" s="55">
        <v>1</v>
      </c>
      <c r="H856" s="55">
        <v>3</v>
      </c>
      <c r="I856" s="53">
        <v>4.2960000000000003</v>
      </c>
      <c r="J856" s="55">
        <v>2</v>
      </c>
      <c r="K856" s="55">
        <v>0</v>
      </c>
      <c r="L856" s="55">
        <v>3.5000000000000003E-2</v>
      </c>
      <c r="M856" s="56">
        <v>24.3</v>
      </c>
      <c r="N856" s="56">
        <v>16.7</v>
      </c>
      <c r="O856" s="56">
        <v>2.4769999999999999</v>
      </c>
      <c r="P856" s="57">
        <v>2.4</v>
      </c>
      <c r="Q856" s="58" t="s">
        <v>23</v>
      </c>
      <c r="R856" s="59" t="s">
        <v>23</v>
      </c>
      <c r="S856" s="55" t="s">
        <v>51</v>
      </c>
      <c r="T856" s="55" t="s">
        <v>43</v>
      </c>
      <c r="U856" s="56">
        <v>1</v>
      </c>
      <c r="V856" s="56" t="s">
        <v>47</v>
      </c>
      <c r="W856" s="56">
        <v>28</v>
      </c>
      <c r="X856" s="55" t="s">
        <v>49</v>
      </c>
    </row>
    <row r="857" spans="1:25">
      <c r="A857" s="53">
        <v>2</v>
      </c>
      <c r="B857" s="48" t="s">
        <v>294</v>
      </c>
      <c r="C857" s="54">
        <v>3</v>
      </c>
      <c r="D857" s="55">
        <v>5</v>
      </c>
      <c r="E857" s="55">
        <v>0</v>
      </c>
      <c r="F857" s="55">
        <v>2</v>
      </c>
      <c r="G857" s="55">
        <v>1</v>
      </c>
      <c r="H857" s="55">
        <v>2</v>
      </c>
      <c r="I857" s="53">
        <v>5.673</v>
      </c>
      <c r="J857" s="55">
        <v>7.9</v>
      </c>
      <c r="K857" s="55">
        <v>0</v>
      </c>
      <c r="L857" s="55">
        <v>0.154</v>
      </c>
      <c r="M857" s="56">
        <v>24.2</v>
      </c>
      <c r="N857" s="56">
        <v>18.100000000000001</v>
      </c>
      <c r="O857" s="56">
        <v>2.8740000000000001</v>
      </c>
      <c r="P857" s="57">
        <v>2.6</v>
      </c>
      <c r="Q857" s="59" t="s">
        <v>37</v>
      </c>
      <c r="R857" s="59" t="s">
        <v>53</v>
      </c>
      <c r="S857" s="55" t="s">
        <v>146</v>
      </c>
      <c r="T857" s="55" t="s">
        <v>48</v>
      </c>
      <c r="U857" s="56">
        <v>1</v>
      </c>
      <c r="V857" s="56" t="s">
        <v>52</v>
      </c>
      <c r="W857" s="56">
        <v>17</v>
      </c>
      <c r="X857" s="55" t="s">
        <v>49</v>
      </c>
    </row>
    <row r="858" spans="1:25">
      <c r="A858" s="53">
        <v>2</v>
      </c>
      <c r="B858" s="48" t="s">
        <v>294</v>
      </c>
      <c r="C858" s="54">
        <v>4</v>
      </c>
      <c r="D858" s="55">
        <v>4</v>
      </c>
      <c r="E858" s="55">
        <v>0</v>
      </c>
      <c r="F858" s="55">
        <v>3</v>
      </c>
      <c r="G858" s="55">
        <v>1</v>
      </c>
      <c r="H858" s="55">
        <v>0</v>
      </c>
      <c r="I858" s="53">
        <v>7.1349999999999998</v>
      </c>
      <c r="J858" s="55">
        <v>4.3</v>
      </c>
      <c r="K858" s="55">
        <v>0</v>
      </c>
      <c r="L858" s="55">
        <v>8.3000000000000004E-2</v>
      </c>
      <c r="M858" s="56">
        <v>24.3</v>
      </c>
      <c r="N858" s="56">
        <v>18.600000000000001</v>
      </c>
      <c r="O858" s="56">
        <v>3.1739999999999999</v>
      </c>
      <c r="P858" s="57">
        <v>3.6</v>
      </c>
      <c r="Q858" s="59" t="s">
        <v>37</v>
      </c>
      <c r="R858" s="59" t="s">
        <v>53</v>
      </c>
      <c r="S858" s="55" t="s">
        <v>43</v>
      </c>
      <c r="T858" s="55" t="s">
        <v>51</v>
      </c>
      <c r="U858" s="56">
        <v>2</v>
      </c>
      <c r="V858" s="56" t="s">
        <v>47</v>
      </c>
      <c r="W858" s="56">
        <v>34</v>
      </c>
      <c r="X858" s="55" t="s">
        <v>49</v>
      </c>
    </row>
    <row r="859" spans="1:25">
      <c r="A859" s="53">
        <v>2</v>
      </c>
      <c r="B859" s="48" t="s">
        <v>294</v>
      </c>
      <c r="C859" s="54">
        <v>5</v>
      </c>
      <c r="D859" s="55">
        <v>3</v>
      </c>
      <c r="E859" s="55">
        <v>1</v>
      </c>
      <c r="F859" s="55">
        <v>2</v>
      </c>
      <c r="G859" s="55">
        <v>0</v>
      </c>
      <c r="H859" s="55">
        <v>0</v>
      </c>
      <c r="I859" s="53">
        <v>5.2460000000000004</v>
      </c>
      <c r="J859" s="55">
        <v>4.0999999999999996</v>
      </c>
      <c r="K859" s="55">
        <v>0</v>
      </c>
      <c r="L859" s="55">
        <v>0.08</v>
      </c>
      <c r="M859" s="56">
        <v>25.2</v>
      </c>
      <c r="N859" s="56">
        <v>18.600000000000001</v>
      </c>
      <c r="O859" s="56">
        <v>2.871</v>
      </c>
      <c r="P859" s="57">
        <v>2.8</v>
      </c>
      <c r="Q859" s="59" t="s">
        <v>23</v>
      </c>
      <c r="R859" s="59" t="s">
        <v>23</v>
      </c>
      <c r="S859" s="55" t="s">
        <v>146</v>
      </c>
      <c r="T859" s="55" t="s">
        <v>43</v>
      </c>
      <c r="U859" s="56">
        <v>2</v>
      </c>
      <c r="V859" s="56" t="s">
        <v>47</v>
      </c>
      <c r="W859" s="56">
        <v>22</v>
      </c>
      <c r="X859" s="55" t="s">
        <v>45</v>
      </c>
    </row>
    <row r="860" spans="1:25">
      <c r="A860" s="53">
        <v>2</v>
      </c>
      <c r="B860" s="48" t="s">
        <v>294</v>
      </c>
      <c r="C860" s="54">
        <v>6</v>
      </c>
      <c r="D860" s="55">
        <v>5</v>
      </c>
      <c r="E860" s="55">
        <v>3</v>
      </c>
      <c r="F860" s="55">
        <v>2</v>
      </c>
      <c r="G860" s="55">
        <v>0</v>
      </c>
      <c r="H860" s="55">
        <v>0</v>
      </c>
      <c r="I860" s="53">
        <v>6.5</v>
      </c>
      <c r="J860" s="55">
        <v>5.7</v>
      </c>
      <c r="K860" s="55">
        <v>0</v>
      </c>
      <c r="L860" s="55">
        <v>0.109</v>
      </c>
      <c r="M860" s="56">
        <v>27.3</v>
      </c>
      <c r="N860" s="56">
        <v>18.899999999999999</v>
      </c>
      <c r="O860" s="56">
        <v>3.5609999999999999</v>
      </c>
      <c r="P860" s="57">
        <v>2.5</v>
      </c>
      <c r="Q860" s="59" t="s">
        <v>37</v>
      </c>
      <c r="R860" s="59" t="s">
        <v>23</v>
      </c>
      <c r="S860" s="55" t="s">
        <v>51</v>
      </c>
      <c r="T860" s="55" t="s">
        <v>43</v>
      </c>
      <c r="U860" s="56">
        <v>1</v>
      </c>
      <c r="V860" s="56" t="s">
        <v>47</v>
      </c>
      <c r="W860" s="56">
        <v>17</v>
      </c>
      <c r="X860" s="55" t="s">
        <v>49</v>
      </c>
    </row>
    <row r="861" spans="1:25">
      <c r="A861" s="53">
        <v>2</v>
      </c>
      <c r="B861" s="48" t="s">
        <v>294</v>
      </c>
      <c r="C861" s="54">
        <v>7</v>
      </c>
      <c r="D861" s="55">
        <v>5</v>
      </c>
      <c r="E861" s="55">
        <v>0</v>
      </c>
      <c r="F861" s="55">
        <v>4</v>
      </c>
      <c r="G861" s="55">
        <v>0</v>
      </c>
      <c r="H861" s="55">
        <v>1</v>
      </c>
      <c r="I861" s="53">
        <v>5.1020000000000003</v>
      </c>
      <c r="J861" s="55">
        <v>7.9</v>
      </c>
      <c r="K861" s="60">
        <v>0</v>
      </c>
      <c r="L861" s="55">
        <v>0.216</v>
      </c>
      <c r="M861" s="56">
        <v>18.600000000000001</v>
      </c>
      <c r="N861" s="56">
        <v>15.3</v>
      </c>
      <c r="O861" s="56">
        <v>2.105</v>
      </c>
      <c r="P861" s="57">
        <v>2.8</v>
      </c>
      <c r="Q861" s="59" t="s">
        <v>37</v>
      </c>
      <c r="R861" s="59" t="s">
        <v>53</v>
      </c>
      <c r="S861" s="55" t="s">
        <v>51</v>
      </c>
      <c r="T861" s="55" t="s">
        <v>43</v>
      </c>
      <c r="U861" s="56">
        <v>2</v>
      </c>
      <c r="V861" s="56" t="s">
        <v>47</v>
      </c>
      <c r="W861" s="56">
        <v>35</v>
      </c>
      <c r="X861" s="55" t="s">
        <v>49</v>
      </c>
    </row>
    <row r="862" spans="1:25">
      <c r="A862" s="53">
        <v>2</v>
      </c>
      <c r="B862" s="48" t="s">
        <v>294</v>
      </c>
      <c r="C862" s="54">
        <v>8</v>
      </c>
      <c r="D862" s="55">
        <v>2</v>
      </c>
      <c r="E862" s="55">
        <v>0</v>
      </c>
      <c r="F862" s="55">
        <v>2</v>
      </c>
      <c r="G862" s="55">
        <v>0</v>
      </c>
      <c r="H862" s="55">
        <v>0</v>
      </c>
      <c r="I862" s="53">
        <v>4.78</v>
      </c>
      <c r="J862" s="55">
        <v>10</v>
      </c>
      <c r="K862" s="55">
        <v>0</v>
      </c>
      <c r="L862" s="55">
        <v>0.16400000000000001</v>
      </c>
      <c r="M862" s="56">
        <v>26</v>
      </c>
      <c r="N862" s="56">
        <v>20.100000000000001</v>
      </c>
      <c r="O862" s="56">
        <v>3.8679999999999999</v>
      </c>
      <c r="P862" s="57">
        <v>2.7</v>
      </c>
      <c r="Q862" s="59" t="s">
        <v>5</v>
      </c>
      <c r="R862" s="59" t="s">
        <v>38</v>
      </c>
      <c r="S862" s="55" t="s">
        <v>146</v>
      </c>
      <c r="T862" s="55" t="s">
        <v>43</v>
      </c>
      <c r="U862" s="56">
        <v>1</v>
      </c>
      <c r="V862" s="56" t="s">
        <v>47</v>
      </c>
      <c r="W862" s="56">
        <v>37</v>
      </c>
      <c r="X862" s="55" t="s">
        <v>49</v>
      </c>
    </row>
    <row r="863" spans="1:25">
      <c r="A863" s="53">
        <v>2</v>
      </c>
      <c r="B863" s="48" t="s">
        <v>294</v>
      </c>
      <c r="C863" s="54">
        <v>9</v>
      </c>
      <c r="D863" s="55">
        <v>4</v>
      </c>
      <c r="E863" s="55">
        <v>0</v>
      </c>
      <c r="F863" s="55">
        <v>2</v>
      </c>
      <c r="G863" s="55">
        <v>1</v>
      </c>
      <c r="H863" s="55">
        <v>1</v>
      </c>
      <c r="I863" s="53">
        <v>5.1870000000000003</v>
      </c>
      <c r="J863" s="55">
        <v>6.7</v>
      </c>
      <c r="K863" s="55">
        <v>0</v>
      </c>
      <c r="L863" s="55">
        <v>0.13200000000000001</v>
      </c>
      <c r="M863" s="56">
        <v>26.3</v>
      </c>
      <c r="N863" s="56">
        <v>19</v>
      </c>
      <c r="O863" s="56">
        <v>3.31</v>
      </c>
      <c r="P863" s="57">
        <v>2.6</v>
      </c>
      <c r="Q863" s="59" t="s">
        <v>23</v>
      </c>
      <c r="R863" s="59" t="s">
        <v>23</v>
      </c>
      <c r="S863" s="55" t="s">
        <v>51</v>
      </c>
      <c r="T863" s="55" t="s">
        <v>43</v>
      </c>
      <c r="U863" s="56">
        <v>1</v>
      </c>
      <c r="V863" s="56" t="s">
        <v>47</v>
      </c>
      <c r="W863" s="56">
        <v>35</v>
      </c>
      <c r="X863" s="55" t="s">
        <v>49</v>
      </c>
    </row>
    <row r="864" spans="1:25">
      <c r="A864" s="53">
        <v>2</v>
      </c>
      <c r="B864" s="48" t="s">
        <v>294</v>
      </c>
      <c r="C864" s="54">
        <v>10</v>
      </c>
      <c r="D864" s="55">
        <v>4</v>
      </c>
      <c r="E864" s="55">
        <v>0</v>
      </c>
      <c r="F864" s="55">
        <v>2</v>
      </c>
      <c r="G864" s="55">
        <v>2</v>
      </c>
      <c r="H864" s="55">
        <v>0</v>
      </c>
      <c r="I864" s="53">
        <v>4.4290000000000003</v>
      </c>
      <c r="J864" s="55">
        <v>1.1000000000000001</v>
      </c>
      <c r="K864" s="55">
        <v>0</v>
      </c>
      <c r="L864" s="55">
        <v>1.9E-2</v>
      </c>
      <c r="M864" s="56">
        <v>22.3</v>
      </c>
      <c r="N864" s="56">
        <v>17.399999999999999</v>
      </c>
      <c r="O864" s="56">
        <v>2.4529999999999998</v>
      </c>
      <c r="P864" s="57">
        <v>2.8</v>
      </c>
      <c r="Q864" s="59" t="s">
        <v>23</v>
      </c>
      <c r="R864" s="59" t="s">
        <v>53</v>
      </c>
      <c r="S864" s="55" t="s">
        <v>51</v>
      </c>
      <c r="T864" s="55" t="s">
        <v>43</v>
      </c>
      <c r="U864" s="56">
        <v>1</v>
      </c>
      <c r="V864" s="56" t="s">
        <v>47</v>
      </c>
      <c r="W864" s="56">
        <v>31</v>
      </c>
      <c r="X864" s="55" t="s">
        <v>49</v>
      </c>
    </row>
    <row r="865" spans="1:25">
      <c r="A865">
        <v>3</v>
      </c>
      <c r="B865" t="s">
        <v>294</v>
      </c>
      <c r="C865">
        <v>1</v>
      </c>
      <c r="D865">
        <v>6</v>
      </c>
      <c r="E865">
        <v>0</v>
      </c>
      <c r="F865">
        <v>5</v>
      </c>
      <c r="G865">
        <v>0</v>
      </c>
      <c r="H865">
        <v>1</v>
      </c>
      <c r="I865">
        <v>13.94</v>
      </c>
      <c r="J865">
        <v>4.18</v>
      </c>
      <c r="K865">
        <v>4.6399999999999997</v>
      </c>
      <c r="L865" s="56">
        <v>0.17299999999999999</v>
      </c>
      <c r="M865">
        <v>24.5</v>
      </c>
      <c r="N865">
        <v>20.7</v>
      </c>
      <c r="O865">
        <v>3.53</v>
      </c>
      <c r="P865">
        <v>3.2</v>
      </c>
      <c r="Q865" t="s">
        <v>254</v>
      </c>
      <c r="R865" t="s">
        <v>190</v>
      </c>
      <c r="S865" t="s">
        <v>194</v>
      </c>
      <c r="T865" t="s">
        <v>184</v>
      </c>
      <c r="U865">
        <v>1</v>
      </c>
      <c r="V865" t="s">
        <v>181</v>
      </c>
      <c r="W865">
        <v>33</v>
      </c>
      <c r="X865" t="s">
        <v>188</v>
      </c>
    </row>
    <row r="866" spans="1:25">
      <c r="A866">
        <v>3</v>
      </c>
      <c r="B866" t="s">
        <v>294</v>
      </c>
      <c r="C866">
        <v>2</v>
      </c>
      <c r="D866">
        <v>6</v>
      </c>
      <c r="E866">
        <v>1</v>
      </c>
      <c r="F866">
        <v>4</v>
      </c>
      <c r="G866">
        <v>1</v>
      </c>
      <c r="H866">
        <v>0</v>
      </c>
      <c r="I866">
        <v>13.28</v>
      </c>
      <c r="J866">
        <v>11</v>
      </c>
      <c r="K866">
        <v>0</v>
      </c>
      <c r="L866" s="56">
        <v>0.19400000000000001</v>
      </c>
      <c r="M866">
        <v>24</v>
      </c>
      <c r="N866">
        <v>20.8</v>
      </c>
      <c r="O866">
        <v>3.76</v>
      </c>
      <c r="P866">
        <v>3</v>
      </c>
      <c r="Q866" t="s">
        <v>255</v>
      </c>
      <c r="R866" t="s">
        <v>190</v>
      </c>
      <c r="S866" t="s">
        <v>184</v>
      </c>
      <c r="T866" t="s">
        <v>180</v>
      </c>
      <c r="U866">
        <v>1</v>
      </c>
      <c r="V866" t="s">
        <v>181</v>
      </c>
      <c r="W866">
        <v>34</v>
      </c>
      <c r="X866" t="s">
        <v>182</v>
      </c>
    </row>
    <row r="867" spans="1:25">
      <c r="A867">
        <v>3</v>
      </c>
      <c r="B867" t="s">
        <v>294</v>
      </c>
      <c r="C867">
        <v>3</v>
      </c>
      <c r="D867">
        <v>5</v>
      </c>
      <c r="E867">
        <v>0</v>
      </c>
      <c r="F867">
        <v>3</v>
      </c>
      <c r="G867">
        <v>1</v>
      </c>
      <c r="H867">
        <v>1</v>
      </c>
      <c r="I867">
        <v>4.37</v>
      </c>
      <c r="J867">
        <v>4.18</v>
      </c>
      <c r="K867">
        <v>0</v>
      </c>
      <c r="L867" s="56">
        <v>9.1999999999999998E-2</v>
      </c>
      <c r="M867">
        <v>19.100000000000001</v>
      </c>
      <c r="N867">
        <v>15.4</v>
      </c>
      <c r="O867">
        <v>1.81</v>
      </c>
      <c r="P867">
        <v>2.8</v>
      </c>
      <c r="Q867" t="s">
        <v>255</v>
      </c>
      <c r="R867" t="s">
        <v>179</v>
      </c>
      <c r="S867" t="s">
        <v>194</v>
      </c>
      <c r="T867" t="s">
        <v>194</v>
      </c>
      <c r="U867">
        <v>2</v>
      </c>
      <c r="V867" t="s">
        <v>186</v>
      </c>
      <c r="W867">
        <v>19</v>
      </c>
      <c r="X867" t="s">
        <v>182</v>
      </c>
    </row>
    <row r="868" spans="1:25">
      <c r="A868">
        <v>3</v>
      </c>
      <c r="B868" t="s">
        <v>294</v>
      </c>
      <c r="C868">
        <v>4</v>
      </c>
      <c r="D868">
        <v>5</v>
      </c>
      <c r="E868">
        <v>0</v>
      </c>
      <c r="F868">
        <v>2</v>
      </c>
      <c r="G868">
        <v>0</v>
      </c>
      <c r="H868">
        <v>3</v>
      </c>
      <c r="I868">
        <v>4.1900000000000004</v>
      </c>
      <c r="J868">
        <v>2.84</v>
      </c>
      <c r="K868">
        <v>0</v>
      </c>
      <c r="L868" s="56">
        <v>0.05</v>
      </c>
      <c r="M868">
        <v>23.9</v>
      </c>
      <c r="N868">
        <v>17.600000000000001</v>
      </c>
      <c r="O868">
        <v>2.74</v>
      </c>
      <c r="P868">
        <v>3</v>
      </c>
      <c r="Q868" t="s">
        <v>255</v>
      </c>
      <c r="R868" t="s">
        <v>183</v>
      </c>
      <c r="S868" t="s">
        <v>194</v>
      </c>
      <c r="T868" t="s">
        <v>180</v>
      </c>
      <c r="U868">
        <v>2</v>
      </c>
      <c r="V868" t="s">
        <v>186</v>
      </c>
      <c r="W868">
        <v>37</v>
      </c>
      <c r="X868" t="s">
        <v>188</v>
      </c>
    </row>
    <row r="869" spans="1:25">
      <c r="A869">
        <v>3</v>
      </c>
      <c r="B869" t="s">
        <v>294</v>
      </c>
      <c r="C869">
        <v>5</v>
      </c>
      <c r="D869">
        <v>3</v>
      </c>
      <c r="E869">
        <v>1</v>
      </c>
      <c r="F869">
        <v>1</v>
      </c>
      <c r="G869">
        <v>0</v>
      </c>
      <c r="H869">
        <v>1</v>
      </c>
      <c r="I869">
        <v>1.93</v>
      </c>
      <c r="J869">
        <v>3.36</v>
      </c>
      <c r="K869">
        <v>0</v>
      </c>
      <c r="L869" s="56">
        <v>6.3E-2</v>
      </c>
      <c r="M869">
        <v>18.899999999999999</v>
      </c>
      <c r="N869">
        <v>16.100000000000001</v>
      </c>
      <c r="O869">
        <v>1.93</v>
      </c>
      <c r="P869">
        <v>2.5</v>
      </c>
      <c r="Q869" t="s">
        <v>255</v>
      </c>
      <c r="R869" t="s">
        <v>183</v>
      </c>
      <c r="S869" t="s">
        <v>184</v>
      </c>
      <c r="T869" t="s">
        <v>184</v>
      </c>
      <c r="U869">
        <v>2</v>
      </c>
      <c r="V869" t="s">
        <v>184</v>
      </c>
      <c r="W869">
        <v>26</v>
      </c>
      <c r="X869" t="s">
        <v>188</v>
      </c>
    </row>
    <row r="870" spans="1:25">
      <c r="A870">
        <v>3</v>
      </c>
      <c r="B870" t="s">
        <v>294</v>
      </c>
      <c r="C870">
        <v>6</v>
      </c>
      <c r="D870">
        <v>6</v>
      </c>
      <c r="E870">
        <v>3</v>
      </c>
      <c r="F870">
        <v>1</v>
      </c>
      <c r="G870">
        <v>0</v>
      </c>
      <c r="H870">
        <v>2</v>
      </c>
      <c r="I870">
        <v>1.9</v>
      </c>
      <c r="J870">
        <v>2.2200000000000002</v>
      </c>
      <c r="K870">
        <v>0</v>
      </c>
      <c r="L870" s="56">
        <v>3.7999999999999999E-2</v>
      </c>
      <c r="M870">
        <v>21.7</v>
      </c>
      <c r="N870">
        <v>15.2</v>
      </c>
      <c r="O870">
        <v>1.9</v>
      </c>
      <c r="P870">
        <v>2.7</v>
      </c>
      <c r="Q870" t="s">
        <v>255</v>
      </c>
      <c r="R870" t="s">
        <v>179</v>
      </c>
      <c r="S870" t="s">
        <v>184</v>
      </c>
      <c r="T870" t="s">
        <v>194</v>
      </c>
      <c r="U870">
        <v>3</v>
      </c>
      <c r="V870" t="s">
        <v>186</v>
      </c>
      <c r="W870">
        <v>31</v>
      </c>
      <c r="X870" t="s">
        <v>182</v>
      </c>
    </row>
    <row r="871" spans="1:25">
      <c r="A871">
        <v>3</v>
      </c>
      <c r="B871" t="s">
        <v>294</v>
      </c>
      <c r="C871">
        <v>7</v>
      </c>
      <c r="D871">
        <v>5</v>
      </c>
      <c r="E871">
        <v>0</v>
      </c>
      <c r="F871">
        <v>3</v>
      </c>
      <c r="G871">
        <v>1</v>
      </c>
      <c r="H871">
        <v>1</v>
      </c>
      <c r="I871">
        <v>3.24</v>
      </c>
      <c r="J871">
        <v>4.1500000000000004</v>
      </c>
      <c r="K871">
        <v>0</v>
      </c>
      <c r="L871" s="56">
        <v>8.3000000000000004E-2</v>
      </c>
      <c r="M871">
        <v>19.100000000000001</v>
      </c>
      <c r="N871">
        <v>14.2</v>
      </c>
      <c r="O871">
        <v>1.54</v>
      </c>
      <c r="P871">
        <v>2.9</v>
      </c>
      <c r="Q871" t="s">
        <v>254</v>
      </c>
      <c r="R871" t="s">
        <v>179</v>
      </c>
      <c r="S871" t="s">
        <v>184</v>
      </c>
      <c r="T871" t="s">
        <v>194</v>
      </c>
      <c r="U871">
        <v>1</v>
      </c>
      <c r="V871" t="s">
        <v>186</v>
      </c>
      <c r="W871">
        <v>8</v>
      </c>
      <c r="X871" t="s">
        <v>188</v>
      </c>
    </row>
    <row r="872" spans="1:25">
      <c r="A872">
        <v>3</v>
      </c>
      <c r="B872" t="s">
        <v>294</v>
      </c>
      <c r="C872">
        <v>8</v>
      </c>
      <c r="D872">
        <v>6</v>
      </c>
      <c r="E872">
        <v>1</v>
      </c>
      <c r="F872">
        <v>4</v>
      </c>
      <c r="G872">
        <v>0</v>
      </c>
      <c r="H872">
        <v>1</v>
      </c>
      <c r="I872">
        <v>10.58</v>
      </c>
      <c r="J872">
        <v>4.67</v>
      </c>
      <c r="K872">
        <v>0.5</v>
      </c>
      <c r="L872" s="56">
        <v>9.7000000000000003E-2</v>
      </c>
      <c r="M872">
        <v>24.4</v>
      </c>
      <c r="N872">
        <v>17.600000000000001</v>
      </c>
      <c r="O872">
        <v>3.24</v>
      </c>
      <c r="P872">
        <v>3</v>
      </c>
      <c r="Q872" t="s">
        <v>254</v>
      </c>
      <c r="R872" t="s">
        <v>190</v>
      </c>
      <c r="S872" t="s">
        <v>184</v>
      </c>
      <c r="T872" t="s">
        <v>180</v>
      </c>
      <c r="U872">
        <v>2</v>
      </c>
      <c r="V872" t="s">
        <v>181</v>
      </c>
      <c r="W872">
        <v>35</v>
      </c>
      <c r="X872" t="s">
        <v>182</v>
      </c>
    </row>
    <row r="873" spans="1:25">
      <c r="A873">
        <v>3</v>
      </c>
      <c r="B873" t="s">
        <v>294</v>
      </c>
      <c r="C873">
        <v>9</v>
      </c>
      <c r="D873">
        <v>4</v>
      </c>
      <c r="E873">
        <v>0</v>
      </c>
      <c r="F873">
        <v>3</v>
      </c>
      <c r="G873">
        <v>0</v>
      </c>
      <c r="H873">
        <v>1</v>
      </c>
      <c r="I873">
        <v>6.43</v>
      </c>
      <c r="J873">
        <v>5.6</v>
      </c>
      <c r="K873">
        <v>0</v>
      </c>
      <c r="L873" s="56">
        <v>0.13500000000000001</v>
      </c>
      <c r="M873">
        <v>27.5</v>
      </c>
      <c r="N873">
        <v>18</v>
      </c>
      <c r="O873">
        <v>3.05</v>
      </c>
      <c r="P873">
        <v>3.6</v>
      </c>
      <c r="Q873" t="s">
        <v>255</v>
      </c>
      <c r="R873" t="s">
        <v>190</v>
      </c>
      <c r="S873" t="s">
        <v>194</v>
      </c>
      <c r="T873" t="s">
        <v>194</v>
      </c>
      <c r="U873">
        <v>2</v>
      </c>
      <c r="V873" t="s">
        <v>186</v>
      </c>
      <c r="W873">
        <v>34</v>
      </c>
      <c r="X873" t="s">
        <v>188</v>
      </c>
    </row>
    <row r="874" spans="1:25">
      <c r="A874">
        <v>3</v>
      </c>
      <c r="B874" t="s">
        <v>294</v>
      </c>
      <c r="C874">
        <v>10</v>
      </c>
      <c r="D874">
        <v>4</v>
      </c>
      <c r="E874">
        <v>1</v>
      </c>
      <c r="F874">
        <v>2</v>
      </c>
      <c r="G874">
        <v>0</v>
      </c>
      <c r="H874">
        <v>1</v>
      </c>
      <c r="I874">
        <v>2.0099999999999998</v>
      </c>
      <c r="J874">
        <v>4</v>
      </c>
      <c r="K874">
        <v>0</v>
      </c>
      <c r="L874" s="56">
        <v>6.4000000000000001E-2</v>
      </c>
      <c r="M874">
        <v>20.5</v>
      </c>
      <c r="N874">
        <v>13.8</v>
      </c>
      <c r="O874">
        <v>1.71</v>
      </c>
      <c r="P874">
        <v>2.8</v>
      </c>
      <c r="Q874" t="s">
        <v>255</v>
      </c>
      <c r="R874" t="s">
        <v>179</v>
      </c>
      <c r="S874" t="s">
        <v>184</v>
      </c>
      <c r="T874" t="s">
        <v>194</v>
      </c>
      <c r="U874">
        <v>2</v>
      </c>
      <c r="V874" t="s">
        <v>186</v>
      </c>
      <c r="W874">
        <v>22</v>
      </c>
      <c r="X874" t="s">
        <v>188</v>
      </c>
    </row>
    <row r="875" spans="1:25">
      <c r="A875" s="55">
        <v>1</v>
      </c>
      <c r="B875" s="48" t="s">
        <v>295</v>
      </c>
      <c r="C875" s="55">
        <v>1</v>
      </c>
      <c r="D875" s="55">
        <v>5</v>
      </c>
      <c r="E875" s="55">
        <v>0</v>
      </c>
      <c r="F875" s="55">
        <v>3</v>
      </c>
      <c r="G875" s="55">
        <v>3</v>
      </c>
      <c r="H875" s="55">
        <v>0</v>
      </c>
      <c r="I875" s="61">
        <v>5.22</v>
      </c>
      <c r="J875" s="55">
        <v>3.2</v>
      </c>
      <c r="K875" s="55">
        <v>0</v>
      </c>
      <c r="L875" s="56">
        <v>9.6000000000000002E-2</v>
      </c>
      <c r="M875" s="56">
        <v>21.4</v>
      </c>
      <c r="N875" s="56">
        <v>15.67</v>
      </c>
      <c r="O875" s="56">
        <v>1.69</v>
      </c>
      <c r="P875" s="57">
        <v>3.22</v>
      </c>
      <c r="Q875" s="68" t="s">
        <v>5</v>
      </c>
      <c r="R875" s="68" t="s">
        <v>53</v>
      </c>
      <c r="S875" s="61" t="s">
        <v>43</v>
      </c>
      <c r="T875" s="61" t="s">
        <v>55</v>
      </c>
      <c r="U875" s="55">
        <v>2</v>
      </c>
      <c r="V875" s="63" t="s">
        <v>44</v>
      </c>
      <c r="W875" s="56">
        <v>22</v>
      </c>
      <c r="X875" s="61" t="s">
        <v>45</v>
      </c>
      <c r="Y875" s="55"/>
    </row>
    <row r="876" spans="1:25">
      <c r="A876" s="55">
        <v>1</v>
      </c>
      <c r="B876" s="48" t="s">
        <v>295</v>
      </c>
      <c r="C876" s="55">
        <v>2</v>
      </c>
      <c r="D876" s="55">
        <v>5</v>
      </c>
      <c r="E876" s="55">
        <v>1</v>
      </c>
      <c r="F876" s="55">
        <v>2</v>
      </c>
      <c r="G876" s="55">
        <v>2</v>
      </c>
      <c r="H876" s="55">
        <v>0</v>
      </c>
      <c r="I876" s="55">
        <v>3.56</v>
      </c>
      <c r="J876" s="55">
        <v>2.5</v>
      </c>
      <c r="K876" s="55">
        <v>0</v>
      </c>
      <c r="L876" s="56">
        <v>3.6999999999999998E-2</v>
      </c>
      <c r="M876" s="56">
        <v>19.91</v>
      </c>
      <c r="N876" s="56">
        <v>16.5</v>
      </c>
      <c r="O876" s="56">
        <v>1.95</v>
      </c>
      <c r="P876" s="57">
        <v>2.79</v>
      </c>
      <c r="Q876" s="68" t="s">
        <v>5</v>
      </c>
      <c r="R876" s="68" t="s">
        <v>53</v>
      </c>
      <c r="S876" s="61" t="s">
        <v>43</v>
      </c>
      <c r="T876" s="61" t="s">
        <v>43</v>
      </c>
      <c r="U876" s="55">
        <v>3</v>
      </c>
      <c r="V876" s="63" t="s">
        <v>44</v>
      </c>
      <c r="W876" s="56">
        <v>22</v>
      </c>
      <c r="X876" s="61" t="s">
        <v>45</v>
      </c>
      <c r="Y876" s="55"/>
    </row>
    <row r="877" spans="1:25">
      <c r="A877" s="55">
        <v>1</v>
      </c>
      <c r="B877" s="48" t="s">
        <v>295</v>
      </c>
      <c r="C877" s="55">
        <v>3</v>
      </c>
      <c r="D877" s="55">
        <v>5</v>
      </c>
      <c r="E877" s="55">
        <v>1</v>
      </c>
      <c r="F877" s="55">
        <v>2</v>
      </c>
      <c r="G877" s="55">
        <v>2</v>
      </c>
      <c r="H877" s="55">
        <v>0</v>
      </c>
      <c r="I877" s="55">
        <v>5.03</v>
      </c>
      <c r="J877" s="55">
        <v>1.5</v>
      </c>
      <c r="K877" s="55">
        <v>0</v>
      </c>
      <c r="L877" s="56">
        <v>3.1E-2</v>
      </c>
      <c r="M877" s="56">
        <v>22.44</v>
      </c>
      <c r="N877" s="56">
        <v>18.91</v>
      </c>
      <c r="O877" s="56">
        <v>2.78</v>
      </c>
      <c r="P877" s="57">
        <v>2.93</v>
      </c>
      <c r="Q877" s="68" t="s">
        <v>5</v>
      </c>
      <c r="R877" s="68" t="s">
        <v>53</v>
      </c>
      <c r="S877" s="61" t="s">
        <v>43</v>
      </c>
      <c r="T877" s="61" t="s">
        <v>43</v>
      </c>
      <c r="U877" s="55">
        <v>3</v>
      </c>
      <c r="V877" s="63" t="s">
        <v>44</v>
      </c>
      <c r="W877" s="56">
        <v>28</v>
      </c>
      <c r="X877" s="61" t="s">
        <v>68</v>
      </c>
      <c r="Y877" s="55"/>
    </row>
    <row r="878" spans="1:25">
      <c r="A878" s="55">
        <v>1</v>
      </c>
      <c r="B878" s="48" t="s">
        <v>295</v>
      </c>
      <c r="C878" s="55">
        <v>4</v>
      </c>
      <c r="D878" s="55">
        <v>6</v>
      </c>
      <c r="E878" s="55">
        <v>1</v>
      </c>
      <c r="F878" s="55">
        <v>3</v>
      </c>
      <c r="G878" s="55">
        <v>2</v>
      </c>
      <c r="H878" s="55">
        <v>0</v>
      </c>
      <c r="I878" s="55">
        <v>5.17</v>
      </c>
      <c r="J878" s="55">
        <v>1.9</v>
      </c>
      <c r="K878" s="55">
        <v>0</v>
      </c>
      <c r="L878" s="56">
        <v>4.3999999999999997E-2</v>
      </c>
      <c r="M878" s="56">
        <v>20.87</v>
      </c>
      <c r="N878" s="56">
        <v>17.37</v>
      </c>
      <c r="O878" s="56">
        <v>2.08</v>
      </c>
      <c r="P878" s="57">
        <v>2.83</v>
      </c>
      <c r="Q878" s="68" t="s">
        <v>5</v>
      </c>
      <c r="R878" s="68" t="s">
        <v>53</v>
      </c>
      <c r="S878" s="61" t="s">
        <v>43</v>
      </c>
      <c r="T878" s="61" t="s">
        <v>48</v>
      </c>
      <c r="U878" s="55">
        <v>2</v>
      </c>
      <c r="V878" s="63" t="s">
        <v>44</v>
      </c>
      <c r="W878" s="56">
        <v>20</v>
      </c>
      <c r="X878" s="61" t="s">
        <v>45</v>
      </c>
      <c r="Y878" s="55"/>
    </row>
    <row r="879" spans="1:25">
      <c r="A879" s="55">
        <v>1</v>
      </c>
      <c r="B879" s="48" t="s">
        <v>295</v>
      </c>
      <c r="C879" s="55">
        <v>5</v>
      </c>
      <c r="D879" s="55">
        <v>5</v>
      </c>
      <c r="E879" s="55">
        <v>0</v>
      </c>
      <c r="F879" s="55">
        <v>3</v>
      </c>
      <c r="G879" s="55">
        <v>2</v>
      </c>
      <c r="H879" s="55">
        <v>0</v>
      </c>
      <c r="I879" s="55">
        <v>4.92</v>
      </c>
      <c r="J879" s="55">
        <v>2.4</v>
      </c>
      <c r="K879" s="55">
        <v>0</v>
      </c>
      <c r="L879" s="56">
        <v>6.7000000000000004E-2</v>
      </c>
      <c r="M879" s="56">
        <v>20.260000000000002</v>
      </c>
      <c r="N879" s="56">
        <v>17.37</v>
      </c>
      <c r="O879" s="56">
        <v>2.1800000000000002</v>
      </c>
      <c r="P879" s="57">
        <v>2.84</v>
      </c>
      <c r="Q879" s="68" t="s">
        <v>5</v>
      </c>
      <c r="R879" s="68" t="s">
        <v>23</v>
      </c>
      <c r="S879" s="61" t="s">
        <v>43</v>
      </c>
      <c r="T879" s="61" t="s">
        <v>43</v>
      </c>
      <c r="U879" s="55">
        <v>2</v>
      </c>
      <c r="V879" s="63" t="s">
        <v>44</v>
      </c>
      <c r="W879" s="56">
        <v>22</v>
      </c>
      <c r="X879" s="61" t="s">
        <v>45</v>
      </c>
      <c r="Y879" s="55"/>
    </row>
    <row r="880" spans="1:25">
      <c r="A880" s="55">
        <v>1</v>
      </c>
      <c r="B880" s="48" t="s">
        <v>295</v>
      </c>
      <c r="C880" s="55">
        <v>6</v>
      </c>
      <c r="D880" s="55">
        <v>6</v>
      </c>
      <c r="E880" s="55">
        <v>1</v>
      </c>
      <c r="F880" s="55">
        <v>1</v>
      </c>
      <c r="G880" s="55">
        <v>4</v>
      </c>
      <c r="H880" s="55">
        <v>0</v>
      </c>
      <c r="I880" s="55">
        <v>3.38</v>
      </c>
      <c r="J880" s="55">
        <v>1.3</v>
      </c>
      <c r="K880" s="55">
        <v>0</v>
      </c>
      <c r="L880" s="56">
        <v>1.7999999999999999E-2</v>
      </c>
      <c r="M880" s="56">
        <v>25.12</v>
      </c>
      <c r="N880" s="56">
        <v>19.37</v>
      </c>
      <c r="O880" s="56">
        <v>3.38</v>
      </c>
      <c r="P880" s="57">
        <v>2.5499999999999998</v>
      </c>
      <c r="Q880" s="68" t="s">
        <v>5</v>
      </c>
      <c r="R880" s="68" t="s">
        <v>53</v>
      </c>
      <c r="S880" s="61" t="s">
        <v>51</v>
      </c>
      <c r="T880" s="61" t="s">
        <v>48</v>
      </c>
      <c r="U880" s="55">
        <v>2</v>
      </c>
      <c r="V880" s="63" t="s">
        <v>52</v>
      </c>
      <c r="W880" s="56">
        <v>20</v>
      </c>
      <c r="X880" s="61" t="s">
        <v>45</v>
      </c>
      <c r="Y880" s="55"/>
    </row>
    <row r="881" spans="1:25">
      <c r="A881" s="55">
        <v>1</v>
      </c>
      <c r="B881" s="48" t="s">
        <v>295</v>
      </c>
      <c r="C881" s="55">
        <v>7</v>
      </c>
      <c r="D881" s="55">
        <v>6</v>
      </c>
      <c r="E881" s="55">
        <v>0</v>
      </c>
      <c r="F881" s="55">
        <v>2</v>
      </c>
      <c r="G881" s="55">
        <v>4</v>
      </c>
      <c r="H881" s="55">
        <v>0</v>
      </c>
      <c r="I881" s="55">
        <v>3.03</v>
      </c>
      <c r="J881" s="55">
        <v>2</v>
      </c>
      <c r="K881" s="55">
        <v>1.4</v>
      </c>
      <c r="L881" s="56">
        <v>7.0000000000000007E-2</v>
      </c>
      <c r="M881" s="56">
        <v>24.07</v>
      </c>
      <c r="N881" s="56">
        <v>18.670000000000002</v>
      </c>
      <c r="O881" s="56">
        <v>2.96</v>
      </c>
      <c r="P881" s="57">
        <v>2.41</v>
      </c>
      <c r="Q881" s="68" t="s">
        <v>5</v>
      </c>
      <c r="R881" s="68" t="s">
        <v>53</v>
      </c>
      <c r="S881" s="61" t="s">
        <v>43</v>
      </c>
      <c r="T881" s="61" t="s">
        <v>43</v>
      </c>
      <c r="U881" s="55">
        <v>2</v>
      </c>
      <c r="V881" s="63" t="s">
        <v>44</v>
      </c>
      <c r="W881" s="56">
        <v>18</v>
      </c>
      <c r="X881" s="61" t="s">
        <v>45</v>
      </c>
      <c r="Y881" s="55"/>
    </row>
    <row r="882" spans="1:25">
      <c r="A882" s="55">
        <v>1</v>
      </c>
      <c r="B882" s="48" t="s">
        <v>295</v>
      </c>
      <c r="C882" s="55">
        <v>8</v>
      </c>
      <c r="D882" s="55">
        <v>6</v>
      </c>
      <c r="E882" s="55">
        <v>0</v>
      </c>
      <c r="F882" s="55">
        <v>5</v>
      </c>
      <c r="G882" s="55">
        <v>1</v>
      </c>
      <c r="H882" s="55">
        <v>0</v>
      </c>
      <c r="I882" s="55">
        <v>6.62</v>
      </c>
      <c r="J882" s="55">
        <v>4.4000000000000004</v>
      </c>
      <c r="K882" s="55">
        <v>0</v>
      </c>
      <c r="L882" s="56">
        <v>0.11</v>
      </c>
      <c r="M882" s="56">
        <v>23.36</v>
      </c>
      <c r="N882" s="56">
        <v>17.399999999999999</v>
      </c>
      <c r="O882" s="56">
        <v>2.44</v>
      </c>
      <c r="P882" s="57">
        <v>3.33</v>
      </c>
      <c r="Q882" s="68" t="s">
        <v>5</v>
      </c>
      <c r="R882" s="68" t="s">
        <v>53</v>
      </c>
      <c r="S882" s="61" t="s">
        <v>43</v>
      </c>
      <c r="T882" s="61" t="s">
        <v>55</v>
      </c>
      <c r="U882" s="55">
        <v>2</v>
      </c>
      <c r="V882" s="63" t="s">
        <v>44</v>
      </c>
      <c r="W882" s="56">
        <v>24</v>
      </c>
      <c r="X882" s="61" t="s">
        <v>45</v>
      </c>
      <c r="Y882" s="55"/>
    </row>
    <row r="883" spans="1:25">
      <c r="A883" s="55">
        <v>1</v>
      </c>
      <c r="B883" s="48" t="s">
        <v>295</v>
      </c>
      <c r="C883" s="55">
        <v>9</v>
      </c>
      <c r="D883" s="55">
        <v>4</v>
      </c>
      <c r="E883" s="55">
        <v>1</v>
      </c>
      <c r="F883" s="55">
        <v>3</v>
      </c>
      <c r="G883" s="55">
        <v>0</v>
      </c>
      <c r="H883" s="55">
        <v>0</v>
      </c>
      <c r="I883" s="55">
        <v>5.92</v>
      </c>
      <c r="J883" s="55">
        <v>3.1</v>
      </c>
      <c r="K883" s="55">
        <v>0</v>
      </c>
      <c r="L883" s="56">
        <v>6.4000000000000001E-2</v>
      </c>
      <c r="M883" s="56">
        <v>23.31</v>
      </c>
      <c r="N883" s="56">
        <v>17.93</v>
      </c>
      <c r="O883" s="56">
        <v>2.65</v>
      </c>
      <c r="P883" s="57">
        <v>2.77</v>
      </c>
      <c r="Q883" s="68" t="s">
        <v>5</v>
      </c>
      <c r="R883" s="68" t="s">
        <v>53</v>
      </c>
      <c r="S883" s="61" t="s">
        <v>43</v>
      </c>
      <c r="T883" s="61" t="s">
        <v>43</v>
      </c>
      <c r="U883" s="55">
        <v>3</v>
      </c>
      <c r="V883" s="63" t="s">
        <v>44</v>
      </c>
      <c r="W883" s="56">
        <v>10</v>
      </c>
      <c r="X883" s="61" t="s">
        <v>45</v>
      </c>
      <c r="Y883" s="55"/>
    </row>
    <row r="884" spans="1:25">
      <c r="A884" s="55">
        <v>1</v>
      </c>
      <c r="B884" s="48" t="s">
        <v>295</v>
      </c>
      <c r="C884" s="55">
        <v>10</v>
      </c>
      <c r="D884" s="55">
        <v>5</v>
      </c>
      <c r="E884" s="55">
        <v>0</v>
      </c>
      <c r="F884" s="55">
        <v>3</v>
      </c>
      <c r="G884" s="55">
        <v>2</v>
      </c>
      <c r="H884" s="55">
        <v>0</v>
      </c>
      <c r="I884" s="55">
        <v>4.8499999999999996</v>
      </c>
      <c r="J884" s="55">
        <v>4.2</v>
      </c>
      <c r="K884" s="55">
        <v>0</v>
      </c>
      <c r="L884" s="56">
        <v>0.111</v>
      </c>
      <c r="M884" s="56">
        <v>24.73</v>
      </c>
      <c r="N884" s="56">
        <v>17.989999999999998</v>
      </c>
      <c r="O884" s="56">
        <v>2.78</v>
      </c>
      <c r="P884" s="57">
        <v>3.29</v>
      </c>
      <c r="Q884" s="68" t="s">
        <v>23</v>
      </c>
      <c r="R884" s="68" t="s">
        <v>23</v>
      </c>
      <c r="S884" s="61" t="s">
        <v>43</v>
      </c>
      <c r="T884" s="61" t="s">
        <v>43</v>
      </c>
      <c r="U884" s="55">
        <v>2</v>
      </c>
      <c r="V884" s="63" t="s">
        <v>44</v>
      </c>
      <c r="W884" s="56">
        <v>22</v>
      </c>
      <c r="X884" s="61" t="s">
        <v>45</v>
      </c>
      <c r="Y884" s="55"/>
    </row>
    <row r="885" spans="1:25">
      <c r="A885" s="53">
        <v>2</v>
      </c>
      <c r="B885" s="48" t="s">
        <v>295</v>
      </c>
      <c r="C885" s="54">
        <v>1</v>
      </c>
      <c r="D885" s="55">
        <v>3</v>
      </c>
      <c r="E885" s="55">
        <v>1</v>
      </c>
      <c r="F885" s="55">
        <v>1</v>
      </c>
      <c r="G885" s="55">
        <v>1</v>
      </c>
      <c r="H885" s="55">
        <v>0</v>
      </c>
      <c r="I885" s="53">
        <v>2.0920000000000001</v>
      </c>
      <c r="J885" s="55">
        <v>3.2</v>
      </c>
      <c r="K885" s="55">
        <v>0</v>
      </c>
      <c r="L885" s="56">
        <v>6.6000000000000003E-2</v>
      </c>
      <c r="M885" s="56">
        <v>20.399999999999999</v>
      </c>
      <c r="N885" s="56">
        <v>17</v>
      </c>
      <c r="O885" s="56">
        <v>2.0920000000000001</v>
      </c>
      <c r="P885" s="57">
        <v>2.8</v>
      </c>
      <c r="Q885" s="59" t="s">
        <v>23</v>
      </c>
      <c r="R885" s="59" t="s">
        <v>85</v>
      </c>
      <c r="S885" s="55" t="s">
        <v>43</v>
      </c>
      <c r="T885" s="55" t="s">
        <v>129</v>
      </c>
      <c r="U885" s="56">
        <v>1</v>
      </c>
      <c r="V885" s="56" t="s">
        <v>47</v>
      </c>
      <c r="W885" s="56">
        <v>18</v>
      </c>
      <c r="X885" s="55" t="s">
        <v>45</v>
      </c>
    </row>
    <row r="886" spans="1:25">
      <c r="A886" s="53">
        <v>2</v>
      </c>
      <c r="B886" s="48" t="s">
        <v>295</v>
      </c>
      <c r="C886" s="54">
        <v>2</v>
      </c>
      <c r="D886" s="55">
        <v>3</v>
      </c>
      <c r="E886" s="55">
        <v>0</v>
      </c>
      <c r="F886" s="55">
        <v>3</v>
      </c>
      <c r="G886" s="55">
        <v>0</v>
      </c>
      <c r="H886" s="55">
        <v>0</v>
      </c>
      <c r="I886" s="53">
        <v>5.2830000000000004</v>
      </c>
      <c r="J886" s="55">
        <v>2.7</v>
      </c>
      <c r="K886" s="55">
        <v>0</v>
      </c>
      <c r="L886" s="56">
        <v>5.1999999999999998E-2</v>
      </c>
      <c r="M886" s="56">
        <v>23.2</v>
      </c>
      <c r="N886" s="56">
        <v>15.2</v>
      </c>
      <c r="O886" s="56" t="s">
        <v>147</v>
      </c>
      <c r="P886" s="57">
        <v>2.9</v>
      </c>
      <c r="Q886" s="59" t="s">
        <v>5</v>
      </c>
      <c r="R886" s="59" t="s">
        <v>23</v>
      </c>
      <c r="S886" s="55" t="s">
        <v>43</v>
      </c>
      <c r="T886" s="55" t="s">
        <v>43</v>
      </c>
      <c r="U886" s="56">
        <v>2</v>
      </c>
      <c r="V886" s="56" t="s">
        <v>44</v>
      </c>
      <c r="W886" s="56">
        <v>21</v>
      </c>
      <c r="X886" s="55" t="s">
        <v>45</v>
      </c>
    </row>
    <row r="887" spans="1:25">
      <c r="A887" s="53">
        <v>2</v>
      </c>
      <c r="B887" s="48" t="s">
        <v>295</v>
      </c>
      <c r="C887" s="54">
        <v>3</v>
      </c>
      <c r="D887" s="55">
        <v>5</v>
      </c>
      <c r="E887" s="55">
        <v>1</v>
      </c>
      <c r="F887" s="55">
        <v>3</v>
      </c>
      <c r="G887" s="55">
        <v>0</v>
      </c>
      <c r="H887" s="55">
        <v>1</v>
      </c>
      <c r="I887" s="53">
        <v>6.4139999999999997</v>
      </c>
      <c r="J887" s="55">
        <v>2.8</v>
      </c>
      <c r="K887" s="55">
        <v>0</v>
      </c>
      <c r="L887" s="56">
        <v>6.3E-2</v>
      </c>
      <c r="M887" s="56">
        <v>20.8</v>
      </c>
      <c r="N887" s="56">
        <v>16</v>
      </c>
      <c r="O887" s="56">
        <v>2.1930000000000001</v>
      </c>
      <c r="P887" s="57">
        <v>2.9</v>
      </c>
      <c r="Q887" s="59" t="s">
        <v>23</v>
      </c>
      <c r="R887" s="59" t="s">
        <v>23</v>
      </c>
      <c r="S887" s="55" t="s">
        <v>43</v>
      </c>
      <c r="T887" s="55" t="s">
        <v>43</v>
      </c>
      <c r="U887" s="56">
        <v>2</v>
      </c>
      <c r="V887" s="56" t="s">
        <v>44</v>
      </c>
      <c r="W887" s="56">
        <v>15</v>
      </c>
      <c r="X887" s="55" t="s">
        <v>45</v>
      </c>
    </row>
    <row r="888" spans="1:25">
      <c r="A888" s="53">
        <v>2</v>
      </c>
      <c r="B888" s="48" t="s">
        <v>295</v>
      </c>
      <c r="C888" s="54">
        <v>4</v>
      </c>
      <c r="D888" s="55">
        <v>3</v>
      </c>
      <c r="E888" s="55">
        <v>0</v>
      </c>
      <c r="F888" s="55">
        <v>3</v>
      </c>
      <c r="G888" s="55">
        <v>0</v>
      </c>
      <c r="H888" s="55">
        <v>0</v>
      </c>
      <c r="I888" s="53">
        <v>7.7619999999999996</v>
      </c>
      <c r="J888" s="55">
        <v>3.6</v>
      </c>
      <c r="K888" s="55">
        <v>0.8</v>
      </c>
      <c r="L888" s="56">
        <v>0.08</v>
      </c>
      <c r="M888" s="56">
        <v>25.1</v>
      </c>
      <c r="N888" s="56">
        <v>17.600000000000001</v>
      </c>
      <c r="O888" s="56">
        <v>3.0659999999999998</v>
      </c>
      <c r="P888" s="57">
        <v>2.9</v>
      </c>
      <c r="Q888" s="59" t="s">
        <v>23</v>
      </c>
      <c r="R888" s="59" t="s">
        <v>53</v>
      </c>
      <c r="S888" s="55" t="s">
        <v>43</v>
      </c>
      <c r="T888" s="55" t="s">
        <v>43</v>
      </c>
      <c r="U888" s="56">
        <v>2</v>
      </c>
      <c r="V888" s="56" t="s">
        <v>44</v>
      </c>
      <c r="W888" s="56">
        <v>26</v>
      </c>
      <c r="X888" s="55" t="s">
        <v>45</v>
      </c>
    </row>
    <row r="889" spans="1:25">
      <c r="A889" s="53">
        <v>2</v>
      </c>
      <c r="B889" s="48" t="s">
        <v>295</v>
      </c>
      <c r="C889" s="54">
        <v>5</v>
      </c>
      <c r="D889" s="55">
        <v>3</v>
      </c>
      <c r="E889" s="55">
        <v>0</v>
      </c>
      <c r="F889" s="55">
        <v>2</v>
      </c>
      <c r="G889" s="55">
        <v>1</v>
      </c>
      <c r="H889" s="55">
        <v>0</v>
      </c>
      <c r="I889" s="53">
        <v>3.5339999999999998</v>
      </c>
      <c r="J889" s="55">
        <v>1.1000000000000001</v>
      </c>
      <c r="K889" s="55">
        <v>0</v>
      </c>
      <c r="L889" s="56">
        <v>2.9000000000000001E-2</v>
      </c>
      <c r="M889" s="56">
        <v>20.3</v>
      </c>
      <c r="N889" s="56">
        <v>16.2</v>
      </c>
      <c r="O889" s="56">
        <v>2.0329999999999999</v>
      </c>
      <c r="P889" s="57">
        <v>2.6</v>
      </c>
      <c r="Q889" s="59" t="s">
        <v>23</v>
      </c>
      <c r="R889" s="59" t="s">
        <v>53</v>
      </c>
      <c r="S889" s="55" t="s">
        <v>43</v>
      </c>
      <c r="T889" s="55" t="s">
        <v>51</v>
      </c>
      <c r="U889" s="56">
        <v>2</v>
      </c>
      <c r="V889" s="56" t="s">
        <v>47</v>
      </c>
      <c r="W889" s="56">
        <v>18</v>
      </c>
      <c r="X889" s="55" t="s">
        <v>49</v>
      </c>
    </row>
    <row r="890" spans="1:25">
      <c r="A890" s="53">
        <v>2</v>
      </c>
      <c r="B890" s="48" t="s">
        <v>295</v>
      </c>
      <c r="C890" s="54">
        <v>6</v>
      </c>
      <c r="D890" s="55">
        <v>4</v>
      </c>
      <c r="E890" s="55">
        <v>1</v>
      </c>
      <c r="F890" s="55">
        <v>1</v>
      </c>
      <c r="G890" s="55">
        <v>2</v>
      </c>
      <c r="H890" s="55">
        <v>0</v>
      </c>
      <c r="I890" s="53">
        <v>1.7150000000000001</v>
      </c>
      <c r="J890" s="55">
        <v>3.7</v>
      </c>
      <c r="K890" s="55">
        <v>0</v>
      </c>
      <c r="L890" s="56">
        <v>7.1999999999999995E-2</v>
      </c>
      <c r="M890" s="56">
        <v>23.2</v>
      </c>
      <c r="N890" s="56">
        <v>14.3</v>
      </c>
      <c r="O890" s="56">
        <v>1.7150000000000001</v>
      </c>
      <c r="P890" s="57">
        <v>2.8</v>
      </c>
      <c r="Q890" s="59" t="s">
        <v>23</v>
      </c>
      <c r="R890" s="59" t="s">
        <v>23</v>
      </c>
      <c r="S890" s="55" t="s">
        <v>43</v>
      </c>
      <c r="T890" s="55" t="s">
        <v>51</v>
      </c>
      <c r="U890" s="56">
        <v>2</v>
      </c>
      <c r="V890" s="56" t="s">
        <v>47</v>
      </c>
      <c r="W890" s="56">
        <v>7</v>
      </c>
      <c r="X890" s="55" t="s">
        <v>45</v>
      </c>
    </row>
    <row r="891" spans="1:25">
      <c r="A891" s="53">
        <v>2</v>
      </c>
      <c r="B891" s="48" t="s">
        <v>295</v>
      </c>
      <c r="C891" s="54">
        <v>7</v>
      </c>
      <c r="D891" s="55">
        <v>1</v>
      </c>
      <c r="E891" s="55">
        <v>0</v>
      </c>
      <c r="F891" s="55">
        <v>3</v>
      </c>
      <c r="G891" s="55">
        <v>0</v>
      </c>
      <c r="H891" s="55">
        <v>1</v>
      </c>
      <c r="I891" s="53">
        <v>7.4649999999999999</v>
      </c>
      <c r="J891" s="55">
        <v>6.3</v>
      </c>
      <c r="K891" s="55">
        <v>0</v>
      </c>
      <c r="L891" s="56">
        <v>0.127</v>
      </c>
      <c r="M891" s="56">
        <v>30.5</v>
      </c>
      <c r="N891" s="56">
        <v>18.5</v>
      </c>
      <c r="O891" s="56">
        <v>3.5539999999999998</v>
      </c>
      <c r="P891" s="57">
        <v>2.7</v>
      </c>
      <c r="Q891" s="59" t="s">
        <v>37</v>
      </c>
      <c r="R891" s="59" t="s">
        <v>53</v>
      </c>
      <c r="S891" s="55" t="s">
        <v>43</v>
      </c>
      <c r="T891" s="55" t="s">
        <v>51</v>
      </c>
      <c r="U891" s="56">
        <v>2</v>
      </c>
      <c r="V891" s="56" t="s">
        <v>47</v>
      </c>
      <c r="W891" s="56">
        <v>19</v>
      </c>
      <c r="X891" s="55" t="s">
        <v>45</v>
      </c>
    </row>
    <row r="892" spans="1:25">
      <c r="A892" s="53">
        <v>2</v>
      </c>
      <c r="B892" s="48" t="s">
        <v>295</v>
      </c>
      <c r="C892" s="54">
        <v>8</v>
      </c>
      <c r="D892" s="55">
        <v>5</v>
      </c>
      <c r="E892" s="55">
        <v>1</v>
      </c>
      <c r="F892" s="55">
        <v>2</v>
      </c>
      <c r="G892" s="55">
        <v>0</v>
      </c>
      <c r="H892" s="55">
        <v>2</v>
      </c>
      <c r="I892" s="53">
        <v>2.2130000000000001</v>
      </c>
      <c r="J892" s="55">
        <v>2.2999999999999998</v>
      </c>
      <c r="K892" s="55">
        <v>0</v>
      </c>
      <c r="L892" s="56">
        <v>5.8000000000000003E-2</v>
      </c>
      <c r="M892" s="56">
        <v>20.100000000000001</v>
      </c>
      <c r="N892" s="56">
        <v>13</v>
      </c>
      <c r="O892" s="56">
        <v>1.304</v>
      </c>
      <c r="P892" s="57">
        <v>2.6</v>
      </c>
      <c r="Q892" s="59" t="s">
        <v>5</v>
      </c>
      <c r="R892" s="59" t="s">
        <v>53</v>
      </c>
      <c r="S892" s="55" t="s">
        <v>43</v>
      </c>
      <c r="T892" s="55" t="s">
        <v>43</v>
      </c>
      <c r="U892" s="56">
        <v>2</v>
      </c>
      <c r="V892" s="56" t="s">
        <v>44</v>
      </c>
      <c r="W892" s="56">
        <v>12</v>
      </c>
      <c r="X892" s="55" t="s">
        <v>45</v>
      </c>
    </row>
    <row r="893" spans="1:25">
      <c r="A893" s="53">
        <v>2</v>
      </c>
      <c r="B893" s="48" t="s">
        <v>295</v>
      </c>
      <c r="C893" s="54">
        <v>9</v>
      </c>
      <c r="D893" s="55">
        <v>3</v>
      </c>
      <c r="E893" s="55">
        <v>0</v>
      </c>
      <c r="F893" s="55">
        <v>2</v>
      </c>
      <c r="G893" s="55">
        <v>0</v>
      </c>
      <c r="H893" s="55">
        <v>1</v>
      </c>
      <c r="I893" s="53">
        <v>3.613</v>
      </c>
      <c r="J893" s="55">
        <v>3.3</v>
      </c>
      <c r="K893" s="55">
        <v>0</v>
      </c>
      <c r="L893" s="56">
        <v>8.2000000000000003E-2</v>
      </c>
      <c r="M893" s="56">
        <v>21.8</v>
      </c>
      <c r="N893" s="56">
        <v>16.899999999999999</v>
      </c>
      <c r="O893" s="56">
        <v>1.98</v>
      </c>
      <c r="P893" s="57">
        <v>2.7</v>
      </c>
      <c r="Q893" s="59" t="s">
        <v>5</v>
      </c>
      <c r="R893" s="59" t="s">
        <v>53</v>
      </c>
      <c r="S893" s="55" t="s">
        <v>43</v>
      </c>
      <c r="T893" s="55" t="s">
        <v>43</v>
      </c>
      <c r="U893" s="56">
        <v>2</v>
      </c>
      <c r="V893" s="56" t="s">
        <v>44</v>
      </c>
      <c r="W893" s="56">
        <v>23</v>
      </c>
      <c r="X893" s="55" t="s">
        <v>49</v>
      </c>
    </row>
    <row r="894" spans="1:25">
      <c r="A894" s="53">
        <v>2</v>
      </c>
      <c r="B894" s="48" t="s">
        <v>295</v>
      </c>
      <c r="C894" s="54">
        <v>10</v>
      </c>
      <c r="D894" s="55">
        <v>2</v>
      </c>
      <c r="E894" s="55">
        <v>1</v>
      </c>
      <c r="F894" s="55">
        <v>1</v>
      </c>
      <c r="G894" s="55">
        <v>0</v>
      </c>
      <c r="H894" s="55">
        <v>0</v>
      </c>
      <c r="I894" s="53">
        <v>2.4390000000000001</v>
      </c>
      <c r="J894" s="55">
        <v>3.8</v>
      </c>
      <c r="K894" s="55">
        <v>0</v>
      </c>
      <c r="L894" s="56">
        <v>0.08</v>
      </c>
      <c r="M894" s="56">
        <v>28</v>
      </c>
      <c r="N894" s="56">
        <v>16.3</v>
      </c>
      <c r="O894" s="56">
        <v>2.4390000000000001</v>
      </c>
      <c r="P894" s="57">
        <v>2.9</v>
      </c>
      <c r="Q894" s="59" t="s">
        <v>5</v>
      </c>
      <c r="R894" s="59" t="s">
        <v>23</v>
      </c>
      <c r="S894" s="55" t="s">
        <v>148</v>
      </c>
      <c r="T894" s="55" t="s">
        <v>51</v>
      </c>
      <c r="U894" s="56">
        <v>2</v>
      </c>
      <c r="V894" s="56" t="s">
        <v>47</v>
      </c>
      <c r="W894" s="56">
        <v>18</v>
      </c>
      <c r="X894" s="55" t="s">
        <v>45</v>
      </c>
    </row>
    <row r="895" spans="1:25">
      <c r="A895">
        <v>3</v>
      </c>
      <c r="B895" t="s">
        <v>295</v>
      </c>
      <c r="C895">
        <v>1</v>
      </c>
      <c r="D895">
        <v>4</v>
      </c>
      <c r="E895">
        <v>2</v>
      </c>
      <c r="F895">
        <v>2</v>
      </c>
      <c r="G895">
        <v>0</v>
      </c>
      <c r="H895">
        <v>0</v>
      </c>
      <c r="I895">
        <v>4.2300000000000004</v>
      </c>
      <c r="J895">
        <v>3.97</v>
      </c>
      <c r="K895">
        <v>0</v>
      </c>
      <c r="L895" s="56">
        <v>0.10199999999999999</v>
      </c>
      <c r="M895">
        <v>20.6</v>
      </c>
      <c r="N895">
        <v>16.2</v>
      </c>
      <c r="O895">
        <v>2.29</v>
      </c>
      <c r="P895">
        <v>3.2</v>
      </c>
      <c r="Q895" t="s">
        <v>186</v>
      </c>
      <c r="R895" t="s">
        <v>179</v>
      </c>
      <c r="S895" t="s">
        <v>184</v>
      </c>
      <c r="T895" t="s">
        <v>180</v>
      </c>
      <c r="U895">
        <v>2</v>
      </c>
      <c r="V895" t="s">
        <v>181</v>
      </c>
      <c r="W895">
        <v>26</v>
      </c>
      <c r="X895" t="s">
        <v>188</v>
      </c>
    </row>
    <row r="896" spans="1:25">
      <c r="A896">
        <v>3</v>
      </c>
      <c r="B896" t="s">
        <v>295</v>
      </c>
      <c r="C896">
        <v>2</v>
      </c>
      <c r="D896">
        <v>5</v>
      </c>
      <c r="E896">
        <v>0</v>
      </c>
      <c r="F896">
        <v>3</v>
      </c>
      <c r="G896">
        <v>0</v>
      </c>
      <c r="H896">
        <v>2</v>
      </c>
      <c r="I896">
        <v>3.94</v>
      </c>
      <c r="J896">
        <v>1.28</v>
      </c>
      <c r="K896">
        <v>0</v>
      </c>
      <c r="L896" s="56">
        <v>2.4E-2</v>
      </c>
      <c r="M896">
        <v>21</v>
      </c>
      <c r="N896">
        <v>16.600000000000001</v>
      </c>
      <c r="O896">
        <v>2.06</v>
      </c>
      <c r="P896">
        <v>3.3</v>
      </c>
      <c r="Q896" t="s">
        <v>183</v>
      </c>
      <c r="R896" t="s">
        <v>190</v>
      </c>
      <c r="S896" t="s">
        <v>184</v>
      </c>
      <c r="T896" t="s">
        <v>180</v>
      </c>
      <c r="U896">
        <v>2</v>
      </c>
      <c r="V896" t="s">
        <v>186</v>
      </c>
      <c r="W896">
        <v>18</v>
      </c>
      <c r="X896" t="s">
        <v>182</v>
      </c>
    </row>
    <row r="897" spans="1:25">
      <c r="A897">
        <v>3</v>
      </c>
      <c r="B897" t="s">
        <v>295</v>
      </c>
      <c r="C897">
        <v>3</v>
      </c>
      <c r="D897">
        <v>1</v>
      </c>
      <c r="E897">
        <v>0</v>
      </c>
      <c r="F897">
        <v>1</v>
      </c>
      <c r="G897">
        <v>0</v>
      </c>
      <c r="H897">
        <v>0</v>
      </c>
      <c r="I897">
        <v>1.81</v>
      </c>
      <c r="J897">
        <v>2.15</v>
      </c>
      <c r="K897">
        <v>0</v>
      </c>
      <c r="L897" s="56">
        <v>3.1E-2</v>
      </c>
      <c r="M897">
        <v>19.7</v>
      </c>
      <c r="N897">
        <v>15</v>
      </c>
      <c r="O897">
        <v>1.81</v>
      </c>
      <c r="P897">
        <v>2.7</v>
      </c>
      <c r="Q897" t="s">
        <v>186</v>
      </c>
      <c r="R897" t="s">
        <v>190</v>
      </c>
      <c r="S897" t="s">
        <v>184</v>
      </c>
      <c r="T897" t="s">
        <v>194</v>
      </c>
      <c r="U897">
        <v>3</v>
      </c>
      <c r="V897" t="s">
        <v>186</v>
      </c>
      <c r="W897">
        <v>26</v>
      </c>
      <c r="X897" t="s">
        <v>182</v>
      </c>
    </row>
    <row r="898" spans="1:25">
      <c r="A898">
        <v>3</v>
      </c>
      <c r="B898" t="s">
        <v>295</v>
      </c>
      <c r="C898">
        <v>4</v>
      </c>
      <c r="D898">
        <v>2</v>
      </c>
      <c r="E898">
        <v>0</v>
      </c>
      <c r="F898">
        <v>2</v>
      </c>
      <c r="G898">
        <v>0</v>
      </c>
      <c r="H898">
        <v>0</v>
      </c>
      <c r="I898">
        <v>2.73</v>
      </c>
      <c r="J898">
        <v>2.2000000000000002</v>
      </c>
      <c r="K898">
        <v>0</v>
      </c>
      <c r="L898" s="56">
        <v>3.4000000000000002E-2</v>
      </c>
      <c r="M898">
        <v>18.100000000000001</v>
      </c>
      <c r="N898">
        <v>14</v>
      </c>
      <c r="O898">
        <v>1.41</v>
      </c>
      <c r="P898">
        <v>2.7</v>
      </c>
      <c r="Q898" t="s">
        <v>186</v>
      </c>
      <c r="R898" t="s">
        <v>179</v>
      </c>
      <c r="S898" t="s">
        <v>186</v>
      </c>
      <c r="T898" t="s">
        <v>194</v>
      </c>
      <c r="U898">
        <v>2</v>
      </c>
      <c r="V898" t="s">
        <v>186</v>
      </c>
      <c r="W898">
        <v>21</v>
      </c>
      <c r="X898" t="s">
        <v>182</v>
      </c>
    </row>
    <row r="899" spans="1:25">
      <c r="A899">
        <v>3</v>
      </c>
      <c r="B899" t="s">
        <v>295</v>
      </c>
      <c r="C899">
        <v>5</v>
      </c>
      <c r="D899">
        <v>2</v>
      </c>
      <c r="E899">
        <v>0</v>
      </c>
      <c r="F899">
        <v>1</v>
      </c>
      <c r="G899">
        <v>0</v>
      </c>
      <c r="H899">
        <v>1</v>
      </c>
      <c r="I899">
        <v>2.38</v>
      </c>
      <c r="J899">
        <v>2.95</v>
      </c>
      <c r="K899">
        <v>0</v>
      </c>
      <c r="L899" s="56">
        <v>6.9000000000000006E-2</v>
      </c>
      <c r="M899">
        <v>20.3</v>
      </c>
      <c r="N899">
        <v>17.5</v>
      </c>
      <c r="O899">
        <v>2.38</v>
      </c>
      <c r="P899">
        <v>2.7</v>
      </c>
      <c r="Q899" t="s">
        <v>186</v>
      </c>
      <c r="R899" t="s">
        <v>183</v>
      </c>
      <c r="S899" t="s">
        <v>180</v>
      </c>
      <c r="T899" t="s">
        <v>180</v>
      </c>
      <c r="U899">
        <v>3</v>
      </c>
      <c r="V899" t="s">
        <v>181</v>
      </c>
      <c r="W899">
        <v>21</v>
      </c>
      <c r="X899" t="s">
        <v>188</v>
      </c>
    </row>
    <row r="900" spans="1:25">
      <c r="A900">
        <v>3</v>
      </c>
      <c r="B900" t="s">
        <v>295</v>
      </c>
      <c r="C900">
        <v>6</v>
      </c>
      <c r="D900">
        <v>7</v>
      </c>
      <c r="E900">
        <v>1</v>
      </c>
      <c r="F900">
        <v>2</v>
      </c>
      <c r="G900">
        <v>0</v>
      </c>
      <c r="H900">
        <v>4</v>
      </c>
      <c r="I900">
        <v>4.67</v>
      </c>
      <c r="J900">
        <v>3.83</v>
      </c>
      <c r="K900">
        <v>0</v>
      </c>
      <c r="L900" s="56">
        <v>9.5000000000000001E-2</v>
      </c>
      <c r="M900">
        <v>20.9</v>
      </c>
      <c r="N900">
        <v>17.600000000000001</v>
      </c>
      <c r="O900">
        <v>1.47</v>
      </c>
      <c r="P900">
        <v>2.8</v>
      </c>
      <c r="Q900" t="s">
        <v>183</v>
      </c>
      <c r="R900" t="s">
        <v>190</v>
      </c>
      <c r="S900" t="s">
        <v>180</v>
      </c>
      <c r="T900" t="s">
        <v>180</v>
      </c>
      <c r="U900">
        <v>2</v>
      </c>
      <c r="V900" t="s">
        <v>184</v>
      </c>
      <c r="W900">
        <v>27</v>
      </c>
      <c r="X900" t="s">
        <v>188</v>
      </c>
    </row>
    <row r="901" spans="1:25">
      <c r="A901">
        <v>3</v>
      </c>
      <c r="B901" t="s">
        <v>295</v>
      </c>
      <c r="C901">
        <v>7</v>
      </c>
      <c r="D901">
        <v>5</v>
      </c>
      <c r="E901">
        <v>0</v>
      </c>
      <c r="F901">
        <v>3</v>
      </c>
      <c r="G901">
        <v>1</v>
      </c>
      <c r="H901">
        <v>1</v>
      </c>
      <c r="I901">
        <v>3.38</v>
      </c>
      <c r="J901">
        <v>4.32</v>
      </c>
      <c r="K901">
        <v>0</v>
      </c>
      <c r="L901" s="56">
        <v>9.8000000000000004E-2</v>
      </c>
      <c r="M901">
        <v>17</v>
      </c>
      <c r="N901">
        <v>12.9</v>
      </c>
      <c r="O901">
        <v>1.18</v>
      </c>
      <c r="P901">
        <v>2.8</v>
      </c>
      <c r="Q901" t="s">
        <v>183</v>
      </c>
      <c r="R901" t="s">
        <v>179</v>
      </c>
      <c r="S901" t="s">
        <v>186</v>
      </c>
      <c r="T901" t="s">
        <v>180</v>
      </c>
      <c r="U901">
        <v>1</v>
      </c>
      <c r="V901" t="s">
        <v>186</v>
      </c>
      <c r="W901">
        <v>17</v>
      </c>
      <c r="X901" t="s">
        <v>188</v>
      </c>
    </row>
    <row r="902" spans="1:25">
      <c r="A902">
        <v>3</v>
      </c>
      <c r="B902" t="s">
        <v>295</v>
      </c>
      <c r="C902">
        <v>8</v>
      </c>
      <c r="D902">
        <v>5</v>
      </c>
      <c r="E902">
        <v>0</v>
      </c>
      <c r="F902">
        <v>3</v>
      </c>
      <c r="G902">
        <v>0</v>
      </c>
      <c r="H902">
        <v>2</v>
      </c>
      <c r="I902">
        <v>4.26</v>
      </c>
      <c r="J902">
        <v>4</v>
      </c>
      <c r="K902">
        <v>0</v>
      </c>
      <c r="L902" s="56">
        <v>0.09</v>
      </c>
      <c r="M902">
        <v>20</v>
      </c>
      <c r="N902">
        <v>14.8</v>
      </c>
      <c r="O902">
        <v>1.6</v>
      </c>
      <c r="P902">
        <v>3</v>
      </c>
      <c r="Q902" t="s">
        <v>186</v>
      </c>
      <c r="R902" t="s">
        <v>183</v>
      </c>
      <c r="S902" t="s">
        <v>184</v>
      </c>
      <c r="T902" t="s">
        <v>184</v>
      </c>
      <c r="U902">
        <v>1</v>
      </c>
      <c r="V902" t="s">
        <v>186</v>
      </c>
      <c r="W902">
        <v>23</v>
      </c>
      <c r="X902" t="s">
        <v>182</v>
      </c>
    </row>
    <row r="903" spans="1:25">
      <c r="A903">
        <v>3</v>
      </c>
      <c r="B903" t="s">
        <v>295</v>
      </c>
      <c r="C903">
        <v>9</v>
      </c>
      <c r="D903">
        <v>4</v>
      </c>
      <c r="E903">
        <v>1</v>
      </c>
      <c r="F903">
        <v>2</v>
      </c>
      <c r="G903">
        <v>0</v>
      </c>
      <c r="H903">
        <v>1</v>
      </c>
      <c r="I903">
        <v>2.98</v>
      </c>
      <c r="J903">
        <v>2.98</v>
      </c>
      <c r="K903">
        <v>0</v>
      </c>
      <c r="L903" s="56">
        <v>5.1999999999999998E-2</v>
      </c>
      <c r="M903">
        <v>19.600000000000001</v>
      </c>
      <c r="N903">
        <v>13.4</v>
      </c>
      <c r="O903">
        <v>1.63</v>
      </c>
      <c r="P903">
        <v>3</v>
      </c>
      <c r="Q903" t="s">
        <v>186</v>
      </c>
      <c r="R903" t="s">
        <v>190</v>
      </c>
      <c r="S903" t="s">
        <v>184</v>
      </c>
      <c r="T903" t="s">
        <v>194</v>
      </c>
      <c r="U903">
        <v>2</v>
      </c>
      <c r="V903" t="s">
        <v>186</v>
      </c>
      <c r="W903">
        <v>16</v>
      </c>
      <c r="X903" t="s">
        <v>182</v>
      </c>
    </row>
    <row r="904" spans="1:25">
      <c r="A904">
        <v>3</v>
      </c>
      <c r="B904" t="s">
        <v>295</v>
      </c>
      <c r="C904">
        <v>10</v>
      </c>
      <c r="D904">
        <v>8</v>
      </c>
      <c r="E904">
        <v>1</v>
      </c>
      <c r="F904">
        <v>4</v>
      </c>
      <c r="G904">
        <v>0</v>
      </c>
      <c r="H904">
        <v>3</v>
      </c>
      <c r="I904">
        <v>6.79</v>
      </c>
      <c r="J904">
        <v>6.79</v>
      </c>
      <c r="K904">
        <v>0</v>
      </c>
      <c r="L904" s="56">
        <v>9.8000000000000004E-2</v>
      </c>
      <c r="M904">
        <v>20.6</v>
      </c>
      <c r="N904">
        <v>17.600000000000001</v>
      </c>
      <c r="O904">
        <v>2.62</v>
      </c>
      <c r="P904">
        <v>3.2</v>
      </c>
      <c r="Q904" t="s">
        <v>183</v>
      </c>
      <c r="R904" t="s">
        <v>183</v>
      </c>
      <c r="S904" t="s">
        <v>184</v>
      </c>
      <c r="T904" t="s">
        <v>180</v>
      </c>
      <c r="U904">
        <v>1</v>
      </c>
      <c r="V904" t="s">
        <v>184</v>
      </c>
      <c r="W904">
        <v>23</v>
      </c>
      <c r="X904" t="s">
        <v>188</v>
      </c>
    </row>
    <row r="905" spans="1:25">
      <c r="A905" s="55">
        <v>1</v>
      </c>
      <c r="B905" s="48" t="s">
        <v>296</v>
      </c>
      <c r="C905" s="55">
        <v>1</v>
      </c>
      <c r="D905" s="55">
        <v>3</v>
      </c>
      <c r="E905" s="55">
        <v>1</v>
      </c>
      <c r="F905" s="55">
        <v>1</v>
      </c>
      <c r="G905" s="55">
        <v>1</v>
      </c>
      <c r="H905" s="55">
        <v>0</v>
      </c>
      <c r="I905" s="55">
        <v>2.1</v>
      </c>
      <c r="J905" s="55">
        <v>3.4</v>
      </c>
      <c r="K905" s="55">
        <v>0</v>
      </c>
      <c r="L905" s="56">
        <v>4.2999999999999997E-2</v>
      </c>
      <c r="M905" s="56">
        <v>22.2</v>
      </c>
      <c r="N905" s="56">
        <v>17.170000000000002</v>
      </c>
      <c r="O905" s="56">
        <v>2.1</v>
      </c>
      <c r="P905" s="57">
        <v>2.71</v>
      </c>
      <c r="Q905" s="68" t="s">
        <v>23</v>
      </c>
      <c r="R905" s="68" t="s">
        <v>23</v>
      </c>
      <c r="S905" s="61" t="s">
        <v>43</v>
      </c>
      <c r="T905" s="61" t="s">
        <v>48</v>
      </c>
      <c r="U905" s="55">
        <v>2</v>
      </c>
      <c r="V905" s="63" t="s">
        <v>44</v>
      </c>
      <c r="W905" s="56">
        <v>15</v>
      </c>
      <c r="X905" s="61" t="s">
        <v>45</v>
      </c>
      <c r="Y905" s="55"/>
    </row>
    <row r="906" spans="1:25">
      <c r="A906" s="55">
        <v>1</v>
      </c>
      <c r="B906" s="48" t="s">
        <v>296</v>
      </c>
      <c r="C906" s="55">
        <v>2</v>
      </c>
      <c r="D906" s="55">
        <v>5</v>
      </c>
      <c r="E906" s="55">
        <v>1</v>
      </c>
      <c r="F906" s="55">
        <v>2</v>
      </c>
      <c r="G906" s="55">
        <v>1</v>
      </c>
      <c r="H906" s="55">
        <v>1</v>
      </c>
      <c r="I906" s="55">
        <v>4.6900000000000004</v>
      </c>
      <c r="J906" s="55">
        <v>3.3</v>
      </c>
      <c r="K906" s="55">
        <v>0</v>
      </c>
      <c r="L906" s="56">
        <v>3.7999999999999999E-2</v>
      </c>
      <c r="M906" s="56">
        <v>15.5</v>
      </c>
      <c r="N906" s="56">
        <v>17.559999999999999</v>
      </c>
      <c r="O906" s="56">
        <v>2.62</v>
      </c>
      <c r="P906" s="57">
        <v>2.41</v>
      </c>
      <c r="Q906" s="68" t="s">
        <v>37</v>
      </c>
      <c r="R906" s="68" t="s">
        <v>23</v>
      </c>
      <c r="S906" s="61" t="s">
        <v>43</v>
      </c>
      <c r="T906" s="61" t="s">
        <v>48</v>
      </c>
      <c r="U906" s="55">
        <v>2</v>
      </c>
      <c r="V906" s="63" t="s">
        <v>52</v>
      </c>
      <c r="W906" s="56">
        <v>10</v>
      </c>
      <c r="X906" s="61" t="s">
        <v>45</v>
      </c>
      <c r="Y906" s="55"/>
    </row>
    <row r="907" spans="1:25">
      <c r="A907" s="55">
        <v>1</v>
      </c>
      <c r="B907" s="48" t="s">
        <v>296</v>
      </c>
      <c r="C907" s="55">
        <v>3</v>
      </c>
      <c r="D907" s="55">
        <v>6</v>
      </c>
      <c r="E907" s="55">
        <v>0</v>
      </c>
      <c r="F907" s="55">
        <v>1</v>
      </c>
      <c r="G907" s="55">
        <v>4</v>
      </c>
      <c r="H907" s="55">
        <v>1</v>
      </c>
      <c r="I907" s="55">
        <v>2.35</v>
      </c>
      <c r="J907" s="55">
        <v>0.5</v>
      </c>
      <c r="K907" s="55">
        <v>0</v>
      </c>
      <c r="L907" s="56">
        <v>6.0000000000000001E-3</v>
      </c>
      <c r="M907" s="56">
        <v>22.66</v>
      </c>
      <c r="N907" s="56">
        <v>17.13</v>
      </c>
      <c r="O907" s="56">
        <v>2.35</v>
      </c>
      <c r="P907" s="57">
        <v>2.81</v>
      </c>
      <c r="Q907" s="68" t="s">
        <v>23</v>
      </c>
      <c r="R907" s="68" t="s">
        <v>23</v>
      </c>
      <c r="S907" s="61" t="s">
        <v>43</v>
      </c>
      <c r="T907" s="61" t="s">
        <v>48</v>
      </c>
      <c r="U907" s="55">
        <v>2</v>
      </c>
      <c r="V907" s="63" t="s">
        <v>52</v>
      </c>
      <c r="W907" s="56">
        <v>20</v>
      </c>
      <c r="X907" s="61" t="s">
        <v>49</v>
      </c>
      <c r="Y907" s="55"/>
    </row>
    <row r="908" spans="1:25">
      <c r="A908" s="55">
        <v>1</v>
      </c>
      <c r="B908" s="48" t="s">
        <v>296</v>
      </c>
      <c r="C908" s="55">
        <v>4</v>
      </c>
      <c r="D908" s="55">
        <v>7</v>
      </c>
      <c r="E908" s="55">
        <v>3</v>
      </c>
      <c r="F908" s="55">
        <v>2</v>
      </c>
      <c r="G908" s="55">
        <v>1</v>
      </c>
      <c r="H908" s="55">
        <v>1</v>
      </c>
      <c r="I908" s="55">
        <v>4.57</v>
      </c>
      <c r="J908" s="55">
        <v>3.7</v>
      </c>
      <c r="K908" s="55">
        <v>0</v>
      </c>
      <c r="L908" s="56">
        <v>6.8000000000000005E-2</v>
      </c>
      <c r="M908" s="56">
        <v>26.03</v>
      </c>
      <c r="N908" s="56">
        <v>16.29</v>
      </c>
      <c r="O908" s="56">
        <v>2.39</v>
      </c>
      <c r="P908" s="57">
        <v>2.78</v>
      </c>
      <c r="Q908" s="68" t="s">
        <v>5</v>
      </c>
      <c r="R908" s="68" t="s">
        <v>53</v>
      </c>
      <c r="S908" s="61" t="s">
        <v>43</v>
      </c>
      <c r="T908" s="61" t="s">
        <v>48</v>
      </c>
      <c r="U908" s="55">
        <v>2</v>
      </c>
      <c r="V908" s="63" t="s">
        <v>44</v>
      </c>
      <c r="W908" s="56">
        <v>8</v>
      </c>
      <c r="X908" s="61" t="s">
        <v>45</v>
      </c>
      <c r="Y908" s="55"/>
    </row>
    <row r="909" spans="1:25">
      <c r="A909" s="55">
        <v>1</v>
      </c>
      <c r="B909" s="48" t="s">
        <v>296</v>
      </c>
      <c r="C909" s="55">
        <v>5</v>
      </c>
      <c r="D909" s="55">
        <v>7</v>
      </c>
      <c r="E909" s="55">
        <v>3</v>
      </c>
      <c r="F909" s="55">
        <v>3</v>
      </c>
      <c r="G909" s="55">
        <v>0</v>
      </c>
      <c r="H909" s="55">
        <v>1</v>
      </c>
      <c r="I909" s="55">
        <v>6.33</v>
      </c>
      <c r="J909" s="55">
        <v>3.5</v>
      </c>
      <c r="K909" s="55">
        <v>1.4</v>
      </c>
      <c r="L909" s="56">
        <v>6.9000000000000006E-2</v>
      </c>
      <c r="M909" s="56">
        <v>24.39</v>
      </c>
      <c r="N909" s="56">
        <v>16.559999999999999</v>
      </c>
      <c r="O909" s="56">
        <v>2.38</v>
      </c>
      <c r="P909" s="57">
        <v>2.76</v>
      </c>
      <c r="Q909" s="68" t="s">
        <v>23</v>
      </c>
      <c r="R909" s="68" t="s">
        <v>23</v>
      </c>
      <c r="S909" s="61" t="s">
        <v>48</v>
      </c>
      <c r="T909" s="61" t="s">
        <v>43</v>
      </c>
      <c r="U909" s="55">
        <v>2</v>
      </c>
      <c r="V909" s="63" t="s">
        <v>44</v>
      </c>
      <c r="W909" s="56">
        <v>18</v>
      </c>
      <c r="X909" s="61" t="s">
        <v>45</v>
      </c>
      <c r="Y909" s="55"/>
    </row>
    <row r="910" spans="1:25">
      <c r="A910" s="55">
        <v>1</v>
      </c>
      <c r="B910" s="48" t="s">
        <v>296</v>
      </c>
      <c r="C910" s="55">
        <v>6</v>
      </c>
      <c r="D910" s="55">
        <v>9</v>
      </c>
      <c r="E910" s="55">
        <v>2</v>
      </c>
      <c r="F910" s="55">
        <v>2</v>
      </c>
      <c r="G910" s="55">
        <v>5</v>
      </c>
      <c r="H910" s="55">
        <v>0</v>
      </c>
      <c r="I910" s="55">
        <v>3.95</v>
      </c>
      <c r="J910" s="55">
        <v>2</v>
      </c>
      <c r="K910" s="55">
        <v>0</v>
      </c>
      <c r="L910" s="56">
        <v>3.4000000000000002E-2</v>
      </c>
      <c r="M910" s="56">
        <v>23.6</v>
      </c>
      <c r="N910" s="56">
        <v>16.78</v>
      </c>
      <c r="O910" s="56">
        <v>2.3199999999999998</v>
      </c>
      <c r="P910" s="57">
        <v>2.4300000000000002</v>
      </c>
      <c r="Q910" s="68" t="s">
        <v>5</v>
      </c>
      <c r="R910" s="68" t="s">
        <v>23</v>
      </c>
      <c r="S910" s="61" t="s">
        <v>48</v>
      </c>
      <c r="T910" s="61" t="s">
        <v>43</v>
      </c>
      <c r="U910" s="55">
        <v>3</v>
      </c>
      <c r="V910" s="63" t="s">
        <v>44</v>
      </c>
      <c r="W910" s="56">
        <v>16</v>
      </c>
      <c r="X910" s="61" t="s">
        <v>45</v>
      </c>
      <c r="Y910" s="55"/>
    </row>
    <row r="911" spans="1:25">
      <c r="A911" s="55">
        <v>1</v>
      </c>
      <c r="B911" s="48" t="s">
        <v>296</v>
      </c>
      <c r="C911" s="55">
        <v>7</v>
      </c>
      <c r="D911" s="55">
        <v>5</v>
      </c>
      <c r="E911" s="55">
        <v>1</v>
      </c>
      <c r="F911" s="55">
        <v>1</v>
      </c>
      <c r="G911" s="55">
        <v>2</v>
      </c>
      <c r="H911" s="55">
        <v>1</v>
      </c>
      <c r="I911" s="55">
        <v>2.79</v>
      </c>
      <c r="J911" s="55">
        <v>2.4</v>
      </c>
      <c r="K911" s="55">
        <v>0</v>
      </c>
      <c r="L911" s="56">
        <v>4.2000000000000003E-2</v>
      </c>
      <c r="M911" s="56">
        <v>24.53</v>
      </c>
      <c r="N911" s="56">
        <v>19.03</v>
      </c>
      <c r="O911" s="56">
        <v>2.79</v>
      </c>
      <c r="P911" s="57">
        <v>2.7</v>
      </c>
      <c r="Q911" s="68" t="s">
        <v>23</v>
      </c>
      <c r="R911" s="68" t="s">
        <v>23</v>
      </c>
      <c r="S911" s="61" t="s">
        <v>43</v>
      </c>
      <c r="T911" s="61" t="s">
        <v>43</v>
      </c>
      <c r="U911" s="55">
        <v>2</v>
      </c>
      <c r="V911" s="63" t="s">
        <v>44</v>
      </c>
      <c r="W911" s="56">
        <v>16</v>
      </c>
      <c r="X911" s="61" t="s">
        <v>45</v>
      </c>
      <c r="Y911" s="55"/>
    </row>
    <row r="912" spans="1:25">
      <c r="A912" s="55">
        <v>1</v>
      </c>
      <c r="B912" s="48" t="s">
        <v>296</v>
      </c>
      <c r="C912" s="55">
        <v>8</v>
      </c>
      <c r="D912" s="55">
        <v>5</v>
      </c>
      <c r="E912" s="55">
        <v>0</v>
      </c>
      <c r="F912" s="55">
        <v>2</v>
      </c>
      <c r="G912" s="55">
        <v>3</v>
      </c>
      <c r="H912" s="55">
        <v>0</v>
      </c>
      <c r="I912" s="55">
        <v>3.85</v>
      </c>
      <c r="J912" s="55">
        <v>1.5</v>
      </c>
      <c r="K912" s="55">
        <v>0</v>
      </c>
      <c r="L912" s="56">
        <v>1.6E-2</v>
      </c>
      <c r="M912" s="56">
        <v>21.43</v>
      </c>
      <c r="N912" s="56">
        <v>16.63</v>
      </c>
      <c r="O912" s="56">
        <v>1.97</v>
      </c>
      <c r="P912" s="57">
        <v>2.79</v>
      </c>
      <c r="Q912" s="68" t="s">
        <v>23</v>
      </c>
      <c r="R912" s="68" t="s">
        <v>23</v>
      </c>
      <c r="S912" s="61" t="s">
        <v>48</v>
      </c>
      <c r="T912" s="61" t="s">
        <v>43</v>
      </c>
      <c r="U912" s="55">
        <v>2</v>
      </c>
      <c r="V912" s="63" t="s">
        <v>52</v>
      </c>
      <c r="W912" s="56">
        <v>20</v>
      </c>
      <c r="X912" s="61" t="s">
        <v>45</v>
      </c>
      <c r="Y912" s="55"/>
    </row>
    <row r="913" spans="1:25">
      <c r="A913" s="55">
        <v>1</v>
      </c>
      <c r="B913" s="48" t="s">
        <v>296</v>
      </c>
      <c r="C913" s="55">
        <v>9</v>
      </c>
      <c r="D913" s="55">
        <v>4</v>
      </c>
      <c r="E913" s="55">
        <v>2</v>
      </c>
      <c r="F913" s="55">
        <v>1</v>
      </c>
      <c r="G913" s="55">
        <v>1</v>
      </c>
      <c r="H913" s="55">
        <v>0</v>
      </c>
      <c r="I913" s="55">
        <v>2.4</v>
      </c>
      <c r="J913" s="55">
        <v>1.5</v>
      </c>
      <c r="K913" s="55">
        <v>0</v>
      </c>
      <c r="L913" s="56">
        <v>2.9000000000000001E-2</v>
      </c>
      <c r="M913" s="56">
        <v>23.95</v>
      </c>
      <c r="N913" s="56">
        <v>17.579999999999998</v>
      </c>
      <c r="O913" s="56">
        <v>2.4</v>
      </c>
      <c r="P913" s="57">
        <v>2.69</v>
      </c>
      <c r="Q913" s="68" t="s">
        <v>23</v>
      </c>
      <c r="R913" s="68" t="s">
        <v>23</v>
      </c>
      <c r="S913" s="61" t="s">
        <v>48</v>
      </c>
      <c r="T913" s="61" t="s">
        <v>43</v>
      </c>
      <c r="U913" s="55">
        <v>2</v>
      </c>
      <c r="V913" s="63" t="s">
        <v>52</v>
      </c>
      <c r="W913" s="56">
        <v>20</v>
      </c>
      <c r="X913" s="61" t="s">
        <v>45</v>
      </c>
      <c r="Y913" s="55"/>
    </row>
    <row r="914" spans="1:25">
      <c r="A914" s="55">
        <v>1</v>
      </c>
      <c r="B914" s="48" t="s">
        <v>296</v>
      </c>
      <c r="C914" s="55">
        <v>10</v>
      </c>
      <c r="D914" s="55">
        <v>7</v>
      </c>
      <c r="E914" s="55">
        <v>1</v>
      </c>
      <c r="F914" s="55">
        <v>2</v>
      </c>
      <c r="G914" s="55">
        <v>2</v>
      </c>
      <c r="H914" s="55">
        <v>2</v>
      </c>
      <c r="I914" s="55">
        <v>4.29</v>
      </c>
      <c r="J914" s="55">
        <v>2</v>
      </c>
      <c r="K914" s="55">
        <v>0</v>
      </c>
      <c r="L914" s="56">
        <v>4.8000000000000001E-2</v>
      </c>
      <c r="M914" s="56">
        <v>23.76</v>
      </c>
      <c r="N914" s="56">
        <v>17.16</v>
      </c>
      <c r="O914" s="56">
        <v>2.35</v>
      </c>
      <c r="P914" s="57">
        <v>2.63</v>
      </c>
      <c r="Q914" s="68" t="s">
        <v>5</v>
      </c>
      <c r="R914" s="68" t="s">
        <v>53</v>
      </c>
      <c r="S914" s="61" t="s">
        <v>43</v>
      </c>
      <c r="T914" s="61" t="s">
        <v>43</v>
      </c>
      <c r="U914" s="55">
        <v>2</v>
      </c>
      <c r="V914" s="63" t="s">
        <v>44</v>
      </c>
      <c r="W914" s="56">
        <v>20</v>
      </c>
      <c r="X914" s="61" t="s">
        <v>45</v>
      </c>
      <c r="Y914" s="55"/>
    </row>
    <row r="915" spans="1:25">
      <c r="A915" s="53">
        <v>2</v>
      </c>
      <c r="B915" s="48" t="s">
        <v>296</v>
      </c>
      <c r="C915" s="54">
        <v>1</v>
      </c>
      <c r="D915" s="55">
        <v>4</v>
      </c>
      <c r="E915" s="55">
        <v>1</v>
      </c>
      <c r="F915" s="55">
        <v>2</v>
      </c>
      <c r="G915" s="55">
        <v>1</v>
      </c>
      <c r="H915" s="55">
        <v>0</v>
      </c>
      <c r="I915" s="53">
        <v>3.5609999999999999</v>
      </c>
      <c r="J915" s="55">
        <v>3.4</v>
      </c>
      <c r="K915" s="55">
        <v>0</v>
      </c>
      <c r="L915" s="56">
        <v>0.05</v>
      </c>
      <c r="M915" s="56">
        <v>22.73</v>
      </c>
      <c r="N915" s="56">
        <v>16.510000000000002</v>
      </c>
      <c r="O915" s="56">
        <v>2.0950000000000002</v>
      </c>
      <c r="P915" s="57">
        <v>2.4500000000000002</v>
      </c>
      <c r="Q915" s="58" t="s">
        <v>37</v>
      </c>
      <c r="R915" s="59" t="s">
        <v>23</v>
      </c>
      <c r="S915" s="55" t="s">
        <v>43</v>
      </c>
      <c r="T915" s="55" t="s">
        <v>48</v>
      </c>
      <c r="U915" s="56">
        <v>1</v>
      </c>
      <c r="V915" s="56" t="s">
        <v>44</v>
      </c>
      <c r="W915" s="56">
        <v>10</v>
      </c>
      <c r="X915" s="55" t="s">
        <v>49</v>
      </c>
    </row>
    <row r="916" spans="1:25">
      <c r="A916" s="53">
        <v>2</v>
      </c>
      <c r="B916" s="48" t="s">
        <v>296</v>
      </c>
      <c r="C916" s="54">
        <v>2</v>
      </c>
      <c r="D916" s="55">
        <v>4</v>
      </c>
      <c r="E916" s="55">
        <v>2</v>
      </c>
      <c r="F916" s="55">
        <v>1</v>
      </c>
      <c r="G916" s="55">
        <v>0</v>
      </c>
      <c r="H916" s="55">
        <v>1</v>
      </c>
      <c r="I916" s="53">
        <v>2.4620000000000002</v>
      </c>
      <c r="J916" s="55">
        <v>1.7</v>
      </c>
      <c r="K916" s="55">
        <v>2</v>
      </c>
      <c r="L916" s="56">
        <v>4.9000000000000002E-2</v>
      </c>
      <c r="M916" s="56">
        <v>22.47</v>
      </c>
      <c r="N916" s="56">
        <v>17.78</v>
      </c>
      <c r="O916" s="56">
        <v>2.4620000000000002</v>
      </c>
      <c r="P916" s="57">
        <v>2.96</v>
      </c>
      <c r="Q916" s="59" t="s">
        <v>23</v>
      </c>
      <c r="R916" s="59" t="s">
        <v>53</v>
      </c>
      <c r="S916" s="55" t="s">
        <v>43</v>
      </c>
      <c r="T916" s="55" t="s">
        <v>48</v>
      </c>
      <c r="U916" s="56">
        <v>1</v>
      </c>
      <c r="V916" s="56" t="s">
        <v>44</v>
      </c>
      <c r="W916" s="56">
        <v>13</v>
      </c>
      <c r="X916" s="55" t="s">
        <v>45</v>
      </c>
    </row>
    <row r="917" spans="1:25">
      <c r="A917" s="53">
        <v>2</v>
      </c>
      <c r="B917" s="48" t="s">
        <v>296</v>
      </c>
      <c r="C917" s="54">
        <v>3</v>
      </c>
      <c r="D917" s="55">
        <v>6</v>
      </c>
      <c r="E917" s="55">
        <v>2</v>
      </c>
      <c r="F917" s="55">
        <v>2</v>
      </c>
      <c r="G917" s="55">
        <v>0</v>
      </c>
      <c r="H917" s="55">
        <v>2</v>
      </c>
      <c r="I917" s="53">
        <v>4.0590000000000002</v>
      </c>
      <c r="J917" s="55">
        <v>3</v>
      </c>
      <c r="K917" s="55">
        <v>0</v>
      </c>
      <c r="L917" s="56">
        <v>5.7000000000000002E-2</v>
      </c>
      <c r="M917" s="56">
        <v>22.43</v>
      </c>
      <c r="N917" s="56">
        <v>18.66</v>
      </c>
      <c r="O917" s="56">
        <v>2.9159999999999999</v>
      </c>
      <c r="P917" s="57">
        <v>2.61</v>
      </c>
      <c r="Q917" s="59" t="s">
        <v>23</v>
      </c>
      <c r="R917" s="59" t="s">
        <v>23</v>
      </c>
      <c r="S917" s="55" t="s">
        <v>43</v>
      </c>
      <c r="T917" s="55" t="s">
        <v>48</v>
      </c>
      <c r="U917" s="56">
        <v>1</v>
      </c>
      <c r="V917" s="56" t="s">
        <v>44</v>
      </c>
      <c r="W917" s="56">
        <v>16</v>
      </c>
      <c r="X917" s="55" t="s">
        <v>49</v>
      </c>
    </row>
    <row r="918" spans="1:25">
      <c r="A918" s="53">
        <v>2</v>
      </c>
      <c r="B918" s="48" t="s">
        <v>296</v>
      </c>
      <c r="C918" s="54">
        <v>4</v>
      </c>
      <c r="D918" s="55">
        <v>2</v>
      </c>
      <c r="E918" s="55">
        <v>1</v>
      </c>
      <c r="F918" s="55">
        <v>1</v>
      </c>
      <c r="G918" s="55">
        <v>0</v>
      </c>
      <c r="H918" s="55">
        <v>0</v>
      </c>
      <c r="I918" s="53">
        <v>1.7010000000000001</v>
      </c>
      <c r="J918" s="55">
        <v>3.5</v>
      </c>
      <c r="K918" s="55">
        <v>0</v>
      </c>
      <c r="L918" s="56">
        <v>7.8E-2</v>
      </c>
      <c r="M918" s="56">
        <v>22.51</v>
      </c>
      <c r="N918" s="56">
        <v>14.63</v>
      </c>
      <c r="O918" s="56">
        <v>1.7010000000000001</v>
      </c>
      <c r="P918" s="57">
        <v>2.35</v>
      </c>
      <c r="Q918" s="59" t="s">
        <v>5</v>
      </c>
      <c r="R918" s="59" t="s">
        <v>23</v>
      </c>
      <c r="S918" s="55" t="s">
        <v>43</v>
      </c>
      <c r="T918" s="55" t="s">
        <v>43</v>
      </c>
      <c r="U918" s="56">
        <v>1</v>
      </c>
      <c r="V918" s="56" t="s">
        <v>44</v>
      </c>
      <c r="W918" s="56">
        <v>4</v>
      </c>
      <c r="X918" s="55" t="s">
        <v>49</v>
      </c>
    </row>
    <row r="919" spans="1:25">
      <c r="A919" s="53">
        <v>2</v>
      </c>
      <c r="B919" s="48" t="s">
        <v>296</v>
      </c>
      <c r="C919" s="54">
        <v>5</v>
      </c>
      <c r="D919" s="55">
        <v>3</v>
      </c>
      <c r="E919" s="55">
        <v>0</v>
      </c>
      <c r="F919" s="55">
        <v>3</v>
      </c>
      <c r="G919" s="55">
        <v>0</v>
      </c>
      <c r="H919" s="55">
        <v>0</v>
      </c>
      <c r="I919" s="53">
        <v>9.9610000000000003</v>
      </c>
      <c r="J919" s="55">
        <v>4.4000000000000004</v>
      </c>
      <c r="K919" s="55">
        <v>2.4</v>
      </c>
      <c r="L919" s="56">
        <v>0.122</v>
      </c>
      <c r="M919" s="56">
        <v>27.99</v>
      </c>
      <c r="N919" s="56">
        <v>19.21</v>
      </c>
      <c r="O919" s="56">
        <v>3.653</v>
      </c>
      <c r="P919" s="57">
        <v>2.72</v>
      </c>
      <c r="Q919" s="59" t="s">
        <v>23</v>
      </c>
      <c r="R919" s="59" t="s">
        <v>23</v>
      </c>
      <c r="S919" s="55" t="s">
        <v>43</v>
      </c>
      <c r="T919" s="55" t="s">
        <v>48</v>
      </c>
      <c r="U919" s="56">
        <v>1</v>
      </c>
      <c r="V919" s="56" t="s">
        <v>44</v>
      </c>
      <c r="W919" s="56">
        <v>23</v>
      </c>
      <c r="X919" s="55" t="s">
        <v>49</v>
      </c>
    </row>
    <row r="920" spans="1:25">
      <c r="A920" s="53">
        <v>2</v>
      </c>
      <c r="B920" s="48" t="s">
        <v>296</v>
      </c>
      <c r="C920" s="54">
        <v>6</v>
      </c>
      <c r="D920" s="55">
        <v>4</v>
      </c>
      <c r="E920" s="55">
        <v>1</v>
      </c>
      <c r="F920" s="55">
        <v>3</v>
      </c>
      <c r="G920" s="55">
        <v>0</v>
      </c>
      <c r="H920" s="55">
        <v>0</v>
      </c>
      <c r="I920" s="53">
        <v>6.9950000000000001</v>
      </c>
      <c r="J920" s="55">
        <v>2.9</v>
      </c>
      <c r="K920" s="55">
        <v>0</v>
      </c>
      <c r="L920" s="56">
        <v>5.2999999999999999E-2</v>
      </c>
      <c r="M920" s="56">
        <v>23.14</v>
      </c>
      <c r="N920" s="56">
        <v>16.07</v>
      </c>
      <c r="O920" s="56">
        <v>2.39</v>
      </c>
      <c r="P920" s="57">
        <v>2.4500000000000002</v>
      </c>
      <c r="Q920" s="59" t="s">
        <v>23</v>
      </c>
      <c r="R920" s="59" t="s">
        <v>23</v>
      </c>
      <c r="S920" s="55" t="s">
        <v>43</v>
      </c>
      <c r="T920" s="55" t="s">
        <v>51</v>
      </c>
      <c r="U920" s="56">
        <v>2</v>
      </c>
      <c r="V920" s="56" t="s">
        <v>47</v>
      </c>
      <c r="W920" s="56">
        <v>19</v>
      </c>
      <c r="X920" s="55" t="s">
        <v>49</v>
      </c>
    </row>
    <row r="921" spans="1:25">
      <c r="A921" s="53">
        <v>2</v>
      </c>
      <c r="B921" s="48" t="s">
        <v>296</v>
      </c>
      <c r="C921" s="54">
        <v>7</v>
      </c>
      <c r="D921" s="55">
        <v>3</v>
      </c>
      <c r="E921" s="55">
        <v>1</v>
      </c>
      <c r="F921" s="55">
        <v>2</v>
      </c>
      <c r="G921" s="55">
        <v>0</v>
      </c>
      <c r="H921" s="55">
        <v>0</v>
      </c>
      <c r="I921" s="53">
        <v>5.383</v>
      </c>
      <c r="J921" s="55">
        <v>4.0999999999999996</v>
      </c>
      <c r="K921" s="60">
        <v>2.2000000000000002</v>
      </c>
      <c r="L921" s="56">
        <v>0.112</v>
      </c>
      <c r="M921" s="56">
        <v>25.93</v>
      </c>
      <c r="N921" s="56">
        <v>18.47</v>
      </c>
      <c r="O921" s="56">
        <v>3.1749999999999998</v>
      </c>
      <c r="P921" s="57">
        <v>2.54</v>
      </c>
      <c r="Q921" s="59" t="s">
        <v>37</v>
      </c>
      <c r="R921" s="59" t="s">
        <v>23</v>
      </c>
      <c r="S921" s="55" t="s">
        <v>51</v>
      </c>
      <c r="T921" s="55" t="s">
        <v>43</v>
      </c>
      <c r="U921" s="56">
        <v>1</v>
      </c>
      <c r="V921" s="56" t="s">
        <v>44</v>
      </c>
      <c r="W921" s="56">
        <v>20</v>
      </c>
      <c r="X921" s="55" t="s">
        <v>49</v>
      </c>
    </row>
    <row r="922" spans="1:25">
      <c r="A922" s="53">
        <v>2</v>
      </c>
      <c r="B922" s="48" t="s">
        <v>296</v>
      </c>
      <c r="C922" s="54">
        <v>8</v>
      </c>
      <c r="D922" s="55">
        <v>2</v>
      </c>
      <c r="E922" s="55">
        <v>1</v>
      </c>
      <c r="F922" s="55">
        <v>1</v>
      </c>
      <c r="G922" s="55">
        <v>0</v>
      </c>
      <c r="H922" s="55">
        <v>0</v>
      </c>
      <c r="I922" s="53">
        <v>2.4329999999999998</v>
      </c>
      <c r="J922" s="55">
        <v>4.5</v>
      </c>
      <c r="K922" s="55">
        <v>0</v>
      </c>
      <c r="L922" s="56">
        <v>6.3E-2</v>
      </c>
      <c r="M922" s="56">
        <v>24.17</v>
      </c>
      <c r="N922" s="56">
        <v>16.559999999999999</v>
      </c>
      <c r="O922" s="56">
        <v>2.4329999999999998</v>
      </c>
      <c r="P922" s="57">
        <v>2.69</v>
      </c>
      <c r="Q922" s="59" t="s">
        <v>23</v>
      </c>
      <c r="R922" s="59" t="s">
        <v>53</v>
      </c>
      <c r="S922" s="55" t="s">
        <v>43</v>
      </c>
      <c r="T922" s="55" t="s">
        <v>51</v>
      </c>
      <c r="U922" s="56">
        <v>1</v>
      </c>
      <c r="V922" s="56" t="s">
        <v>44</v>
      </c>
      <c r="W922" s="56">
        <v>18</v>
      </c>
      <c r="X922" s="55" t="s">
        <v>49</v>
      </c>
    </row>
    <row r="923" spans="1:25">
      <c r="A923" s="53">
        <v>2</v>
      </c>
      <c r="B923" s="48" t="s">
        <v>296</v>
      </c>
      <c r="C923" s="54">
        <v>9</v>
      </c>
      <c r="D923" s="55">
        <v>1</v>
      </c>
      <c r="E923" s="55">
        <v>0</v>
      </c>
      <c r="F923" s="55">
        <v>1</v>
      </c>
      <c r="G923" s="55">
        <v>0</v>
      </c>
      <c r="H923" s="55">
        <v>0</v>
      </c>
      <c r="I923" s="53">
        <v>2.9860000000000002</v>
      </c>
      <c r="J923" s="55">
        <v>4.7</v>
      </c>
      <c r="K923" s="55" t="s">
        <v>149</v>
      </c>
      <c r="L923" s="56">
        <v>0.14099999999999999</v>
      </c>
      <c r="M923" s="56">
        <v>29.29</v>
      </c>
      <c r="N923" s="56">
        <v>17.64</v>
      </c>
      <c r="O923" s="56">
        <v>2.8959999999999999</v>
      </c>
      <c r="P923" s="57">
        <v>2.46</v>
      </c>
      <c r="Q923" s="59" t="s">
        <v>37</v>
      </c>
      <c r="R923" s="59" t="s">
        <v>53</v>
      </c>
      <c r="S923" s="55" t="s">
        <v>51</v>
      </c>
      <c r="T923" s="55" t="s">
        <v>48</v>
      </c>
      <c r="U923" s="56">
        <v>1</v>
      </c>
      <c r="V923" s="56" t="s">
        <v>52</v>
      </c>
      <c r="W923" s="56">
        <v>10</v>
      </c>
      <c r="X923" s="55" t="s">
        <v>45</v>
      </c>
    </row>
    <row r="924" spans="1:25">
      <c r="A924" s="53">
        <v>2</v>
      </c>
      <c r="B924" s="48" t="s">
        <v>296</v>
      </c>
      <c r="C924" s="54">
        <v>10</v>
      </c>
      <c r="D924" s="55">
        <v>4</v>
      </c>
      <c r="E924" s="55">
        <v>2</v>
      </c>
      <c r="F924" s="55">
        <v>2</v>
      </c>
      <c r="G924" s="55">
        <v>0</v>
      </c>
      <c r="H924" s="55">
        <v>0</v>
      </c>
      <c r="I924" s="53">
        <v>4.0949999999999998</v>
      </c>
      <c r="J924" s="55">
        <v>4.8</v>
      </c>
      <c r="K924" s="55">
        <v>2.2999999999999998</v>
      </c>
      <c r="L924" s="56">
        <v>6.9000000000000006E-2</v>
      </c>
      <c r="M924" s="56">
        <v>23.03</v>
      </c>
      <c r="N924" s="56">
        <v>16.149999999999999</v>
      </c>
      <c r="O924" s="56">
        <v>2.2269999999999999</v>
      </c>
      <c r="P924" s="57">
        <v>2.5099999999999998</v>
      </c>
      <c r="Q924" s="59" t="s">
        <v>23</v>
      </c>
      <c r="R924" s="59" t="s">
        <v>23</v>
      </c>
      <c r="S924" s="55" t="s">
        <v>43</v>
      </c>
      <c r="T924" s="55" t="s">
        <v>51</v>
      </c>
      <c r="U924" s="56">
        <v>1</v>
      </c>
      <c r="V924" s="56" t="s">
        <v>44</v>
      </c>
      <c r="W924" s="56">
        <v>11</v>
      </c>
      <c r="X924" s="55" t="s">
        <v>49</v>
      </c>
    </row>
    <row r="925" spans="1:25">
      <c r="A925">
        <v>3</v>
      </c>
      <c r="B925" t="s">
        <v>296</v>
      </c>
      <c r="C925">
        <v>1</v>
      </c>
      <c r="D925">
        <v>5</v>
      </c>
      <c r="E925">
        <v>0</v>
      </c>
      <c r="F925">
        <v>3</v>
      </c>
      <c r="G925">
        <v>1</v>
      </c>
      <c r="H925">
        <v>1</v>
      </c>
      <c r="I925">
        <v>6.6660000000000004</v>
      </c>
      <c r="J925">
        <v>4.2</v>
      </c>
      <c r="K925">
        <v>0</v>
      </c>
      <c r="L925" s="56">
        <v>8.8999999999999996E-2</v>
      </c>
      <c r="M925">
        <v>22.6</v>
      </c>
      <c r="N925">
        <v>17.3</v>
      </c>
      <c r="O925">
        <v>2.343</v>
      </c>
      <c r="P925">
        <v>2.4</v>
      </c>
      <c r="Q925" t="s">
        <v>186</v>
      </c>
      <c r="R925" t="s">
        <v>183</v>
      </c>
      <c r="S925" t="s">
        <v>184</v>
      </c>
      <c r="T925" t="s">
        <v>184</v>
      </c>
      <c r="U925">
        <v>2</v>
      </c>
      <c r="V925" t="s">
        <v>186</v>
      </c>
      <c r="W925">
        <v>23</v>
      </c>
      <c r="X925" t="s">
        <v>182</v>
      </c>
    </row>
    <row r="926" spans="1:25">
      <c r="A926">
        <v>3</v>
      </c>
      <c r="B926" t="s">
        <v>296</v>
      </c>
      <c r="C926">
        <v>2</v>
      </c>
      <c r="D926">
        <v>7</v>
      </c>
      <c r="E926">
        <v>1</v>
      </c>
      <c r="F926">
        <v>2</v>
      </c>
      <c r="G926">
        <v>0</v>
      </c>
      <c r="H926">
        <v>4</v>
      </c>
      <c r="I926">
        <v>4.2309999999999999</v>
      </c>
      <c r="J926">
        <v>3.7</v>
      </c>
      <c r="K926">
        <v>0</v>
      </c>
      <c r="L926" s="56">
        <v>7.0999999999999994E-2</v>
      </c>
      <c r="M926">
        <v>21</v>
      </c>
      <c r="N926">
        <v>15.4</v>
      </c>
      <c r="O926">
        <v>1.879</v>
      </c>
      <c r="P926">
        <v>2.5</v>
      </c>
      <c r="Q926" t="s">
        <v>186</v>
      </c>
      <c r="R926" t="s">
        <v>183</v>
      </c>
      <c r="S926" t="s">
        <v>184</v>
      </c>
      <c r="T926" t="s">
        <v>184</v>
      </c>
      <c r="U926">
        <v>2</v>
      </c>
      <c r="V926" t="s">
        <v>186</v>
      </c>
      <c r="W926">
        <v>19</v>
      </c>
      <c r="X926" t="s">
        <v>188</v>
      </c>
    </row>
    <row r="927" spans="1:25">
      <c r="A927">
        <v>3</v>
      </c>
      <c r="B927" t="s">
        <v>296</v>
      </c>
      <c r="C927">
        <v>3</v>
      </c>
      <c r="D927">
        <v>5</v>
      </c>
      <c r="E927">
        <v>0</v>
      </c>
      <c r="F927">
        <v>3</v>
      </c>
      <c r="G927">
        <v>1</v>
      </c>
      <c r="H927">
        <v>1</v>
      </c>
      <c r="I927">
        <v>4.0119999999999996</v>
      </c>
      <c r="J927">
        <v>2.1</v>
      </c>
      <c r="K927">
        <v>0</v>
      </c>
      <c r="L927" s="56">
        <v>4.2000000000000003E-2</v>
      </c>
      <c r="M927">
        <v>18.600000000000001</v>
      </c>
      <c r="N927">
        <v>14.4</v>
      </c>
      <c r="O927">
        <v>1.4450000000000001</v>
      </c>
      <c r="P927">
        <v>2.5</v>
      </c>
      <c r="Q927" t="s">
        <v>178</v>
      </c>
      <c r="R927" t="s">
        <v>183</v>
      </c>
      <c r="S927" t="s">
        <v>184</v>
      </c>
      <c r="T927" t="s">
        <v>184</v>
      </c>
      <c r="U927">
        <v>2</v>
      </c>
      <c r="V927" t="s">
        <v>186</v>
      </c>
      <c r="W927">
        <v>17</v>
      </c>
      <c r="X927" t="s">
        <v>188</v>
      </c>
    </row>
    <row r="928" spans="1:25">
      <c r="A928">
        <v>3</v>
      </c>
      <c r="B928" t="s">
        <v>296</v>
      </c>
      <c r="C928">
        <v>4</v>
      </c>
      <c r="D928">
        <v>4</v>
      </c>
      <c r="E928">
        <v>1</v>
      </c>
      <c r="F928">
        <v>1</v>
      </c>
      <c r="G928">
        <v>0</v>
      </c>
      <c r="H928">
        <v>2</v>
      </c>
      <c r="I928">
        <v>2.351</v>
      </c>
      <c r="J928">
        <v>3.8</v>
      </c>
      <c r="K928">
        <v>0</v>
      </c>
      <c r="L928" s="56">
        <v>9.2999999999999999E-2</v>
      </c>
      <c r="M928">
        <v>21.7</v>
      </c>
      <c r="N928">
        <v>17.7</v>
      </c>
      <c r="O928">
        <v>2.351</v>
      </c>
      <c r="P928">
        <v>3</v>
      </c>
      <c r="Q928" t="s">
        <v>178</v>
      </c>
      <c r="R928" t="s">
        <v>183</v>
      </c>
      <c r="S928" t="s">
        <v>180</v>
      </c>
      <c r="T928" t="s">
        <v>184</v>
      </c>
      <c r="U928">
        <v>1</v>
      </c>
      <c r="V928" t="s">
        <v>181</v>
      </c>
      <c r="W928">
        <v>22</v>
      </c>
      <c r="X928" t="s">
        <v>188</v>
      </c>
    </row>
    <row r="929" spans="1:25">
      <c r="A929">
        <v>3</v>
      </c>
      <c r="B929" t="s">
        <v>296</v>
      </c>
      <c r="C929">
        <v>5</v>
      </c>
      <c r="D929">
        <v>5</v>
      </c>
      <c r="E929">
        <v>1</v>
      </c>
      <c r="F929">
        <v>4</v>
      </c>
      <c r="G929">
        <v>0</v>
      </c>
      <c r="H929">
        <v>0</v>
      </c>
      <c r="I929">
        <v>10.411</v>
      </c>
      <c r="J929">
        <v>5.9</v>
      </c>
      <c r="K929">
        <v>0</v>
      </c>
      <c r="L929" s="56">
        <v>0.16400000000000001</v>
      </c>
      <c r="M929">
        <v>27</v>
      </c>
      <c r="N929">
        <v>19.3</v>
      </c>
      <c r="O929">
        <v>3.45</v>
      </c>
      <c r="P929">
        <v>2.4</v>
      </c>
      <c r="Q929" t="s">
        <v>186</v>
      </c>
      <c r="R929" t="s">
        <v>190</v>
      </c>
      <c r="S929" t="s">
        <v>184</v>
      </c>
      <c r="T929" t="s">
        <v>180</v>
      </c>
      <c r="U929">
        <v>2</v>
      </c>
      <c r="V929" t="s">
        <v>181</v>
      </c>
      <c r="W929">
        <v>25</v>
      </c>
      <c r="X929" t="s">
        <v>182</v>
      </c>
    </row>
    <row r="930" spans="1:25">
      <c r="A930">
        <v>3</v>
      </c>
      <c r="B930" t="s">
        <v>296</v>
      </c>
      <c r="C930">
        <v>6</v>
      </c>
      <c r="D930">
        <v>4</v>
      </c>
      <c r="E930">
        <v>0</v>
      </c>
      <c r="F930">
        <v>2</v>
      </c>
      <c r="G930">
        <v>1</v>
      </c>
      <c r="H930">
        <v>1</v>
      </c>
      <c r="I930">
        <v>4.0609999999999999</v>
      </c>
      <c r="J930">
        <v>3.6</v>
      </c>
      <c r="K930">
        <v>0</v>
      </c>
      <c r="L930" s="56">
        <v>6.9000000000000006E-2</v>
      </c>
      <c r="M930">
        <v>22.7</v>
      </c>
      <c r="N930">
        <v>17.7</v>
      </c>
      <c r="O930">
        <v>2.4329999999999998</v>
      </c>
      <c r="P930">
        <v>2.7</v>
      </c>
      <c r="Q930" t="s">
        <v>186</v>
      </c>
      <c r="R930" t="s">
        <v>183</v>
      </c>
      <c r="S930" t="s">
        <v>184</v>
      </c>
      <c r="T930" t="s">
        <v>184</v>
      </c>
      <c r="U930">
        <v>2</v>
      </c>
      <c r="V930" t="s">
        <v>186</v>
      </c>
      <c r="W930">
        <v>15</v>
      </c>
      <c r="X930" t="s">
        <v>182</v>
      </c>
    </row>
    <row r="931" spans="1:25">
      <c r="A931">
        <v>3</v>
      </c>
      <c r="B931" t="s">
        <v>296</v>
      </c>
      <c r="C931">
        <v>7</v>
      </c>
      <c r="D931">
        <v>5</v>
      </c>
      <c r="E931">
        <v>1</v>
      </c>
      <c r="F931">
        <v>3</v>
      </c>
      <c r="G931">
        <v>0</v>
      </c>
      <c r="H931">
        <v>1</v>
      </c>
      <c r="I931">
        <v>6.6079999999999997</v>
      </c>
      <c r="J931">
        <v>4.4000000000000004</v>
      </c>
      <c r="K931">
        <v>0</v>
      </c>
      <c r="L931" s="56">
        <v>0.10199999999999999</v>
      </c>
      <c r="M931">
        <v>23</v>
      </c>
      <c r="N931">
        <v>17.399999999999999</v>
      </c>
      <c r="O931">
        <v>2.6030000000000002</v>
      </c>
      <c r="P931">
        <v>2.9</v>
      </c>
      <c r="Q931" t="s">
        <v>178</v>
      </c>
      <c r="R931" t="s">
        <v>183</v>
      </c>
      <c r="S931" t="s">
        <v>180</v>
      </c>
      <c r="T931" t="s">
        <v>184</v>
      </c>
      <c r="U931">
        <v>2</v>
      </c>
      <c r="V931" t="s">
        <v>186</v>
      </c>
      <c r="W931">
        <v>25</v>
      </c>
      <c r="X931" t="s">
        <v>188</v>
      </c>
    </row>
    <row r="932" spans="1:25">
      <c r="A932">
        <v>3</v>
      </c>
      <c r="B932" t="s">
        <v>296</v>
      </c>
      <c r="C932">
        <v>8</v>
      </c>
      <c r="D932">
        <v>5</v>
      </c>
      <c r="E932">
        <v>2</v>
      </c>
      <c r="F932">
        <v>2</v>
      </c>
      <c r="G932">
        <v>1</v>
      </c>
      <c r="H932">
        <v>0</v>
      </c>
      <c r="I932">
        <v>3.742</v>
      </c>
      <c r="J932">
        <v>3.2</v>
      </c>
      <c r="K932">
        <v>0</v>
      </c>
      <c r="L932" s="56">
        <v>6.3E-2</v>
      </c>
      <c r="M932">
        <v>22.2</v>
      </c>
      <c r="N932">
        <v>17.600000000000001</v>
      </c>
      <c r="O932">
        <v>2.3199999999999998</v>
      </c>
      <c r="P932">
        <v>2.7</v>
      </c>
      <c r="Q932" t="s">
        <v>178</v>
      </c>
      <c r="R932" t="s">
        <v>183</v>
      </c>
      <c r="S932" t="s">
        <v>184</v>
      </c>
      <c r="T932" t="s">
        <v>180</v>
      </c>
      <c r="U932">
        <v>2</v>
      </c>
      <c r="V932" t="s">
        <v>181</v>
      </c>
      <c r="W932">
        <v>13</v>
      </c>
      <c r="X932" t="s">
        <v>188</v>
      </c>
    </row>
    <row r="933" spans="1:25">
      <c r="A933">
        <v>3</v>
      </c>
      <c r="B933" t="s">
        <v>296</v>
      </c>
      <c r="C933">
        <v>9</v>
      </c>
      <c r="D933">
        <v>6</v>
      </c>
      <c r="E933">
        <v>3</v>
      </c>
      <c r="F933">
        <v>2</v>
      </c>
      <c r="G933">
        <v>0</v>
      </c>
      <c r="H933">
        <v>1</v>
      </c>
      <c r="I933">
        <v>4.47</v>
      </c>
      <c r="J933">
        <v>2.5</v>
      </c>
      <c r="K933">
        <v>0</v>
      </c>
      <c r="L933" s="56">
        <v>4.9000000000000002E-2</v>
      </c>
      <c r="M933">
        <v>24.3</v>
      </c>
      <c r="N933">
        <v>17</v>
      </c>
      <c r="O933">
        <v>2.6459999999999999</v>
      </c>
      <c r="P933">
        <v>2.8</v>
      </c>
      <c r="Q933" t="s">
        <v>178</v>
      </c>
      <c r="R933" t="s">
        <v>183</v>
      </c>
      <c r="S933" t="s">
        <v>184</v>
      </c>
      <c r="T933" t="s">
        <v>184</v>
      </c>
      <c r="U933">
        <v>2</v>
      </c>
      <c r="V933" t="s">
        <v>186</v>
      </c>
      <c r="W933">
        <v>19</v>
      </c>
      <c r="X933" t="s">
        <v>182</v>
      </c>
    </row>
    <row r="934" spans="1:25">
      <c r="A934">
        <v>3</v>
      </c>
      <c r="B934" t="s">
        <v>296</v>
      </c>
      <c r="C934">
        <v>10</v>
      </c>
      <c r="D934">
        <v>5</v>
      </c>
      <c r="E934">
        <v>1</v>
      </c>
      <c r="F934">
        <v>1</v>
      </c>
      <c r="G934">
        <v>2</v>
      </c>
      <c r="H934">
        <v>1</v>
      </c>
      <c r="I934">
        <v>1.645</v>
      </c>
      <c r="J934">
        <v>2.9</v>
      </c>
      <c r="K934">
        <v>0</v>
      </c>
      <c r="L934" s="56">
        <v>5.1999999999999998E-2</v>
      </c>
      <c r="M934">
        <v>18.899999999999999</v>
      </c>
      <c r="N934">
        <v>15.7</v>
      </c>
      <c r="O934">
        <v>1.645</v>
      </c>
      <c r="P934">
        <v>2.6</v>
      </c>
      <c r="Q934" t="s">
        <v>178</v>
      </c>
      <c r="R934" t="s">
        <v>183</v>
      </c>
      <c r="S934" t="s">
        <v>184</v>
      </c>
      <c r="T934" t="s">
        <v>184</v>
      </c>
      <c r="U934">
        <v>2</v>
      </c>
      <c r="V934" t="s">
        <v>186</v>
      </c>
      <c r="W934">
        <v>29</v>
      </c>
      <c r="X934" t="s">
        <v>188</v>
      </c>
    </row>
    <row r="935" spans="1:25">
      <c r="A935" s="55">
        <v>1</v>
      </c>
      <c r="B935" s="48" t="s">
        <v>297</v>
      </c>
      <c r="C935" s="55">
        <v>1</v>
      </c>
      <c r="D935" s="55">
        <v>5</v>
      </c>
      <c r="E935" s="55">
        <v>1</v>
      </c>
      <c r="F935" s="55">
        <v>1</v>
      </c>
      <c r="G935" s="55">
        <v>3</v>
      </c>
      <c r="H935" s="55">
        <v>0</v>
      </c>
      <c r="I935" s="55">
        <v>2.85</v>
      </c>
      <c r="J935" s="55">
        <v>2.2999999999999998</v>
      </c>
      <c r="K935" s="55">
        <v>0</v>
      </c>
      <c r="L935" s="56">
        <v>1.9E-2</v>
      </c>
      <c r="M935" s="56">
        <v>22.8</v>
      </c>
      <c r="N935" s="56">
        <v>19.100000000000001</v>
      </c>
      <c r="O935" s="56">
        <v>2.85</v>
      </c>
      <c r="P935" s="57">
        <v>2.41</v>
      </c>
      <c r="Q935" s="68" t="s">
        <v>23</v>
      </c>
      <c r="R935" s="68" t="s">
        <v>23</v>
      </c>
      <c r="S935" s="61" t="s">
        <v>43</v>
      </c>
      <c r="T935" s="61" t="s">
        <v>43</v>
      </c>
      <c r="U935" s="55">
        <v>2</v>
      </c>
      <c r="V935" s="63" t="s">
        <v>44</v>
      </c>
      <c r="W935" s="56">
        <v>19</v>
      </c>
      <c r="X935" s="61" t="s">
        <v>45</v>
      </c>
      <c r="Y935" s="55"/>
    </row>
    <row r="936" spans="1:25">
      <c r="A936" s="55">
        <v>1</v>
      </c>
      <c r="B936" s="48" t="s">
        <v>297</v>
      </c>
      <c r="C936" s="55">
        <v>2</v>
      </c>
      <c r="D936" s="55">
        <v>2</v>
      </c>
      <c r="E936" s="55">
        <v>0</v>
      </c>
      <c r="F936" s="55">
        <v>2</v>
      </c>
      <c r="G936" s="55">
        <v>0</v>
      </c>
      <c r="H936" s="55">
        <v>0</v>
      </c>
      <c r="I936" s="55">
        <v>5.81</v>
      </c>
      <c r="J936" s="55">
        <v>2.9</v>
      </c>
      <c r="K936" s="55">
        <v>0</v>
      </c>
      <c r="L936" s="56">
        <v>7.5999999999999998E-2</v>
      </c>
      <c r="M936" s="56">
        <v>21.8</v>
      </c>
      <c r="N936" s="56">
        <v>19.7</v>
      </c>
      <c r="O936" s="56">
        <v>3.08</v>
      </c>
      <c r="P936" s="57">
        <v>3.26</v>
      </c>
      <c r="Q936" s="68" t="s">
        <v>23</v>
      </c>
      <c r="R936" s="68" t="s">
        <v>53</v>
      </c>
      <c r="S936" s="61" t="s">
        <v>51</v>
      </c>
      <c r="T936" s="61" t="s">
        <v>43</v>
      </c>
      <c r="U936" s="55">
        <v>2</v>
      </c>
      <c r="V936" s="63" t="s">
        <v>52</v>
      </c>
      <c r="W936" s="56">
        <v>28</v>
      </c>
      <c r="X936" s="61" t="s">
        <v>45</v>
      </c>
      <c r="Y936" s="55"/>
    </row>
    <row r="937" spans="1:25">
      <c r="A937" s="55">
        <v>1</v>
      </c>
      <c r="B937" s="48" t="s">
        <v>297</v>
      </c>
      <c r="C937" s="55">
        <v>3</v>
      </c>
      <c r="D937" s="55">
        <v>5</v>
      </c>
      <c r="E937" s="55">
        <v>0</v>
      </c>
      <c r="F937" s="55">
        <v>2</v>
      </c>
      <c r="G937" s="55">
        <v>3</v>
      </c>
      <c r="H937" s="55">
        <v>0</v>
      </c>
      <c r="I937" s="55">
        <v>3.11</v>
      </c>
      <c r="J937" s="55">
        <v>1.9</v>
      </c>
      <c r="K937" s="55">
        <v>0</v>
      </c>
      <c r="L937" s="56">
        <v>3.5999999999999997E-2</v>
      </c>
      <c r="M937" s="56">
        <v>19.5</v>
      </c>
      <c r="N937" s="56">
        <v>17</v>
      </c>
      <c r="O937" s="56">
        <v>1.97</v>
      </c>
      <c r="P937" s="57">
        <v>3.01</v>
      </c>
      <c r="Q937" s="68" t="s">
        <v>37</v>
      </c>
      <c r="R937" s="68" t="s">
        <v>23</v>
      </c>
      <c r="S937" s="61" t="s">
        <v>51</v>
      </c>
      <c r="T937" s="61" t="s">
        <v>43</v>
      </c>
      <c r="U937" s="55">
        <v>3</v>
      </c>
      <c r="V937" s="63" t="s">
        <v>52</v>
      </c>
      <c r="W937" s="56">
        <v>13</v>
      </c>
      <c r="X937" s="61" t="s">
        <v>45</v>
      </c>
      <c r="Y937" s="55"/>
    </row>
    <row r="938" spans="1:25">
      <c r="A938" s="55">
        <v>1</v>
      </c>
      <c r="B938" s="48" t="s">
        <v>297</v>
      </c>
      <c r="C938" s="55">
        <v>4</v>
      </c>
      <c r="D938" s="55">
        <v>2</v>
      </c>
      <c r="E938" s="55">
        <v>0</v>
      </c>
      <c r="F938" s="55">
        <v>2</v>
      </c>
      <c r="G938" s="55">
        <v>0</v>
      </c>
      <c r="H938" s="55">
        <v>0</v>
      </c>
      <c r="I938" s="55">
        <v>6.17</v>
      </c>
      <c r="J938" s="55">
        <v>1.8</v>
      </c>
      <c r="K938" s="55">
        <v>0</v>
      </c>
      <c r="L938" s="56">
        <v>4.5999999999999999E-2</v>
      </c>
      <c r="M938" s="56">
        <v>24.4</v>
      </c>
      <c r="N938" s="56">
        <v>19.3</v>
      </c>
      <c r="O938" s="56">
        <v>3.24</v>
      </c>
      <c r="P938" s="57">
        <v>2.68</v>
      </c>
      <c r="Q938" s="68" t="s">
        <v>5</v>
      </c>
      <c r="R938" s="68" t="s">
        <v>53</v>
      </c>
      <c r="S938" s="61" t="s">
        <v>43</v>
      </c>
      <c r="T938" s="61" t="s">
        <v>43</v>
      </c>
      <c r="U938" s="55">
        <v>2</v>
      </c>
      <c r="V938" s="63" t="s">
        <v>44</v>
      </c>
      <c r="W938" s="56">
        <v>28</v>
      </c>
      <c r="X938" s="61" t="s">
        <v>49</v>
      </c>
      <c r="Y938" s="55"/>
    </row>
    <row r="939" spans="1:25">
      <c r="A939" s="55">
        <v>1</v>
      </c>
      <c r="B939" s="48" t="s">
        <v>297</v>
      </c>
      <c r="C939" s="55">
        <v>5</v>
      </c>
      <c r="D939" s="55">
        <v>3</v>
      </c>
      <c r="E939" s="55">
        <v>0</v>
      </c>
      <c r="F939" s="55">
        <v>2</v>
      </c>
      <c r="G939" s="55">
        <v>1</v>
      </c>
      <c r="H939" s="55">
        <v>0</v>
      </c>
      <c r="I939" s="55">
        <v>5.5</v>
      </c>
      <c r="J939" s="55">
        <v>1</v>
      </c>
      <c r="K939" s="55">
        <v>2</v>
      </c>
      <c r="L939" s="56">
        <v>4.2000000000000003E-2</v>
      </c>
      <c r="M939" s="56">
        <v>23.8</v>
      </c>
      <c r="N939" s="56">
        <v>18.8</v>
      </c>
      <c r="O939" s="56">
        <v>2.82</v>
      </c>
      <c r="P939" s="57">
        <v>2.79</v>
      </c>
      <c r="Q939" s="68" t="s">
        <v>5</v>
      </c>
      <c r="R939" s="68" t="s">
        <v>53</v>
      </c>
      <c r="S939" s="61" t="s">
        <v>43</v>
      </c>
      <c r="T939" s="61" t="s">
        <v>43</v>
      </c>
      <c r="U939" s="55">
        <v>2</v>
      </c>
      <c r="V939" s="63" t="s">
        <v>44</v>
      </c>
      <c r="W939" s="56">
        <v>26</v>
      </c>
      <c r="X939" s="61" t="s">
        <v>49</v>
      </c>
      <c r="Y939" s="55"/>
    </row>
    <row r="940" spans="1:25">
      <c r="A940" s="55">
        <v>1</v>
      </c>
      <c r="B940" s="48" t="s">
        <v>297</v>
      </c>
      <c r="C940" s="55">
        <v>6</v>
      </c>
      <c r="D940" s="55">
        <v>5</v>
      </c>
      <c r="E940" s="55">
        <v>2</v>
      </c>
      <c r="F940" s="55">
        <v>3</v>
      </c>
      <c r="G940" s="55">
        <v>0</v>
      </c>
      <c r="H940" s="55">
        <v>0</v>
      </c>
      <c r="I940" s="55">
        <v>8.74</v>
      </c>
      <c r="J940" s="55">
        <v>1.9</v>
      </c>
      <c r="K940" s="55">
        <v>1.6</v>
      </c>
      <c r="L940" s="56">
        <v>9.1999999999999998E-2</v>
      </c>
      <c r="M940" s="56">
        <v>24.3</v>
      </c>
      <c r="N940" s="56">
        <v>19.399999999999999</v>
      </c>
      <c r="O940" s="56">
        <v>3.18</v>
      </c>
      <c r="P940" s="57">
        <v>2.95</v>
      </c>
      <c r="Q940" s="68" t="s">
        <v>23</v>
      </c>
      <c r="R940" s="68" t="s">
        <v>23</v>
      </c>
      <c r="S940" s="61" t="s">
        <v>43</v>
      </c>
      <c r="T940" s="61" t="s">
        <v>43</v>
      </c>
      <c r="U940" s="55">
        <v>2</v>
      </c>
      <c r="V940" s="63" t="s">
        <v>52</v>
      </c>
      <c r="W940" s="56">
        <v>22</v>
      </c>
      <c r="X940" s="61" t="s">
        <v>49</v>
      </c>
      <c r="Y940" s="55"/>
    </row>
    <row r="941" spans="1:25">
      <c r="A941" s="55">
        <v>1</v>
      </c>
      <c r="B941" s="48" t="s">
        <v>297</v>
      </c>
      <c r="C941" s="55">
        <v>7</v>
      </c>
      <c r="D941" s="55">
        <v>6</v>
      </c>
      <c r="E941" s="55">
        <v>2</v>
      </c>
      <c r="F941" s="55">
        <v>2</v>
      </c>
      <c r="G941" s="55">
        <v>1</v>
      </c>
      <c r="H941" s="55">
        <v>1</v>
      </c>
      <c r="I941" s="55">
        <v>6.46</v>
      </c>
      <c r="J941" s="55">
        <v>4.0999999999999996</v>
      </c>
      <c r="K941" s="55">
        <v>0</v>
      </c>
      <c r="L941" s="56">
        <v>0.125</v>
      </c>
      <c r="M941" s="56">
        <v>26.2</v>
      </c>
      <c r="N941" s="56">
        <v>19.5</v>
      </c>
      <c r="O941" s="56">
        <v>3.34</v>
      </c>
      <c r="P941" s="57">
        <v>3.07</v>
      </c>
      <c r="Q941" s="68" t="s">
        <v>5</v>
      </c>
      <c r="R941" s="68" t="s">
        <v>23</v>
      </c>
      <c r="S941" s="61" t="s">
        <v>43</v>
      </c>
      <c r="T941" s="61" t="s">
        <v>48</v>
      </c>
      <c r="U941" s="55">
        <v>2</v>
      </c>
      <c r="V941" s="63" t="s">
        <v>52</v>
      </c>
      <c r="W941" s="56">
        <v>18</v>
      </c>
      <c r="X941" s="61" t="s">
        <v>49</v>
      </c>
      <c r="Y941" s="55"/>
    </row>
    <row r="942" spans="1:25">
      <c r="A942" s="55">
        <v>1</v>
      </c>
      <c r="B942" s="48" t="s">
        <v>297</v>
      </c>
      <c r="C942" s="55">
        <v>8</v>
      </c>
      <c r="D942" s="55">
        <v>1</v>
      </c>
      <c r="E942" s="55">
        <v>0</v>
      </c>
      <c r="F942" s="55">
        <v>1</v>
      </c>
      <c r="G942" s="55">
        <v>0</v>
      </c>
      <c r="H942" s="55">
        <v>0</v>
      </c>
      <c r="I942" s="55">
        <v>3.34</v>
      </c>
      <c r="J942" s="55">
        <v>4.4000000000000004</v>
      </c>
      <c r="K942" s="55">
        <v>0</v>
      </c>
      <c r="L942" s="56">
        <v>8.4000000000000005E-2</v>
      </c>
      <c r="M942" s="56">
        <v>23.1</v>
      </c>
      <c r="N942" s="56">
        <v>2.04</v>
      </c>
      <c r="O942" s="56">
        <v>3.34</v>
      </c>
      <c r="P942" s="57">
        <v>2.91</v>
      </c>
      <c r="Q942" s="68" t="s">
        <v>5</v>
      </c>
      <c r="R942" s="68" t="s">
        <v>23</v>
      </c>
      <c r="S942" s="61" t="s">
        <v>43</v>
      </c>
      <c r="T942" s="61" t="s">
        <v>43</v>
      </c>
      <c r="U942" s="55">
        <v>2</v>
      </c>
      <c r="V942" s="63" t="s">
        <v>44</v>
      </c>
      <c r="W942" s="56">
        <v>18</v>
      </c>
      <c r="X942" s="61" t="s">
        <v>45</v>
      </c>
      <c r="Y942" s="55"/>
    </row>
    <row r="943" spans="1:25">
      <c r="A943" s="55">
        <v>1</v>
      </c>
      <c r="B943" s="48" t="s">
        <v>297</v>
      </c>
      <c r="C943" s="55">
        <v>9</v>
      </c>
      <c r="D943" s="55">
        <v>4</v>
      </c>
      <c r="E943" s="55">
        <v>0</v>
      </c>
      <c r="F943" s="55">
        <v>3</v>
      </c>
      <c r="G943" s="55">
        <v>1</v>
      </c>
      <c r="H943" s="55">
        <v>0</v>
      </c>
      <c r="I943" s="55">
        <v>8.61</v>
      </c>
      <c r="J943" s="55">
        <v>4.5999999999999996</v>
      </c>
      <c r="K943" s="55">
        <v>1.1000000000000001</v>
      </c>
      <c r="L943" s="56">
        <v>0.09</v>
      </c>
      <c r="M943" s="56">
        <v>24.4</v>
      </c>
      <c r="N943" s="56">
        <v>18.399999999999999</v>
      </c>
      <c r="O943" s="56">
        <v>3.12</v>
      </c>
      <c r="P943" s="71">
        <v>3.08</v>
      </c>
      <c r="Q943" s="68" t="s">
        <v>5</v>
      </c>
      <c r="R943" s="68" t="s">
        <v>23</v>
      </c>
      <c r="S943" s="61" t="s">
        <v>43</v>
      </c>
      <c r="T943" s="61" t="s">
        <v>43</v>
      </c>
      <c r="U943" s="55">
        <v>2</v>
      </c>
      <c r="V943" s="63" t="s">
        <v>44</v>
      </c>
      <c r="W943" s="63">
        <v>12</v>
      </c>
      <c r="X943" s="61" t="s">
        <v>49</v>
      </c>
      <c r="Y943" s="55"/>
    </row>
    <row r="944" spans="1:25">
      <c r="A944" s="55">
        <v>1</v>
      </c>
      <c r="B944" s="48" t="s">
        <v>297</v>
      </c>
      <c r="C944" s="55">
        <v>10</v>
      </c>
      <c r="D944" s="55">
        <v>8</v>
      </c>
      <c r="E944" s="55">
        <v>0</v>
      </c>
      <c r="F944" s="55">
        <v>3</v>
      </c>
      <c r="G944" s="55">
        <v>3</v>
      </c>
      <c r="H944" s="55">
        <v>2</v>
      </c>
      <c r="I944" s="55">
        <v>7.28</v>
      </c>
      <c r="J944" s="55">
        <v>3.1</v>
      </c>
      <c r="K944" s="55">
        <v>0</v>
      </c>
      <c r="L944" s="56">
        <v>7.8E-2</v>
      </c>
      <c r="M944" s="56">
        <v>22</v>
      </c>
      <c r="N944" s="56">
        <v>18.399999999999999</v>
      </c>
      <c r="O944" s="56">
        <v>2.6</v>
      </c>
      <c r="P944" s="57">
        <v>3.3</v>
      </c>
      <c r="Q944" s="68" t="s">
        <v>5</v>
      </c>
      <c r="R944" s="68" t="s">
        <v>53</v>
      </c>
      <c r="S944" s="61" t="s">
        <v>43</v>
      </c>
      <c r="T944" s="61" t="s">
        <v>43</v>
      </c>
      <c r="U944" s="55">
        <v>2</v>
      </c>
      <c r="V944" s="63" t="s">
        <v>44</v>
      </c>
      <c r="W944" s="56">
        <v>34</v>
      </c>
      <c r="X944" s="61" t="s">
        <v>45</v>
      </c>
      <c r="Y944" s="55"/>
    </row>
    <row r="945" spans="1:24">
      <c r="A945" s="53">
        <v>2</v>
      </c>
      <c r="B945" s="48" t="s">
        <v>297</v>
      </c>
      <c r="C945" s="54">
        <v>1</v>
      </c>
      <c r="D945" s="55">
        <v>4</v>
      </c>
      <c r="E945" s="55">
        <v>0</v>
      </c>
      <c r="F945" s="55">
        <v>2</v>
      </c>
      <c r="G945" s="55">
        <v>0</v>
      </c>
      <c r="H945" s="55">
        <v>2</v>
      </c>
      <c r="I945" s="53">
        <v>3.085</v>
      </c>
      <c r="J945" s="55">
        <v>4.0999999999999996</v>
      </c>
      <c r="K945" s="55">
        <v>0</v>
      </c>
      <c r="L945" s="56">
        <v>7.6999999999999999E-2</v>
      </c>
      <c r="M945" s="56">
        <v>20.6</v>
      </c>
      <c r="N945" s="56">
        <v>15.3</v>
      </c>
      <c r="O945" s="56" t="s">
        <v>150</v>
      </c>
      <c r="P945" s="57">
        <v>2.2999999999999998</v>
      </c>
      <c r="Q945" s="59" t="s">
        <v>23</v>
      </c>
      <c r="R945" s="59" t="s">
        <v>53</v>
      </c>
      <c r="S945" s="55" t="s">
        <v>43</v>
      </c>
      <c r="T945" s="55" t="s">
        <v>43</v>
      </c>
      <c r="U945" s="56">
        <v>2</v>
      </c>
      <c r="V945" s="56" t="s">
        <v>47</v>
      </c>
      <c r="W945" s="56">
        <v>5</v>
      </c>
      <c r="X945" s="55" t="s">
        <v>151</v>
      </c>
    </row>
    <row r="946" spans="1:24">
      <c r="A946" s="53">
        <v>2</v>
      </c>
      <c r="B946" s="48" t="s">
        <v>297</v>
      </c>
      <c r="C946" s="54">
        <v>2</v>
      </c>
      <c r="D946" s="55">
        <v>4</v>
      </c>
      <c r="E946" s="55">
        <v>2</v>
      </c>
      <c r="F946" s="55">
        <v>2</v>
      </c>
      <c r="G946" s="55">
        <v>0</v>
      </c>
      <c r="H946" s="55">
        <v>0</v>
      </c>
      <c r="I946" s="53">
        <v>2.1779999999999999</v>
      </c>
      <c r="J946" s="55">
        <v>401</v>
      </c>
      <c r="K946" s="55">
        <v>0</v>
      </c>
      <c r="L946" s="56">
        <v>0.08</v>
      </c>
      <c r="M946" s="56">
        <v>18.600000000000001</v>
      </c>
      <c r="N946" s="56">
        <v>13.6</v>
      </c>
      <c r="O946" s="56">
        <v>1.41</v>
      </c>
      <c r="P946" s="57">
        <v>2.2999999999999998</v>
      </c>
      <c r="Q946" s="59" t="s">
        <v>23</v>
      </c>
      <c r="R946" s="59" t="s">
        <v>53</v>
      </c>
      <c r="S946" s="55" t="s">
        <v>43</v>
      </c>
      <c r="T946" s="55" t="s">
        <v>51</v>
      </c>
      <c r="U946" s="56">
        <v>2</v>
      </c>
      <c r="V946" s="56" t="s">
        <v>44</v>
      </c>
      <c r="W946" s="56">
        <v>3</v>
      </c>
      <c r="X946" s="55" t="s">
        <v>45</v>
      </c>
    </row>
    <row r="947" spans="1:24">
      <c r="A947" s="53">
        <v>2</v>
      </c>
      <c r="B947" s="48" t="s">
        <v>297</v>
      </c>
      <c r="C947" s="54">
        <v>3</v>
      </c>
      <c r="D947" s="55">
        <v>2</v>
      </c>
      <c r="E947" s="55">
        <v>0</v>
      </c>
      <c r="F947" s="55">
        <v>2</v>
      </c>
      <c r="G947" s="55">
        <v>0</v>
      </c>
      <c r="H947" s="55">
        <v>0</v>
      </c>
      <c r="I947" s="53">
        <v>6.6289999999999996</v>
      </c>
      <c r="J947" s="55">
        <v>4.8</v>
      </c>
      <c r="K947" s="55">
        <v>0</v>
      </c>
      <c r="L947" s="56">
        <v>0.127</v>
      </c>
      <c r="M947" s="56">
        <v>25.6</v>
      </c>
      <c r="N947" s="56">
        <v>19.8</v>
      </c>
      <c r="O947" s="56" t="s">
        <v>152</v>
      </c>
      <c r="P947" s="57">
        <v>2.6</v>
      </c>
      <c r="Q947" s="59" t="s">
        <v>37</v>
      </c>
      <c r="R947" s="59" t="s">
        <v>23</v>
      </c>
      <c r="S947" s="55" t="s">
        <v>51</v>
      </c>
      <c r="T947" s="55" t="s">
        <v>51</v>
      </c>
      <c r="U947" s="56">
        <v>2</v>
      </c>
      <c r="V947" s="56" t="s">
        <v>47</v>
      </c>
      <c r="W947" s="56">
        <v>24</v>
      </c>
      <c r="X947" s="55" t="s">
        <v>49</v>
      </c>
    </row>
    <row r="948" spans="1:24">
      <c r="A948" s="53">
        <v>2</v>
      </c>
      <c r="B948" s="48" t="s">
        <v>297</v>
      </c>
      <c r="C948" s="54">
        <v>4</v>
      </c>
      <c r="D948" s="55">
        <v>9</v>
      </c>
      <c r="E948" s="55">
        <v>3</v>
      </c>
      <c r="F948" s="55">
        <v>1</v>
      </c>
      <c r="G948" s="55">
        <v>0</v>
      </c>
      <c r="H948" s="55">
        <v>2</v>
      </c>
      <c r="I948" s="53">
        <v>11.792</v>
      </c>
      <c r="J948" s="55" t="s">
        <v>153</v>
      </c>
      <c r="K948" s="55" t="s">
        <v>154</v>
      </c>
      <c r="L948" s="56">
        <v>0.39</v>
      </c>
      <c r="M948" s="56">
        <v>27.3</v>
      </c>
      <c r="N948" s="56">
        <v>18.5</v>
      </c>
      <c r="O948" s="56">
        <v>3.4319999999999999</v>
      </c>
      <c r="P948" s="57">
        <v>2.5</v>
      </c>
      <c r="Q948" s="59" t="s">
        <v>23</v>
      </c>
      <c r="R948" s="59" t="s">
        <v>23</v>
      </c>
      <c r="S948" s="55" t="s">
        <v>51</v>
      </c>
      <c r="T948" s="55" t="s">
        <v>48</v>
      </c>
      <c r="U948" s="56">
        <v>1</v>
      </c>
      <c r="V948" s="56" t="s">
        <v>44</v>
      </c>
      <c r="W948" s="56">
        <v>20</v>
      </c>
      <c r="X948" s="55" t="s">
        <v>49</v>
      </c>
    </row>
    <row r="949" spans="1:24">
      <c r="A949" s="53">
        <v>2</v>
      </c>
      <c r="B949" s="48" t="s">
        <v>297</v>
      </c>
      <c r="C949" s="54">
        <v>5</v>
      </c>
      <c r="D949" s="55">
        <v>5</v>
      </c>
      <c r="E949" s="55">
        <v>3</v>
      </c>
      <c r="F949" s="55">
        <v>2</v>
      </c>
      <c r="G949" s="55">
        <v>0</v>
      </c>
      <c r="H949" s="55">
        <v>0</v>
      </c>
      <c r="I949" s="53">
        <v>5.4379999999999997</v>
      </c>
      <c r="J949" s="55">
        <v>1.8</v>
      </c>
      <c r="K949" s="55">
        <v>2.2999999999999998</v>
      </c>
      <c r="L949" s="56">
        <v>9.5000000000000001E-2</v>
      </c>
      <c r="M949" s="56">
        <v>19</v>
      </c>
      <c r="N949" s="56">
        <v>16.100000000000001</v>
      </c>
      <c r="O949" s="56">
        <v>2.254</v>
      </c>
      <c r="P949" s="57">
        <v>2.2999999999999998</v>
      </c>
      <c r="Q949" s="59" t="s">
        <v>37</v>
      </c>
      <c r="R949" s="59" t="s">
        <v>38</v>
      </c>
      <c r="S949" s="55" t="s">
        <v>51</v>
      </c>
      <c r="T949" s="55" t="s">
        <v>51</v>
      </c>
      <c r="U949" s="56">
        <v>1</v>
      </c>
      <c r="V949" s="56" t="s">
        <v>43</v>
      </c>
      <c r="W949" s="56">
        <v>5</v>
      </c>
      <c r="X949" s="55" t="s">
        <v>49</v>
      </c>
    </row>
    <row r="950" spans="1:24">
      <c r="A950" s="53">
        <v>2</v>
      </c>
      <c r="B950" s="48" t="s">
        <v>297</v>
      </c>
      <c r="C950" s="54">
        <v>6</v>
      </c>
      <c r="D950" s="55">
        <v>4</v>
      </c>
      <c r="E950" s="55">
        <v>1</v>
      </c>
      <c r="F950" s="55">
        <v>1</v>
      </c>
      <c r="G950" s="55">
        <v>0</v>
      </c>
      <c r="H950" s="55">
        <v>2</v>
      </c>
      <c r="I950" s="53">
        <v>2.8340000000000001</v>
      </c>
      <c r="J950" s="55">
        <v>2.8</v>
      </c>
      <c r="K950" s="55">
        <v>1.2</v>
      </c>
      <c r="L950" s="56">
        <v>0.09</v>
      </c>
      <c r="M950" s="56">
        <v>24.6</v>
      </c>
      <c r="N950" s="56">
        <v>17.8</v>
      </c>
      <c r="O950" s="56" t="s">
        <v>155</v>
      </c>
      <c r="P950" s="57">
        <v>2.5</v>
      </c>
      <c r="Q950" s="59" t="s">
        <v>37</v>
      </c>
      <c r="R950" s="59" t="s">
        <v>38</v>
      </c>
      <c r="S950" s="55" t="s">
        <v>43</v>
      </c>
      <c r="T950" s="55" t="s">
        <v>48</v>
      </c>
      <c r="U950" s="56">
        <v>2</v>
      </c>
      <c r="V950" s="56" t="s">
        <v>44</v>
      </c>
      <c r="W950" s="56">
        <v>9</v>
      </c>
      <c r="X950" s="55" t="s">
        <v>49</v>
      </c>
    </row>
    <row r="951" spans="1:24">
      <c r="A951" s="53">
        <v>2</v>
      </c>
      <c r="B951" s="48" t="s">
        <v>297</v>
      </c>
      <c r="C951" s="54">
        <v>7</v>
      </c>
      <c r="D951" s="55">
        <v>5</v>
      </c>
      <c r="E951" s="55">
        <v>0</v>
      </c>
      <c r="F951" s="55">
        <v>4</v>
      </c>
      <c r="G951" s="55">
        <v>0</v>
      </c>
      <c r="H951" s="55">
        <v>1</v>
      </c>
      <c r="I951" s="53">
        <v>8.625</v>
      </c>
      <c r="J951" s="55" t="s">
        <v>156</v>
      </c>
      <c r="K951" s="55" t="s">
        <v>157</v>
      </c>
      <c r="L951" s="56">
        <v>0.19</v>
      </c>
      <c r="M951" s="56">
        <v>24.4</v>
      </c>
      <c r="N951" s="56">
        <v>18.100000000000001</v>
      </c>
      <c r="O951" s="56" t="s">
        <v>158</v>
      </c>
      <c r="P951" s="57">
        <v>2.2000000000000002</v>
      </c>
      <c r="Q951" s="59" t="s">
        <v>23</v>
      </c>
      <c r="R951" s="59" t="s">
        <v>23</v>
      </c>
      <c r="S951" s="55" t="s">
        <v>43</v>
      </c>
      <c r="T951" s="55" t="s">
        <v>51</v>
      </c>
      <c r="U951" s="56">
        <v>2</v>
      </c>
      <c r="V951" s="56" t="s">
        <v>47</v>
      </c>
      <c r="W951" s="56">
        <v>22</v>
      </c>
      <c r="X951" s="55" t="s">
        <v>49</v>
      </c>
    </row>
    <row r="952" spans="1:24">
      <c r="A952" s="53">
        <v>2</v>
      </c>
      <c r="B952" s="48" t="s">
        <v>297</v>
      </c>
      <c r="C952" s="54">
        <v>8</v>
      </c>
      <c r="D952" s="55">
        <v>4</v>
      </c>
      <c r="E952" s="55">
        <v>0</v>
      </c>
      <c r="F952" s="55">
        <v>3</v>
      </c>
      <c r="G952" s="55">
        <v>0</v>
      </c>
      <c r="H952" s="55">
        <v>1</v>
      </c>
      <c r="I952" s="53">
        <v>9.6620000000000008</v>
      </c>
      <c r="J952" s="55">
        <v>3.7</v>
      </c>
      <c r="K952" s="55">
        <v>1</v>
      </c>
      <c r="L952" s="56">
        <v>0.109</v>
      </c>
      <c r="M952" s="56">
        <v>24.8</v>
      </c>
      <c r="N952" s="56">
        <v>18.3</v>
      </c>
      <c r="O952" s="56">
        <v>3.3959999999999999</v>
      </c>
      <c r="P952" s="57">
        <v>2.2999999999999998</v>
      </c>
      <c r="Q952" s="59" t="s">
        <v>23</v>
      </c>
      <c r="R952" s="59" t="s">
        <v>23</v>
      </c>
      <c r="S952" s="55" t="s">
        <v>51</v>
      </c>
      <c r="T952" s="55" t="s">
        <v>51</v>
      </c>
      <c r="U952" s="56">
        <v>1</v>
      </c>
      <c r="V952" s="56" t="s">
        <v>47</v>
      </c>
      <c r="W952" s="56">
        <v>10</v>
      </c>
      <c r="X952" s="55" t="s">
        <v>49</v>
      </c>
    </row>
    <row r="953" spans="1:24">
      <c r="A953" s="53">
        <v>2</v>
      </c>
      <c r="B953" s="48" t="s">
        <v>297</v>
      </c>
      <c r="C953" s="54">
        <v>9</v>
      </c>
      <c r="D953" s="55">
        <v>3</v>
      </c>
      <c r="E953" s="55">
        <v>0</v>
      </c>
      <c r="F953" s="55">
        <v>3</v>
      </c>
      <c r="G953" s="55">
        <v>0</v>
      </c>
      <c r="H953" s="55">
        <v>0</v>
      </c>
      <c r="I953" s="53">
        <v>5.758</v>
      </c>
      <c r="J953" s="55">
        <v>3.5</v>
      </c>
      <c r="K953" s="55">
        <v>0</v>
      </c>
      <c r="L953" s="56">
        <v>8.1000000000000003E-2</v>
      </c>
      <c r="M953" s="56">
        <v>23.7</v>
      </c>
      <c r="N953" s="56">
        <v>18.100000000000001</v>
      </c>
      <c r="O953" s="56" t="s">
        <v>159</v>
      </c>
      <c r="P953" s="57">
        <v>2.4</v>
      </c>
      <c r="Q953" s="59" t="s">
        <v>37</v>
      </c>
      <c r="R953" s="59" t="s">
        <v>23</v>
      </c>
      <c r="S953" s="55" t="s">
        <v>51</v>
      </c>
      <c r="T953" s="55" t="s">
        <v>43</v>
      </c>
      <c r="U953" s="56">
        <v>2</v>
      </c>
      <c r="V953" s="56" t="s">
        <v>47</v>
      </c>
      <c r="W953" s="56">
        <v>22</v>
      </c>
      <c r="X953" s="55" t="s">
        <v>45</v>
      </c>
    </row>
    <row r="954" spans="1:24">
      <c r="A954" s="53">
        <v>2</v>
      </c>
      <c r="B954" s="48" t="s">
        <v>297</v>
      </c>
      <c r="C954" s="54">
        <v>10</v>
      </c>
      <c r="D954" s="55">
        <v>6</v>
      </c>
      <c r="E954" s="55">
        <v>2</v>
      </c>
      <c r="F954" s="55">
        <v>2</v>
      </c>
      <c r="G954" s="55">
        <v>0</v>
      </c>
      <c r="H954" s="55">
        <v>2</v>
      </c>
      <c r="I954" s="53">
        <v>5.9909999999999997</v>
      </c>
      <c r="J954" s="55">
        <v>2.2000000000000002</v>
      </c>
      <c r="K954" s="55">
        <v>0</v>
      </c>
      <c r="L954" s="56">
        <v>3.5000000000000003E-2</v>
      </c>
      <c r="M954" s="56">
        <v>20.399999999999999</v>
      </c>
      <c r="N954" s="56">
        <v>17.399999999999999</v>
      </c>
      <c r="O954" s="56">
        <v>2.5249999999999999</v>
      </c>
      <c r="P954" s="57">
        <v>2.4</v>
      </c>
      <c r="Q954" s="59" t="s">
        <v>23</v>
      </c>
      <c r="R954" s="59" t="s">
        <v>53</v>
      </c>
      <c r="S954" s="55" t="s">
        <v>51</v>
      </c>
      <c r="T954" s="55" t="s">
        <v>51</v>
      </c>
      <c r="U954" s="56">
        <v>1</v>
      </c>
      <c r="V954" s="56" t="s">
        <v>47</v>
      </c>
      <c r="W954" s="56">
        <v>21</v>
      </c>
      <c r="X954" s="55" t="s">
        <v>49</v>
      </c>
    </row>
    <row r="955" spans="1:24">
      <c r="A955">
        <v>3</v>
      </c>
      <c r="B955" t="s">
        <v>297</v>
      </c>
      <c r="C955">
        <v>1</v>
      </c>
      <c r="D955">
        <v>4</v>
      </c>
      <c r="E955">
        <v>0</v>
      </c>
      <c r="F955">
        <v>2</v>
      </c>
      <c r="G955">
        <v>0</v>
      </c>
      <c r="H955">
        <v>2</v>
      </c>
      <c r="I955">
        <v>4.8579999999999997</v>
      </c>
      <c r="J955">
        <v>3.1</v>
      </c>
      <c r="K955">
        <v>0</v>
      </c>
      <c r="L955" s="56">
        <v>6.9000000000000006E-2</v>
      </c>
      <c r="M955">
        <v>22.4</v>
      </c>
      <c r="N955">
        <v>17.600000000000001</v>
      </c>
      <c r="O955">
        <v>2.7759999999999998</v>
      </c>
      <c r="P955">
        <v>2.9</v>
      </c>
      <c r="Q955" t="s">
        <v>178</v>
      </c>
      <c r="R955" t="s">
        <v>183</v>
      </c>
      <c r="S955" t="s">
        <v>180</v>
      </c>
      <c r="T955" t="s">
        <v>180</v>
      </c>
      <c r="U955">
        <v>1</v>
      </c>
      <c r="V955" t="s">
        <v>181</v>
      </c>
      <c r="W955">
        <v>27</v>
      </c>
      <c r="X955" t="s">
        <v>182</v>
      </c>
    </row>
    <row r="956" spans="1:24">
      <c r="A956">
        <v>3</v>
      </c>
      <c r="B956" t="s">
        <v>297</v>
      </c>
      <c r="C956">
        <v>2</v>
      </c>
      <c r="D956">
        <v>5</v>
      </c>
      <c r="E956">
        <v>3</v>
      </c>
      <c r="F956">
        <v>1</v>
      </c>
      <c r="G956">
        <v>0</v>
      </c>
      <c r="H956">
        <v>1</v>
      </c>
      <c r="I956">
        <v>2.9</v>
      </c>
      <c r="J956">
        <v>3.4</v>
      </c>
      <c r="K956">
        <v>0</v>
      </c>
      <c r="L956" s="56">
        <v>7.5999999999999998E-2</v>
      </c>
      <c r="M956">
        <v>21.1</v>
      </c>
      <c r="N956">
        <v>19.3</v>
      </c>
      <c r="O956">
        <v>25.9</v>
      </c>
      <c r="P956">
        <v>2.8</v>
      </c>
      <c r="Q956" t="s">
        <v>186</v>
      </c>
      <c r="R956" t="s">
        <v>183</v>
      </c>
      <c r="S956" t="s">
        <v>184</v>
      </c>
      <c r="T956" t="s">
        <v>184</v>
      </c>
      <c r="U956">
        <v>1</v>
      </c>
      <c r="V956" t="s">
        <v>186</v>
      </c>
      <c r="W956">
        <v>22</v>
      </c>
      <c r="X956" t="s">
        <v>188</v>
      </c>
    </row>
    <row r="957" spans="1:24">
      <c r="A957">
        <v>3</v>
      </c>
      <c r="B957" t="s">
        <v>297</v>
      </c>
      <c r="C957">
        <v>3</v>
      </c>
      <c r="D957">
        <v>5</v>
      </c>
      <c r="E957">
        <v>2</v>
      </c>
      <c r="F957">
        <v>1</v>
      </c>
      <c r="G957">
        <v>2</v>
      </c>
      <c r="H957">
        <v>0</v>
      </c>
      <c r="I957">
        <v>2.7930000000000001</v>
      </c>
      <c r="J957">
        <v>2.5</v>
      </c>
      <c r="K957">
        <v>0</v>
      </c>
      <c r="L957" s="56">
        <v>0.05</v>
      </c>
      <c r="M957">
        <v>21.2</v>
      </c>
      <c r="N957">
        <v>17.8</v>
      </c>
      <c r="O957" t="s">
        <v>256</v>
      </c>
      <c r="P957">
        <v>2.9</v>
      </c>
      <c r="Q957" t="s">
        <v>178</v>
      </c>
      <c r="R957" t="s">
        <v>183</v>
      </c>
      <c r="S957" t="s">
        <v>180</v>
      </c>
      <c r="T957" t="s">
        <v>184</v>
      </c>
      <c r="U957">
        <v>2</v>
      </c>
      <c r="V957" t="s">
        <v>181</v>
      </c>
      <c r="W957">
        <v>23</v>
      </c>
      <c r="X957" t="s">
        <v>182</v>
      </c>
    </row>
    <row r="958" spans="1:24">
      <c r="A958">
        <v>3</v>
      </c>
      <c r="B958" t="s">
        <v>297</v>
      </c>
      <c r="C958">
        <v>4</v>
      </c>
      <c r="D958">
        <v>7</v>
      </c>
      <c r="E958">
        <v>1</v>
      </c>
      <c r="F958">
        <v>1</v>
      </c>
      <c r="G958">
        <v>3</v>
      </c>
      <c r="H958">
        <v>2</v>
      </c>
      <c r="I958">
        <v>3.1339999999999999</v>
      </c>
      <c r="J958">
        <v>1.7</v>
      </c>
      <c r="K958">
        <v>0</v>
      </c>
      <c r="L958" s="56">
        <v>3.1E-2</v>
      </c>
      <c r="M958">
        <v>23.7</v>
      </c>
      <c r="N958">
        <v>19</v>
      </c>
      <c r="O958">
        <v>3.1339999999999999</v>
      </c>
      <c r="P958">
        <v>3</v>
      </c>
      <c r="Q958" t="s">
        <v>178</v>
      </c>
      <c r="R958" t="s">
        <v>183</v>
      </c>
      <c r="S958" t="s">
        <v>184</v>
      </c>
      <c r="T958" t="s">
        <v>194</v>
      </c>
      <c r="U958">
        <v>2</v>
      </c>
      <c r="V958" t="s">
        <v>196</v>
      </c>
      <c r="W958">
        <v>29</v>
      </c>
      <c r="X958" t="s">
        <v>182</v>
      </c>
    </row>
    <row r="959" spans="1:24">
      <c r="A959">
        <v>3</v>
      </c>
      <c r="B959" t="s">
        <v>297</v>
      </c>
      <c r="C959">
        <v>5</v>
      </c>
      <c r="D959">
        <v>5</v>
      </c>
      <c r="E959">
        <v>1</v>
      </c>
      <c r="F959">
        <v>4</v>
      </c>
      <c r="G959">
        <v>0</v>
      </c>
      <c r="H959">
        <v>0</v>
      </c>
      <c r="I959">
        <v>13.002000000000001</v>
      </c>
      <c r="J959">
        <v>5.2</v>
      </c>
      <c r="K959">
        <v>1.3</v>
      </c>
      <c r="L959" s="56">
        <v>0.184</v>
      </c>
      <c r="M959">
        <v>23.9</v>
      </c>
      <c r="N959">
        <v>21.5</v>
      </c>
      <c r="O959">
        <v>3.7650000000000001</v>
      </c>
      <c r="P959">
        <v>3</v>
      </c>
      <c r="Q959" t="s">
        <v>178</v>
      </c>
      <c r="R959" t="s">
        <v>190</v>
      </c>
      <c r="S959" t="s">
        <v>184</v>
      </c>
      <c r="T959" t="s">
        <v>180</v>
      </c>
      <c r="U959">
        <v>2</v>
      </c>
      <c r="V959" t="s">
        <v>181</v>
      </c>
      <c r="W959">
        <v>21</v>
      </c>
      <c r="X959" t="s">
        <v>182</v>
      </c>
    </row>
    <row r="960" spans="1:24">
      <c r="A960">
        <v>3</v>
      </c>
      <c r="B960" t="s">
        <v>297</v>
      </c>
      <c r="C960">
        <v>6</v>
      </c>
      <c r="D960">
        <v>5</v>
      </c>
      <c r="E960">
        <v>3</v>
      </c>
      <c r="F960">
        <v>1</v>
      </c>
      <c r="G960">
        <v>0</v>
      </c>
      <c r="H960">
        <v>1</v>
      </c>
      <c r="I960">
        <v>1.444</v>
      </c>
      <c r="J960">
        <v>3.1</v>
      </c>
      <c r="K960">
        <v>0</v>
      </c>
      <c r="L960" s="56">
        <v>9.1999999999999998E-2</v>
      </c>
      <c r="M960">
        <v>17.8</v>
      </c>
      <c r="N960">
        <v>14.5</v>
      </c>
      <c r="O960" t="s">
        <v>257</v>
      </c>
      <c r="P960">
        <v>2.8</v>
      </c>
      <c r="Q960" t="s">
        <v>178</v>
      </c>
      <c r="R960" t="s">
        <v>179</v>
      </c>
      <c r="S960" t="s">
        <v>184</v>
      </c>
      <c r="T960" t="s">
        <v>184</v>
      </c>
      <c r="U960">
        <v>2</v>
      </c>
      <c r="V960" t="s">
        <v>186</v>
      </c>
      <c r="W960">
        <v>28</v>
      </c>
      <c r="X960" t="s">
        <v>182</v>
      </c>
    </row>
    <row r="961" spans="1:25">
      <c r="A961">
        <v>3</v>
      </c>
      <c r="B961" t="s">
        <v>297</v>
      </c>
      <c r="C961">
        <v>7</v>
      </c>
      <c r="D961">
        <v>5</v>
      </c>
      <c r="E961">
        <v>0</v>
      </c>
      <c r="F961">
        <v>3</v>
      </c>
      <c r="G961">
        <v>1</v>
      </c>
      <c r="H961">
        <v>1</v>
      </c>
      <c r="I961">
        <v>8.6489999999999991</v>
      </c>
      <c r="J961">
        <v>2.6</v>
      </c>
      <c r="K961">
        <v>3.5</v>
      </c>
      <c r="L961" s="56">
        <v>8.5000000000000006E-2</v>
      </c>
      <c r="M961">
        <v>21.9</v>
      </c>
      <c r="N961">
        <v>19.8</v>
      </c>
      <c r="O961">
        <v>3.2309999999999999</v>
      </c>
      <c r="P961">
        <v>2.9</v>
      </c>
      <c r="Q961" t="s">
        <v>186</v>
      </c>
      <c r="R961" t="s">
        <v>190</v>
      </c>
      <c r="S961" t="s">
        <v>180</v>
      </c>
      <c r="T961" t="s">
        <v>180</v>
      </c>
      <c r="U961">
        <v>1</v>
      </c>
      <c r="V961" t="s">
        <v>181</v>
      </c>
      <c r="W961">
        <v>30</v>
      </c>
      <c r="X961" t="s">
        <v>182</v>
      </c>
    </row>
    <row r="962" spans="1:25">
      <c r="A962">
        <v>3</v>
      </c>
      <c r="B962" t="s">
        <v>297</v>
      </c>
      <c r="C962">
        <v>8</v>
      </c>
      <c r="D962">
        <v>4</v>
      </c>
      <c r="E962">
        <v>2</v>
      </c>
      <c r="F962">
        <v>1</v>
      </c>
      <c r="G962">
        <v>0</v>
      </c>
      <c r="H962">
        <v>1</v>
      </c>
      <c r="I962">
        <v>3.2189999999999999</v>
      </c>
      <c r="J962">
        <v>3.7</v>
      </c>
      <c r="K962">
        <v>1.2</v>
      </c>
      <c r="L962" s="56">
        <v>0.127</v>
      </c>
      <c r="M962">
        <v>22.1</v>
      </c>
      <c r="N962">
        <v>19.8</v>
      </c>
      <c r="O962">
        <v>3.2189999999999999</v>
      </c>
      <c r="P962">
        <v>2.9</v>
      </c>
      <c r="Q962" t="s">
        <v>186</v>
      </c>
      <c r="R962" t="s">
        <v>183</v>
      </c>
      <c r="S962" t="s">
        <v>180</v>
      </c>
      <c r="T962" t="s">
        <v>180</v>
      </c>
      <c r="U962">
        <v>2</v>
      </c>
      <c r="V962" t="s">
        <v>186</v>
      </c>
      <c r="W962">
        <v>23</v>
      </c>
      <c r="X962" t="s">
        <v>182</v>
      </c>
    </row>
    <row r="963" spans="1:25">
      <c r="A963">
        <v>3</v>
      </c>
      <c r="B963" t="s">
        <v>297</v>
      </c>
      <c r="C963">
        <v>9</v>
      </c>
      <c r="D963">
        <v>4</v>
      </c>
      <c r="E963">
        <v>0</v>
      </c>
      <c r="F963">
        <v>1</v>
      </c>
      <c r="G963">
        <v>2</v>
      </c>
      <c r="H963">
        <v>1</v>
      </c>
      <c r="I963">
        <v>2.431</v>
      </c>
      <c r="J963">
        <v>1.5</v>
      </c>
      <c r="K963">
        <v>0</v>
      </c>
      <c r="L963" s="56">
        <v>2.1000000000000001E-2</v>
      </c>
      <c r="M963">
        <v>20.5</v>
      </c>
      <c r="N963">
        <v>17.5</v>
      </c>
      <c r="O963" t="s">
        <v>258</v>
      </c>
      <c r="P963">
        <v>2.2999999999999998</v>
      </c>
      <c r="Q963" t="s">
        <v>178</v>
      </c>
      <c r="R963" t="s">
        <v>183</v>
      </c>
      <c r="S963" t="s">
        <v>180</v>
      </c>
      <c r="T963" t="s">
        <v>180</v>
      </c>
      <c r="U963">
        <v>2</v>
      </c>
      <c r="V963" t="s">
        <v>181</v>
      </c>
      <c r="W963">
        <v>14</v>
      </c>
      <c r="X963" t="s">
        <v>182</v>
      </c>
    </row>
    <row r="964" spans="1:25">
      <c r="A964">
        <v>3</v>
      </c>
      <c r="B964" t="s">
        <v>297</v>
      </c>
      <c r="C964">
        <v>10</v>
      </c>
      <c r="D964">
        <v>6</v>
      </c>
      <c r="E964">
        <v>1</v>
      </c>
      <c r="F964">
        <v>2</v>
      </c>
      <c r="G964">
        <v>0</v>
      </c>
      <c r="H964">
        <v>3</v>
      </c>
      <c r="I964">
        <v>4.9660000000000002</v>
      </c>
      <c r="J964">
        <v>3.6</v>
      </c>
      <c r="K964">
        <v>2.2999999999999998</v>
      </c>
      <c r="L964" s="56">
        <v>0.11799999999999999</v>
      </c>
      <c r="M964">
        <v>20.7</v>
      </c>
      <c r="N964">
        <v>17.600000000000001</v>
      </c>
      <c r="O964">
        <v>2.484</v>
      </c>
      <c r="P964">
        <v>2.2000000000000002</v>
      </c>
      <c r="Q964" t="s">
        <v>186</v>
      </c>
      <c r="R964" t="s">
        <v>190</v>
      </c>
      <c r="S964" t="s">
        <v>180</v>
      </c>
      <c r="T964" t="s">
        <v>180</v>
      </c>
      <c r="U964">
        <v>1</v>
      </c>
      <c r="V964" t="s">
        <v>181</v>
      </c>
      <c r="W964">
        <v>22</v>
      </c>
      <c r="X964" t="s">
        <v>182</v>
      </c>
    </row>
    <row r="965" spans="1:25">
      <c r="A965" s="55">
        <v>1</v>
      </c>
      <c r="B965" s="48" t="s">
        <v>298</v>
      </c>
      <c r="C965" s="55">
        <v>1</v>
      </c>
      <c r="D965" s="55">
        <v>6</v>
      </c>
      <c r="E965" s="55">
        <v>1</v>
      </c>
      <c r="F965" s="55">
        <v>2</v>
      </c>
      <c r="G965" s="55">
        <v>3</v>
      </c>
      <c r="H965" s="55">
        <v>0</v>
      </c>
      <c r="I965" s="55">
        <v>5.49</v>
      </c>
      <c r="J965" s="55">
        <v>0.8</v>
      </c>
      <c r="K965" s="55">
        <v>0</v>
      </c>
      <c r="L965" s="56">
        <v>1.2E-2</v>
      </c>
      <c r="M965" s="56">
        <v>18</v>
      </c>
      <c r="N965" s="56">
        <v>19.5</v>
      </c>
      <c r="O965" s="56">
        <v>3.26</v>
      </c>
      <c r="P965" s="57">
        <v>3.49</v>
      </c>
      <c r="Q965" s="59" t="s">
        <v>5</v>
      </c>
      <c r="R965" s="68" t="s">
        <v>23</v>
      </c>
      <c r="S965" s="61" t="s">
        <v>43</v>
      </c>
      <c r="T965" s="55" t="s">
        <v>69</v>
      </c>
      <c r="U965" s="55">
        <v>2</v>
      </c>
      <c r="V965" s="56" t="s">
        <v>52</v>
      </c>
      <c r="W965" s="56">
        <v>27</v>
      </c>
      <c r="X965" s="55" t="s">
        <v>49</v>
      </c>
      <c r="Y965" s="55"/>
    </row>
    <row r="966" spans="1:25">
      <c r="A966" s="55">
        <v>1</v>
      </c>
      <c r="B966" s="48" t="s">
        <v>298</v>
      </c>
      <c r="C966" s="55">
        <v>2</v>
      </c>
      <c r="D966" s="55">
        <v>3</v>
      </c>
      <c r="E966" s="55">
        <v>1</v>
      </c>
      <c r="F966" s="55">
        <v>2</v>
      </c>
      <c r="G966" s="55">
        <v>0</v>
      </c>
      <c r="H966" s="55">
        <v>0</v>
      </c>
      <c r="I966" s="61">
        <v>8.89</v>
      </c>
      <c r="J966" s="55">
        <v>6.3</v>
      </c>
      <c r="K966" s="55">
        <v>5.6</v>
      </c>
      <c r="L966" s="56">
        <v>0.35899999999999999</v>
      </c>
      <c r="M966" s="56">
        <v>34.1</v>
      </c>
      <c r="N966" s="56">
        <v>20.5</v>
      </c>
      <c r="O966" s="56">
        <v>4.51</v>
      </c>
      <c r="P966" s="71">
        <v>3.05</v>
      </c>
      <c r="Q966" s="68" t="s">
        <v>23</v>
      </c>
      <c r="R966" s="59" t="s">
        <v>23</v>
      </c>
      <c r="S966" s="55" t="s">
        <v>69</v>
      </c>
      <c r="T966" s="55" t="s">
        <v>69</v>
      </c>
      <c r="U966" s="55">
        <v>1</v>
      </c>
      <c r="V966" s="56" t="s">
        <v>50</v>
      </c>
      <c r="W966" s="56">
        <v>13</v>
      </c>
      <c r="X966" s="61" t="s">
        <v>45</v>
      </c>
      <c r="Y966" s="55"/>
    </row>
    <row r="967" spans="1:25">
      <c r="A967" s="55">
        <v>1</v>
      </c>
      <c r="B967" s="48" t="s">
        <v>298</v>
      </c>
      <c r="C967" s="55">
        <v>3</v>
      </c>
      <c r="D967" s="55">
        <v>4</v>
      </c>
      <c r="E967" s="55">
        <v>0</v>
      </c>
      <c r="F967" s="55">
        <v>3</v>
      </c>
      <c r="G967" s="55">
        <v>1</v>
      </c>
      <c r="H967" s="55">
        <v>0</v>
      </c>
      <c r="I967" s="55">
        <v>8.86</v>
      </c>
      <c r="J967" s="55">
        <v>5.9</v>
      </c>
      <c r="K967" s="55">
        <v>1.4</v>
      </c>
      <c r="L967" s="56">
        <v>0.109</v>
      </c>
      <c r="M967" s="56">
        <v>28.1</v>
      </c>
      <c r="N967" s="56">
        <v>20.3</v>
      </c>
      <c r="O967" s="56">
        <v>3.66</v>
      </c>
      <c r="P967" s="57">
        <v>3.23</v>
      </c>
      <c r="Q967" s="59" t="s">
        <v>23</v>
      </c>
      <c r="R967" s="68" t="s">
        <v>23</v>
      </c>
      <c r="S967" s="55" t="s">
        <v>43</v>
      </c>
      <c r="T967" s="55" t="s">
        <v>69</v>
      </c>
      <c r="U967" s="55">
        <v>2</v>
      </c>
      <c r="V967" s="63" t="s">
        <v>52</v>
      </c>
      <c r="W967" s="56">
        <v>18</v>
      </c>
      <c r="X967" s="61" t="s">
        <v>45</v>
      </c>
      <c r="Y967" s="55"/>
    </row>
    <row r="968" spans="1:25">
      <c r="A968" s="55">
        <v>1</v>
      </c>
      <c r="B968" s="48" t="s">
        <v>298</v>
      </c>
      <c r="C968" s="55">
        <v>4</v>
      </c>
      <c r="D968" s="55">
        <v>4</v>
      </c>
      <c r="E968" s="55">
        <v>0</v>
      </c>
      <c r="F968" s="55">
        <v>2</v>
      </c>
      <c r="G968" s="55">
        <v>2</v>
      </c>
      <c r="H968" s="55">
        <v>0</v>
      </c>
      <c r="I968" s="55">
        <v>6.99</v>
      </c>
      <c r="J968" s="55">
        <v>0.8</v>
      </c>
      <c r="K968" s="55">
        <v>0</v>
      </c>
      <c r="L968" s="56">
        <v>2.9000000000000001E-2</v>
      </c>
      <c r="M968" s="56">
        <v>28.6</v>
      </c>
      <c r="N968" s="56">
        <v>19</v>
      </c>
      <c r="O968" s="56">
        <v>3.51</v>
      </c>
      <c r="P968" s="57">
        <v>2.97</v>
      </c>
      <c r="Q968" s="59" t="s">
        <v>23</v>
      </c>
      <c r="R968" s="59" t="s">
        <v>23</v>
      </c>
      <c r="S968" s="61" t="s">
        <v>43</v>
      </c>
      <c r="T968" s="55" t="s">
        <v>69</v>
      </c>
      <c r="U968" s="55">
        <v>2</v>
      </c>
      <c r="V968" s="56" t="s">
        <v>52</v>
      </c>
      <c r="W968" s="56">
        <v>22</v>
      </c>
      <c r="X968" s="55" t="s">
        <v>49</v>
      </c>
      <c r="Y968" s="55"/>
    </row>
    <row r="969" spans="1:25">
      <c r="A969" s="55">
        <v>1</v>
      </c>
      <c r="B969" s="48" t="s">
        <v>298</v>
      </c>
      <c r="C969" s="55">
        <v>5</v>
      </c>
      <c r="D969" s="55">
        <v>3</v>
      </c>
      <c r="E969" s="55">
        <v>2</v>
      </c>
      <c r="F969" s="55">
        <v>3</v>
      </c>
      <c r="G969" s="55">
        <v>0</v>
      </c>
      <c r="H969" s="55">
        <v>0</v>
      </c>
      <c r="I969" s="55">
        <v>5.14</v>
      </c>
      <c r="J969" s="55">
        <v>2.2000000000000002</v>
      </c>
      <c r="K969" s="55">
        <v>0</v>
      </c>
      <c r="L969" s="56">
        <v>4.2999999999999997E-2</v>
      </c>
      <c r="M969" s="56">
        <v>24.2</v>
      </c>
      <c r="N969" s="56">
        <v>15</v>
      </c>
      <c r="O969" s="56">
        <v>1.84</v>
      </c>
      <c r="P969" s="57">
        <v>2.89</v>
      </c>
      <c r="Q969" s="59" t="s">
        <v>37</v>
      </c>
      <c r="R969" s="59" t="s">
        <v>23</v>
      </c>
      <c r="S969" s="55" t="s">
        <v>69</v>
      </c>
      <c r="T969" s="55" t="s">
        <v>69</v>
      </c>
      <c r="U969" s="55">
        <v>2</v>
      </c>
      <c r="V969" s="56" t="s">
        <v>50</v>
      </c>
      <c r="W969" s="56">
        <v>10</v>
      </c>
      <c r="X969" s="55" t="s">
        <v>45</v>
      </c>
      <c r="Y969" s="55"/>
    </row>
    <row r="970" spans="1:25">
      <c r="A970" s="55">
        <v>1</v>
      </c>
      <c r="B970" s="48" t="s">
        <v>298</v>
      </c>
      <c r="C970" s="55">
        <v>6</v>
      </c>
      <c r="D970" s="55">
        <v>3</v>
      </c>
      <c r="E970" s="55">
        <v>0</v>
      </c>
      <c r="F970" s="55">
        <v>1</v>
      </c>
      <c r="G970" s="55">
        <v>2</v>
      </c>
      <c r="H970" s="55">
        <v>0</v>
      </c>
      <c r="I970" s="55">
        <v>2.5</v>
      </c>
      <c r="J970" s="55">
        <v>2.2999999999999998</v>
      </c>
      <c r="K970" s="55">
        <v>0</v>
      </c>
      <c r="L970" s="56">
        <v>8.5000000000000006E-2</v>
      </c>
      <c r="M970" s="56">
        <v>24.7</v>
      </c>
      <c r="N970" s="56">
        <v>16.899999999999999</v>
      </c>
      <c r="O970" s="56">
        <v>2.5</v>
      </c>
      <c r="P970" s="57">
        <v>2.79</v>
      </c>
      <c r="Q970" s="68" t="s">
        <v>23</v>
      </c>
      <c r="R970" s="68" t="s">
        <v>23</v>
      </c>
      <c r="S970" s="61" t="s">
        <v>43</v>
      </c>
      <c r="T970" s="55" t="s">
        <v>69</v>
      </c>
      <c r="U970" s="55">
        <v>1</v>
      </c>
      <c r="V970" s="63" t="s">
        <v>52</v>
      </c>
      <c r="W970" s="56">
        <v>16</v>
      </c>
      <c r="X970" s="55" t="s">
        <v>45</v>
      </c>
      <c r="Y970" s="55"/>
    </row>
    <row r="971" spans="1:25">
      <c r="A971" s="55">
        <v>1</v>
      </c>
      <c r="B971" s="48" t="s">
        <v>298</v>
      </c>
      <c r="C971" s="55">
        <v>7</v>
      </c>
      <c r="D971" s="55">
        <v>5</v>
      </c>
      <c r="E971" s="55">
        <v>0</v>
      </c>
      <c r="F971" s="55">
        <v>2</v>
      </c>
      <c r="G971" s="55">
        <v>2</v>
      </c>
      <c r="H971" s="55">
        <v>1</v>
      </c>
      <c r="I971" s="55">
        <v>3.64</v>
      </c>
      <c r="J971" s="55">
        <v>2.7</v>
      </c>
      <c r="K971" s="55">
        <v>0</v>
      </c>
      <c r="L971" s="56">
        <v>5.8000000000000003E-2</v>
      </c>
      <c r="M971" s="56">
        <v>23.5</v>
      </c>
      <c r="N971" s="56">
        <v>15.1</v>
      </c>
      <c r="O971" s="56">
        <v>1.95</v>
      </c>
      <c r="P971" s="57">
        <v>3.38</v>
      </c>
      <c r="Q971" s="59" t="s">
        <v>37</v>
      </c>
      <c r="R971" s="68" t="s">
        <v>23</v>
      </c>
      <c r="S971" s="61" t="s">
        <v>43</v>
      </c>
      <c r="T971" s="61" t="s">
        <v>69</v>
      </c>
      <c r="U971" s="55">
        <v>2</v>
      </c>
      <c r="V971" s="63" t="s">
        <v>52</v>
      </c>
      <c r="W971" s="56">
        <v>13</v>
      </c>
      <c r="X971" s="61" t="s">
        <v>49</v>
      </c>
      <c r="Y971" s="55"/>
    </row>
    <row r="972" spans="1:25">
      <c r="A972" s="55">
        <v>1</v>
      </c>
      <c r="B972" s="48" t="s">
        <v>298</v>
      </c>
      <c r="C972" s="55">
        <v>8</v>
      </c>
      <c r="D972" s="55">
        <v>4</v>
      </c>
      <c r="E972" s="55">
        <v>0</v>
      </c>
      <c r="F972" s="55">
        <v>3</v>
      </c>
      <c r="G972" s="55">
        <v>0</v>
      </c>
      <c r="H972" s="55">
        <v>1</v>
      </c>
      <c r="I972" s="55">
        <v>7.41</v>
      </c>
      <c r="J972" s="55">
        <v>3.4</v>
      </c>
      <c r="K972" s="55">
        <v>0</v>
      </c>
      <c r="L972" s="56">
        <v>8.4000000000000005E-2</v>
      </c>
      <c r="M972" s="56">
        <v>24.5</v>
      </c>
      <c r="N972" s="56">
        <v>17.2</v>
      </c>
      <c r="O972" s="56">
        <v>2.73</v>
      </c>
      <c r="P972" s="57">
        <v>3.27</v>
      </c>
      <c r="Q972" s="59" t="s">
        <v>23</v>
      </c>
      <c r="R972" s="68" t="s">
        <v>23</v>
      </c>
      <c r="S972" s="61" t="s">
        <v>43</v>
      </c>
      <c r="T972" s="55" t="s">
        <v>69</v>
      </c>
      <c r="U972" s="55">
        <v>2</v>
      </c>
      <c r="V972" s="63" t="s">
        <v>44</v>
      </c>
      <c r="W972" s="56">
        <v>23</v>
      </c>
      <c r="X972" s="55" t="s">
        <v>45</v>
      </c>
      <c r="Y972" s="55"/>
    </row>
    <row r="973" spans="1:25">
      <c r="A973" s="55">
        <v>1</v>
      </c>
      <c r="B973" s="48" t="s">
        <v>298</v>
      </c>
      <c r="C973" s="55">
        <v>9</v>
      </c>
      <c r="D973" s="55">
        <v>5</v>
      </c>
      <c r="E973" s="55">
        <v>2</v>
      </c>
      <c r="F973" s="55">
        <v>2</v>
      </c>
      <c r="G973" s="55">
        <v>1</v>
      </c>
      <c r="H973" s="55">
        <v>0</v>
      </c>
      <c r="I973" s="55">
        <v>4.1100000000000003</v>
      </c>
      <c r="J973" s="55">
        <v>2.9</v>
      </c>
      <c r="K973" s="55">
        <v>0</v>
      </c>
      <c r="L973" s="56">
        <v>9.0999999999999998E-2</v>
      </c>
      <c r="M973" s="56">
        <v>23.5</v>
      </c>
      <c r="N973" s="56">
        <v>16.2</v>
      </c>
      <c r="O973" s="56">
        <v>2.12</v>
      </c>
      <c r="P973" s="57">
        <v>3</v>
      </c>
      <c r="Q973" s="59" t="s">
        <v>23</v>
      </c>
      <c r="R973" s="68" t="s">
        <v>23</v>
      </c>
      <c r="S973" s="61" t="s">
        <v>43</v>
      </c>
      <c r="T973" s="55" t="s">
        <v>69</v>
      </c>
      <c r="U973" s="55">
        <v>1</v>
      </c>
      <c r="V973" s="56" t="s">
        <v>52</v>
      </c>
      <c r="W973" s="56">
        <v>21</v>
      </c>
      <c r="X973" s="55" t="s">
        <v>49</v>
      </c>
      <c r="Y973" s="55"/>
    </row>
    <row r="974" spans="1:25">
      <c r="A974" s="55">
        <v>1</v>
      </c>
      <c r="B974" s="48" t="s">
        <v>298</v>
      </c>
      <c r="C974" s="55">
        <v>10</v>
      </c>
      <c r="D974" s="55">
        <v>3</v>
      </c>
      <c r="E974" s="55">
        <v>0</v>
      </c>
      <c r="F974" s="55">
        <v>3</v>
      </c>
      <c r="G974" s="55">
        <v>0</v>
      </c>
      <c r="H974" s="55">
        <v>0</v>
      </c>
      <c r="I974" s="61">
        <v>7.56</v>
      </c>
      <c r="J974" s="55">
        <v>4.4000000000000004</v>
      </c>
      <c r="K974" s="55">
        <v>0</v>
      </c>
      <c r="L974" s="56">
        <v>0.123</v>
      </c>
      <c r="M974" s="56">
        <v>26.4</v>
      </c>
      <c r="N974" s="56">
        <v>16.5</v>
      </c>
      <c r="O974" s="56">
        <v>2.62</v>
      </c>
      <c r="P974" s="57">
        <v>3.13</v>
      </c>
      <c r="Q974" s="59" t="s">
        <v>37</v>
      </c>
      <c r="R974" s="59" t="s">
        <v>23</v>
      </c>
      <c r="S974" s="61" t="s">
        <v>43</v>
      </c>
      <c r="T974" s="55" t="s">
        <v>69</v>
      </c>
      <c r="U974" s="55">
        <v>1</v>
      </c>
      <c r="V974" s="56" t="s">
        <v>50</v>
      </c>
      <c r="W974" s="56" t="s">
        <v>70</v>
      </c>
      <c r="X974" s="55" t="s">
        <v>49</v>
      </c>
      <c r="Y974" s="55"/>
    </row>
    <row r="975" spans="1:25">
      <c r="A975" s="53">
        <v>2</v>
      </c>
      <c r="B975" s="48" t="s">
        <v>298</v>
      </c>
      <c r="C975" s="54">
        <v>1</v>
      </c>
      <c r="D975" s="55">
        <v>4</v>
      </c>
      <c r="E975" s="55">
        <v>0</v>
      </c>
      <c r="F975" s="55">
        <v>4</v>
      </c>
      <c r="G975" s="55">
        <v>0</v>
      </c>
      <c r="H975" s="55">
        <v>0</v>
      </c>
      <c r="I975" s="53">
        <v>8.8879999999999999</v>
      </c>
      <c r="J975" s="55">
        <v>4.3</v>
      </c>
      <c r="K975" s="55">
        <v>0</v>
      </c>
      <c r="L975" s="56">
        <v>0.11899999999999999</v>
      </c>
      <c r="M975" s="55">
        <v>26</v>
      </c>
      <c r="N975" s="55">
        <v>16.5</v>
      </c>
      <c r="O975" s="55">
        <v>2.544</v>
      </c>
      <c r="P975" s="57">
        <v>2.9</v>
      </c>
      <c r="Q975" s="58" t="s">
        <v>23</v>
      </c>
      <c r="R975" s="59" t="s">
        <v>23</v>
      </c>
      <c r="S975" s="55" t="s">
        <v>51</v>
      </c>
      <c r="T975" s="55" t="s">
        <v>43</v>
      </c>
      <c r="U975" s="56">
        <v>1</v>
      </c>
      <c r="V975" s="56" t="s">
        <v>44</v>
      </c>
      <c r="W975" s="56">
        <v>14</v>
      </c>
      <c r="X975" s="55" t="s">
        <v>45</v>
      </c>
    </row>
    <row r="976" spans="1:25">
      <c r="A976" s="53">
        <v>2</v>
      </c>
      <c r="B976" s="48" t="s">
        <v>298</v>
      </c>
      <c r="C976" s="54">
        <v>2</v>
      </c>
      <c r="D976" s="55">
        <v>3</v>
      </c>
      <c r="E976" s="55">
        <v>1</v>
      </c>
      <c r="F976" s="55">
        <v>2</v>
      </c>
      <c r="G976" s="55">
        <v>0</v>
      </c>
      <c r="H976" s="55">
        <v>0</v>
      </c>
      <c r="I976" s="53">
        <v>3.7160000000000002</v>
      </c>
      <c r="J976" s="55">
        <v>3.9</v>
      </c>
      <c r="K976" s="55">
        <v>0</v>
      </c>
      <c r="L976" s="56">
        <v>9.1999999999999998E-2</v>
      </c>
      <c r="M976" s="55">
        <v>22.3</v>
      </c>
      <c r="N976" s="55">
        <v>15.1</v>
      </c>
      <c r="O976" s="53" t="s">
        <v>160</v>
      </c>
      <c r="P976" s="57">
        <v>2.9</v>
      </c>
      <c r="Q976" s="59" t="s">
        <v>23</v>
      </c>
      <c r="R976" s="59" t="s">
        <v>23</v>
      </c>
      <c r="S976" s="55" t="s">
        <v>43</v>
      </c>
      <c r="T976" s="55" t="s">
        <v>43</v>
      </c>
      <c r="U976" s="56">
        <v>2</v>
      </c>
      <c r="V976" s="56" t="s">
        <v>44</v>
      </c>
      <c r="W976" s="56">
        <v>8</v>
      </c>
      <c r="X976" s="55" t="s">
        <v>45</v>
      </c>
    </row>
    <row r="977" spans="1:24">
      <c r="A977" s="53">
        <v>2</v>
      </c>
      <c r="B977" s="48" t="s">
        <v>298</v>
      </c>
      <c r="C977" s="54">
        <v>3</v>
      </c>
      <c r="D977" s="55">
        <v>2</v>
      </c>
      <c r="E977" s="55">
        <v>0</v>
      </c>
      <c r="F977" s="55">
        <v>2</v>
      </c>
      <c r="G977" s="55">
        <v>0</v>
      </c>
      <c r="H977" s="55">
        <v>0</v>
      </c>
      <c r="I977" s="53">
        <v>2.1240000000000001</v>
      </c>
      <c r="J977" s="55">
        <v>2</v>
      </c>
      <c r="K977" s="55">
        <v>0</v>
      </c>
      <c r="L977" s="56">
        <v>4.7E-2</v>
      </c>
      <c r="M977" s="55">
        <v>17.899999999999999</v>
      </c>
      <c r="N977" s="55">
        <v>13.7</v>
      </c>
      <c r="O977" s="55">
        <v>1.381</v>
      </c>
      <c r="P977" s="57">
        <v>3.1</v>
      </c>
      <c r="Q977" s="59" t="s">
        <v>37</v>
      </c>
      <c r="R977" s="59" t="s">
        <v>23</v>
      </c>
      <c r="S977" s="55" t="s">
        <v>51</v>
      </c>
      <c r="T977" s="55" t="s">
        <v>43</v>
      </c>
      <c r="U977" s="56">
        <v>1</v>
      </c>
      <c r="V977" s="56" t="s">
        <v>47</v>
      </c>
      <c r="W977" s="56">
        <v>7</v>
      </c>
      <c r="X977" s="55" t="s">
        <v>45</v>
      </c>
    </row>
    <row r="978" spans="1:24">
      <c r="A978" s="53">
        <v>2</v>
      </c>
      <c r="B978" s="48" t="s">
        <v>298</v>
      </c>
      <c r="C978" s="54">
        <v>4</v>
      </c>
      <c r="D978" s="55">
        <v>4</v>
      </c>
      <c r="E978" s="55">
        <v>0</v>
      </c>
      <c r="F978" s="55">
        <v>2</v>
      </c>
      <c r="G978" s="55">
        <v>1</v>
      </c>
      <c r="H978" s="55">
        <v>1</v>
      </c>
      <c r="I978" s="53">
        <v>2.2210000000000001</v>
      </c>
      <c r="J978" s="55">
        <v>2.2999999999999998</v>
      </c>
      <c r="K978" s="55">
        <v>0.3</v>
      </c>
      <c r="L978" s="56">
        <v>7.1999999999999995E-2</v>
      </c>
      <c r="M978" s="55">
        <v>17.5</v>
      </c>
      <c r="N978" s="55">
        <v>11.8</v>
      </c>
      <c r="O978" s="55">
        <v>0.99099999999999999</v>
      </c>
      <c r="P978" s="57">
        <v>2.7</v>
      </c>
      <c r="Q978" s="59" t="s">
        <v>37</v>
      </c>
      <c r="R978" s="59" t="s">
        <v>38</v>
      </c>
      <c r="S978" s="55" t="s">
        <v>43</v>
      </c>
      <c r="T978" s="55" t="s">
        <v>43</v>
      </c>
      <c r="U978" s="56">
        <v>2</v>
      </c>
      <c r="V978" s="56" t="s">
        <v>47</v>
      </c>
      <c r="W978" s="56">
        <v>1</v>
      </c>
      <c r="X978" s="55" t="s">
        <v>45</v>
      </c>
    </row>
    <row r="979" spans="1:24">
      <c r="A979" s="53">
        <v>2</v>
      </c>
      <c r="B979" s="48" t="s">
        <v>298</v>
      </c>
      <c r="C979" s="54">
        <v>5</v>
      </c>
      <c r="D979" s="55">
        <v>2</v>
      </c>
      <c r="E979" s="55">
        <v>0</v>
      </c>
      <c r="F979" s="55">
        <v>2</v>
      </c>
      <c r="G979" s="55">
        <v>0</v>
      </c>
      <c r="H979" s="55">
        <v>0</v>
      </c>
      <c r="I979" s="53">
        <v>2.911</v>
      </c>
      <c r="J979" s="55">
        <v>4.5</v>
      </c>
      <c r="K979" s="55">
        <v>0</v>
      </c>
      <c r="L979" s="56">
        <v>0.16500000000000001</v>
      </c>
      <c r="M979" s="55">
        <v>22.6</v>
      </c>
      <c r="N979" s="55">
        <v>17.2</v>
      </c>
      <c r="O979" s="55">
        <v>2.306</v>
      </c>
      <c r="P979" s="57">
        <v>3.2</v>
      </c>
      <c r="Q979" s="59" t="s">
        <v>37</v>
      </c>
      <c r="R979" s="59" t="s">
        <v>23</v>
      </c>
      <c r="S979" s="55" t="s">
        <v>43</v>
      </c>
      <c r="T979" s="55" t="s">
        <v>43</v>
      </c>
      <c r="U979" s="56">
        <v>2</v>
      </c>
      <c r="V979" s="56" t="s">
        <v>44</v>
      </c>
      <c r="W979" s="56">
        <v>7</v>
      </c>
      <c r="X979" s="55" t="s">
        <v>45</v>
      </c>
    </row>
    <row r="980" spans="1:24">
      <c r="A980" s="53">
        <v>2</v>
      </c>
      <c r="B980" s="48" t="s">
        <v>298</v>
      </c>
      <c r="C980" s="54">
        <v>6</v>
      </c>
      <c r="D980" s="55">
        <v>1</v>
      </c>
      <c r="E980" s="55">
        <v>0</v>
      </c>
      <c r="F980" s="55">
        <v>1</v>
      </c>
      <c r="G980" s="55">
        <v>0</v>
      </c>
      <c r="H980" s="55">
        <v>0</v>
      </c>
      <c r="I980" s="53">
        <v>2.448</v>
      </c>
      <c r="J980" s="55">
        <v>3.7</v>
      </c>
      <c r="K980" s="55">
        <v>0</v>
      </c>
      <c r="L980" s="56">
        <v>8.4000000000000005E-2</v>
      </c>
      <c r="M980" s="55">
        <v>25.8</v>
      </c>
      <c r="N980" s="55">
        <v>16.2</v>
      </c>
      <c r="O980" s="55">
        <v>2.448</v>
      </c>
      <c r="P980" s="57">
        <v>2.9</v>
      </c>
      <c r="Q980" s="59" t="s">
        <v>37</v>
      </c>
      <c r="R980" s="59" t="s">
        <v>23</v>
      </c>
      <c r="S980" s="55" t="s">
        <v>43</v>
      </c>
      <c r="T980" s="55" t="s">
        <v>43</v>
      </c>
      <c r="U980" s="56">
        <v>1</v>
      </c>
      <c r="V980" s="56" t="s">
        <v>44</v>
      </c>
      <c r="W980" s="56">
        <v>9</v>
      </c>
      <c r="X980" s="55" t="s">
        <v>45</v>
      </c>
    </row>
    <row r="981" spans="1:24">
      <c r="A981" s="53">
        <v>2</v>
      </c>
      <c r="B981" s="48" t="s">
        <v>298</v>
      </c>
      <c r="C981" s="54">
        <v>7</v>
      </c>
      <c r="D981" s="55">
        <v>4</v>
      </c>
      <c r="E981" s="55">
        <v>2</v>
      </c>
      <c r="F981" s="55">
        <v>2</v>
      </c>
      <c r="G981" s="55">
        <v>0</v>
      </c>
      <c r="H981" s="55">
        <v>0</v>
      </c>
      <c r="I981" s="53">
        <v>5.9160000000000004</v>
      </c>
      <c r="J981" s="55">
        <v>4.5</v>
      </c>
      <c r="K981" s="60">
        <v>0</v>
      </c>
      <c r="L981" s="56">
        <v>0.14099999999999999</v>
      </c>
      <c r="M981" s="55">
        <v>24.3</v>
      </c>
      <c r="N981" s="55">
        <v>15.9</v>
      </c>
      <c r="O981" s="53" t="s">
        <v>161</v>
      </c>
      <c r="P981" s="57">
        <v>2.8</v>
      </c>
      <c r="Q981" s="59" t="s">
        <v>23</v>
      </c>
      <c r="R981" s="59" t="s">
        <v>23</v>
      </c>
      <c r="S981" s="55" t="s">
        <v>51</v>
      </c>
      <c r="T981" s="55" t="s">
        <v>43</v>
      </c>
      <c r="U981" s="56">
        <v>1</v>
      </c>
      <c r="V981" s="56" t="s">
        <v>44</v>
      </c>
      <c r="W981" s="56">
        <v>5</v>
      </c>
      <c r="X981" s="55" t="s">
        <v>45</v>
      </c>
    </row>
    <row r="982" spans="1:24">
      <c r="A982" s="53">
        <v>2</v>
      </c>
      <c r="B982" s="48" t="s">
        <v>298</v>
      </c>
      <c r="C982" s="54">
        <v>8</v>
      </c>
      <c r="D982" s="55">
        <v>2</v>
      </c>
      <c r="E982" s="55">
        <v>1</v>
      </c>
      <c r="F982" s="55">
        <v>1</v>
      </c>
      <c r="G982" s="55">
        <v>0</v>
      </c>
      <c r="H982" s="55">
        <v>0</v>
      </c>
      <c r="I982" s="53">
        <v>1.113</v>
      </c>
      <c r="J982" s="55">
        <v>3</v>
      </c>
      <c r="K982" s="55">
        <v>0</v>
      </c>
      <c r="L982" s="56">
        <v>0.10199999999999999</v>
      </c>
      <c r="M982" s="55">
        <v>19.2</v>
      </c>
      <c r="N982" s="55">
        <v>12</v>
      </c>
      <c r="O982" s="53" t="s">
        <v>162</v>
      </c>
      <c r="P982" s="57">
        <v>3.1</v>
      </c>
      <c r="Q982" s="59" t="s">
        <v>23</v>
      </c>
      <c r="R982" s="59" t="s">
        <v>23</v>
      </c>
      <c r="S982" s="55" t="s">
        <v>129</v>
      </c>
      <c r="T982" s="55" t="s">
        <v>43</v>
      </c>
      <c r="U982" s="56">
        <v>1</v>
      </c>
      <c r="V982" s="56" t="s">
        <v>44</v>
      </c>
      <c r="W982" s="56">
        <v>1</v>
      </c>
      <c r="X982" s="55" t="s">
        <v>45</v>
      </c>
    </row>
    <row r="983" spans="1:24">
      <c r="A983" s="53">
        <v>2</v>
      </c>
      <c r="B983" s="48" t="s">
        <v>298</v>
      </c>
      <c r="C983" s="54">
        <v>9</v>
      </c>
      <c r="D983" s="55">
        <v>3</v>
      </c>
      <c r="E983" s="55">
        <v>2</v>
      </c>
      <c r="F983" s="55">
        <v>1</v>
      </c>
      <c r="G983" s="55">
        <v>0</v>
      </c>
      <c r="H983" s="55">
        <v>0</v>
      </c>
      <c r="I983" s="53">
        <v>2.6549999999999998</v>
      </c>
      <c r="J983" s="55">
        <v>3.3</v>
      </c>
      <c r="K983" s="55">
        <v>0</v>
      </c>
      <c r="L983" s="56">
        <v>6.3E-2</v>
      </c>
      <c r="M983" s="55">
        <v>26</v>
      </c>
      <c r="N983" s="55">
        <v>16.8</v>
      </c>
      <c r="O983" s="55">
        <v>2.6549999999999998</v>
      </c>
      <c r="P983" s="57">
        <v>2.4</v>
      </c>
      <c r="Q983" s="59" t="s">
        <v>37</v>
      </c>
      <c r="R983" s="59" t="s">
        <v>23</v>
      </c>
      <c r="S983" s="55" t="s">
        <v>43</v>
      </c>
      <c r="T983" s="55" t="s">
        <v>43</v>
      </c>
      <c r="U983" s="56">
        <v>1</v>
      </c>
      <c r="V983" s="56" t="s">
        <v>44</v>
      </c>
      <c r="W983" s="56">
        <v>10</v>
      </c>
      <c r="X983" s="55" t="s">
        <v>45</v>
      </c>
    </row>
    <row r="984" spans="1:24">
      <c r="A984" s="53">
        <v>2</v>
      </c>
      <c r="B984" s="48" t="s">
        <v>298</v>
      </c>
      <c r="C984" s="54">
        <v>10</v>
      </c>
      <c r="D984" s="55">
        <v>3</v>
      </c>
      <c r="E984" s="55">
        <v>1</v>
      </c>
      <c r="F984" s="55">
        <v>2</v>
      </c>
      <c r="G984" s="55">
        <v>0</v>
      </c>
      <c r="H984" s="55">
        <v>0</v>
      </c>
      <c r="I984" s="53">
        <v>3.952</v>
      </c>
      <c r="J984" s="55">
        <v>3.5</v>
      </c>
      <c r="K984" s="55">
        <v>0</v>
      </c>
      <c r="L984" s="56">
        <v>8.5999999999999993E-2</v>
      </c>
      <c r="M984" s="55">
        <v>19.600000000000001</v>
      </c>
      <c r="N984" s="55">
        <v>12</v>
      </c>
      <c r="O984" s="56">
        <v>1.34</v>
      </c>
      <c r="P984" s="57"/>
      <c r="Q984" s="59" t="s">
        <v>37</v>
      </c>
      <c r="R984" s="59" t="s">
        <v>23</v>
      </c>
      <c r="S984" s="55" t="s">
        <v>43</v>
      </c>
      <c r="T984" s="55" t="s">
        <v>43</v>
      </c>
      <c r="U984" s="56">
        <v>1</v>
      </c>
      <c r="V984" s="56" t="s">
        <v>44</v>
      </c>
      <c r="W984" s="56">
        <v>2</v>
      </c>
      <c r="X984" s="55" t="s">
        <v>45</v>
      </c>
    </row>
    <row r="985" spans="1:24">
      <c r="A985">
        <v>3</v>
      </c>
      <c r="B985" t="s">
        <v>298</v>
      </c>
      <c r="C985">
        <v>1</v>
      </c>
      <c r="D985">
        <v>6</v>
      </c>
      <c r="E985">
        <v>0</v>
      </c>
      <c r="F985">
        <v>2</v>
      </c>
      <c r="G985">
        <v>0</v>
      </c>
      <c r="H985">
        <v>3</v>
      </c>
      <c r="I985">
        <v>4.4779999999999998</v>
      </c>
      <c r="J985">
        <v>2.8</v>
      </c>
      <c r="K985">
        <v>0</v>
      </c>
      <c r="L985" s="56">
        <v>8.7999999999999995E-2</v>
      </c>
      <c r="M985">
        <v>22</v>
      </c>
      <c r="N985">
        <v>17.399999999999999</v>
      </c>
      <c r="O985">
        <v>2.4580000000000002</v>
      </c>
      <c r="P985">
        <v>2.6</v>
      </c>
      <c r="Q985" t="s">
        <v>178</v>
      </c>
      <c r="R985" t="s">
        <v>183</v>
      </c>
      <c r="S985" t="s">
        <v>180</v>
      </c>
      <c r="T985" t="s">
        <v>194</v>
      </c>
      <c r="U985">
        <v>2</v>
      </c>
      <c r="V985" t="s">
        <v>196</v>
      </c>
      <c r="W985">
        <v>20</v>
      </c>
      <c r="X985" t="s">
        <v>182</v>
      </c>
    </row>
    <row r="986" spans="1:24">
      <c r="A986">
        <v>3</v>
      </c>
      <c r="B986" t="s">
        <v>298</v>
      </c>
      <c r="C986">
        <v>2</v>
      </c>
      <c r="D986">
        <v>5</v>
      </c>
      <c r="E986">
        <v>0</v>
      </c>
      <c r="F986">
        <v>2</v>
      </c>
      <c r="G986">
        <v>2</v>
      </c>
      <c r="H986">
        <v>1</v>
      </c>
      <c r="I986">
        <v>4.1079999999999997</v>
      </c>
      <c r="J986">
        <v>3.3</v>
      </c>
      <c r="K986">
        <v>0</v>
      </c>
      <c r="L986" s="56">
        <v>9.6000000000000002E-2</v>
      </c>
      <c r="M986">
        <v>24.9</v>
      </c>
      <c r="N986">
        <v>16.399999999999999</v>
      </c>
      <c r="O986">
        <v>2.452</v>
      </c>
      <c r="P986">
        <v>2.7</v>
      </c>
      <c r="Q986" t="s">
        <v>178</v>
      </c>
      <c r="R986" t="s">
        <v>183</v>
      </c>
      <c r="S986" t="s">
        <v>184</v>
      </c>
      <c r="T986" t="s">
        <v>184</v>
      </c>
      <c r="U986">
        <v>2</v>
      </c>
      <c r="V986" t="s">
        <v>186</v>
      </c>
      <c r="W986">
        <v>16</v>
      </c>
      <c r="X986" t="s">
        <v>182</v>
      </c>
    </row>
    <row r="987" spans="1:24">
      <c r="A987">
        <v>3</v>
      </c>
      <c r="B987" t="s">
        <v>298</v>
      </c>
      <c r="C987">
        <v>3</v>
      </c>
      <c r="D987">
        <v>5</v>
      </c>
      <c r="E987">
        <v>0</v>
      </c>
      <c r="F987">
        <v>3</v>
      </c>
      <c r="G987">
        <v>0</v>
      </c>
      <c r="H987">
        <v>2</v>
      </c>
      <c r="I987">
        <v>4.8940000000000001</v>
      </c>
      <c r="J987">
        <v>3.4</v>
      </c>
      <c r="K987">
        <v>0</v>
      </c>
      <c r="L987" s="56">
        <v>0.10100000000000001</v>
      </c>
      <c r="M987">
        <v>21</v>
      </c>
      <c r="N987">
        <v>15.4</v>
      </c>
      <c r="O987">
        <v>1.823</v>
      </c>
      <c r="P987">
        <v>2.7</v>
      </c>
      <c r="Q987" t="s">
        <v>178</v>
      </c>
      <c r="R987" t="s">
        <v>183</v>
      </c>
      <c r="S987" t="s">
        <v>184</v>
      </c>
      <c r="T987" t="s">
        <v>184</v>
      </c>
      <c r="U987">
        <v>1</v>
      </c>
      <c r="V987" t="s">
        <v>186</v>
      </c>
      <c r="W987">
        <v>17</v>
      </c>
      <c r="X987" t="s">
        <v>188</v>
      </c>
    </row>
    <row r="988" spans="1:24">
      <c r="A988">
        <v>3</v>
      </c>
      <c r="B988" t="s">
        <v>298</v>
      </c>
      <c r="C988">
        <v>4</v>
      </c>
      <c r="D988">
        <v>4</v>
      </c>
      <c r="E988">
        <v>0</v>
      </c>
      <c r="F988">
        <v>4</v>
      </c>
      <c r="G988">
        <v>0</v>
      </c>
      <c r="H988">
        <v>0</v>
      </c>
      <c r="I988">
        <v>7.1689999999999996</v>
      </c>
      <c r="J988">
        <v>6.6</v>
      </c>
      <c r="K988">
        <v>0</v>
      </c>
      <c r="L988" s="56">
        <v>0.189</v>
      </c>
      <c r="M988">
        <v>22.5</v>
      </c>
      <c r="N988">
        <v>17.2</v>
      </c>
      <c r="O988">
        <v>2.3530000000000002</v>
      </c>
      <c r="P988">
        <v>3</v>
      </c>
      <c r="Q988" t="s">
        <v>178</v>
      </c>
      <c r="R988" t="s">
        <v>183</v>
      </c>
      <c r="S988" t="s">
        <v>180</v>
      </c>
      <c r="T988" t="s">
        <v>180</v>
      </c>
      <c r="U988">
        <v>2</v>
      </c>
      <c r="V988" t="s">
        <v>181</v>
      </c>
      <c r="W988">
        <v>20</v>
      </c>
      <c r="X988" t="s">
        <v>188</v>
      </c>
    </row>
    <row r="989" spans="1:24">
      <c r="A989">
        <v>3</v>
      </c>
      <c r="B989" t="s">
        <v>298</v>
      </c>
      <c r="C989">
        <v>5</v>
      </c>
      <c r="D989">
        <v>3</v>
      </c>
      <c r="E989">
        <v>0</v>
      </c>
      <c r="F989">
        <v>1</v>
      </c>
      <c r="G989">
        <v>2</v>
      </c>
      <c r="H989">
        <v>0</v>
      </c>
      <c r="I989">
        <v>2.2530000000000001</v>
      </c>
      <c r="J989">
        <v>1.9</v>
      </c>
      <c r="K989">
        <v>0</v>
      </c>
      <c r="L989" s="56">
        <v>3.6999999999999998E-2</v>
      </c>
      <c r="M989">
        <v>25.7</v>
      </c>
      <c r="N989">
        <v>16.100000000000001</v>
      </c>
      <c r="O989" t="s">
        <v>259</v>
      </c>
      <c r="P989">
        <v>3</v>
      </c>
      <c r="Q989" t="s">
        <v>178</v>
      </c>
      <c r="R989" t="s">
        <v>183</v>
      </c>
      <c r="S989" t="s">
        <v>180</v>
      </c>
      <c r="T989" t="s">
        <v>194</v>
      </c>
      <c r="U989">
        <v>2</v>
      </c>
      <c r="V989" t="s">
        <v>190</v>
      </c>
      <c r="W989">
        <v>15</v>
      </c>
      <c r="X989" t="s">
        <v>182</v>
      </c>
    </row>
    <row r="990" spans="1:24">
      <c r="A990">
        <v>3</v>
      </c>
      <c r="B990" t="s">
        <v>298</v>
      </c>
      <c r="C990">
        <v>6</v>
      </c>
      <c r="D990">
        <v>2</v>
      </c>
      <c r="E990">
        <v>0</v>
      </c>
      <c r="F990">
        <v>2</v>
      </c>
      <c r="G990">
        <v>0</v>
      </c>
      <c r="H990">
        <v>0</v>
      </c>
      <c r="I990">
        <v>4.8220000000000001</v>
      </c>
      <c r="J990">
        <v>4.5</v>
      </c>
      <c r="K990">
        <v>0</v>
      </c>
      <c r="L990" s="56">
        <v>0.20899999999999999</v>
      </c>
      <c r="M990">
        <v>27.2</v>
      </c>
      <c r="N990">
        <v>18.100000000000001</v>
      </c>
      <c r="O990">
        <v>2.0289999999999999</v>
      </c>
      <c r="P990">
        <v>3.1</v>
      </c>
      <c r="Q990" t="s">
        <v>178</v>
      </c>
      <c r="R990" t="s">
        <v>183</v>
      </c>
      <c r="S990" t="s">
        <v>180</v>
      </c>
      <c r="T990" t="s">
        <v>185</v>
      </c>
      <c r="U990">
        <v>1</v>
      </c>
      <c r="V990" t="s">
        <v>196</v>
      </c>
      <c r="W990">
        <v>15</v>
      </c>
      <c r="X990" t="s">
        <v>188</v>
      </c>
    </row>
    <row r="991" spans="1:24">
      <c r="A991">
        <v>3</v>
      </c>
      <c r="B991" t="s">
        <v>298</v>
      </c>
      <c r="C991">
        <v>7</v>
      </c>
      <c r="D991">
        <v>4</v>
      </c>
      <c r="E991">
        <v>0</v>
      </c>
      <c r="F991">
        <v>4</v>
      </c>
      <c r="G991">
        <v>0</v>
      </c>
      <c r="H991">
        <v>0</v>
      </c>
      <c r="I991">
        <v>8.9779999999999998</v>
      </c>
      <c r="J991">
        <v>4.9000000000000004</v>
      </c>
      <c r="K991">
        <v>0</v>
      </c>
      <c r="L991" s="56">
        <v>8.6999999999999994E-2</v>
      </c>
      <c r="M991">
        <v>25.9</v>
      </c>
      <c r="N991">
        <v>17.3</v>
      </c>
      <c r="O991">
        <v>2.6989999999999998</v>
      </c>
      <c r="P991">
        <v>2.7</v>
      </c>
      <c r="Q991" t="s">
        <v>178</v>
      </c>
      <c r="R991" t="s">
        <v>190</v>
      </c>
      <c r="S991" t="s">
        <v>184</v>
      </c>
      <c r="T991" t="s">
        <v>185</v>
      </c>
      <c r="U991">
        <v>2</v>
      </c>
      <c r="V991" t="s">
        <v>196</v>
      </c>
      <c r="W991">
        <v>21</v>
      </c>
      <c r="X991" t="s">
        <v>188</v>
      </c>
    </row>
    <row r="992" spans="1:24">
      <c r="A992">
        <v>3</v>
      </c>
      <c r="B992" t="s">
        <v>298</v>
      </c>
      <c r="C992">
        <v>8</v>
      </c>
      <c r="D992">
        <v>3</v>
      </c>
      <c r="E992">
        <v>1</v>
      </c>
      <c r="F992">
        <v>1</v>
      </c>
      <c r="G992">
        <v>1</v>
      </c>
      <c r="H992">
        <v>0</v>
      </c>
      <c r="I992">
        <v>2.101</v>
      </c>
      <c r="J992">
        <v>4</v>
      </c>
      <c r="K992">
        <v>0</v>
      </c>
      <c r="L992" s="56">
        <v>0.11600000000000001</v>
      </c>
      <c r="M992">
        <v>25.1</v>
      </c>
      <c r="N992">
        <v>15.2</v>
      </c>
      <c r="O992">
        <v>2.101</v>
      </c>
      <c r="P992">
        <v>3.1</v>
      </c>
      <c r="Q992" t="s">
        <v>178</v>
      </c>
      <c r="R992" t="s">
        <v>183</v>
      </c>
      <c r="S992" t="s">
        <v>184</v>
      </c>
      <c r="T992" t="s">
        <v>185</v>
      </c>
      <c r="U992">
        <v>2</v>
      </c>
      <c r="V992" t="s">
        <v>196</v>
      </c>
      <c r="W992">
        <v>18</v>
      </c>
      <c r="X992" t="s">
        <v>188</v>
      </c>
    </row>
    <row r="993" spans="1:25">
      <c r="A993">
        <v>3</v>
      </c>
      <c r="B993" t="s">
        <v>298</v>
      </c>
      <c r="C993">
        <v>9</v>
      </c>
      <c r="D993">
        <v>5</v>
      </c>
      <c r="E993">
        <v>1</v>
      </c>
      <c r="F993">
        <v>2</v>
      </c>
      <c r="G993">
        <v>0</v>
      </c>
      <c r="H993">
        <v>2</v>
      </c>
      <c r="I993">
        <v>2.827</v>
      </c>
      <c r="J993">
        <v>2.1</v>
      </c>
      <c r="K993">
        <v>0</v>
      </c>
      <c r="L993" s="56">
        <v>5.3999999999999999E-2</v>
      </c>
      <c r="M993">
        <v>20.9</v>
      </c>
      <c r="N993">
        <v>14.3</v>
      </c>
      <c r="O993" t="s">
        <v>260</v>
      </c>
      <c r="P993">
        <v>3</v>
      </c>
      <c r="Q993" t="s">
        <v>178</v>
      </c>
      <c r="R993" t="s">
        <v>183</v>
      </c>
      <c r="S993" t="s">
        <v>184</v>
      </c>
      <c r="T993" t="s">
        <v>184</v>
      </c>
      <c r="U993">
        <v>2</v>
      </c>
      <c r="V993" t="s">
        <v>186</v>
      </c>
      <c r="W993">
        <v>15</v>
      </c>
      <c r="X993" t="s">
        <v>182</v>
      </c>
    </row>
    <row r="994" spans="1:25">
      <c r="A994">
        <v>3</v>
      </c>
      <c r="B994" t="s">
        <v>298</v>
      </c>
      <c r="C994">
        <v>10</v>
      </c>
      <c r="D994">
        <v>2</v>
      </c>
      <c r="E994">
        <v>0</v>
      </c>
      <c r="F994">
        <v>2</v>
      </c>
      <c r="G994">
        <v>0</v>
      </c>
      <c r="H994">
        <v>0</v>
      </c>
      <c r="I994">
        <v>3.871</v>
      </c>
      <c r="J994">
        <v>2.7</v>
      </c>
      <c r="K994">
        <v>0</v>
      </c>
      <c r="L994" s="56">
        <v>5.2999999999999999E-2</v>
      </c>
      <c r="M994">
        <v>22.8</v>
      </c>
      <c r="N994">
        <v>15.9</v>
      </c>
      <c r="O994">
        <v>2.0089999999999999</v>
      </c>
      <c r="P994">
        <v>3.2</v>
      </c>
      <c r="Q994" t="s">
        <v>178</v>
      </c>
      <c r="R994" t="s">
        <v>183</v>
      </c>
      <c r="S994" t="s">
        <v>184</v>
      </c>
      <c r="T994" t="s">
        <v>184</v>
      </c>
      <c r="U994">
        <v>2</v>
      </c>
      <c r="V994" t="s">
        <v>186</v>
      </c>
      <c r="W994">
        <v>16</v>
      </c>
      <c r="X994" t="s">
        <v>182</v>
      </c>
    </row>
    <row r="995" spans="1:25">
      <c r="A995" s="55">
        <v>1</v>
      </c>
      <c r="B995" s="48" t="s">
        <v>299</v>
      </c>
      <c r="C995" s="55">
        <v>1</v>
      </c>
      <c r="D995" s="55">
        <v>5</v>
      </c>
      <c r="E995" s="55">
        <v>1</v>
      </c>
      <c r="F995" s="55">
        <v>2</v>
      </c>
      <c r="G995" s="55">
        <v>1</v>
      </c>
      <c r="H995" s="55">
        <v>1</v>
      </c>
      <c r="I995" s="55">
        <v>4.03</v>
      </c>
      <c r="J995" s="55">
        <v>2.7</v>
      </c>
      <c r="K995" s="55">
        <v>0</v>
      </c>
      <c r="L995" s="56">
        <v>4.7E-2</v>
      </c>
      <c r="M995" s="56">
        <v>27</v>
      </c>
      <c r="N995" s="56">
        <v>16.8</v>
      </c>
      <c r="O995" s="56">
        <v>2.71</v>
      </c>
      <c r="P995" s="57">
        <v>3.12</v>
      </c>
      <c r="Q995" s="68" t="s">
        <v>23</v>
      </c>
      <c r="R995" s="68" t="s">
        <v>23</v>
      </c>
      <c r="S995" s="61" t="s">
        <v>51</v>
      </c>
      <c r="T995" s="61" t="s">
        <v>43</v>
      </c>
      <c r="U995" s="55">
        <v>2</v>
      </c>
      <c r="V995" s="63" t="s">
        <v>44</v>
      </c>
      <c r="W995" s="56">
        <v>14</v>
      </c>
      <c r="X995" s="61" t="s">
        <v>45</v>
      </c>
      <c r="Y995" s="55"/>
    </row>
    <row r="996" spans="1:25">
      <c r="A996" s="55">
        <v>1</v>
      </c>
      <c r="B996" s="48" t="s">
        <v>299</v>
      </c>
      <c r="C996" s="55">
        <v>2</v>
      </c>
      <c r="D996" s="55">
        <v>5</v>
      </c>
      <c r="E996" s="55">
        <v>1</v>
      </c>
      <c r="F996" s="55">
        <v>2</v>
      </c>
      <c r="G996" s="55">
        <v>2</v>
      </c>
      <c r="H996" s="55">
        <v>0</v>
      </c>
      <c r="I996" s="55">
        <v>6.56</v>
      </c>
      <c r="J996" s="55">
        <v>4</v>
      </c>
      <c r="K996" s="55">
        <v>0</v>
      </c>
      <c r="L996" s="56">
        <v>0.106</v>
      </c>
      <c r="M996" s="56">
        <v>27.38</v>
      </c>
      <c r="N996" s="56">
        <v>19.739999999999998</v>
      </c>
      <c r="O996" s="56">
        <v>3.66</v>
      </c>
      <c r="P996" s="57">
        <v>2.8</v>
      </c>
      <c r="Q996" s="68" t="s">
        <v>23</v>
      </c>
      <c r="R996" s="68" t="s">
        <v>23</v>
      </c>
      <c r="S996" s="61" t="s">
        <v>51</v>
      </c>
      <c r="T996" s="61" t="s">
        <v>43</v>
      </c>
      <c r="U996" s="55">
        <v>3</v>
      </c>
      <c r="V996" s="63" t="s">
        <v>47</v>
      </c>
      <c r="W996" s="56">
        <v>36</v>
      </c>
      <c r="X996" s="61" t="s">
        <v>45</v>
      </c>
      <c r="Y996" s="55"/>
    </row>
    <row r="997" spans="1:25">
      <c r="A997" s="55">
        <v>1</v>
      </c>
      <c r="B997" s="48" t="s">
        <v>299</v>
      </c>
      <c r="C997" s="55">
        <v>3</v>
      </c>
      <c r="D997" s="55">
        <v>4</v>
      </c>
      <c r="E997" s="55">
        <v>1</v>
      </c>
      <c r="F997" s="55">
        <v>3</v>
      </c>
      <c r="G997" s="55">
        <v>0</v>
      </c>
      <c r="H997" s="55">
        <v>0</v>
      </c>
      <c r="I997" s="55">
        <v>4.79</v>
      </c>
      <c r="J997" s="55">
        <v>0.7</v>
      </c>
      <c r="K997" s="55">
        <v>0</v>
      </c>
      <c r="L997" s="56">
        <v>3.6999999999999998E-2</v>
      </c>
      <c r="M997" s="56">
        <v>23.14</v>
      </c>
      <c r="N997" s="56">
        <v>16.54</v>
      </c>
      <c r="O997" s="56">
        <v>2.0699999999999998</v>
      </c>
      <c r="P997" s="57">
        <v>2.6</v>
      </c>
      <c r="Q997" s="68" t="s">
        <v>37</v>
      </c>
      <c r="R997" s="68" t="s">
        <v>23</v>
      </c>
      <c r="S997" s="61" t="s">
        <v>51</v>
      </c>
      <c r="T997" s="61" t="s">
        <v>43</v>
      </c>
      <c r="U997" s="55">
        <v>2</v>
      </c>
      <c r="V997" s="63" t="s">
        <v>44</v>
      </c>
      <c r="W997" s="56">
        <v>22</v>
      </c>
      <c r="X997" s="61" t="s">
        <v>49</v>
      </c>
      <c r="Y997" s="55"/>
    </row>
    <row r="998" spans="1:25">
      <c r="A998" s="55">
        <v>1</v>
      </c>
      <c r="B998" s="48" t="s">
        <v>299</v>
      </c>
      <c r="C998" s="55">
        <v>4</v>
      </c>
      <c r="D998" s="55">
        <v>5</v>
      </c>
      <c r="E998" s="55">
        <v>0</v>
      </c>
      <c r="F998" s="55">
        <v>3</v>
      </c>
      <c r="G998" s="55">
        <v>1</v>
      </c>
      <c r="H998" s="55">
        <v>1</v>
      </c>
      <c r="I998" s="55">
        <v>4.79</v>
      </c>
      <c r="J998" s="55">
        <v>0.7</v>
      </c>
      <c r="K998" s="55">
        <v>0</v>
      </c>
      <c r="L998" s="56">
        <v>8.9999999999999993E-3</v>
      </c>
      <c r="M998" s="56">
        <v>25.69</v>
      </c>
      <c r="N998" s="56">
        <v>16.579999999999998</v>
      </c>
      <c r="O998" s="56">
        <v>2.0699999999999998</v>
      </c>
      <c r="P998" s="57">
        <v>2.69</v>
      </c>
      <c r="Q998" s="68" t="s">
        <v>37</v>
      </c>
      <c r="R998" s="68" t="s">
        <v>23</v>
      </c>
      <c r="S998" s="61" t="s">
        <v>51</v>
      </c>
      <c r="T998" s="61" t="s">
        <v>43</v>
      </c>
      <c r="U998" s="55">
        <v>2</v>
      </c>
      <c r="V998" s="63" t="s">
        <v>52</v>
      </c>
      <c r="W998" s="56">
        <v>14</v>
      </c>
      <c r="X998" s="61" t="s">
        <v>45</v>
      </c>
      <c r="Y998" s="55"/>
    </row>
    <row r="999" spans="1:25">
      <c r="A999" s="55">
        <v>1</v>
      </c>
      <c r="B999" s="48" t="s">
        <v>299</v>
      </c>
      <c r="C999" s="55">
        <v>5</v>
      </c>
      <c r="D999" s="55">
        <v>5</v>
      </c>
      <c r="E999" s="55">
        <v>0</v>
      </c>
      <c r="F999" s="55">
        <v>2</v>
      </c>
      <c r="G999" s="55">
        <v>2</v>
      </c>
      <c r="H999" s="55">
        <v>1</v>
      </c>
      <c r="I999" s="55">
        <v>5.37</v>
      </c>
      <c r="J999" s="55">
        <v>3.1</v>
      </c>
      <c r="K999" s="55">
        <v>0</v>
      </c>
      <c r="L999" s="56">
        <v>4.9000000000000002E-2</v>
      </c>
      <c r="M999" s="56">
        <v>25.52</v>
      </c>
      <c r="N999" s="56">
        <v>18.11</v>
      </c>
      <c r="O999" s="56">
        <v>2.92</v>
      </c>
      <c r="P999" s="57">
        <v>2.91</v>
      </c>
      <c r="Q999" s="68" t="s">
        <v>23</v>
      </c>
      <c r="R999" s="68" t="s">
        <v>23</v>
      </c>
      <c r="S999" s="61" t="s">
        <v>51</v>
      </c>
      <c r="T999" s="61" t="s">
        <v>43</v>
      </c>
      <c r="U999" s="55">
        <v>2</v>
      </c>
      <c r="V999" s="63" t="s">
        <v>44</v>
      </c>
      <c r="W999" s="56">
        <v>31</v>
      </c>
      <c r="X999" s="61" t="s">
        <v>49</v>
      </c>
      <c r="Y999" s="55"/>
    </row>
    <row r="1000" spans="1:25">
      <c r="A1000" s="55">
        <v>1</v>
      </c>
      <c r="B1000" s="48" t="s">
        <v>299</v>
      </c>
      <c r="C1000" s="55">
        <v>6</v>
      </c>
      <c r="D1000" s="55">
        <v>7</v>
      </c>
      <c r="E1000" s="55">
        <v>3</v>
      </c>
      <c r="F1000" s="55">
        <v>2</v>
      </c>
      <c r="G1000" s="55">
        <v>2</v>
      </c>
      <c r="H1000" s="55">
        <v>0</v>
      </c>
      <c r="I1000" s="55">
        <v>2.46</v>
      </c>
      <c r="J1000" s="55">
        <v>0.6</v>
      </c>
      <c r="K1000" s="55">
        <v>0</v>
      </c>
      <c r="L1000" s="56"/>
      <c r="M1000" s="56">
        <v>24.97</v>
      </c>
      <c r="N1000" s="56">
        <v>16.649999999999999</v>
      </c>
      <c r="O1000" s="56">
        <v>2.4</v>
      </c>
      <c r="P1000" s="57">
        <v>3</v>
      </c>
      <c r="Q1000" s="68" t="s">
        <v>37</v>
      </c>
      <c r="R1000" s="68" t="s">
        <v>23</v>
      </c>
      <c r="S1000" s="61" t="s">
        <v>51</v>
      </c>
      <c r="T1000" s="61" t="s">
        <v>43</v>
      </c>
      <c r="U1000" s="55">
        <v>3</v>
      </c>
      <c r="V1000" s="63" t="s">
        <v>52</v>
      </c>
      <c r="W1000" s="56">
        <v>20</v>
      </c>
      <c r="X1000" s="61" t="s">
        <v>49</v>
      </c>
      <c r="Y1000" s="61"/>
    </row>
    <row r="1001" spans="1:25">
      <c r="A1001" s="55">
        <v>1</v>
      </c>
      <c r="B1001" s="48" t="s">
        <v>299</v>
      </c>
      <c r="C1001" s="55">
        <v>7</v>
      </c>
      <c r="D1001" s="55">
        <v>5</v>
      </c>
      <c r="E1001" s="55">
        <v>3</v>
      </c>
      <c r="F1001" s="55">
        <v>1</v>
      </c>
      <c r="G1001" s="55">
        <v>0</v>
      </c>
      <c r="H1001" s="55">
        <v>1</v>
      </c>
      <c r="I1001" s="55">
        <v>2.5299999999999998</v>
      </c>
      <c r="J1001" s="55">
        <v>0.8</v>
      </c>
      <c r="K1001" s="55">
        <v>3.4</v>
      </c>
      <c r="L1001" s="56">
        <v>7.1999999999999995E-2</v>
      </c>
      <c r="M1001" s="56">
        <v>25.62</v>
      </c>
      <c r="N1001" s="56">
        <v>17.3</v>
      </c>
      <c r="O1001" s="56">
        <v>2.5299999999999998</v>
      </c>
      <c r="P1001" s="57">
        <v>3.2</v>
      </c>
      <c r="Q1001" s="68" t="s">
        <v>23</v>
      </c>
      <c r="R1001" s="68" t="s">
        <v>23</v>
      </c>
      <c r="S1001" s="61" t="s">
        <v>51</v>
      </c>
      <c r="T1001" s="61" t="s">
        <v>43</v>
      </c>
      <c r="U1001" s="55">
        <v>2</v>
      </c>
      <c r="V1001" s="63" t="s">
        <v>52</v>
      </c>
      <c r="W1001" s="56">
        <v>15</v>
      </c>
      <c r="X1001" s="61" t="s">
        <v>45</v>
      </c>
      <c r="Y1001" s="55"/>
    </row>
    <row r="1002" spans="1:25">
      <c r="A1002" s="55">
        <v>1</v>
      </c>
      <c r="B1002" s="48" t="s">
        <v>299</v>
      </c>
      <c r="C1002" s="55">
        <v>8</v>
      </c>
      <c r="D1002" s="55">
        <v>8</v>
      </c>
      <c r="E1002" s="55">
        <v>0</v>
      </c>
      <c r="F1002" s="55">
        <v>3</v>
      </c>
      <c r="G1002" s="55">
        <v>1</v>
      </c>
      <c r="H1002" s="55">
        <v>4</v>
      </c>
      <c r="I1002" s="55">
        <v>7.08</v>
      </c>
      <c r="J1002" s="55">
        <v>1.3</v>
      </c>
      <c r="K1002" s="55">
        <v>0</v>
      </c>
      <c r="L1002" s="56">
        <v>3.2000000000000001E-2</v>
      </c>
      <c r="M1002" s="56">
        <v>25.3</v>
      </c>
      <c r="N1002" s="56">
        <v>17.45</v>
      </c>
      <c r="O1002" s="56">
        <v>2.62</v>
      </c>
      <c r="P1002" s="57">
        <v>2.68</v>
      </c>
      <c r="Q1002" s="68" t="s">
        <v>23</v>
      </c>
      <c r="R1002" s="68" t="s">
        <v>23</v>
      </c>
      <c r="S1002" s="61" t="s">
        <v>51</v>
      </c>
      <c r="T1002" s="61" t="s">
        <v>43</v>
      </c>
      <c r="U1002" s="55">
        <v>3</v>
      </c>
      <c r="V1002" s="63" t="s">
        <v>44</v>
      </c>
      <c r="W1002" s="56">
        <v>11</v>
      </c>
      <c r="X1002" s="61" t="s">
        <v>49</v>
      </c>
      <c r="Y1002" s="55"/>
    </row>
    <row r="1003" spans="1:25">
      <c r="A1003" s="55">
        <v>1</v>
      </c>
      <c r="B1003" s="48" t="s">
        <v>299</v>
      </c>
      <c r="C1003" s="55">
        <v>9</v>
      </c>
      <c r="D1003" s="55">
        <v>6</v>
      </c>
      <c r="E1003" s="55">
        <v>0</v>
      </c>
      <c r="F1003" s="55">
        <v>3</v>
      </c>
      <c r="G1003" s="55">
        <v>3</v>
      </c>
      <c r="H1003" s="55">
        <v>0</v>
      </c>
      <c r="I1003" s="55">
        <v>6.25</v>
      </c>
      <c r="J1003" s="55">
        <v>2.2999999999999998</v>
      </c>
      <c r="K1003" s="55">
        <v>0</v>
      </c>
      <c r="L1003" s="56">
        <v>5.1999999999999998E-2</v>
      </c>
      <c r="M1003" s="56">
        <v>22.26</v>
      </c>
      <c r="N1003" s="56">
        <v>17.38</v>
      </c>
      <c r="O1003" s="56">
        <v>2.37</v>
      </c>
      <c r="P1003" s="57">
        <v>2.79</v>
      </c>
      <c r="Q1003" s="68" t="s">
        <v>5</v>
      </c>
      <c r="R1003" s="68" t="s">
        <v>23</v>
      </c>
      <c r="S1003" s="61" t="s">
        <v>51</v>
      </c>
      <c r="T1003" s="61" t="s">
        <v>43</v>
      </c>
      <c r="U1003" s="55">
        <v>2</v>
      </c>
      <c r="V1003" s="63" t="s">
        <v>44</v>
      </c>
      <c r="W1003" s="56">
        <v>28</v>
      </c>
      <c r="X1003" s="61" t="s">
        <v>45</v>
      </c>
      <c r="Y1003" s="55"/>
    </row>
    <row r="1004" spans="1:25">
      <c r="A1004" s="55">
        <v>1</v>
      </c>
      <c r="B1004" s="48" t="s">
        <v>299</v>
      </c>
      <c r="C1004" s="55">
        <v>10</v>
      </c>
      <c r="D1004" s="55">
        <v>2</v>
      </c>
      <c r="E1004" s="55">
        <v>0</v>
      </c>
      <c r="F1004" s="55">
        <v>2</v>
      </c>
      <c r="G1004" s="55">
        <v>0</v>
      </c>
      <c r="H1004" s="55">
        <v>0</v>
      </c>
      <c r="I1004" s="55">
        <v>4.91</v>
      </c>
      <c r="J1004" s="55">
        <v>2.6</v>
      </c>
      <c r="K1004" s="55">
        <v>0</v>
      </c>
      <c r="L1004" s="56">
        <v>6.2E-2</v>
      </c>
      <c r="M1004" s="56">
        <v>24.02</v>
      </c>
      <c r="N1004" s="56">
        <v>19.170000000000002</v>
      </c>
      <c r="O1004" s="56">
        <v>2.92</v>
      </c>
      <c r="P1004" s="57">
        <v>2.72</v>
      </c>
      <c r="Q1004" s="68" t="s">
        <v>37</v>
      </c>
      <c r="R1004" s="68" t="s">
        <v>23</v>
      </c>
      <c r="S1004" s="61" t="s">
        <v>72</v>
      </c>
      <c r="T1004" s="61" t="s">
        <v>43</v>
      </c>
      <c r="U1004" s="55">
        <v>3</v>
      </c>
      <c r="V1004" s="63" t="s">
        <v>44</v>
      </c>
      <c r="W1004" s="56">
        <v>30</v>
      </c>
      <c r="X1004" s="61" t="s">
        <v>45</v>
      </c>
      <c r="Y1004" s="55"/>
    </row>
    <row r="1005" spans="1:25">
      <c r="A1005" s="53">
        <v>2</v>
      </c>
      <c r="B1005" s="48" t="s">
        <v>299</v>
      </c>
      <c r="C1005" s="54">
        <v>1</v>
      </c>
      <c r="D1005" s="55">
        <v>2</v>
      </c>
      <c r="E1005" s="55">
        <v>0</v>
      </c>
      <c r="F1005" s="55">
        <v>1</v>
      </c>
      <c r="G1005" s="55">
        <v>1</v>
      </c>
      <c r="H1005" s="55">
        <v>0</v>
      </c>
      <c r="I1005" s="53">
        <v>1.9890000000000001</v>
      </c>
      <c r="J1005" s="55">
        <v>3.2</v>
      </c>
      <c r="K1005" s="55">
        <v>0</v>
      </c>
      <c r="L1005" s="56">
        <v>8.2000000000000003E-2</v>
      </c>
      <c r="M1005" s="56">
        <v>22.4</v>
      </c>
      <c r="N1005" s="56">
        <v>15.1</v>
      </c>
      <c r="O1005" s="56">
        <v>1.9890000000000001</v>
      </c>
      <c r="P1005" s="57">
        <v>2.8</v>
      </c>
      <c r="Q1005" s="59" t="s">
        <v>85</v>
      </c>
      <c r="R1005" s="59" t="s">
        <v>23</v>
      </c>
      <c r="S1005" s="55" t="s">
        <v>51</v>
      </c>
      <c r="T1005" s="55" t="s">
        <v>43</v>
      </c>
      <c r="U1005" s="56">
        <v>1</v>
      </c>
      <c r="V1005" s="56" t="s">
        <v>44</v>
      </c>
      <c r="W1005" s="56">
        <v>9</v>
      </c>
      <c r="X1005" s="55" t="s">
        <v>45</v>
      </c>
    </row>
    <row r="1006" spans="1:25">
      <c r="A1006" s="53">
        <v>2</v>
      </c>
      <c r="B1006" s="48" t="s">
        <v>299</v>
      </c>
      <c r="C1006" s="54">
        <v>2</v>
      </c>
      <c r="D1006" s="55">
        <v>3</v>
      </c>
      <c r="E1006" s="55">
        <v>0</v>
      </c>
      <c r="F1006" s="55">
        <v>1</v>
      </c>
      <c r="G1006" s="55">
        <v>0</v>
      </c>
      <c r="H1006" s="55">
        <v>2</v>
      </c>
      <c r="I1006" s="53">
        <v>1.581</v>
      </c>
      <c r="J1006" s="55">
        <v>3.5</v>
      </c>
      <c r="K1006" s="55">
        <v>0</v>
      </c>
      <c r="L1006" s="56">
        <v>9.1999999999999998E-2</v>
      </c>
      <c r="M1006" s="56">
        <v>19.899999999999999</v>
      </c>
      <c r="N1006" s="56">
        <v>12.8</v>
      </c>
      <c r="O1006" s="56" t="s">
        <v>163</v>
      </c>
      <c r="P1006" s="57">
        <v>2.4</v>
      </c>
      <c r="Q1006" s="59" t="s">
        <v>23</v>
      </c>
      <c r="R1006" s="59" t="s">
        <v>38</v>
      </c>
      <c r="S1006" s="55" t="s">
        <v>43</v>
      </c>
      <c r="T1006" s="55" t="s">
        <v>43</v>
      </c>
      <c r="U1006" s="56">
        <v>2</v>
      </c>
      <c r="V1006" s="56" t="s">
        <v>44</v>
      </c>
      <c r="W1006" s="56">
        <v>18</v>
      </c>
      <c r="X1006" s="55" t="s">
        <v>45</v>
      </c>
    </row>
    <row r="1007" spans="1:25">
      <c r="A1007" s="53">
        <v>2</v>
      </c>
      <c r="B1007" s="48" t="s">
        <v>299</v>
      </c>
      <c r="C1007" s="54">
        <v>3</v>
      </c>
      <c r="D1007" s="55">
        <v>4</v>
      </c>
      <c r="E1007" s="55">
        <v>1</v>
      </c>
      <c r="F1007" s="55">
        <v>1</v>
      </c>
      <c r="G1007" s="55">
        <v>2</v>
      </c>
      <c r="H1007" s="55">
        <v>0</v>
      </c>
      <c r="I1007" s="53">
        <v>2.7890000000000001</v>
      </c>
      <c r="J1007" s="55">
        <v>8.5</v>
      </c>
      <c r="K1007" s="55" t="s">
        <v>164</v>
      </c>
      <c r="L1007" s="56">
        <v>0.21199999999999999</v>
      </c>
      <c r="M1007" s="56">
        <v>25.7</v>
      </c>
      <c r="N1007" s="56">
        <v>17</v>
      </c>
      <c r="O1007" s="56">
        <v>2.7890000000000001</v>
      </c>
      <c r="P1007" s="57">
        <v>2.7</v>
      </c>
      <c r="Q1007" s="59" t="s">
        <v>23</v>
      </c>
      <c r="R1007" s="59" t="s">
        <v>53</v>
      </c>
      <c r="S1007" s="55" t="s">
        <v>51</v>
      </c>
      <c r="T1007" s="55" t="s">
        <v>43</v>
      </c>
      <c r="U1007" s="56">
        <v>1</v>
      </c>
      <c r="V1007" s="56" t="s">
        <v>47</v>
      </c>
      <c r="W1007" s="56">
        <v>17</v>
      </c>
      <c r="X1007" s="55" t="s">
        <v>45</v>
      </c>
    </row>
    <row r="1008" spans="1:25">
      <c r="A1008" s="53">
        <v>2</v>
      </c>
      <c r="B1008" s="48" t="s">
        <v>299</v>
      </c>
      <c r="C1008" s="54">
        <v>4</v>
      </c>
      <c r="D1008" s="55">
        <v>2</v>
      </c>
      <c r="E1008" s="55">
        <v>0</v>
      </c>
      <c r="F1008" s="55">
        <v>1</v>
      </c>
      <c r="G1008" s="55">
        <v>1</v>
      </c>
      <c r="H1008" s="55">
        <v>0</v>
      </c>
      <c r="I1008" s="53">
        <v>2.8620000000000001</v>
      </c>
      <c r="J1008" s="55">
        <v>3.1</v>
      </c>
      <c r="K1008" s="55">
        <v>0</v>
      </c>
      <c r="L1008" s="56">
        <v>9.6000000000000002E-2</v>
      </c>
      <c r="M1008" s="56">
        <v>26.6</v>
      </c>
      <c r="N1008" s="56">
        <v>17.3</v>
      </c>
      <c r="O1008" s="56">
        <v>2.8620000000000001</v>
      </c>
      <c r="P1008" s="57">
        <v>2.8</v>
      </c>
      <c r="Q1008" s="59" t="s">
        <v>5</v>
      </c>
      <c r="R1008" s="59" t="s">
        <v>53</v>
      </c>
      <c r="S1008" s="55" t="s">
        <v>43</v>
      </c>
      <c r="T1008" s="55" t="s">
        <v>43</v>
      </c>
      <c r="U1008" s="56">
        <v>2</v>
      </c>
      <c r="V1008" s="56" t="s">
        <v>47</v>
      </c>
      <c r="W1008" s="56">
        <v>32</v>
      </c>
      <c r="X1008" s="55" t="s">
        <v>45</v>
      </c>
    </row>
    <row r="1009" spans="1:24">
      <c r="A1009" s="53">
        <v>2</v>
      </c>
      <c r="B1009" s="48" t="s">
        <v>299</v>
      </c>
      <c r="C1009" s="54">
        <v>5</v>
      </c>
      <c r="D1009" s="55">
        <v>4</v>
      </c>
      <c r="E1009" s="55">
        <v>1</v>
      </c>
      <c r="F1009" s="55">
        <v>2</v>
      </c>
      <c r="G1009" s="55">
        <v>0</v>
      </c>
      <c r="H1009" s="55">
        <v>1</v>
      </c>
      <c r="I1009" s="53">
        <v>3.2909999999999999</v>
      </c>
      <c r="J1009" s="55">
        <v>2.5</v>
      </c>
      <c r="K1009" s="55">
        <v>0.7</v>
      </c>
      <c r="L1009" s="56">
        <v>8.2000000000000003E-2</v>
      </c>
      <c r="M1009" s="56">
        <v>23.6</v>
      </c>
      <c r="N1009" s="56">
        <v>13.9</v>
      </c>
      <c r="O1009" s="56">
        <v>1.827</v>
      </c>
      <c r="P1009" s="57">
        <v>2.8</v>
      </c>
      <c r="Q1009" s="59" t="s">
        <v>23</v>
      </c>
      <c r="R1009" s="59" t="s">
        <v>23</v>
      </c>
      <c r="S1009" s="55" t="s">
        <v>43</v>
      </c>
      <c r="T1009" s="55" t="s">
        <v>43</v>
      </c>
      <c r="U1009" s="56">
        <v>2</v>
      </c>
      <c r="V1009" s="56" t="s">
        <v>44</v>
      </c>
      <c r="W1009" s="56">
        <v>22</v>
      </c>
      <c r="X1009" s="55" t="s">
        <v>49</v>
      </c>
    </row>
    <row r="1010" spans="1:24">
      <c r="A1010" s="53">
        <v>2</v>
      </c>
      <c r="B1010" s="48" t="s">
        <v>299</v>
      </c>
      <c r="C1010" s="54">
        <v>6</v>
      </c>
      <c r="D1010" s="55">
        <v>3</v>
      </c>
      <c r="E1010" s="55">
        <v>2</v>
      </c>
      <c r="F1010" s="55">
        <v>1</v>
      </c>
      <c r="G1010" s="55">
        <v>0</v>
      </c>
      <c r="H1010" s="55">
        <v>0</v>
      </c>
      <c r="I1010" s="53">
        <v>2.5990000000000002</v>
      </c>
      <c r="J1010" s="55">
        <v>2.7</v>
      </c>
      <c r="K1010" s="55">
        <v>0</v>
      </c>
      <c r="L1010" s="56">
        <v>7.2999999999999995E-2</v>
      </c>
      <c r="M1010" s="56">
        <v>24.9</v>
      </c>
      <c r="N1010" s="56">
        <v>16.100000000000001</v>
      </c>
      <c r="O1010" s="56">
        <v>2.5990000000000002</v>
      </c>
      <c r="P1010" s="57">
        <v>2.8</v>
      </c>
      <c r="Q1010" s="59" t="s">
        <v>5</v>
      </c>
      <c r="R1010" s="59" t="s">
        <v>23</v>
      </c>
      <c r="S1010" s="55" t="s">
        <v>43</v>
      </c>
      <c r="T1010" s="55" t="s">
        <v>43</v>
      </c>
      <c r="U1010" s="56">
        <v>1</v>
      </c>
      <c r="V1010" s="56" t="s">
        <v>44</v>
      </c>
      <c r="W1010" s="56">
        <v>18</v>
      </c>
      <c r="X1010" s="55" t="s">
        <v>45</v>
      </c>
    </row>
    <row r="1011" spans="1:24">
      <c r="A1011" s="53">
        <v>2</v>
      </c>
      <c r="B1011" s="48" t="s">
        <v>299</v>
      </c>
      <c r="C1011" s="54">
        <v>7</v>
      </c>
      <c r="D1011" s="55">
        <v>5</v>
      </c>
      <c r="E1011" s="55">
        <v>0</v>
      </c>
      <c r="F1011" s="55">
        <v>3</v>
      </c>
      <c r="G1011" s="55">
        <v>1</v>
      </c>
      <c r="H1011" s="55">
        <v>1</v>
      </c>
      <c r="I1011" s="53">
        <v>5.67</v>
      </c>
      <c r="J1011" s="55">
        <v>2.9</v>
      </c>
      <c r="K1011" s="55">
        <v>0</v>
      </c>
      <c r="L1011" s="56">
        <v>6.5000000000000002E-2</v>
      </c>
      <c r="M1011" s="56">
        <v>23.1</v>
      </c>
      <c r="N1011" s="56">
        <v>15.7</v>
      </c>
      <c r="O1011" s="56">
        <v>2.2330000000000001</v>
      </c>
      <c r="P1011" s="57">
        <v>2.7</v>
      </c>
      <c r="Q1011" s="59" t="s">
        <v>5</v>
      </c>
      <c r="R1011" s="59" t="s">
        <v>23</v>
      </c>
      <c r="S1011" s="55" t="s">
        <v>51</v>
      </c>
      <c r="T1011" s="55" t="s">
        <v>43</v>
      </c>
      <c r="U1011" s="56">
        <v>1</v>
      </c>
      <c r="V1011" s="56" t="s">
        <v>44</v>
      </c>
      <c r="W1011" s="56">
        <v>10</v>
      </c>
      <c r="X1011" s="55" t="s">
        <v>49</v>
      </c>
    </row>
    <row r="1012" spans="1:24">
      <c r="A1012" s="53">
        <v>2</v>
      </c>
      <c r="B1012" s="48" t="s">
        <v>299</v>
      </c>
      <c r="C1012" s="54">
        <v>8</v>
      </c>
      <c r="D1012" s="55">
        <v>2</v>
      </c>
      <c r="E1012" s="55">
        <v>0</v>
      </c>
      <c r="F1012" s="55">
        <v>1</v>
      </c>
      <c r="G1012" s="55">
        <v>0</v>
      </c>
      <c r="H1012" s="55">
        <v>1</v>
      </c>
      <c r="I1012" s="53">
        <v>2.7109999999999999</v>
      </c>
      <c r="J1012" s="55">
        <v>2.5</v>
      </c>
      <c r="K1012" s="55">
        <v>0</v>
      </c>
      <c r="L1012" s="56">
        <v>9.2999999999999999E-2</v>
      </c>
      <c r="M1012" s="56">
        <v>25.2</v>
      </c>
      <c r="N1012" s="56">
        <v>17</v>
      </c>
      <c r="O1012" s="56">
        <v>2.7109999999999999</v>
      </c>
      <c r="P1012" s="57">
        <v>2.9</v>
      </c>
      <c r="Q1012" s="59" t="s">
        <v>5</v>
      </c>
      <c r="R1012" s="59" t="s">
        <v>23</v>
      </c>
      <c r="S1012" s="55" t="s">
        <v>129</v>
      </c>
      <c r="T1012" s="55" t="s">
        <v>43</v>
      </c>
      <c r="U1012" s="56">
        <v>1</v>
      </c>
      <c r="V1012" s="56" t="s">
        <v>44</v>
      </c>
      <c r="W1012" s="56">
        <v>21</v>
      </c>
      <c r="X1012" s="55" t="s">
        <v>45</v>
      </c>
    </row>
    <row r="1013" spans="1:24">
      <c r="A1013" s="53">
        <v>2</v>
      </c>
      <c r="B1013" s="48" t="s">
        <v>299</v>
      </c>
      <c r="C1013" s="54">
        <v>9</v>
      </c>
      <c r="D1013" s="55">
        <v>1</v>
      </c>
      <c r="E1013" s="55">
        <v>0</v>
      </c>
      <c r="F1013" s="55">
        <v>1</v>
      </c>
      <c r="G1013" s="55">
        <v>0</v>
      </c>
      <c r="H1013" s="55">
        <v>0</v>
      </c>
      <c r="I1013" s="53">
        <v>2.206</v>
      </c>
      <c r="J1013" s="55">
        <v>2.6</v>
      </c>
      <c r="K1013" s="55">
        <v>0</v>
      </c>
      <c r="L1013" s="56">
        <v>6.4000000000000001E-2</v>
      </c>
      <c r="M1013" s="56">
        <v>24.6</v>
      </c>
      <c r="N1013" s="56">
        <v>15.1</v>
      </c>
      <c r="O1013" s="56">
        <v>2.206</v>
      </c>
      <c r="P1013" s="57">
        <v>2.5</v>
      </c>
      <c r="Q1013" s="59" t="s">
        <v>23</v>
      </c>
      <c r="R1013" s="59" t="s">
        <v>23</v>
      </c>
      <c r="S1013" s="55" t="s">
        <v>43</v>
      </c>
      <c r="T1013" s="55" t="s">
        <v>43</v>
      </c>
      <c r="U1013" s="56">
        <v>1</v>
      </c>
      <c r="V1013" s="56" t="s">
        <v>44</v>
      </c>
      <c r="W1013" s="56">
        <v>15</v>
      </c>
      <c r="X1013" s="55" t="s">
        <v>45</v>
      </c>
    </row>
    <row r="1014" spans="1:24">
      <c r="A1014" s="53">
        <v>2</v>
      </c>
      <c r="B1014" s="48" t="s">
        <v>299</v>
      </c>
      <c r="C1014" s="54">
        <v>10</v>
      </c>
      <c r="D1014" s="55">
        <v>4</v>
      </c>
      <c r="E1014" s="55">
        <v>1</v>
      </c>
      <c r="F1014" s="55">
        <v>1</v>
      </c>
      <c r="G1014" s="55">
        <v>0</v>
      </c>
      <c r="H1014" s="55">
        <v>2</v>
      </c>
      <c r="I1014" s="53">
        <v>2.8639999999999999</v>
      </c>
      <c r="J1014" s="55">
        <v>2.9</v>
      </c>
      <c r="K1014" s="55">
        <v>0</v>
      </c>
      <c r="L1014" s="56">
        <v>5.7000000000000002E-2</v>
      </c>
      <c r="M1014" s="56">
        <v>26.1</v>
      </c>
      <c r="N1014" s="56">
        <v>17.2</v>
      </c>
      <c r="O1014" s="56">
        <v>2.8639999999999999</v>
      </c>
      <c r="P1014" s="57">
        <v>2.8</v>
      </c>
      <c r="Q1014" s="59" t="s">
        <v>5</v>
      </c>
      <c r="R1014" s="59" t="s">
        <v>23</v>
      </c>
      <c r="S1014" s="55" t="s">
        <v>43</v>
      </c>
      <c r="T1014" s="55" t="s">
        <v>43</v>
      </c>
      <c r="U1014" s="56">
        <v>1</v>
      </c>
      <c r="V1014" s="56" t="s">
        <v>44</v>
      </c>
      <c r="W1014" s="56">
        <v>27</v>
      </c>
      <c r="X1014" s="55" t="s">
        <v>45</v>
      </c>
    </row>
    <row r="1015" spans="1:24">
      <c r="A1015">
        <v>3</v>
      </c>
      <c r="B1015" t="s">
        <v>299</v>
      </c>
      <c r="C1015">
        <v>1</v>
      </c>
      <c r="D1015">
        <v>2</v>
      </c>
      <c r="E1015">
        <v>0</v>
      </c>
      <c r="F1015">
        <v>2</v>
      </c>
      <c r="G1015">
        <v>0</v>
      </c>
      <c r="H1015">
        <v>0</v>
      </c>
      <c r="I1015">
        <v>3.23</v>
      </c>
      <c r="J1015">
        <v>1.82</v>
      </c>
      <c r="K1015">
        <v>0</v>
      </c>
      <c r="L1015" s="56">
        <v>4.1000000000000002E-2</v>
      </c>
      <c r="M1015">
        <v>19.600000000000001</v>
      </c>
      <c r="N1015">
        <v>15.3</v>
      </c>
      <c r="O1015">
        <v>1.976</v>
      </c>
      <c r="P1015">
        <v>2.8</v>
      </c>
      <c r="Q1015" t="s">
        <v>186</v>
      </c>
      <c r="R1015" t="s">
        <v>183</v>
      </c>
      <c r="S1015" t="s">
        <v>180</v>
      </c>
      <c r="T1015" t="s">
        <v>180</v>
      </c>
      <c r="U1015">
        <v>3</v>
      </c>
      <c r="V1015" t="s">
        <v>181</v>
      </c>
      <c r="W1015">
        <v>15</v>
      </c>
      <c r="X1015" t="s">
        <v>188</v>
      </c>
    </row>
    <row r="1016" spans="1:24">
      <c r="A1016">
        <v>3</v>
      </c>
      <c r="B1016" t="s">
        <v>299</v>
      </c>
      <c r="C1016">
        <v>2</v>
      </c>
      <c r="D1016">
        <v>4</v>
      </c>
      <c r="E1016">
        <v>0</v>
      </c>
      <c r="F1016">
        <v>3</v>
      </c>
      <c r="G1016">
        <v>0</v>
      </c>
      <c r="H1016">
        <v>1</v>
      </c>
      <c r="I1016">
        <v>2.8740000000000001</v>
      </c>
      <c r="J1016">
        <v>2.21</v>
      </c>
      <c r="K1016">
        <v>0</v>
      </c>
      <c r="L1016" s="56">
        <v>3.6999999999999998E-2</v>
      </c>
      <c r="M1016">
        <v>18.399999999999999</v>
      </c>
      <c r="N1016">
        <v>12.6</v>
      </c>
      <c r="O1016">
        <v>1.153</v>
      </c>
      <c r="P1016">
        <v>2.9</v>
      </c>
      <c r="Q1016" t="s">
        <v>183</v>
      </c>
      <c r="R1016" t="s">
        <v>179</v>
      </c>
      <c r="S1016" t="s">
        <v>184</v>
      </c>
      <c r="T1016" t="s">
        <v>184</v>
      </c>
      <c r="U1016">
        <v>3</v>
      </c>
      <c r="V1016" t="s">
        <v>186</v>
      </c>
      <c r="W1016">
        <v>13</v>
      </c>
      <c r="X1016" t="s">
        <v>182</v>
      </c>
    </row>
    <row r="1017" spans="1:24">
      <c r="A1017">
        <v>3</v>
      </c>
      <c r="B1017" t="s">
        <v>299</v>
      </c>
      <c r="C1017">
        <v>3</v>
      </c>
      <c r="D1017" t="s">
        <v>261</v>
      </c>
      <c r="E1017" t="s">
        <v>87</v>
      </c>
      <c r="F1017" t="s">
        <v>262</v>
      </c>
      <c r="G1017" t="s">
        <v>87</v>
      </c>
      <c r="H1017" t="s">
        <v>263</v>
      </c>
      <c r="I1017">
        <v>3.3479999999999999</v>
      </c>
      <c r="J1017">
        <v>1.46</v>
      </c>
      <c r="K1017">
        <v>0</v>
      </c>
      <c r="L1017" s="56">
        <v>1.2999999999999999E-2</v>
      </c>
      <c r="M1017">
        <v>21.7</v>
      </c>
      <c r="N1017">
        <v>13.7</v>
      </c>
      <c r="O1017">
        <v>1.6950000000000001</v>
      </c>
      <c r="P1017">
        <v>2.8</v>
      </c>
      <c r="Q1017" t="s">
        <v>186</v>
      </c>
      <c r="R1017" t="s">
        <v>183</v>
      </c>
      <c r="S1017" t="s">
        <v>184</v>
      </c>
      <c r="T1017" t="s">
        <v>184</v>
      </c>
      <c r="U1017">
        <v>3</v>
      </c>
      <c r="V1017" t="s">
        <v>186</v>
      </c>
      <c r="W1017">
        <v>20</v>
      </c>
      <c r="X1017" t="s">
        <v>182</v>
      </c>
    </row>
    <row r="1018" spans="1:24">
      <c r="A1018">
        <v>3</v>
      </c>
      <c r="B1018" t="s">
        <v>299</v>
      </c>
      <c r="C1018">
        <v>4</v>
      </c>
      <c r="D1018">
        <v>1</v>
      </c>
      <c r="E1018">
        <v>0</v>
      </c>
      <c r="F1018">
        <v>1</v>
      </c>
      <c r="G1018">
        <v>0</v>
      </c>
      <c r="H1018">
        <v>0</v>
      </c>
      <c r="I1018">
        <v>2.5920000000000001</v>
      </c>
      <c r="J1018">
        <v>3.86</v>
      </c>
      <c r="K1018">
        <v>0</v>
      </c>
      <c r="L1018" s="56">
        <v>9.7000000000000003E-2</v>
      </c>
      <c r="M1018">
        <v>23.6</v>
      </c>
      <c r="N1018">
        <v>15.6</v>
      </c>
      <c r="O1018">
        <v>2.5920000000000001</v>
      </c>
      <c r="P1018">
        <v>2.8</v>
      </c>
      <c r="Q1018" t="s">
        <v>183</v>
      </c>
      <c r="R1018" t="s">
        <v>179</v>
      </c>
      <c r="S1018" t="s">
        <v>180</v>
      </c>
      <c r="T1018" t="s">
        <v>184</v>
      </c>
      <c r="U1018">
        <v>2</v>
      </c>
      <c r="V1018" t="s">
        <v>186</v>
      </c>
      <c r="W1018">
        <v>20</v>
      </c>
      <c r="X1018" t="s">
        <v>188</v>
      </c>
    </row>
    <row r="1019" spans="1:24">
      <c r="A1019">
        <v>3</v>
      </c>
      <c r="B1019" t="s">
        <v>299</v>
      </c>
      <c r="C1019">
        <v>5</v>
      </c>
      <c r="D1019">
        <v>3</v>
      </c>
      <c r="E1019">
        <v>1</v>
      </c>
      <c r="F1019">
        <v>1</v>
      </c>
      <c r="G1019">
        <v>1</v>
      </c>
      <c r="H1019">
        <v>0</v>
      </c>
      <c r="I1019">
        <v>2.4289999999999998</v>
      </c>
      <c r="J1019">
        <v>3.88</v>
      </c>
      <c r="K1019">
        <v>0</v>
      </c>
      <c r="L1019" s="56">
        <v>8.2000000000000003E-2</v>
      </c>
      <c r="M1019">
        <v>24.5</v>
      </c>
      <c r="N1019">
        <v>16.2</v>
      </c>
      <c r="O1019">
        <v>2.4289999999999998</v>
      </c>
      <c r="P1019">
        <v>2.8</v>
      </c>
      <c r="Q1019" t="s">
        <v>186</v>
      </c>
      <c r="R1019" t="s">
        <v>190</v>
      </c>
      <c r="S1019" t="s">
        <v>184</v>
      </c>
      <c r="T1019" t="s">
        <v>194</v>
      </c>
      <c r="U1019">
        <v>3</v>
      </c>
      <c r="V1019" t="s">
        <v>196</v>
      </c>
      <c r="W1019">
        <v>17</v>
      </c>
      <c r="X1019" t="s">
        <v>182</v>
      </c>
    </row>
    <row r="1020" spans="1:24">
      <c r="A1020">
        <v>3</v>
      </c>
      <c r="B1020" t="s">
        <v>299</v>
      </c>
      <c r="C1020">
        <v>6</v>
      </c>
      <c r="D1020">
        <v>4</v>
      </c>
      <c r="E1020">
        <v>0</v>
      </c>
      <c r="F1020">
        <v>2</v>
      </c>
      <c r="G1020">
        <v>1</v>
      </c>
      <c r="H1020">
        <v>1</v>
      </c>
      <c r="I1020">
        <v>3.4710000000000001</v>
      </c>
      <c r="J1020">
        <v>2.9</v>
      </c>
      <c r="K1020">
        <v>0</v>
      </c>
      <c r="L1020" s="56">
        <v>6.7000000000000004E-2</v>
      </c>
      <c r="M1020">
        <v>22.7</v>
      </c>
      <c r="N1020">
        <v>14.4</v>
      </c>
      <c r="O1020">
        <v>1.984</v>
      </c>
      <c r="P1020">
        <v>3.2</v>
      </c>
      <c r="Q1020" t="s">
        <v>186</v>
      </c>
      <c r="R1020" t="s">
        <v>183</v>
      </c>
      <c r="S1020" t="s">
        <v>180</v>
      </c>
      <c r="T1020" t="s">
        <v>194</v>
      </c>
      <c r="U1020">
        <v>2</v>
      </c>
      <c r="V1020" t="s">
        <v>196</v>
      </c>
      <c r="W1020">
        <v>21</v>
      </c>
      <c r="X1020" t="s">
        <v>182</v>
      </c>
    </row>
    <row r="1021" spans="1:24">
      <c r="A1021">
        <v>3</v>
      </c>
      <c r="B1021" t="s">
        <v>299</v>
      </c>
      <c r="C1021">
        <v>7</v>
      </c>
      <c r="D1021">
        <v>4</v>
      </c>
      <c r="E1021">
        <v>1</v>
      </c>
      <c r="F1021">
        <v>2</v>
      </c>
      <c r="G1021">
        <v>0</v>
      </c>
      <c r="H1021">
        <v>1</v>
      </c>
      <c r="I1021">
        <v>4.1680000000000001</v>
      </c>
      <c r="J1021">
        <v>3.02</v>
      </c>
      <c r="K1021">
        <v>0</v>
      </c>
      <c r="L1021" s="56">
        <v>5.8999999999999997E-2</v>
      </c>
      <c r="M1021">
        <v>22.9</v>
      </c>
      <c r="N1021">
        <v>15.7</v>
      </c>
      <c r="O1021">
        <v>2.1749999999999998</v>
      </c>
      <c r="P1021">
        <v>2.9</v>
      </c>
      <c r="Q1021" t="s">
        <v>183</v>
      </c>
      <c r="R1021" t="s">
        <v>183</v>
      </c>
      <c r="S1021" t="s">
        <v>184</v>
      </c>
      <c r="T1021" t="s">
        <v>184</v>
      </c>
      <c r="U1021">
        <v>2</v>
      </c>
      <c r="V1021" t="s">
        <v>186</v>
      </c>
      <c r="W1021">
        <v>23</v>
      </c>
      <c r="X1021" t="s">
        <v>182</v>
      </c>
    </row>
    <row r="1022" spans="1:24">
      <c r="A1022">
        <v>3</v>
      </c>
      <c r="B1022" t="s">
        <v>299</v>
      </c>
      <c r="C1022">
        <v>8</v>
      </c>
      <c r="D1022">
        <v>4</v>
      </c>
      <c r="E1022">
        <v>1</v>
      </c>
      <c r="F1022">
        <v>1</v>
      </c>
      <c r="G1022">
        <v>2</v>
      </c>
      <c r="H1022">
        <v>0</v>
      </c>
      <c r="I1022">
        <v>1.756</v>
      </c>
      <c r="J1022">
        <v>3.34</v>
      </c>
      <c r="K1022">
        <v>0</v>
      </c>
      <c r="L1022" s="56">
        <v>8.5000000000000006E-2</v>
      </c>
      <c r="M1022">
        <v>22.7</v>
      </c>
      <c r="N1022">
        <v>15</v>
      </c>
      <c r="O1022">
        <v>1.756</v>
      </c>
      <c r="P1022">
        <v>2.6</v>
      </c>
      <c r="Q1022" t="s">
        <v>186</v>
      </c>
      <c r="R1022" t="s">
        <v>183</v>
      </c>
      <c r="S1022" t="s">
        <v>184</v>
      </c>
      <c r="T1022" t="s">
        <v>184</v>
      </c>
      <c r="U1022">
        <v>2</v>
      </c>
      <c r="V1022" t="s">
        <v>186</v>
      </c>
      <c r="W1022">
        <v>14</v>
      </c>
      <c r="X1022" t="s">
        <v>188</v>
      </c>
    </row>
    <row r="1023" spans="1:24">
      <c r="A1023">
        <v>3</v>
      </c>
      <c r="B1023" t="s">
        <v>299</v>
      </c>
      <c r="C1023">
        <v>9</v>
      </c>
      <c r="D1023">
        <v>2</v>
      </c>
      <c r="E1023">
        <v>0</v>
      </c>
      <c r="F1023">
        <v>2</v>
      </c>
      <c r="G1023">
        <v>0</v>
      </c>
      <c r="H1023">
        <v>0</v>
      </c>
      <c r="I1023">
        <v>3.5219999999999998</v>
      </c>
      <c r="J1023">
        <v>2.46</v>
      </c>
      <c r="K1023">
        <v>0</v>
      </c>
      <c r="L1023" s="56">
        <v>4.9000000000000002E-2</v>
      </c>
      <c r="M1023">
        <v>21.4</v>
      </c>
      <c r="N1023">
        <v>14.1</v>
      </c>
      <c r="O1023">
        <v>2.0059999999999998</v>
      </c>
      <c r="P1023">
        <v>3.2</v>
      </c>
      <c r="Q1023" t="s">
        <v>186</v>
      </c>
      <c r="R1023" t="s">
        <v>183</v>
      </c>
      <c r="S1023" t="s">
        <v>184</v>
      </c>
      <c r="T1023" t="s">
        <v>184</v>
      </c>
      <c r="U1023">
        <v>2</v>
      </c>
      <c r="V1023" t="s">
        <v>186</v>
      </c>
      <c r="W1023">
        <v>21</v>
      </c>
      <c r="X1023" t="s">
        <v>182</v>
      </c>
    </row>
    <row r="1024" spans="1:24">
      <c r="A1024">
        <v>3</v>
      </c>
      <c r="B1024" t="s">
        <v>299</v>
      </c>
      <c r="C1024">
        <v>10</v>
      </c>
      <c r="D1024">
        <v>4</v>
      </c>
      <c r="E1024">
        <v>1</v>
      </c>
      <c r="F1024">
        <v>2</v>
      </c>
      <c r="G1024">
        <v>1</v>
      </c>
      <c r="H1024">
        <v>0</v>
      </c>
      <c r="I1024">
        <v>1.9179999999999999</v>
      </c>
      <c r="J1024">
        <v>1.62</v>
      </c>
      <c r="K1024">
        <v>0</v>
      </c>
      <c r="L1024" s="56">
        <v>2.1000000000000001E-2</v>
      </c>
      <c r="M1024">
        <v>17.3</v>
      </c>
      <c r="N1024">
        <v>13.4</v>
      </c>
      <c r="O1024">
        <v>1.258</v>
      </c>
      <c r="P1024">
        <v>2.5</v>
      </c>
      <c r="Q1024" t="s">
        <v>186</v>
      </c>
      <c r="R1024" t="s">
        <v>190</v>
      </c>
      <c r="S1024" t="s">
        <v>184</v>
      </c>
      <c r="T1024" t="s">
        <v>184</v>
      </c>
      <c r="U1024">
        <v>2</v>
      </c>
      <c r="V1024" t="s">
        <v>186</v>
      </c>
      <c r="W1024">
        <v>7</v>
      </c>
      <c r="X1024" t="s">
        <v>188</v>
      </c>
    </row>
    <row r="1025" spans="1:25">
      <c r="A1025" s="55">
        <v>1</v>
      </c>
      <c r="B1025" s="48" t="s">
        <v>300</v>
      </c>
      <c r="C1025" s="55">
        <v>1</v>
      </c>
      <c r="D1025" s="55">
        <v>5</v>
      </c>
      <c r="E1025" s="55">
        <v>0</v>
      </c>
      <c r="F1025" s="55">
        <v>3</v>
      </c>
      <c r="G1025" s="55">
        <v>2</v>
      </c>
      <c r="H1025" s="55">
        <v>0</v>
      </c>
      <c r="I1025" s="55">
        <v>7.61</v>
      </c>
      <c r="J1025" s="55">
        <v>3</v>
      </c>
      <c r="K1025" s="55">
        <v>0</v>
      </c>
      <c r="L1025" s="56">
        <v>5.0999999999999997E-2</v>
      </c>
      <c r="M1025" s="56">
        <v>19.149999999999999</v>
      </c>
      <c r="N1025" s="56">
        <v>19.350000000000001</v>
      </c>
      <c r="O1025" s="56">
        <v>2.68</v>
      </c>
      <c r="P1025" s="57">
        <v>3.17</v>
      </c>
      <c r="Q1025" s="68" t="s">
        <v>37</v>
      </c>
      <c r="R1025" s="68" t="s">
        <v>23</v>
      </c>
      <c r="S1025" s="61" t="s">
        <v>51</v>
      </c>
      <c r="T1025" s="61" t="s">
        <v>51</v>
      </c>
      <c r="U1025" s="55">
        <v>1</v>
      </c>
      <c r="V1025" s="63" t="s">
        <v>43</v>
      </c>
      <c r="W1025" s="56">
        <v>33</v>
      </c>
      <c r="X1025" s="61" t="s">
        <v>49</v>
      </c>
      <c r="Y1025" s="55"/>
    </row>
    <row r="1026" spans="1:25">
      <c r="A1026" s="55">
        <v>1</v>
      </c>
      <c r="B1026" s="48" t="s">
        <v>300</v>
      </c>
      <c r="C1026" s="55">
        <v>2</v>
      </c>
      <c r="D1026" s="55">
        <v>6</v>
      </c>
      <c r="E1026" s="55">
        <v>0</v>
      </c>
      <c r="F1026" s="55">
        <v>2</v>
      </c>
      <c r="G1026" s="55">
        <v>3</v>
      </c>
      <c r="H1026" s="55">
        <v>1</v>
      </c>
      <c r="I1026" s="55">
        <v>4.26</v>
      </c>
      <c r="J1026" s="55">
        <v>3.9</v>
      </c>
      <c r="K1026" s="55">
        <v>0</v>
      </c>
      <c r="L1026" s="56">
        <v>6.4000000000000001E-2</v>
      </c>
      <c r="M1026" s="56">
        <v>18.79</v>
      </c>
      <c r="N1026" s="56">
        <v>17.87</v>
      </c>
      <c r="O1026" s="56">
        <v>2.1800000000000002</v>
      </c>
      <c r="P1026" s="57">
        <v>2.83</v>
      </c>
      <c r="Q1026" s="68" t="s">
        <v>37</v>
      </c>
      <c r="R1026" s="68" t="s">
        <v>23</v>
      </c>
      <c r="S1026" s="61" t="s">
        <v>51</v>
      </c>
      <c r="T1026" s="61" t="s">
        <v>43</v>
      </c>
      <c r="U1026" s="55">
        <v>1</v>
      </c>
      <c r="V1026" s="63" t="s">
        <v>43</v>
      </c>
      <c r="W1026" s="56">
        <v>26</v>
      </c>
      <c r="X1026" s="61" t="s">
        <v>45</v>
      </c>
      <c r="Y1026" s="55"/>
    </row>
    <row r="1027" spans="1:25">
      <c r="A1027" s="55">
        <v>1</v>
      </c>
      <c r="B1027" s="48" t="s">
        <v>300</v>
      </c>
      <c r="C1027" s="55">
        <v>3</v>
      </c>
      <c r="D1027" s="55">
        <v>3</v>
      </c>
      <c r="E1027" s="55">
        <v>0</v>
      </c>
      <c r="F1027" s="55">
        <v>3</v>
      </c>
      <c r="G1027" s="55">
        <v>0</v>
      </c>
      <c r="H1027" s="55">
        <v>0</v>
      </c>
      <c r="I1027" s="55">
        <v>6.05</v>
      </c>
      <c r="J1027" s="55">
        <v>4.2</v>
      </c>
      <c r="K1027" s="55">
        <v>0</v>
      </c>
      <c r="L1027" s="56">
        <v>6.4000000000000001E-2</v>
      </c>
      <c r="M1027" s="56">
        <v>20.47</v>
      </c>
      <c r="N1027" s="56">
        <v>20.18</v>
      </c>
      <c r="O1027" s="56">
        <v>3.02</v>
      </c>
      <c r="P1027" s="57">
        <v>3.01</v>
      </c>
      <c r="Q1027" s="68" t="s">
        <v>23</v>
      </c>
      <c r="R1027" s="68" t="s">
        <v>23</v>
      </c>
      <c r="S1027" s="61" t="s">
        <v>51</v>
      </c>
      <c r="T1027" s="61" t="s">
        <v>51</v>
      </c>
      <c r="U1027" s="55">
        <v>1</v>
      </c>
      <c r="V1027" s="63" t="s">
        <v>43</v>
      </c>
      <c r="W1027" s="56">
        <v>25</v>
      </c>
      <c r="X1027" s="61" t="s">
        <v>45</v>
      </c>
      <c r="Y1027" s="55"/>
    </row>
    <row r="1028" spans="1:25">
      <c r="A1028" s="55">
        <v>1</v>
      </c>
      <c r="B1028" s="48" t="s">
        <v>300</v>
      </c>
      <c r="C1028" s="55">
        <v>4</v>
      </c>
      <c r="D1028" s="55">
        <v>4</v>
      </c>
      <c r="E1028" s="55">
        <v>1</v>
      </c>
      <c r="F1028" s="55">
        <v>3</v>
      </c>
      <c r="G1028" s="55">
        <v>0</v>
      </c>
      <c r="H1028" s="55">
        <v>0</v>
      </c>
      <c r="I1028" s="55">
        <v>6.38</v>
      </c>
      <c r="J1028" s="55">
        <v>3.7</v>
      </c>
      <c r="K1028" s="55">
        <v>1.9</v>
      </c>
      <c r="L1028" s="56">
        <v>0.114</v>
      </c>
      <c r="M1028" s="56">
        <v>20.23</v>
      </c>
      <c r="N1028" s="56">
        <v>18.87</v>
      </c>
      <c r="O1028" s="56">
        <v>2.4700000000000002</v>
      </c>
      <c r="P1028" s="57">
        <v>3.09</v>
      </c>
      <c r="Q1028" s="68" t="s">
        <v>23</v>
      </c>
      <c r="R1028" s="68" t="s">
        <v>23</v>
      </c>
      <c r="S1028" s="61" t="s">
        <v>51</v>
      </c>
      <c r="T1028" s="61" t="s">
        <v>43</v>
      </c>
      <c r="U1028" s="55">
        <v>2</v>
      </c>
      <c r="V1028" s="63" t="s">
        <v>43</v>
      </c>
      <c r="W1028" s="56">
        <v>25</v>
      </c>
      <c r="X1028" s="61" t="s">
        <v>49</v>
      </c>
      <c r="Y1028" s="55"/>
    </row>
    <row r="1029" spans="1:25">
      <c r="A1029" s="55">
        <v>1</v>
      </c>
      <c r="B1029" s="48" t="s">
        <v>300</v>
      </c>
      <c r="C1029" s="55">
        <v>5</v>
      </c>
      <c r="D1029" s="55">
        <v>5</v>
      </c>
      <c r="E1029" s="55">
        <v>0</v>
      </c>
      <c r="F1029" s="55">
        <v>2</v>
      </c>
      <c r="G1029" s="55">
        <v>2</v>
      </c>
      <c r="H1029" s="55">
        <v>1</v>
      </c>
      <c r="I1029" s="55">
        <v>2.76</v>
      </c>
      <c r="J1029" s="55">
        <v>2.2999999999999998</v>
      </c>
      <c r="K1029" s="55">
        <v>0</v>
      </c>
      <c r="L1029" s="56">
        <v>3.5999999999999997E-2</v>
      </c>
      <c r="M1029" s="56">
        <v>15.64</v>
      </c>
      <c r="N1029" s="56">
        <v>15.61</v>
      </c>
      <c r="O1029" s="56">
        <v>1.43</v>
      </c>
      <c r="P1029" s="57">
        <v>3.05</v>
      </c>
      <c r="Q1029" s="68" t="s">
        <v>37</v>
      </c>
      <c r="R1029" s="68" t="s">
        <v>23</v>
      </c>
      <c r="S1029" s="61" t="s">
        <v>51</v>
      </c>
      <c r="T1029" s="61" t="s">
        <v>51</v>
      </c>
      <c r="U1029" s="61">
        <v>1</v>
      </c>
      <c r="V1029" s="63" t="s">
        <v>43</v>
      </c>
      <c r="W1029" s="56">
        <v>12</v>
      </c>
      <c r="X1029" s="61" t="s">
        <v>45</v>
      </c>
      <c r="Y1029" s="55"/>
    </row>
    <row r="1030" spans="1:25">
      <c r="A1030" s="55">
        <v>1</v>
      </c>
      <c r="B1030" s="48" t="s">
        <v>300</v>
      </c>
      <c r="C1030" s="55">
        <v>6</v>
      </c>
      <c r="D1030" s="55">
        <v>4</v>
      </c>
      <c r="E1030" s="55">
        <v>1</v>
      </c>
      <c r="F1030" s="55">
        <v>1</v>
      </c>
      <c r="G1030" s="55">
        <v>1</v>
      </c>
      <c r="H1030" s="55">
        <v>1</v>
      </c>
      <c r="I1030" s="55">
        <v>2.37</v>
      </c>
      <c r="J1030" s="55">
        <v>4</v>
      </c>
      <c r="K1030" s="55">
        <v>0</v>
      </c>
      <c r="L1030" s="56">
        <v>4.5999999999999999E-2</v>
      </c>
      <c r="M1030" s="56">
        <v>19.420000000000002</v>
      </c>
      <c r="N1030" s="56">
        <v>18.64</v>
      </c>
      <c r="O1030" s="56">
        <v>2.37</v>
      </c>
      <c r="P1030" s="57">
        <v>3.14</v>
      </c>
      <c r="Q1030" s="68" t="s">
        <v>23</v>
      </c>
      <c r="R1030" s="68" t="s">
        <v>23</v>
      </c>
      <c r="S1030" s="61" t="s">
        <v>51</v>
      </c>
      <c r="T1030" s="61" t="s">
        <v>51</v>
      </c>
      <c r="U1030" s="55">
        <v>1</v>
      </c>
      <c r="V1030" s="63" t="s">
        <v>43</v>
      </c>
      <c r="W1030" s="56">
        <v>29</v>
      </c>
      <c r="X1030" s="61" t="s">
        <v>49</v>
      </c>
      <c r="Y1030" s="55"/>
    </row>
    <row r="1031" spans="1:25">
      <c r="A1031" s="55">
        <v>1</v>
      </c>
      <c r="B1031" s="48" t="s">
        <v>300</v>
      </c>
      <c r="C1031" s="55">
        <v>7</v>
      </c>
      <c r="D1031" s="55">
        <v>5</v>
      </c>
      <c r="E1031" s="55">
        <v>0</v>
      </c>
      <c r="F1031" s="55">
        <v>3</v>
      </c>
      <c r="G1031" s="55">
        <v>2</v>
      </c>
      <c r="H1031" s="55">
        <v>0</v>
      </c>
      <c r="I1031" s="55">
        <v>4.26</v>
      </c>
      <c r="J1031" s="55">
        <v>2.2999999999999998</v>
      </c>
      <c r="K1031" s="55">
        <v>0.7</v>
      </c>
      <c r="L1031" s="56">
        <v>5.3999999999999999E-2</v>
      </c>
      <c r="M1031" s="56">
        <v>18.68</v>
      </c>
      <c r="N1031" s="56">
        <v>17.91</v>
      </c>
      <c r="O1031" s="56">
        <v>2.14</v>
      </c>
      <c r="P1031" s="57">
        <v>3.19</v>
      </c>
      <c r="Q1031" s="68" t="s">
        <v>23</v>
      </c>
      <c r="R1031" s="68" t="s">
        <v>23</v>
      </c>
      <c r="S1031" s="61" t="s">
        <v>51</v>
      </c>
      <c r="T1031" s="61" t="s">
        <v>51</v>
      </c>
      <c r="U1031" s="55">
        <v>2</v>
      </c>
      <c r="V1031" s="63" t="s">
        <v>43</v>
      </c>
      <c r="W1031" s="56">
        <v>15</v>
      </c>
      <c r="X1031" s="61" t="s">
        <v>49</v>
      </c>
      <c r="Y1031" s="55"/>
    </row>
    <row r="1032" spans="1:25">
      <c r="A1032" s="55">
        <v>1</v>
      </c>
      <c r="B1032" s="48" t="s">
        <v>300</v>
      </c>
      <c r="C1032" s="55">
        <v>8</v>
      </c>
      <c r="D1032" s="55">
        <v>2</v>
      </c>
      <c r="E1032" s="55">
        <v>0</v>
      </c>
      <c r="F1032" s="55">
        <v>2</v>
      </c>
      <c r="G1032" s="55">
        <v>0</v>
      </c>
      <c r="H1032" s="55">
        <v>0</v>
      </c>
      <c r="I1032" s="55">
        <v>4.2</v>
      </c>
      <c r="J1032" s="55">
        <v>2.8</v>
      </c>
      <c r="K1032" s="55">
        <v>0.7</v>
      </c>
      <c r="L1032" s="56">
        <v>5.0999999999999997E-2</v>
      </c>
      <c r="M1032" s="56">
        <v>19.02</v>
      </c>
      <c r="N1032" s="56">
        <v>18.420000000000002</v>
      </c>
      <c r="O1032" s="56">
        <v>2.4300000000000002</v>
      </c>
      <c r="P1032" s="57">
        <v>3.1</v>
      </c>
      <c r="Q1032" s="68" t="s">
        <v>23</v>
      </c>
      <c r="R1032" s="68" t="s">
        <v>23</v>
      </c>
      <c r="S1032" s="61" t="s">
        <v>51</v>
      </c>
      <c r="T1032" s="61" t="s">
        <v>51</v>
      </c>
      <c r="U1032" s="55">
        <v>1</v>
      </c>
      <c r="V1032" s="63" t="s">
        <v>43</v>
      </c>
      <c r="W1032" s="56">
        <v>27</v>
      </c>
      <c r="X1032" s="61" t="s">
        <v>49</v>
      </c>
      <c r="Y1032" s="55"/>
    </row>
    <row r="1033" spans="1:25">
      <c r="A1033" s="55">
        <v>1</v>
      </c>
      <c r="B1033" s="48" t="s">
        <v>300</v>
      </c>
      <c r="C1033" s="55">
        <v>9</v>
      </c>
      <c r="D1033" s="55">
        <v>4</v>
      </c>
      <c r="E1033" s="55">
        <v>0</v>
      </c>
      <c r="F1033" s="55">
        <v>2</v>
      </c>
      <c r="G1033" s="55">
        <v>2</v>
      </c>
      <c r="H1033" s="55">
        <v>0</v>
      </c>
      <c r="I1033" s="55">
        <v>3.1</v>
      </c>
      <c r="J1033" s="55">
        <v>2.2000000000000002</v>
      </c>
      <c r="K1033" s="55">
        <v>0</v>
      </c>
      <c r="L1033" s="56">
        <v>3.2000000000000001E-2</v>
      </c>
      <c r="M1033" s="56">
        <v>18.239999999999998</v>
      </c>
      <c r="N1033" s="56">
        <v>16.829999999999998</v>
      </c>
      <c r="O1033" s="56">
        <v>1.76</v>
      </c>
      <c r="P1033" s="57">
        <v>2.98</v>
      </c>
      <c r="Q1033" s="68" t="s">
        <v>23</v>
      </c>
      <c r="R1033" s="68" t="s">
        <v>23</v>
      </c>
      <c r="S1033" s="61" t="s">
        <v>51</v>
      </c>
      <c r="T1033" s="61" t="s">
        <v>51</v>
      </c>
      <c r="U1033" s="55">
        <v>2</v>
      </c>
      <c r="V1033" s="63" t="s">
        <v>43</v>
      </c>
      <c r="W1033" s="56">
        <v>34</v>
      </c>
      <c r="X1033" s="61" t="s">
        <v>49</v>
      </c>
      <c r="Y1033" s="55"/>
    </row>
    <row r="1034" spans="1:25">
      <c r="A1034" s="55">
        <v>1</v>
      </c>
      <c r="B1034" s="48" t="s">
        <v>300</v>
      </c>
      <c r="C1034" s="55">
        <v>10</v>
      </c>
      <c r="D1034" s="55">
        <v>2</v>
      </c>
      <c r="E1034" s="55">
        <v>0</v>
      </c>
      <c r="F1034" s="55">
        <v>1</v>
      </c>
      <c r="G1034" s="55">
        <v>1</v>
      </c>
      <c r="H1034" s="55">
        <v>0</v>
      </c>
      <c r="I1034" s="55">
        <v>1.92</v>
      </c>
      <c r="J1034" s="55">
        <v>2.7</v>
      </c>
      <c r="K1034" s="55">
        <v>0</v>
      </c>
      <c r="L1034" s="56">
        <v>0.02</v>
      </c>
      <c r="M1034" s="56">
        <v>19.010000000000002</v>
      </c>
      <c r="N1034" s="56">
        <v>16.62</v>
      </c>
      <c r="O1034" s="56">
        <v>1.92</v>
      </c>
      <c r="P1034" s="57">
        <v>2.89</v>
      </c>
      <c r="Q1034" s="68" t="s">
        <v>23</v>
      </c>
      <c r="R1034" s="68" t="s">
        <v>23</v>
      </c>
      <c r="S1034" s="61" t="s">
        <v>51</v>
      </c>
      <c r="T1034" s="61" t="s">
        <v>51</v>
      </c>
      <c r="U1034" s="55">
        <v>1</v>
      </c>
      <c r="V1034" s="63" t="s">
        <v>47</v>
      </c>
      <c r="W1034" s="56">
        <v>23</v>
      </c>
      <c r="X1034" s="61" t="s">
        <v>45</v>
      </c>
      <c r="Y1034" s="55"/>
    </row>
    <row r="1035" spans="1:25">
      <c r="A1035" s="53">
        <v>2</v>
      </c>
      <c r="B1035" s="48" t="s">
        <v>300</v>
      </c>
      <c r="C1035" s="54">
        <v>1</v>
      </c>
      <c r="D1035" s="55">
        <v>1</v>
      </c>
      <c r="E1035" s="55">
        <v>0</v>
      </c>
      <c r="F1035" s="55">
        <v>1</v>
      </c>
      <c r="G1035" s="55">
        <v>0</v>
      </c>
      <c r="H1035" s="55">
        <v>0</v>
      </c>
      <c r="I1035" s="53">
        <v>8.2439999999999998</v>
      </c>
      <c r="J1035" s="55">
        <v>6.3</v>
      </c>
      <c r="K1035" s="55">
        <v>0</v>
      </c>
      <c r="L1035" s="55">
        <v>0.14399999999999999</v>
      </c>
      <c r="M1035" s="56">
        <v>19.899999999999999</v>
      </c>
      <c r="N1035" s="56">
        <v>18.100000000000001</v>
      </c>
      <c r="O1035" s="56">
        <v>2.2440000000000002</v>
      </c>
      <c r="P1035" s="57">
        <v>2.5</v>
      </c>
      <c r="Q1035" s="58" t="s">
        <v>23</v>
      </c>
      <c r="R1035" s="59" t="s">
        <v>23</v>
      </c>
      <c r="S1035" s="55" t="s">
        <v>51</v>
      </c>
      <c r="T1035" s="55" t="s">
        <v>51</v>
      </c>
      <c r="U1035" s="56">
        <v>1</v>
      </c>
      <c r="V1035" s="56" t="s">
        <v>47</v>
      </c>
      <c r="W1035" s="56">
        <v>5</v>
      </c>
      <c r="X1035" s="55" t="s">
        <v>49</v>
      </c>
    </row>
    <row r="1036" spans="1:25">
      <c r="A1036" s="53">
        <v>2</v>
      </c>
      <c r="B1036" s="48" t="s">
        <v>300</v>
      </c>
      <c r="C1036" s="54">
        <v>2</v>
      </c>
      <c r="D1036" s="55">
        <v>4</v>
      </c>
      <c r="E1036" s="55">
        <v>1</v>
      </c>
      <c r="F1036" s="55">
        <v>1</v>
      </c>
      <c r="G1036" s="55">
        <v>1</v>
      </c>
      <c r="H1036" s="55">
        <v>1</v>
      </c>
      <c r="I1036" s="53">
        <v>1.0980000000000001</v>
      </c>
      <c r="J1036" s="55">
        <v>4.5999999999999996</v>
      </c>
      <c r="K1036" s="55">
        <v>1.4</v>
      </c>
      <c r="L1036" s="55">
        <v>0.13400000000000001</v>
      </c>
      <c r="M1036" s="56">
        <v>14.6</v>
      </c>
      <c r="N1036" s="56">
        <v>13.9</v>
      </c>
      <c r="O1036" s="56">
        <v>1.0980000000000001</v>
      </c>
      <c r="P1036" s="57">
        <v>2.2000000000000002</v>
      </c>
      <c r="Q1036" s="59" t="s">
        <v>37</v>
      </c>
      <c r="R1036" s="59" t="s">
        <v>23</v>
      </c>
      <c r="S1036" s="55" t="s">
        <v>43</v>
      </c>
      <c r="T1036" s="55" t="s">
        <v>43</v>
      </c>
      <c r="U1036" s="56">
        <v>1</v>
      </c>
      <c r="V1036" s="56" t="s">
        <v>43</v>
      </c>
      <c r="W1036" s="56">
        <v>9</v>
      </c>
      <c r="X1036" s="55" t="s">
        <v>45</v>
      </c>
    </row>
    <row r="1037" spans="1:25">
      <c r="A1037" s="53">
        <v>2</v>
      </c>
      <c r="B1037" s="48" t="s">
        <v>300</v>
      </c>
      <c r="C1037" s="54">
        <v>3</v>
      </c>
      <c r="D1037" s="55">
        <v>4</v>
      </c>
      <c r="E1037" s="55">
        <v>0</v>
      </c>
      <c r="F1037" s="55">
        <v>2</v>
      </c>
      <c r="G1037" s="55">
        <v>1</v>
      </c>
      <c r="H1037" s="55">
        <v>1</v>
      </c>
      <c r="I1037" s="53">
        <v>4.3029999999999999</v>
      </c>
      <c r="J1037" s="55">
        <v>2.6</v>
      </c>
      <c r="K1037" s="55">
        <v>0</v>
      </c>
      <c r="L1037" s="55">
        <v>6.8000000000000005E-2</v>
      </c>
      <c r="M1037" s="56">
        <v>21.4</v>
      </c>
      <c r="N1037" s="56">
        <v>17.899999999999999</v>
      </c>
      <c r="O1037" s="56">
        <v>2.5059999999999998</v>
      </c>
      <c r="P1037" s="57">
        <v>2.6</v>
      </c>
      <c r="Q1037" s="59" t="s">
        <v>5</v>
      </c>
      <c r="R1037" s="59" t="s">
        <v>23</v>
      </c>
      <c r="S1037" s="55" t="s">
        <v>43</v>
      </c>
      <c r="T1037" s="55" t="s">
        <v>43</v>
      </c>
      <c r="U1037" s="56">
        <v>1</v>
      </c>
      <c r="V1037" s="56" t="s">
        <v>44</v>
      </c>
      <c r="W1037" s="56">
        <v>25</v>
      </c>
      <c r="X1037" s="55" t="s">
        <v>45</v>
      </c>
    </row>
    <row r="1038" spans="1:25">
      <c r="A1038" s="53">
        <v>2</v>
      </c>
      <c r="B1038" s="48" t="s">
        <v>300</v>
      </c>
      <c r="C1038" s="54">
        <v>4</v>
      </c>
      <c r="D1038" s="55" t="s">
        <v>165</v>
      </c>
      <c r="E1038" s="55" t="s">
        <v>165</v>
      </c>
      <c r="F1038" s="55" t="s">
        <v>165</v>
      </c>
      <c r="G1038" s="55" t="s">
        <v>165</v>
      </c>
      <c r="H1038" s="55" t="s">
        <v>165</v>
      </c>
      <c r="I1038" s="55" t="s">
        <v>165</v>
      </c>
      <c r="J1038" s="55" t="s">
        <v>165</v>
      </c>
      <c r="K1038" s="55" t="s">
        <v>165</v>
      </c>
      <c r="L1038" s="55" t="s">
        <v>166</v>
      </c>
      <c r="M1038" s="55" t="s">
        <v>165</v>
      </c>
      <c r="N1038" s="55" t="s">
        <v>165</v>
      </c>
      <c r="O1038" s="55" t="s">
        <v>165</v>
      </c>
      <c r="P1038" s="55" t="s">
        <v>165</v>
      </c>
      <c r="Q1038" s="55" t="s">
        <v>165</v>
      </c>
      <c r="R1038" s="55" t="s">
        <v>165</v>
      </c>
      <c r="S1038" s="55" t="s">
        <v>165</v>
      </c>
      <c r="T1038" s="55" t="s">
        <v>165</v>
      </c>
      <c r="U1038" s="55" t="s">
        <v>165</v>
      </c>
      <c r="V1038" s="55" t="s">
        <v>165</v>
      </c>
      <c r="W1038" s="55" t="s">
        <v>165</v>
      </c>
      <c r="X1038" s="55" t="s">
        <v>165</v>
      </c>
    </row>
    <row r="1039" spans="1:25">
      <c r="A1039" s="53">
        <v>2</v>
      </c>
      <c r="B1039" s="48" t="s">
        <v>300</v>
      </c>
      <c r="C1039" s="54">
        <v>5</v>
      </c>
      <c r="D1039" s="55">
        <v>2</v>
      </c>
      <c r="E1039" s="55">
        <v>0</v>
      </c>
      <c r="F1039" s="55">
        <v>2</v>
      </c>
      <c r="G1039" s="55">
        <v>0</v>
      </c>
      <c r="H1039" s="55">
        <v>0</v>
      </c>
      <c r="I1039" s="53">
        <v>2.7160000000000002</v>
      </c>
      <c r="J1039" s="55">
        <v>3.3</v>
      </c>
      <c r="K1039" s="55">
        <v>0</v>
      </c>
      <c r="L1039" s="55">
        <v>7.4999999999999997E-2</v>
      </c>
      <c r="M1039" s="56">
        <v>18.7</v>
      </c>
      <c r="N1039" s="56">
        <v>15.9</v>
      </c>
      <c r="O1039" s="56">
        <v>1.7490000000000001</v>
      </c>
      <c r="P1039" s="57">
        <v>2.4</v>
      </c>
      <c r="Q1039" s="59" t="s">
        <v>37</v>
      </c>
      <c r="R1039" s="59" t="s">
        <v>23</v>
      </c>
      <c r="S1039" s="55" t="s">
        <v>43</v>
      </c>
      <c r="T1039" s="55" t="s">
        <v>43</v>
      </c>
      <c r="U1039" s="56">
        <v>1</v>
      </c>
      <c r="V1039" s="56" t="s">
        <v>44</v>
      </c>
      <c r="W1039" s="56">
        <v>10</v>
      </c>
      <c r="X1039" s="55" t="s">
        <v>45</v>
      </c>
    </row>
    <row r="1040" spans="1:25">
      <c r="A1040" s="53">
        <v>2</v>
      </c>
      <c r="B1040" s="48" t="s">
        <v>300</v>
      </c>
      <c r="C1040" s="54">
        <v>6</v>
      </c>
      <c r="D1040" s="55">
        <v>2</v>
      </c>
      <c r="E1040" s="55">
        <v>0</v>
      </c>
      <c r="F1040" s="55">
        <v>2</v>
      </c>
      <c r="G1040" s="55">
        <v>0</v>
      </c>
      <c r="H1040" s="55">
        <v>0</v>
      </c>
      <c r="I1040" s="53">
        <v>2.4500000000000002</v>
      </c>
      <c r="J1040" s="55">
        <v>3</v>
      </c>
      <c r="K1040" s="55">
        <v>0</v>
      </c>
      <c r="L1040" s="55">
        <v>6.8000000000000005E-2</v>
      </c>
      <c r="M1040" s="56">
        <v>15</v>
      </c>
      <c r="N1040" s="56">
        <v>13</v>
      </c>
      <c r="O1040" s="56">
        <v>1.0429999999999999</v>
      </c>
      <c r="P1040" s="57">
        <v>2.2999999999999998</v>
      </c>
      <c r="Q1040" s="59" t="s">
        <v>5</v>
      </c>
      <c r="R1040" s="59" t="s">
        <v>53</v>
      </c>
      <c r="S1040" s="55" t="s">
        <v>43</v>
      </c>
      <c r="T1040" s="55" t="s">
        <v>43</v>
      </c>
      <c r="U1040" s="56">
        <v>2</v>
      </c>
      <c r="V1040" s="56" t="s">
        <v>43</v>
      </c>
      <c r="W1040" s="56">
        <v>12</v>
      </c>
      <c r="X1040" s="55" t="s">
        <v>45</v>
      </c>
    </row>
    <row r="1041" spans="1:25">
      <c r="A1041" s="53">
        <v>2</v>
      </c>
      <c r="B1041" s="48" t="s">
        <v>300</v>
      </c>
      <c r="C1041" s="54">
        <v>7</v>
      </c>
      <c r="D1041" s="55">
        <v>2</v>
      </c>
      <c r="E1041" s="55">
        <v>0</v>
      </c>
      <c r="F1041" s="55">
        <v>2</v>
      </c>
      <c r="G1041" s="55">
        <v>0</v>
      </c>
      <c r="H1041" s="55">
        <v>0</v>
      </c>
      <c r="I1041" s="53">
        <v>3.5009999999999999</v>
      </c>
      <c r="J1041" s="55">
        <v>3.9</v>
      </c>
      <c r="K1041" s="60">
        <v>0</v>
      </c>
      <c r="L1041" s="55">
        <v>0.11899999999999999</v>
      </c>
      <c r="M1041" s="56">
        <v>17.899999999999999</v>
      </c>
      <c r="N1041" s="56">
        <v>16.2</v>
      </c>
      <c r="O1041" s="56">
        <v>1.798</v>
      </c>
      <c r="P1041" s="57">
        <v>2.5</v>
      </c>
      <c r="Q1041" s="59" t="s">
        <v>37</v>
      </c>
      <c r="R1041" s="59" t="s">
        <v>53</v>
      </c>
      <c r="S1041" s="55" t="s">
        <v>43</v>
      </c>
      <c r="T1041" s="55" t="s">
        <v>51</v>
      </c>
      <c r="U1041" s="56">
        <v>1</v>
      </c>
      <c r="V1041" s="56" t="s">
        <v>47</v>
      </c>
      <c r="W1041" s="56">
        <v>6</v>
      </c>
      <c r="X1041" s="55" t="s">
        <v>45</v>
      </c>
    </row>
    <row r="1042" spans="1:25">
      <c r="A1042" s="53">
        <v>2</v>
      </c>
      <c r="B1042" s="48" t="s">
        <v>300</v>
      </c>
      <c r="C1042" s="54">
        <v>8</v>
      </c>
      <c r="D1042" s="55">
        <v>3</v>
      </c>
      <c r="E1042" s="55">
        <v>1</v>
      </c>
      <c r="F1042" s="55">
        <v>1</v>
      </c>
      <c r="G1042" s="55">
        <v>1</v>
      </c>
      <c r="H1042" s="55">
        <v>0</v>
      </c>
      <c r="I1042" s="53">
        <v>0.90200000000000002</v>
      </c>
      <c r="J1042" s="55">
        <v>4.5999999999999996</v>
      </c>
      <c r="K1042" s="55">
        <v>0</v>
      </c>
      <c r="L1042" s="55">
        <v>7.2999999999999995E-2</v>
      </c>
      <c r="M1042" s="56">
        <v>14</v>
      </c>
      <c r="N1042" s="56">
        <v>12.6</v>
      </c>
      <c r="O1042" s="56">
        <v>0.90200000000000002</v>
      </c>
      <c r="P1042" s="57">
        <v>2.1</v>
      </c>
      <c r="Q1042" s="59" t="s">
        <v>37</v>
      </c>
      <c r="R1042" s="59" t="s">
        <v>38</v>
      </c>
      <c r="S1042" s="55" t="s">
        <v>51</v>
      </c>
      <c r="T1042" s="55" t="s">
        <v>43</v>
      </c>
      <c r="U1042" s="56">
        <v>1</v>
      </c>
      <c r="V1042" s="56" t="s">
        <v>47</v>
      </c>
      <c r="W1042" s="56">
        <v>2</v>
      </c>
      <c r="X1042" s="55" t="s">
        <v>45</v>
      </c>
    </row>
    <row r="1043" spans="1:25">
      <c r="A1043" s="53">
        <v>2</v>
      </c>
      <c r="B1043" s="48" t="s">
        <v>300</v>
      </c>
      <c r="C1043" s="54">
        <v>9</v>
      </c>
      <c r="D1043" s="55">
        <v>1</v>
      </c>
      <c r="E1043" s="55">
        <v>0</v>
      </c>
      <c r="F1043" s="55">
        <v>1</v>
      </c>
      <c r="G1043" s="55">
        <v>0</v>
      </c>
      <c r="H1043" s="55">
        <v>0</v>
      </c>
      <c r="I1043" s="53">
        <v>1.393</v>
      </c>
      <c r="J1043" s="55">
        <v>2.8</v>
      </c>
      <c r="K1043" s="55">
        <v>0</v>
      </c>
      <c r="L1043" s="55">
        <v>7.0999999999999994E-2</v>
      </c>
      <c r="M1043" s="56">
        <v>16.5</v>
      </c>
      <c r="N1043" s="56">
        <v>15.4</v>
      </c>
      <c r="O1043" s="56" t="s">
        <v>167</v>
      </c>
      <c r="P1043" s="57">
        <v>2.6</v>
      </c>
      <c r="Q1043" s="59" t="s">
        <v>37</v>
      </c>
      <c r="R1043" s="59" t="s">
        <v>23</v>
      </c>
      <c r="S1043" s="55" t="s">
        <v>51</v>
      </c>
      <c r="T1043" s="55" t="s">
        <v>43</v>
      </c>
      <c r="U1043" s="56">
        <v>1</v>
      </c>
      <c r="V1043" s="56" t="s">
        <v>44</v>
      </c>
      <c r="W1043" s="56">
        <v>17</v>
      </c>
      <c r="X1043" s="55" t="s">
        <v>45</v>
      </c>
    </row>
    <row r="1044" spans="1:25">
      <c r="A1044" s="53">
        <v>2</v>
      </c>
      <c r="B1044" s="48" t="s">
        <v>300</v>
      </c>
      <c r="C1044" s="54">
        <v>10</v>
      </c>
      <c r="D1044" s="55">
        <v>1</v>
      </c>
      <c r="E1044" s="55">
        <v>0</v>
      </c>
      <c r="F1044" s="55">
        <v>1</v>
      </c>
      <c r="G1044" s="55">
        <v>0</v>
      </c>
      <c r="H1044" s="55">
        <v>0</v>
      </c>
      <c r="I1044" s="53">
        <v>1.607</v>
      </c>
      <c r="J1044" s="55">
        <v>5.2</v>
      </c>
      <c r="K1044" s="55">
        <v>0</v>
      </c>
      <c r="L1044" s="55">
        <v>0.11799999999999999</v>
      </c>
      <c r="M1044" s="56">
        <v>17.3</v>
      </c>
      <c r="N1044" s="56">
        <v>15.5</v>
      </c>
      <c r="O1044" s="56">
        <v>1.607</v>
      </c>
      <c r="P1044" s="57">
        <v>3</v>
      </c>
      <c r="Q1044" s="59" t="s">
        <v>5</v>
      </c>
      <c r="R1044" s="59" t="s">
        <v>53</v>
      </c>
      <c r="S1044" s="55" t="s">
        <v>51</v>
      </c>
      <c r="T1044" s="55" t="s">
        <v>51</v>
      </c>
      <c r="U1044" s="56">
        <v>2</v>
      </c>
      <c r="V1044" s="56" t="s">
        <v>47</v>
      </c>
      <c r="W1044" s="56">
        <v>7</v>
      </c>
      <c r="X1044" s="55" t="s">
        <v>45</v>
      </c>
    </row>
    <row r="1045" spans="1:25">
      <c r="A1045">
        <v>3</v>
      </c>
      <c r="B1045" t="s">
        <v>300</v>
      </c>
      <c r="C1045">
        <v>1</v>
      </c>
      <c r="D1045">
        <v>5</v>
      </c>
      <c r="E1045">
        <v>2</v>
      </c>
      <c r="F1045">
        <v>2</v>
      </c>
      <c r="G1045">
        <v>1</v>
      </c>
      <c r="H1045">
        <v>0</v>
      </c>
      <c r="I1045">
        <v>2.2029999999999998</v>
      </c>
      <c r="J1045">
        <v>3.8</v>
      </c>
      <c r="K1045">
        <v>0.98</v>
      </c>
      <c r="L1045" s="56">
        <v>8.2000000000000003E-2</v>
      </c>
      <c r="M1045">
        <v>14.9</v>
      </c>
      <c r="N1045">
        <v>14.4</v>
      </c>
      <c r="O1045">
        <v>1.252</v>
      </c>
      <c r="P1045">
        <v>3</v>
      </c>
      <c r="Q1045" t="s">
        <v>183</v>
      </c>
      <c r="R1045" t="s">
        <v>183</v>
      </c>
      <c r="S1045" t="s">
        <v>184</v>
      </c>
      <c r="T1045" t="s">
        <v>184</v>
      </c>
      <c r="U1045">
        <v>2</v>
      </c>
      <c r="V1045" t="s">
        <v>184</v>
      </c>
      <c r="W1045">
        <v>10</v>
      </c>
      <c r="X1045" t="s">
        <v>182</v>
      </c>
    </row>
    <row r="1046" spans="1:25">
      <c r="A1046">
        <v>3</v>
      </c>
      <c r="B1046" t="s">
        <v>300</v>
      </c>
      <c r="C1046">
        <v>2</v>
      </c>
      <c r="D1046">
        <v>4</v>
      </c>
      <c r="E1046">
        <v>3</v>
      </c>
      <c r="F1046">
        <v>1</v>
      </c>
      <c r="G1046">
        <v>0</v>
      </c>
      <c r="H1046">
        <v>0</v>
      </c>
      <c r="I1046">
        <v>1.675</v>
      </c>
      <c r="J1046">
        <v>3.41</v>
      </c>
      <c r="K1046">
        <v>0</v>
      </c>
      <c r="L1046" s="56">
        <v>5.5E-2</v>
      </c>
      <c r="M1046">
        <v>17.5</v>
      </c>
      <c r="N1046">
        <v>15.3</v>
      </c>
      <c r="O1046">
        <v>1.657</v>
      </c>
      <c r="P1046">
        <v>3.1</v>
      </c>
      <c r="Q1046" t="s">
        <v>186</v>
      </c>
      <c r="R1046" t="s">
        <v>183</v>
      </c>
      <c r="S1046" t="s">
        <v>184</v>
      </c>
      <c r="T1046" t="s">
        <v>184</v>
      </c>
      <c r="U1046">
        <v>2</v>
      </c>
      <c r="V1046" t="s">
        <v>186</v>
      </c>
      <c r="W1046">
        <v>20</v>
      </c>
      <c r="X1046" t="s">
        <v>182</v>
      </c>
    </row>
    <row r="1047" spans="1:25">
      <c r="A1047">
        <v>3</v>
      </c>
      <c r="B1047" t="s">
        <v>300</v>
      </c>
      <c r="C1047">
        <v>3</v>
      </c>
      <c r="D1047">
        <v>1</v>
      </c>
      <c r="E1047">
        <v>0</v>
      </c>
      <c r="F1047">
        <v>1</v>
      </c>
      <c r="G1047">
        <v>0</v>
      </c>
      <c r="H1047">
        <v>0</v>
      </c>
      <c r="I1047">
        <v>2.254</v>
      </c>
      <c r="J1047">
        <v>5.21</v>
      </c>
      <c r="K1047">
        <v>2.67</v>
      </c>
      <c r="L1047" s="56">
        <v>0.154</v>
      </c>
      <c r="M1047">
        <v>18.600000000000001</v>
      </c>
      <c r="N1047">
        <v>17.8</v>
      </c>
      <c r="O1047">
        <v>2.254</v>
      </c>
      <c r="P1047">
        <v>3</v>
      </c>
      <c r="Q1047" t="s">
        <v>186</v>
      </c>
      <c r="R1047" t="s">
        <v>190</v>
      </c>
      <c r="S1047" t="s">
        <v>180</v>
      </c>
      <c r="T1047" t="s">
        <v>184</v>
      </c>
      <c r="U1047">
        <v>2</v>
      </c>
      <c r="V1047" t="s">
        <v>181</v>
      </c>
      <c r="W1047">
        <v>16</v>
      </c>
      <c r="X1047" t="s">
        <v>182</v>
      </c>
    </row>
    <row r="1048" spans="1:25">
      <c r="A1048">
        <v>3</v>
      </c>
      <c r="B1048" t="s">
        <v>300</v>
      </c>
      <c r="C1048">
        <v>4</v>
      </c>
      <c r="D1048">
        <v>3</v>
      </c>
      <c r="E1048">
        <v>1</v>
      </c>
      <c r="F1048">
        <v>2</v>
      </c>
      <c r="G1048">
        <v>0</v>
      </c>
      <c r="H1048">
        <v>0</v>
      </c>
      <c r="I1048">
        <v>3.7330000000000001</v>
      </c>
      <c r="J1048">
        <v>4.42</v>
      </c>
      <c r="K1048">
        <v>0</v>
      </c>
      <c r="L1048" s="56">
        <v>8.5000000000000006E-2</v>
      </c>
      <c r="M1048">
        <v>18.600000000000001</v>
      </c>
      <c r="N1048">
        <v>16</v>
      </c>
      <c r="O1048">
        <v>1.921</v>
      </c>
      <c r="P1048">
        <v>3.3</v>
      </c>
      <c r="Q1048" t="s">
        <v>186</v>
      </c>
      <c r="R1048" t="s">
        <v>183</v>
      </c>
      <c r="S1048" t="s">
        <v>184</v>
      </c>
      <c r="T1048" t="s">
        <v>184</v>
      </c>
      <c r="U1048">
        <v>2</v>
      </c>
      <c r="V1048" t="s">
        <v>186</v>
      </c>
      <c r="W1048">
        <v>23</v>
      </c>
      <c r="X1048" t="s">
        <v>182</v>
      </c>
    </row>
    <row r="1049" spans="1:25">
      <c r="A1049">
        <v>3</v>
      </c>
      <c r="B1049" t="s">
        <v>300</v>
      </c>
      <c r="C1049">
        <v>5</v>
      </c>
      <c r="D1049">
        <v>2</v>
      </c>
      <c r="E1049">
        <v>0</v>
      </c>
      <c r="F1049">
        <v>1</v>
      </c>
      <c r="G1049">
        <v>0</v>
      </c>
      <c r="H1049">
        <v>1</v>
      </c>
      <c r="I1049">
        <v>2.7869999999999999</v>
      </c>
      <c r="J1049">
        <v>6.36</v>
      </c>
      <c r="K1049">
        <v>3.08</v>
      </c>
      <c r="L1049" s="56">
        <v>0.215</v>
      </c>
      <c r="M1049">
        <v>18.899999999999999</v>
      </c>
      <c r="N1049">
        <v>19.100000000000001</v>
      </c>
      <c r="O1049">
        <v>2.7869999999999999</v>
      </c>
      <c r="P1049">
        <v>3.3</v>
      </c>
      <c r="Q1049" t="s">
        <v>186</v>
      </c>
      <c r="R1049" t="s">
        <v>190</v>
      </c>
      <c r="S1049" t="s">
        <v>184</v>
      </c>
      <c r="T1049" t="s">
        <v>184</v>
      </c>
      <c r="U1049">
        <v>2</v>
      </c>
      <c r="V1049" t="s">
        <v>184</v>
      </c>
      <c r="W1049">
        <v>6</v>
      </c>
      <c r="X1049" t="s">
        <v>182</v>
      </c>
    </row>
    <row r="1050" spans="1:25">
      <c r="A1050">
        <v>3</v>
      </c>
      <c r="B1050" t="s">
        <v>300</v>
      </c>
      <c r="C1050">
        <v>6</v>
      </c>
      <c r="D1050">
        <v>2</v>
      </c>
      <c r="E1050">
        <v>0</v>
      </c>
      <c r="F1050">
        <v>1</v>
      </c>
      <c r="G1050">
        <v>1</v>
      </c>
      <c r="H1050">
        <v>0</v>
      </c>
      <c r="I1050">
        <v>2.2799999999999998</v>
      </c>
      <c r="J1050">
        <v>3.31</v>
      </c>
      <c r="K1050">
        <v>0</v>
      </c>
      <c r="L1050" s="56">
        <v>7.0999999999999994E-2</v>
      </c>
      <c r="M1050">
        <v>18.899999999999999</v>
      </c>
      <c r="N1050">
        <v>17.7</v>
      </c>
      <c r="O1050">
        <v>2.2799999999999998</v>
      </c>
      <c r="P1050">
        <v>2.7</v>
      </c>
      <c r="Q1050" t="s">
        <v>183</v>
      </c>
      <c r="R1050" t="s">
        <v>183</v>
      </c>
      <c r="S1050" t="s">
        <v>180</v>
      </c>
      <c r="T1050" t="s">
        <v>184</v>
      </c>
      <c r="U1050">
        <v>2</v>
      </c>
      <c r="V1050" t="s">
        <v>181</v>
      </c>
      <c r="W1050">
        <v>20</v>
      </c>
      <c r="X1050" t="s">
        <v>182</v>
      </c>
    </row>
    <row r="1051" spans="1:25">
      <c r="A1051">
        <v>3</v>
      </c>
      <c r="B1051" t="s">
        <v>300</v>
      </c>
      <c r="C1051">
        <v>7</v>
      </c>
      <c r="D1051">
        <v>4</v>
      </c>
      <c r="E1051">
        <v>1</v>
      </c>
      <c r="F1051">
        <v>1</v>
      </c>
      <c r="G1051">
        <v>2</v>
      </c>
      <c r="H1051">
        <v>0</v>
      </c>
      <c r="I1051">
        <v>1.7929999999999999</v>
      </c>
      <c r="J1051">
        <v>2.65</v>
      </c>
      <c r="K1051">
        <v>1.21</v>
      </c>
      <c r="L1051" s="56">
        <v>6.3E-2</v>
      </c>
      <c r="M1051">
        <v>16.899999999999999</v>
      </c>
      <c r="N1051">
        <v>16.3</v>
      </c>
      <c r="O1051">
        <v>1.7929999999999999</v>
      </c>
      <c r="P1051">
        <v>3.3</v>
      </c>
      <c r="Q1051" t="s">
        <v>186</v>
      </c>
      <c r="R1051" t="s">
        <v>190</v>
      </c>
      <c r="S1051" t="s">
        <v>180</v>
      </c>
      <c r="T1051" t="s">
        <v>184</v>
      </c>
      <c r="U1051">
        <v>2</v>
      </c>
      <c r="V1051" t="s">
        <v>186</v>
      </c>
      <c r="W1051">
        <v>20</v>
      </c>
      <c r="X1051" t="s">
        <v>182</v>
      </c>
    </row>
    <row r="1052" spans="1:25">
      <c r="A1052">
        <v>3</v>
      </c>
      <c r="B1052" t="s">
        <v>300</v>
      </c>
      <c r="C1052">
        <v>8</v>
      </c>
      <c r="D1052">
        <v>7</v>
      </c>
      <c r="E1052">
        <v>0</v>
      </c>
      <c r="F1052">
        <v>3</v>
      </c>
      <c r="G1052">
        <v>4</v>
      </c>
      <c r="H1052">
        <v>0</v>
      </c>
      <c r="I1052">
        <v>5.4089999999999998</v>
      </c>
      <c r="J1052">
        <v>2.11</v>
      </c>
      <c r="K1052">
        <v>1.45</v>
      </c>
      <c r="L1052" s="56">
        <v>6.6000000000000003E-2</v>
      </c>
      <c r="M1052">
        <v>18</v>
      </c>
      <c r="N1052">
        <v>16.100000000000001</v>
      </c>
      <c r="O1052">
        <v>1.9390000000000001</v>
      </c>
      <c r="P1052">
        <v>2.9</v>
      </c>
      <c r="Q1052" t="s">
        <v>183</v>
      </c>
      <c r="R1052" t="s">
        <v>183</v>
      </c>
      <c r="S1052" t="s">
        <v>184</v>
      </c>
      <c r="T1052" t="s">
        <v>184</v>
      </c>
      <c r="U1052">
        <v>2</v>
      </c>
      <c r="V1052" t="s">
        <v>186</v>
      </c>
      <c r="W1052">
        <v>21</v>
      </c>
      <c r="X1052" t="s">
        <v>182</v>
      </c>
    </row>
    <row r="1053" spans="1:25">
      <c r="A1053">
        <v>3</v>
      </c>
      <c r="B1053" t="s">
        <v>300</v>
      </c>
      <c r="C1053">
        <v>9</v>
      </c>
      <c r="D1053">
        <v>4</v>
      </c>
      <c r="E1053">
        <v>1</v>
      </c>
      <c r="F1053">
        <v>2</v>
      </c>
      <c r="G1053">
        <v>0</v>
      </c>
      <c r="H1053">
        <v>1</v>
      </c>
      <c r="I1053">
        <v>2.9649999999999999</v>
      </c>
      <c r="J1053">
        <v>2.61</v>
      </c>
      <c r="K1053">
        <v>0</v>
      </c>
      <c r="L1053" s="56">
        <v>4.3999999999999997E-2</v>
      </c>
      <c r="M1053">
        <v>18.3</v>
      </c>
      <c r="N1053">
        <v>16.2</v>
      </c>
      <c r="O1053">
        <v>2.0019999999999998</v>
      </c>
      <c r="P1053">
        <v>2.7</v>
      </c>
      <c r="Q1053" t="s">
        <v>183</v>
      </c>
      <c r="R1053" t="s">
        <v>190</v>
      </c>
      <c r="S1053" t="s">
        <v>180</v>
      </c>
      <c r="T1053" t="s">
        <v>184</v>
      </c>
      <c r="U1053">
        <v>2</v>
      </c>
      <c r="V1053" t="s">
        <v>181</v>
      </c>
      <c r="W1053">
        <v>18</v>
      </c>
      <c r="X1053" t="s">
        <v>182</v>
      </c>
    </row>
    <row r="1054" spans="1:25">
      <c r="A1054">
        <v>3</v>
      </c>
      <c r="B1054" t="s">
        <v>300</v>
      </c>
      <c r="C1054">
        <v>10</v>
      </c>
      <c r="D1054">
        <v>5</v>
      </c>
      <c r="E1054">
        <v>2</v>
      </c>
      <c r="F1054">
        <v>2</v>
      </c>
      <c r="G1054">
        <v>0</v>
      </c>
      <c r="H1054">
        <v>1</v>
      </c>
      <c r="I1054">
        <v>3.1070000000000002</v>
      </c>
      <c r="J1054">
        <v>2.41</v>
      </c>
      <c r="K1054">
        <v>0</v>
      </c>
      <c r="L1054" s="56">
        <v>3.9E-2</v>
      </c>
      <c r="M1054">
        <v>16</v>
      </c>
      <c r="N1054">
        <v>16.600000000000001</v>
      </c>
      <c r="O1054">
        <v>1.7310000000000001</v>
      </c>
      <c r="P1054">
        <v>2.8</v>
      </c>
      <c r="Q1054" t="s">
        <v>186</v>
      </c>
      <c r="R1054" t="s">
        <v>190</v>
      </c>
      <c r="S1054" t="s">
        <v>184</v>
      </c>
      <c r="T1054" t="s">
        <v>184</v>
      </c>
      <c r="U1054">
        <v>2</v>
      </c>
      <c r="V1054" t="s">
        <v>184</v>
      </c>
      <c r="W1054">
        <v>25</v>
      </c>
      <c r="X1054" t="s">
        <v>182</v>
      </c>
    </row>
    <row r="1055" spans="1:25">
      <c r="A1055" s="55">
        <v>1</v>
      </c>
      <c r="B1055" s="48" t="s">
        <v>301</v>
      </c>
      <c r="C1055" s="55">
        <v>1</v>
      </c>
      <c r="D1055" s="55">
        <v>4</v>
      </c>
      <c r="E1055" s="55">
        <v>1</v>
      </c>
      <c r="F1055" s="55">
        <v>2</v>
      </c>
      <c r="G1055" s="55">
        <v>0</v>
      </c>
      <c r="H1055" s="55">
        <v>1</v>
      </c>
      <c r="I1055" s="55">
        <v>5.16</v>
      </c>
      <c r="J1055" s="55">
        <v>5.4</v>
      </c>
      <c r="K1055" s="55">
        <v>0</v>
      </c>
      <c r="L1055" s="56">
        <v>8.4000000000000005E-2</v>
      </c>
      <c r="M1055" s="56">
        <v>26.61</v>
      </c>
      <c r="N1055" s="56">
        <v>17.46</v>
      </c>
      <c r="O1055" s="56">
        <v>2.81</v>
      </c>
      <c r="P1055" s="57">
        <v>2.98</v>
      </c>
      <c r="Q1055" s="68" t="s">
        <v>23</v>
      </c>
      <c r="R1055" s="68" t="s">
        <v>23</v>
      </c>
      <c r="S1055" s="61" t="s">
        <v>43</v>
      </c>
      <c r="T1055" s="61" t="s">
        <v>48</v>
      </c>
      <c r="U1055" s="55">
        <v>1</v>
      </c>
      <c r="V1055" s="63" t="s">
        <v>52</v>
      </c>
      <c r="W1055" s="56">
        <v>27</v>
      </c>
      <c r="X1055" s="61" t="s">
        <v>45</v>
      </c>
      <c r="Y1055" s="55"/>
    </row>
    <row r="1056" spans="1:25">
      <c r="A1056" s="55">
        <v>1</v>
      </c>
      <c r="B1056" s="48" t="s">
        <v>301</v>
      </c>
      <c r="C1056" s="55">
        <v>2</v>
      </c>
      <c r="D1056" s="55">
        <v>4</v>
      </c>
      <c r="E1056" s="55">
        <v>0</v>
      </c>
      <c r="F1056" s="55">
        <v>3</v>
      </c>
      <c r="G1056" s="55">
        <v>0</v>
      </c>
      <c r="H1056" s="55">
        <v>1</v>
      </c>
      <c r="I1056" s="55">
        <v>7.36</v>
      </c>
      <c r="J1056" s="55">
        <v>5.0999999999999996</v>
      </c>
      <c r="K1056" s="55">
        <v>0</v>
      </c>
      <c r="L1056" s="56">
        <v>6.6000000000000003E-2</v>
      </c>
      <c r="M1056" s="56">
        <v>26.91</v>
      </c>
      <c r="N1056" s="56">
        <v>16.899999999999999</v>
      </c>
      <c r="O1056" s="56">
        <v>2.66</v>
      </c>
      <c r="P1056" s="57">
        <v>3.02</v>
      </c>
      <c r="Q1056" s="68" t="s">
        <v>5</v>
      </c>
      <c r="R1056" s="68" t="s">
        <v>23</v>
      </c>
      <c r="S1056" s="61" t="s">
        <v>43</v>
      </c>
      <c r="T1056" s="61" t="s">
        <v>48</v>
      </c>
      <c r="U1056" s="55">
        <v>2</v>
      </c>
      <c r="V1056" s="63" t="s">
        <v>44</v>
      </c>
      <c r="W1056" s="56">
        <v>24</v>
      </c>
      <c r="X1056" s="61" t="s">
        <v>45</v>
      </c>
      <c r="Y1056" s="55"/>
    </row>
    <row r="1057" spans="1:25">
      <c r="A1057" s="55">
        <v>1</v>
      </c>
      <c r="B1057" s="48" t="s">
        <v>301</v>
      </c>
      <c r="C1057" s="55">
        <v>3</v>
      </c>
      <c r="D1057" s="55">
        <v>5</v>
      </c>
      <c r="E1057" s="55">
        <v>0</v>
      </c>
      <c r="F1057" s="55">
        <v>2</v>
      </c>
      <c r="G1057" s="55">
        <v>2</v>
      </c>
      <c r="H1057" s="55">
        <v>1</v>
      </c>
      <c r="I1057" s="55">
        <v>4.7300000000000004</v>
      </c>
      <c r="J1057" s="55">
        <v>4</v>
      </c>
      <c r="K1057" s="55">
        <v>0</v>
      </c>
      <c r="L1057" s="56">
        <v>7.0000000000000007E-2</v>
      </c>
      <c r="M1057" s="56">
        <v>22.09</v>
      </c>
      <c r="N1057" s="56">
        <v>18.62</v>
      </c>
      <c r="O1057" s="56">
        <v>2.59</v>
      </c>
      <c r="P1057" s="57">
        <v>2.88</v>
      </c>
      <c r="Q1057" s="68" t="s">
        <v>23</v>
      </c>
      <c r="R1057" s="68" t="s">
        <v>23</v>
      </c>
      <c r="S1057" s="61" t="s">
        <v>43</v>
      </c>
      <c r="T1057" s="61" t="s">
        <v>43</v>
      </c>
      <c r="U1057" s="55">
        <v>2</v>
      </c>
      <c r="V1057" s="63" t="s">
        <v>73</v>
      </c>
      <c r="W1057" s="56">
        <v>37</v>
      </c>
      <c r="X1057" s="61" t="s">
        <v>45</v>
      </c>
      <c r="Y1057" s="55"/>
    </row>
    <row r="1058" spans="1:25">
      <c r="A1058" s="55">
        <v>1</v>
      </c>
      <c r="B1058" s="48" t="s">
        <v>301</v>
      </c>
      <c r="C1058" s="55">
        <v>4</v>
      </c>
      <c r="D1058" s="55">
        <v>5</v>
      </c>
      <c r="E1058" s="55">
        <v>0</v>
      </c>
      <c r="F1058" s="55">
        <v>3</v>
      </c>
      <c r="G1058" s="55">
        <v>2</v>
      </c>
      <c r="H1058" s="55">
        <v>0</v>
      </c>
      <c r="I1058" s="55">
        <v>7.07</v>
      </c>
      <c r="J1058" s="55">
        <v>5.0999999999999996</v>
      </c>
      <c r="K1058" s="55">
        <v>2</v>
      </c>
      <c r="L1058" s="56">
        <v>0.151</v>
      </c>
      <c r="M1058" s="56">
        <v>23.9</v>
      </c>
      <c r="N1058" s="56">
        <v>17.21</v>
      </c>
      <c r="O1058" s="56">
        <v>2.61</v>
      </c>
      <c r="P1058" s="57">
        <v>2.87</v>
      </c>
      <c r="Q1058" s="68" t="s">
        <v>23</v>
      </c>
      <c r="R1058" s="68" t="s">
        <v>23</v>
      </c>
      <c r="S1058" s="61" t="s">
        <v>43</v>
      </c>
      <c r="T1058" s="61" t="s">
        <v>48</v>
      </c>
      <c r="U1058" s="55">
        <v>2</v>
      </c>
      <c r="V1058" s="63" t="s">
        <v>52</v>
      </c>
      <c r="W1058" s="56">
        <v>17</v>
      </c>
      <c r="X1058" s="61" t="s">
        <v>45</v>
      </c>
      <c r="Y1058" s="55"/>
    </row>
    <row r="1059" spans="1:25">
      <c r="A1059" s="55">
        <v>1</v>
      </c>
      <c r="B1059" s="48" t="s">
        <v>301</v>
      </c>
      <c r="C1059" s="55">
        <v>5</v>
      </c>
      <c r="D1059" s="55">
        <v>3</v>
      </c>
      <c r="E1059" s="55">
        <v>2</v>
      </c>
      <c r="F1059" s="55">
        <v>1</v>
      </c>
      <c r="G1059" s="55">
        <v>0</v>
      </c>
      <c r="H1059" s="55">
        <v>0</v>
      </c>
      <c r="I1059" s="55">
        <v>1.63</v>
      </c>
      <c r="J1059" s="55">
        <v>0.8</v>
      </c>
      <c r="K1059" s="55">
        <v>1</v>
      </c>
      <c r="L1059" s="56">
        <v>9.5000000000000001E-2</v>
      </c>
      <c r="M1059" s="56">
        <v>19.43</v>
      </c>
      <c r="N1059" s="56">
        <v>15.68</v>
      </c>
      <c r="O1059" s="56">
        <v>1.63</v>
      </c>
      <c r="P1059" s="57">
        <v>2.56</v>
      </c>
      <c r="Q1059" s="68" t="s">
        <v>5</v>
      </c>
      <c r="R1059" s="68" t="s">
        <v>23</v>
      </c>
      <c r="S1059" s="61" t="s">
        <v>48</v>
      </c>
      <c r="T1059" s="61" t="s">
        <v>48</v>
      </c>
      <c r="U1059" s="55">
        <v>2</v>
      </c>
      <c r="V1059" s="63" t="s">
        <v>44</v>
      </c>
      <c r="W1059" s="56">
        <v>28</v>
      </c>
      <c r="X1059" s="61" t="s">
        <v>45</v>
      </c>
      <c r="Y1059" s="55"/>
    </row>
    <row r="1060" spans="1:25">
      <c r="A1060" s="55">
        <v>1</v>
      </c>
      <c r="B1060" s="48" t="s">
        <v>301</v>
      </c>
      <c r="C1060" s="55">
        <v>6</v>
      </c>
      <c r="D1060" s="55">
        <v>4</v>
      </c>
      <c r="E1060" s="55">
        <v>0</v>
      </c>
      <c r="F1060" s="55">
        <v>2</v>
      </c>
      <c r="G1060" s="55">
        <v>2</v>
      </c>
      <c r="H1060" s="55">
        <v>0</v>
      </c>
      <c r="I1060" s="55">
        <v>4.7699999999999996</v>
      </c>
      <c r="J1060" s="55">
        <v>3.2</v>
      </c>
      <c r="K1060" s="55">
        <v>0</v>
      </c>
      <c r="L1060" s="56">
        <v>7.0999999999999994E-2</v>
      </c>
      <c r="M1060" s="56">
        <v>22.2</v>
      </c>
      <c r="N1060" s="56">
        <v>18.25</v>
      </c>
      <c r="O1060" s="56">
        <v>2.58</v>
      </c>
      <c r="P1060" s="57">
        <v>2.98</v>
      </c>
      <c r="Q1060" s="68" t="s">
        <v>23</v>
      </c>
      <c r="R1060" s="68" t="s">
        <v>23</v>
      </c>
      <c r="S1060" s="61" t="s">
        <v>43</v>
      </c>
      <c r="T1060" s="61" t="s">
        <v>43</v>
      </c>
      <c r="U1060" s="55">
        <v>2</v>
      </c>
      <c r="V1060" s="63" t="s">
        <v>44</v>
      </c>
      <c r="W1060" s="56">
        <v>32</v>
      </c>
      <c r="X1060" s="61" t="s">
        <v>45</v>
      </c>
      <c r="Y1060" s="55"/>
    </row>
    <row r="1061" spans="1:25">
      <c r="A1061" s="55">
        <v>1</v>
      </c>
      <c r="B1061" s="48" t="s">
        <v>301</v>
      </c>
      <c r="C1061" s="55">
        <v>7</v>
      </c>
      <c r="D1061" s="55">
        <v>2</v>
      </c>
      <c r="E1061" s="55">
        <v>0</v>
      </c>
      <c r="F1061" s="55">
        <v>2</v>
      </c>
      <c r="G1061" s="55">
        <v>0</v>
      </c>
      <c r="H1061" s="55">
        <v>0</v>
      </c>
      <c r="I1061" s="55">
        <v>4.97</v>
      </c>
      <c r="J1061" s="55">
        <v>5.9</v>
      </c>
      <c r="K1061" s="55">
        <v>0</v>
      </c>
      <c r="L1061" s="56">
        <v>8.4000000000000005E-2</v>
      </c>
      <c r="M1061" s="56">
        <v>25.37</v>
      </c>
      <c r="N1061" s="56">
        <v>17.87</v>
      </c>
      <c r="O1061" s="56">
        <v>2.74</v>
      </c>
      <c r="P1061" s="57">
        <v>2.91</v>
      </c>
      <c r="Q1061" s="68" t="s">
        <v>23</v>
      </c>
      <c r="R1061" s="68" t="s">
        <v>23</v>
      </c>
      <c r="S1061" s="61" t="s">
        <v>48</v>
      </c>
      <c r="T1061" s="61" t="s">
        <v>48</v>
      </c>
      <c r="U1061" s="61">
        <v>2</v>
      </c>
      <c r="V1061" s="63" t="s">
        <v>44</v>
      </c>
      <c r="W1061" s="56">
        <v>23</v>
      </c>
      <c r="X1061" s="61" t="s">
        <v>45</v>
      </c>
      <c r="Y1061" s="55"/>
    </row>
    <row r="1062" spans="1:25">
      <c r="A1062" s="55">
        <v>1</v>
      </c>
      <c r="B1062" s="48" t="s">
        <v>301</v>
      </c>
      <c r="C1062" s="55">
        <v>8</v>
      </c>
      <c r="D1062" s="55">
        <v>6</v>
      </c>
      <c r="E1062" s="55">
        <v>2</v>
      </c>
      <c r="F1062" s="55">
        <v>3</v>
      </c>
      <c r="G1062" s="55">
        <v>0</v>
      </c>
      <c r="H1062" s="55">
        <v>1</v>
      </c>
      <c r="I1062" s="55">
        <v>7.64</v>
      </c>
      <c r="J1062" s="55">
        <v>6</v>
      </c>
      <c r="K1062" s="55">
        <v>3</v>
      </c>
      <c r="L1062" s="56">
        <v>0.21199999999999999</v>
      </c>
      <c r="M1062" s="56">
        <v>23.96</v>
      </c>
      <c r="N1062" s="56">
        <v>19.32</v>
      </c>
      <c r="O1062" s="56">
        <v>3.06</v>
      </c>
      <c r="P1062" s="57">
        <v>2.93</v>
      </c>
      <c r="Q1062" s="68" t="s">
        <v>23</v>
      </c>
      <c r="R1062" s="68" t="s">
        <v>23</v>
      </c>
      <c r="S1062" s="61" t="s">
        <v>43</v>
      </c>
      <c r="T1062" s="61" t="s">
        <v>48</v>
      </c>
      <c r="U1062" s="55">
        <v>2</v>
      </c>
      <c r="V1062" s="63" t="s">
        <v>44</v>
      </c>
      <c r="W1062" s="56">
        <v>40</v>
      </c>
      <c r="X1062" s="61" t="s">
        <v>45</v>
      </c>
      <c r="Y1062" s="55"/>
    </row>
    <row r="1063" spans="1:25">
      <c r="A1063" s="55">
        <v>1</v>
      </c>
      <c r="B1063" s="48" t="s">
        <v>301</v>
      </c>
      <c r="C1063" s="55">
        <v>9</v>
      </c>
      <c r="D1063" s="55">
        <v>2</v>
      </c>
      <c r="E1063" s="55">
        <v>0</v>
      </c>
      <c r="F1063" s="55">
        <v>2</v>
      </c>
      <c r="G1063" s="55">
        <v>0</v>
      </c>
      <c r="H1063" s="55">
        <v>0</v>
      </c>
      <c r="I1063" s="55">
        <v>4.4000000000000004</v>
      </c>
      <c r="J1063" s="55">
        <v>6</v>
      </c>
      <c r="K1063" s="55">
        <v>2.5</v>
      </c>
      <c r="L1063" s="56">
        <v>0.13200000000000001</v>
      </c>
      <c r="M1063" s="56">
        <v>27.05</v>
      </c>
      <c r="N1063" s="56">
        <v>21.02</v>
      </c>
      <c r="O1063" s="56">
        <v>3.67</v>
      </c>
      <c r="P1063" s="57">
        <v>3.36</v>
      </c>
      <c r="Q1063" s="68" t="s">
        <v>23</v>
      </c>
      <c r="R1063" s="68" t="s">
        <v>23</v>
      </c>
      <c r="S1063" s="61" t="s">
        <v>48</v>
      </c>
      <c r="T1063" s="61" t="s">
        <v>48</v>
      </c>
      <c r="U1063" s="55">
        <v>2</v>
      </c>
      <c r="V1063" s="63" t="s">
        <v>50</v>
      </c>
      <c r="W1063" s="56">
        <v>34</v>
      </c>
      <c r="X1063" s="61" t="s">
        <v>45</v>
      </c>
      <c r="Y1063" s="55"/>
    </row>
    <row r="1064" spans="1:25">
      <c r="A1064" s="55">
        <v>1</v>
      </c>
      <c r="B1064" s="48" t="s">
        <v>301</v>
      </c>
      <c r="C1064" s="55">
        <v>10</v>
      </c>
      <c r="D1064" s="55">
        <v>7</v>
      </c>
      <c r="E1064" s="55">
        <v>3</v>
      </c>
      <c r="F1064" s="55">
        <v>2</v>
      </c>
      <c r="G1064" s="55">
        <v>2</v>
      </c>
      <c r="H1064" s="55">
        <v>0</v>
      </c>
      <c r="I1064" s="55">
        <v>4.4000000000000004</v>
      </c>
      <c r="J1064" s="55">
        <v>4.47</v>
      </c>
      <c r="K1064" s="55">
        <v>0</v>
      </c>
      <c r="L1064" s="56">
        <v>3.3000000000000002E-2</v>
      </c>
      <c r="M1064" s="56">
        <v>21.7</v>
      </c>
      <c r="N1064" s="56">
        <v>18.239999999999998</v>
      </c>
      <c r="O1064" s="56">
        <v>2.33</v>
      </c>
      <c r="P1064" s="57">
        <v>3.11</v>
      </c>
      <c r="Q1064" s="68" t="s">
        <v>5</v>
      </c>
      <c r="R1064" s="68" t="s">
        <v>23</v>
      </c>
      <c r="S1064" s="61" t="s">
        <v>43</v>
      </c>
      <c r="T1064" s="61" t="s">
        <v>48</v>
      </c>
      <c r="U1064" s="55">
        <v>2</v>
      </c>
      <c r="V1064" s="63" t="s">
        <v>44</v>
      </c>
      <c r="W1064" s="56">
        <v>24</v>
      </c>
      <c r="X1064" s="61" t="s">
        <v>49</v>
      </c>
      <c r="Y1064" s="55"/>
    </row>
    <row r="1065" spans="1:25">
      <c r="A1065" s="53">
        <v>2</v>
      </c>
      <c r="B1065" s="48" t="s">
        <v>301</v>
      </c>
      <c r="C1065" s="54">
        <v>1</v>
      </c>
      <c r="D1065" s="55">
        <v>3</v>
      </c>
      <c r="E1065" s="55">
        <v>0</v>
      </c>
      <c r="F1065" s="55">
        <v>2</v>
      </c>
      <c r="G1065" s="55">
        <v>1</v>
      </c>
      <c r="H1065" s="55">
        <v>0</v>
      </c>
      <c r="I1065" s="53">
        <v>4.1449999999999996</v>
      </c>
      <c r="J1065" s="55">
        <v>3.9</v>
      </c>
      <c r="K1065" s="55">
        <v>2.4</v>
      </c>
      <c r="L1065" s="56">
        <v>0.14499999999999999</v>
      </c>
      <c r="M1065" s="56">
        <v>20.8</v>
      </c>
      <c r="N1065" s="56">
        <v>17.5</v>
      </c>
      <c r="O1065" s="56">
        <v>2.2109999999999999</v>
      </c>
      <c r="P1065" s="57">
        <v>2.5</v>
      </c>
      <c r="Q1065" s="59" t="s">
        <v>37</v>
      </c>
      <c r="R1065" s="59" t="s">
        <v>23</v>
      </c>
      <c r="S1065" s="55" t="s">
        <v>51</v>
      </c>
      <c r="T1065" s="55" t="s">
        <v>43</v>
      </c>
      <c r="U1065" s="56">
        <v>1</v>
      </c>
      <c r="V1065" s="56" t="s">
        <v>47</v>
      </c>
      <c r="W1065" s="56">
        <v>36</v>
      </c>
      <c r="X1065" s="55" t="s">
        <v>45</v>
      </c>
    </row>
    <row r="1066" spans="1:25">
      <c r="A1066" s="53">
        <v>2</v>
      </c>
      <c r="B1066" s="48" t="s">
        <v>301</v>
      </c>
      <c r="C1066" s="54">
        <v>2</v>
      </c>
      <c r="D1066" s="55">
        <v>4</v>
      </c>
      <c r="E1066" s="55">
        <v>0</v>
      </c>
      <c r="F1066" s="55">
        <v>2</v>
      </c>
      <c r="G1066" s="55">
        <v>2</v>
      </c>
      <c r="H1066" s="55">
        <v>0</v>
      </c>
      <c r="I1066" s="53">
        <v>2.8149999999999999</v>
      </c>
      <c r="J1066" s="55">
        <v>3.7</v>
      </c>
      <c r="K1066" s="55">
        <v>0</v>
      </c>
      <c r="L1066" s="56">
        <v>7.3999999999999996E-2</v>
      </c>
      <c r="M1066" s="56">
        <v>20.2</v>
      </c>
      <c r="N1066" s="56">
        <v>12.1</v>
      </c>
      <c r="O1066" s="56">
        <v>1.4059999999999999</v>
      </c>
      <c r="P1066" s="57">
        <v>2.4</v>
      </c>
      <c r="Q1066" s="59" t="s">
        <v>37</v>
      </c>
      <c r="R1066" s="59" t="s">
        <v>23</v>
      </c>
      <c r="S1066" s="55" t="s">
        <v>43</v>
      </c>
      <c r="T1066" s="55" t="s">
        <v>43</v>
      </c>
      <c r="U1066" s="56">
        <v>2</v>
      </c>
      <c r="V1066" s="56" t="s">
        <v>44</v>
      </c>
      <c r="W1066" s="56">
        <v>9</v>
      </c>
      <c r="X1066" s="55" t="s">
        <v>45</v>
      </c>
    </row>
    <row r="1067" spans="1:25">
      <c r="A1067" s="53">
        <v>2</v>
      </c>
      <c r="B1067" s="48" t="s">
        <v>301</v>
      </c>
      <c r="C1067" s="54">
        <v>3</v>
      </c>
      <c r="D1067" s="55">
        <v>3</v>
      </c>
      <c r="E1067" s="55">
        <v>0</v>
      </c>
      <c r="F1067" s="55">
        <v>3</v>
      </c>
      <c r="G1067" s="55">
        <v>0</v>
      </c>
      <c r="H1067" s="55">
        <v>0</v>
      </c>
      <c r="I1067" s="53">
        <v>6.1150000000000002</v>
      </c>
      <c r="J1067" s="55" t="s">
        <v>168</v>
      </c>
      <c r="K1067" s="55" t="s">
        <v>169</v>
      </c>
      <c r="L1067" s="56">
        <v>0.245</v>
      </c>
      <c r="M1067" s="56">
        <v>23.4</v>
      </c>
      <c r="N1067" s="56">
        <v>16.399999999999999</v>
      </c>
      <c r="O1067" s="56">
        <v>2.4729999999999999</v>
      </c>
      <c r="P1067" s="57">
        <v>2.5</v>
      </c>
      <c r="Q1067" s="59" t="s">
        <v>37</v>
      </c>
      <c r="R1067" s="59" t="s">
        <v>23</v>
      </c>
      <c r="S1067" s="55" t="s">
        <v>43</v>
      </c>
      <c r="T1067" s="55" t="s">
        <v>43</v>
      </c>
      <c r="U1067" s="56">
        <v>1</v>
      </c>
      <c r="V1067" s="56" t="s">
        <v>44</v>
      </c>
      <c r="W1067" s="56">
        <v>24</v>
      </c>
      <c r="X1067" s="55" t="s">
        <v>45</v>
      </c>
    </row>
    <row r="1068" spans="1:25">
      <c r="A1068" s="53">
        <v>2</v>
      </c>
      <c r="B1068" s="48" t="s">
        <v>301</v>
      </c>
      <c r="C1068" s="54">
        <v>4</v>
      </c>
      <c r="D1068" s="55">
        <v>3</v>
      </c>
      <c r="E1068" s="55">
        <v>0</v>
      </c>
      <c r="F1068" s="55">
        <v>2</v>
      </c>
      <c r="G1068" s="55">
        <v>0</v>
      </c>
      <c r="H1068" s="55">
        <v>1</v>
      </c>
      <c r="I1068" s="53">
        <v>4.4050000000000002</v>
      </c>
      <c r="J1068" s="55" t="s">
        <v>170</v>
      </c>
      <c r="K1068" s="55">
        <v>0</v>
      </c>
      <c r="L1068" s="56">
        <v>0.124</v>
      </c>
      <c r="M1068" s="56">
        <v>23.5</v>
      </c>
      <c r="N1068" s="56">
        <v>16.7</v>
      </c>
      <c r="O1068" s="56">
        <v>2.2749999999999999</v>
      </c>
      <c r="P1068" s="57">
        <v>2.6</v>
      </c>
      <c r="Q1068" s="59" t="s">
        <v>37</v>
      </c>
      <c r="R1068" s="59" t="s">
        <v>23</v>
      </c>
      <c r="S1068" s="55" t="s">
        <v>51</v>
      </c>
      <c r="T1068" s="55" t="s">
        <v>51</v>
      </c>
      <c r="U1068" s="56">
        <v>1</v>
      </c>
      <c r="V1068" s="56" t="s">
        <v>47</v>
      </c>
      <c r="W1068" s="56">
        <v>19</v>
      </c>
      <c r="X1068" s="55" t="s">
        <v>45</v>
      </c>
    </row>
    <row r="1069" spans="1:25">
      <c r="A1069" s="53">
        <v>2</v>
      </c>
      <c r="B1069" s="48" t="s">
        <v>301</v>
      </c>
      <c r="C1069" s="54">
        <v>5</v>
      </c>
      <c r="D1069" s="55">
        <v>2</v>
      </c>
      <c r="E1069" s="55">
        <v>1</v>
      </c>
      <c r="F1069" s="55">
        <v>1</v>
      </c>
      <c r="G1069" s="55">
        <v>0</v>
      </c>
      <c r="H1069" s="55">
        <v>0</v>
      </c>
      <c r="I1069" s="53">
        <v>1.5249999999999999</v>
      </c>
      <c r="J1069" s="55">
        <v>2</v>
      </c>
      <c r="K1069" s="55">
        <v>0</v>
      </c>
      <c r="L1069" s="56">
        <v>0.02</v>
      </c>
      <c r="M1069" s="56">
        <v>16.399999999999999</v>
      </c>
      <c r="N1069" s="56">
        <v>14.7</v>
      </c>
      <c r="O1069" s="56">
        <v>1.5249999999999999</v>
      </c>
      <c r="P1069" s="57">
        <v>2.2000000000000002</v>
      </c>
      <c r="Q1069" s="59" t="s">
        <v>23</v>
      </c>
      <c r="R1069" s="59" t="s">
        <v>23</v>
      </c>
      <c r="S1069" s="55" t="s">
        <v>43</v>
      </c>
      <c r="T1069" s="55" t="s">
        <v>43</v>
      </c>
      <c r="U1069" s="56">
        <v>1</v>
      </c>
      <c r="V1069" s="56" t="s">
        <v>44</v>
      </c>
      <c r="W1069" s="56">
        <v>27</v>
      </c>
      <c r="X1069" s="55" t="s">
        <v>45</v>
      </c>
    </row>
    <row r="1070" spans="1:25">
      <c r="A1070" s="53">
        <v>2</v>
      </c>
      <c r="B1070" s="48" t="s">
        <v>301</v>
      </c>
      <c r="C1070" s="54">
        <v>6</v>
      </c>
      <c r="D1070" s="55">
        <v>2</v>
      </c>
      <c r="E1070" s="55">
        <v>1</v>
      </c>
      <c r="F1070" s="55">
        <v>1</v>
      </c>
      <c r="G1070" s="55">
        <v>0</v>
      </c>
      <c r="H1070" s="55">
        <v>0</v>
      </c>
      <c r="I1070" s="53">
        <v>2.7360000000000002</v>
      </c>
      <c r="J1070" s="55">
        <v>6</v>
      </c>
      <c r="K1070" s="55">
        <v>0</v>
      </c>
      <c r="L1070" s="56">
        <v>0.13600000000000001</v>
      </c>
      <c r="M1070" s="56">
        <v>24.9</v>
      </c>
      <c r="N1070" s="56">
        <v>17.399999999999999</v>
      </c>
      <c r="O1070" s="56">
        <v>2.7360000000000002</v>
      </c>
      <c r="P1070" s="57">
        <v>2.6</v>
      </c>
      <c r="Q1070" s="59" t="s">
        <v>44</v>
      </c>
      <c r="R1070" s="59" t="s">
        <v>53</v>
      </c>
      <c r="S1070" s="55" t="s">
        <v>43</v>
      </c>
      <c r="T1070" s="55" t="s">
        <v>43</v>
      </c>
      <c r="U1070" s="56">
        <v>1</v>
      </c>
      <c r="V1070" s="56" t="s">
        <v>47</v>
      </c>
      <c r="W1070" s="56">
        <v>21</v>
      </c>
      <c r="X1070" s="55" t="s">
        <v>45</v>
      </c>
    </row>
    <row r="1071" spans="1:25">
      <c r="A1071" s="53">
        <v>2</v>
      </c>
      <c r="B1071" s="48" t="s">
        <v>301</v>
      </c>
      <c r="C1071" s="54">
        <v>7</v>
      </c>
      <c r="D1071" s="55">
        <v>1</v>
      </c>
      <c r="E1071" s="55">
        <v>0</v>
      </c>
      <c r="F1071" s="55">
        <v>1</v>
      </c>
      <c r="G1071" s="55">
        <v>0</v>
      </c>
      <c r="H1071" s="55">
        <v>0</v>
      </c>
      <c r="I1071" s="53">
        <v>1.006</v>
      </c>
      <c r="J1071" s="55">
        <v>2.2000000000000002</v>
      </c>
      <c r="K1071" s="55">
        <v>0</v>
      </c>
      <c r="L1071" s="56">
        <v>1.9E-2</v>
      </c>
      <c r="M1071" s="56">
        <v>14.5</v>
      </c>
      <c r="N1071" s="56">
        <v>12.6</v>
      </c>
      <c r="O1071" s="56" t="s">
        <v>171</v>
      </c>
      <c r="P1071" s="57">
        <v>2.2000000000000002</v>
      </c>
      <c r="Q1071" s="59" t="s">
        <v>37</v>
      </c>
      <c r="R1071" s="59" t="s">
        <v>53</v>
      </c>
      <c r="S1071" s="55" t="s">
        <v>43</v>
      </c>
      <c r="T1071" s="55" t="s">
        <v>43</v>
      </c>
      <c r="U1071" s="56">
        <v>2</v>
      </c>
      <c r="V1071" s="56" t="s">
        <v>44</v>
      </c>
      <c r="W1071" s="56">
        <v>13</v>
      </c>
      <c r="X1071" s="55" t="s">
        <v>45</v>
      </c>
    </row>
    <row r="1072" spans="1:25">
      <c r="A1072" s="53">
        <v>2</v>
      </c>
      <c r="B1072" s="48" t="s">
        <v>301</v>
      </c>
      <c r="C1072" s="54">
        <v>8</v>
      </c>
      <c r="D1072" s="55">
        <v>1</v>
      </c>
      <c r="E1072" s="55">
        <v>0</v>
      </c>
      <c r="F1072" s="55">
        <v>1</v>
      </c>
      <c r="G1072" s="55">
        <v>0</v>
      </c>
      <c r="H1072" s="55">
        <v>0</v>
      </c>
      <c r="I1072" s="53">
        <v>1.47</v>
      </c>
      <c r="J1072" s="55">
        <v>4.7</v>
      </c>
      <c r="K1072" s="55">
        <v>0</v>
      </c>
      <c r="L1072" s="56">
        <v>9.0999999999999998E-2</v>
      </c>
      <c r="M1072" s="56">
        <v>19.600000000000001</v>
      </c>
      <c r="N1072" s="56">
        <v>14.5</v>
      </c>
      <c r="O1072" s="56" t="s">
        <v>172</v>
      </c>
      <c r="P1072" s="57">
        <v>2.9</v>
      </c>
      <c r="Q1072" s="59" t="s">
        <v>37</v>
      </c>
      <c r="R1072" s="59" t="s">
        <v>38</v>
      </c>
      <c r="S1072" s="55" t="s">
        <v>43</v>
      </c>
      <c r="T1072" s="55" t="s">
        <v>43</v>
      </c>
      <c r="U1072" s="56">
        <v>2</v>
      </c>
      <c r="V1072" s="56" t="s">
        <v>47</v>
      </c>
      <c r="W1072" s="56">
        <v>12</v>
      </c>
      <c r="X1072" s="55" t="s">
        <v>45</v>
      </c>
    </row>
    <row r="1073" spans="1:25">
      <c r="A1073" s="53">
        <v>2</v>
      </c>
      <c r="B1073" s="48" t="s">
        <v>301</v>
      </c>
      <c r="C1073" s="54">
        <v>9</v>
      </c>
      <c r="D1073" s="55">
        <v>3</v>
      </c>
      <c r="E1073" s="55">
        <v>2</v>
      </c>
      <c r="F1073" s="55">
        <v>1</v>
      </c>
      <c r="G1073" s="55">
        <v>0</v>
      </c>
      <c r="H1073" s="55">
        <v>0</v>
      </c>
      <c r="I1073" s="53">
        <v>2.59</v>
      </c>
      <c r="J1073" s="55">
        <v>4.2</v>
      </c>
      <c r="K1073" s="55">
        <v>1.6</v>
      </c>
      <c r="L1073" s="56">
        <v>7.8E-2</v>
      </c>
      <c r="M1073" s="56">
        <v>27.9</v>
      </c>
      <c r="N1073" s="56">
        <v>16</v>
      </c>
      <c r="O1073" s="56">
        <v>2.59</v>
      </c>
      <c r="P1073" s="57">
        <v>2.7</v>
      </c>
      <c r="Q1073" s="59" t="s">
        <v>44</v>
      </c>
      <c r="R1073" s="59" t="s">
        <v>53</v>
      </c>
      <c r="S1073" s="55" t="s">
        <v>51</v>
      </c>
      <c r="T1073" s="55" t="s">
        <v>43</v>
      </c>
      <c r="U1073" s="56">
        <v>1</v>
      </c>
      <c r="V1073" s="56" t="s">
        <v>47</v>
      </c>
      <c r="W1073" s="56">
        <v>23</v>
      </c>
      <c r="X1073" s="55" t="s">
        <v>45</v>
      </c>
    </row>
    <row r="1074" spans="1:25">
      <c r="A1074" s="53">
        <v>2</v>
      </c>
      <c r="B1074" s="48" t="s">
        <v>301</v>
      </c>
      <c r="C1074" s="54">
        <v>10</v>
      </c>
      <c r="D1074" s="55">
        <v>1</v>
      </c>
      <c r="E1074" s="55">
        <v>0</v>
      </c>
      <c r="F1074" s="55">
        <v>1</v>
      </c>
      <c r="G1074" s="55">
        <v>0</v>
      </c>
      <c r="H1074" s="55">
        <v>0</v>
      </c>
      <c r="I1074" s="53">
        <v>0.51300000000000001</v>
      </c>
      <c r="J1074" s="55">
        <v>0.04</v>
      </c>
      <c r="K1074" s="55">
        <v>0</v>
      </c>
      <c r="L1074" s="56">
        <v>7.0000000000000001E-3</v>
      </c>
      <c r="M1074" s="56">
        <v>12</v>
      </c>
      <c r="N1074" s="56">
        <v>10.8</v>
      </c>
      <c r="O1074" s="56" t="s">
        <v>173</v>
      </c>
      <c r="P1074" s="57">
        <v>2.7</v>
      </c>
      <c r="Q1074" s="59" t="s">
        <v>37</v>
      </c>
      <c r="R1074" s="59" t="s">
        <v>38</v>
      </c>
      <c r="S1074" s="55" t="s">
        <v>43</v>
      </c>
      <c r="T1074" s="55" t="s">
        <v>43</v>
      </c>
      <c r="U1074" s="56">
        <v>2</v>
      </c>
      <c r="V1074" s="56" t="s">
        <v>43</v>
      </c>
      <c r="W1074" s="56">
        <v>2</v>
      </c>
      <c r="X1074" s="55" t="s">
        <v>45</v>
      </c>
    </row>
    <row r="1075" spans="1:25">
      <c r="A1075">
        <v>3</v>
      </c>
      <c r="B1075" t="s">
        <v>301</v>
      </c>
      <c r="C1075">
        <v>1</v>
      </c>
      <c r="D1075">
        <v>7</v>
      </c>
      <c r="E1075">
        <v>3</v>
      </c>
      <c r="F1075">
        <v>3</v>
      </c>
      <c r="G1075">
        <v>0</v>
      </c>
      <c r="H1075">
        <v>1</v>
      </c>
      <c r="I1075">
        <v>4.5140000000000002</v>
      </c>
      <c r="J1075">
        <v>3.24</v>
      </c>
      <c r="K1075" s="55">
        <v>0</v>
      </c>
      <c r="L1075" s="56">
        <v>5.5E-2</v>
      </c>
      <c r="M1075">
        <v>18.7</v>
      </c>
      <c r="N1075">
        <v>15.8</v>
      </c>
      <c r="O1075">
        <v>1.8879999999999999</v>
      </c>
      <c r="P1075">
        <v>2.9</v>
      </c>
      <c r="Q1075" t="s">
        <v>183</v>
      </c>
      <c r="R1075" t="s">
        <v>179</v>
      </c>
      <c r="S1075" t="s">
        <v>184</v>
      </c>
      <c r="T1075" t="s">
        <v>184</v>
      </c>
      <c r="U1075">
        <v>2</v>
      </c>
      <c r="V1075" t="s">
        <v>186</v>
      </c>
      <c r="W1075">
        <v>29</v>
      </c>
      <c r="X1075" t="s">
        <v>182</v>
      </c>
    </row>
    <row r="1076" spans="1:25">
      <c r="A1076">
        <v>3</v>
      </c>
      <c r="B1076" t="s">
        <v>301</v>
      </c>
      <c r="C1076">
        <v>2</v>
      </c>
      <c r="D1076">
        <v>4</v>
      </c>
      <c r="E1076">
        <v>0</v>
      </c>
      <c r="F1076">
        <v>2</v>
      </c>
      <c r="G1076">
        <v>1</v>
      </c>
      <c r="H1076">
        <v>1</v>
      </c>
      <c r="I1076">
        <v>3.8780000000000001</v>
      </c>
      <c r="J1076">
        <v>0.48</v>
      </c>
      <c r="K1076" s="55">
        <v>0</v>
      </c>
      <c r="L1076" s="56">
        <v>6.0000000000000001E-3</v>
      </c>
      <c r="M1076">
        <v>21.4</v>
      </c>
      <c r="N1076">
        <v>16.3</v>
      </c>
      <c r="O1076">
        <v>2.1150000000000002</v>
      </c>
      <c r="P1076">
        <v>3.1</v>
      </c>
      <c r="Q1076" t="s">
        <v>183</v>
      </c>
      <c r="R1076" t="s">
        <v>183</v>
      </c>
      <c r="S1076" t="s">
        <v>184</v>
      </c>
      <c r="T1076" t="s">
        <v>184</v>
      </c>
      <c r="U1076">
        <v>2</v>
      </c>
      <c r="V1076" t="s">
        <v>186</v>
      </c>
      <c r="W1076">
        <v>29</v>
      </c>
      <c r="X1076" t="s">
        <v>182</v>
      </c>
    </row>
    <row r="1077" spans="1:25">
      <c r="A1077">
        <v>3</v>
      </c>
      <c r="B1077" t="s">
        <v>301</v>
      </c>
      <c r="C1077">
        <v>3</v>
      </c>
      <c r="D1077">
        <v>5</v>
      </c>
      <c r="E1077">
        <v>2</v>
      </c>
      <c r="F1077">
        <v>2</v>
      </c>
      <c r="G1077">
        <v>0</v>
      </c>
      <c r="H1077">
        <v>1</v>
      </c>
      <c r="I1077">
        <v>3.4260000000000002</v>
      </c>
      <c r="J1077">
        <v>2.92</v>
      </c>
      <c r="K1077" s="55">
        <v>0</v>
      </c>
      <c r="L1077" s="56">
        <v>0.05</v>
      </c>
      <c r="M1077">
        <v>17.7</v>
      </c>
      <c r="N1077">
        <v>14.6</v>
      </c>
      <c r="O1077">
        <v>1.524</v>
      </c>
      <c r="P1077">
        <v>2.8</v>
      </c>
      <c r="Q1077" t="s">
        <v>186</v>
      </c>
      <c r="R1077" t="s">
        <v>190</v>
      </c>
      <c r="S1077" t="s">
        <v>184</v>
      </c>
      <c r="T1077" t="s">
        <v>184</v>
      </c>
      <c r="U1077">
        <v>2</v>
      </c>
      <c r="V1077" t="s">
        <v>186</v>
      </c>
      <c r="W1077">
        <v>33</v>
      </c>
      <c r="X1077" t="s">
        <v>182</v>
      </c>
    </row>
    <row r="1078" spans="1:25">
      <c r="A1078">
        <v>3</v>
      </c>
      <c r="B1078" t="s">
        <v>301</v>
      </c>
      <c r="C1078">
        <v>4</v>
      </c>
      <c r="D1078">
        <v>1</v>
      </c>
      <c r="E1078">
        <v>0</v>
      </c>
      <c r="F1078">
        <v>1</v>
      </c>
      <c r="G1078">
        <v>0</v>
      </c>
      <c r="H1078">
        <v>0</v>
      </c>
      <c r="I1078">
        <v>1.2150000000000001</v>
      </c>
      <c r="J1078">
        <v>4.28</v>
      </c>
      <c r="K1078" s="55">
        <v>0</v>
      </c>
      <c r="L1078" s="56">
        <v>8.4000000000000005E-2</v>
      </c>
      <c r="M1078">
        <v>15.9</v>
      </c>
      <c r="N1078">
        <v>13.1</v>
      </c>
      <c r="O1078">
        <v>1.2150000000000001</v>
      </c>
      <c r="P1078">
        <v>2.7</v>
      </c>
      <c r="Q1078" t="s">
        <v>183</v>
      </c>
      <c r="R1078" t="s">
        <v>183</v>
      </c>
      <c r="S1078" t="s">
        <v>184</v>
      </c>
      <c r="T1078" t="s">
        <v>184</v>
      </c>
      <c r="U1078">
        <v>2</v>
      </c>
      <c r="V1078" t="s">
        <v>186</v>
      </c>
      <c r="W1078">
        <v>10</v>
      </c>
      <c r="X1078" t="s">
        <v>182</v>
      </c>
    </row>
    <row r="1079" spans="1:25">
      <c r="A1079">
        <v>3</v>
      </c>
      <c r="B1079" t="s">
        <v>301</v>
      </c>
      <c r="C1079">
        <v>5</v>
      </c>
      <c r="D1079">
        <v>5</v>
      </c>
      <c r="E1079">
        <v>2</v>
      </c>
      <c r="F1079">
        <v>3</v>
      </c>
      <c r="G1079">
        <v>0</v>
      </c>
      <c r="H1079">
        <v>0</v>
      </c>
      <c r="I1079">
        <v>5.7350000000000003</v>
      </c>
      <c r="J1079">
        <v>4.25</v>
      </c>
      <c r="K1079" s="55">
        <v>0</v>
      </c>
      <c r="L1079" s="56">
        <v>6.2E-2</v>
      </c>
      <c r="M1079">
        <v>20.8</v>
      </c>
      <c r="N1079">
        <v>16</v>
      </c>
      <c r="O1079">
        <v>2.2320000000000002</v>
      </c>
      <c r="P1079">
        <v>3</v>
      </c>
      <c r="Q1079" t="s">
        <v>183</v>
      </c>
      <c r="R1079" t="s">
        <v>183</v>
      </c>
      <c r="S1079" t="s">
        <v>184</v>
      </c>
      <c r="T1079" t="s">
        <v>184</v>
      </c>
      <c r="U1079">
        <v>3</v>
      </c>
      <c r="V1079" t="s">
        <v>186</v>
      </c>
      <c r="W1079">
        <v>28</v>
      </c>
      <c r="X1079" t="s">
        <v>182</v>
      </c>
    </row>
    <row r="1080" spans="1:25">
      <c r="A1080">
        <v>3</v>
      </c>
      <c r="B1080" t="s">
        <v>301</v>
      </c>
      <c r="C1080">
        <v>6</v>
      </c>
      <c r="D1080">
        <v>2</v>
      </c>
      <c r="E1080">
        <v>0</v>
      </c>
      <c r="F1080">
        <v>2</v>
      </c>
      <c r="G1080">
        <v>0</v>
      </c>
      <c r="H1080">
        <v>0</v>
      </c>
      <c r="I1080">
        <v>3.7309999999999999</v>
      </c>
      <c r="J1080">
        <v>3.55</v>
      </c>
      <c r="K1080" s="55">
        <v>0</v>
      </c>
      <c r="L1080" s="56">
        <v>8.4000000000000005E-2</v>
      </c>
      <c r="M1080">
        <v>18.899999999999999</v>
      </c>
      <c r="N1080">
        <v>16.399999999999999</v>
      </c>
      <c r="O1080">
        <v>1.9470000000000001</v>
      </c>
      <c r="P1080">
        <v>3.2</v>
      </c>
      <c r="Q1080" t="s">
        <v>183</v>
      </c>
      <c r="R1080" t="s">
        <v>183</v>
      </c>
      <c r="S1080" t="s">
        <v>184</v>
      </c>
      <c r="T1080" t="s">
        <v>184</v>
      </c>
      <c r="U1080">
        <v>2</v>
      </c>
      <c r="V1080" t="s">
        <v>186</v>
      </c>
      <c r="W1080">
        <v>36</v>
      </c>
      <c r="X1080" t="s">
        <v>182</v>
      </c>
    </row>
    <row r="1081" spans="1:25">
      <c r="A1081">
        <v>3</v>
      </c>
      <c r="B1081" t="s">
        <v>301</v>
      </c>
      <c r="C1081">
        <v>7</v>
      </c>
      <c r="D1081">
        <v>3</v>
      </c>
      <c r="E1081">
        <v>0</v>
      </c>
      <c r="F1081">
        <v>2</v>
      </c>
      <c r="G1081">
        <v>0</v>
      </c>
      <c r="H1081">
        <v>1</v>
      </c>
      <c r="I1081">
        <v>2.0840000000000001</v>
      </c>
      <c r="J1081">
        <v>4.04</v>
      </c>
      <c r="K1081" s="55">
        <v>0</v>
      </c>
      <c r="L1081" s="56">
        <v>8.1000000000000003E-2</v>
      </c>
      <c r="M1081">
        <v>18.100000000000001</v>
      </c>
      <c r="N1081">
        <v>16.7</v>
      </c>
      <c r="O1081">
        <v>1.944</v>
      </c>
      <c r="P1081">
        <v>2.6</v>
      </c>
      <c r="Q1081" t="s">
        <v>183</v>
      </c>
      <c r="R1081" t="s">
        <v>190</v>
      </c>
      <c r="S1081" t="s">
        <v>184</v>
      </c>
      <c r="T1081" t="s">
        <v>184</v>
      </c>
      <c r="U1081">
        <v>2</v>
      </c>
      <c r="V1081" t="s">
        <v>184</v>
      </c>
      <c r="W1081">
        <v>32</v>
      </c>
      <c r="X1081" t="s">
        <v>188</v>
      </c>
    </row>
    <row r="1082" spans="1:25">
      <c r="A1082">
        <v>3</v>
      </c>
      <c r="B1082" t="s">
        <v>301</v>
      </c>
      <c r="C1082">
        <v>8</v>
      </c>
      <c r="D1082">
        <v>2</v>
      </c>
      <c r="E1082">
        <v>1</v>
      </c>
      <c r="F1082">
        <v>1</v>
      </c>
      <c r="G1082">
        <v>0</v>
      </c>
      <c r="H1082">
        <v>0</v>
      </c>
      <c r="I1082">
        <v>1.742</v>
      </c>
      <c r="J1082">
        <v>1.3</v>
      </c>
      <c r="K1082" s="55">
        <v>0</v>
      </c>
      <c r="L1082" s="56">
        <v>1.6E-2</v>
      </c>
      <c r="M1082">
        <v>19.899999999999999</v>
      </c>
      <c r="N1082">
        <v>14.8</v>
      </c>
      <c r="O1082">
        <v>1.742</v>
      </c>
      <c r="P1082">
        <v>3.1</v>
      </c>
      <c r="Q1082" t="s">
        <v>183</v>
      </c>
      <c r="R1082" t="s">
        <v>183</v>
      </c>
      <c r="S1082" t="s">
        <v>184</v>
      </c>
      <c r="T1082" t="s">
        <v>184</v>
      </c>
      <c r="U1082">
        <v>2</v>
      </c>
      <c r="V1082" t="s">
        <v>186</v>
      </c>
      <c r="W1082">
        <v>23</v>
      </c>
      <c r="X1082" t="s">
        <v>182</v>
      </c>
    </row>
    <row r="1083" spans="1:25">
      <c r="A1083">
        <v>3</v>
      </c>
      <c r="B1083" t="s">
        <v>301</v>
      </c>
      <c r="C1083">
        <v>9</v>
      </c>
      <c r="D1083">
        <v>4</v>
      </c>
      <c r="E1083">
        <v>1</v>
      </c>
      <c r="F1083">
        <v>2</v>
      </c>
      <c r="G1083">
        <v>0</v>
      </c>
      <c r="H1083">
        <v>1</v>
      </c>
      <c r="I1083">
        <v>3.5910000000000002</v>
      </c>
      <c r="J1083">
        <v>4.07</v>
      </c>
      <c r="K1083" s="55">
        <v>0</v>
      </c>
      <c r="L1083" s="56">
        <v>7.5999999999999998E-2</v>
      </c>
      <c r="M1083">
        <v>21.7</v>
      </c>
      <c r="N1083">
        <v>15.6</v>
      </c>
      <c r="O1083">
        <v>2.0880000000000001</v>
      </c>
      <c r="P1083">
        <v>3.1</v>
      </c>
      <c r="Q1083" t="s">
        <v>183</v>
      </c>
      <c r="R1083" t="s">
        <v>190</v>
      </c>
      <c r="S1083" t="s">
        <v>184</v>
      </c>
      <c r="T1083" t="s">
        <v>184</v>
      </c>
      <c r="U1083">
        <v>2</v>
      </c>
      <c r="V1083" t="s">
        <v>186</v>
      </c>
      <c r="W1083">
        <v>20</v>
      </c>
      <c r="X1083" t="s">
        <v>182</v>
      </c>
    </row>
    <row r="1084" spans="1:25">
      <c r="A1084">
        <v>3</v>
      </c>
      <c r="B1084" t="s">
        <v>301</v>
      </c>
      <c r="C1084">
        <v>10</v>
      </c>
      <c r="D1084">
        <v>3</v>
      </c>
      <c r="E1084">
        <v>0</v>
      </c>
      <c r="F1084">
        <v>1</v>
      </c>
      <c r="G1084">
        <v>0</v>
      </c>
      <c r="H1084">
        <v>2</v>
      </c>
      <c r="I1084">
        <v>1.93</v>
      </c>
      <c r="J1084">
        <v>4.22</v>
      </c>
      <c r="K1084" s="55">
        <v>0</v>
      </c>
      <c r="L1084" s="56">
        <v>7.0000000000000007E-2</v>
      </c>
      <c r="M1084">
        <v>19.100000000000001</v>
      </c>
      <c r="N1084">
        <v>16.5</v>
      </c>
      <c r="O1084">
        <v>1.93</v>
      </c>
      <c r="P1084">
        <v>3</v>
      </c>
      <c r="Q1084" t="s">
        <v>183</v>
      </c>
      <c r="R1084" t="s">
        <v>183</v>
      </c>
      <c r="S1084" t="s">
        <v>184</v>
      </c>
      <c r="T1084" t="s">
        <v>184</v>
      </c>
      <c r="U1084">
        <v>2</v>
      </c>
      <c r="V1084" t="s">
        <v>186</v>
      </c>
      <c r="W1084">
        <v>25</v>
      </c>
      <c r="X1084" t="s">
        <v>182</v>
      </c>
    </row>
    <row r="1085" spans="1:25">
      <c r="A1085" s="55">
        <v>1</v>
      </c>
      <c r="B1085" s="48" t="s">
        <v>302</v>
      </c>
      <c r="C1085" s="55">
        <v>1</v>
      </c>
      <c r="D1085" s="55">
        <v>4</v>
      </c>
      <c r="E1085" s="55">
        <v>1</v>
      </c>
      <c r="F1085" s="55">
        <v>3</v>
      </c>
      <c r="G1085" s="55">
        <v>0</v>
      </c>
      <c r="H1085" s="55">
        <v>0</v>
      </c>
      <c r="I1085" s="55">
        <v>5.56</v>
      </c>
      <c r="J1085" s="55">
        <v>3</v>
      </c>
      <c r="K1085" s="55">
        <v>0</v>
      </c>
      <c r="L1085" s="56">
        <v>8.3000000000000004E-2</v>
      </c>
      <c r="M1085" s="56">
        <v>21.84</v>
      </c>
      <c r="N1085" s="56">
        <v>19.579999999999998</v>
      </c>
      <c r="O1085" s="56">
        <v>2.81</v>
      </c>
      <c r="P1085" s="57">
        <v>3.01</v>
      </c>
      <c r="Q1085" s="68" t="s">
        <v>5</v>
      </c>
      <c r="R1085" s="68" t="s">
        <v>23</v>
      </c>
      <c r="S1085" s="61" t="s">
        <v>43</v>
      </c>
      <c r="T1085" s="61" t="s">
        <v>48</v>
      </c>
      <c r="U1085" s="55">
        <v>2</v>
      </c>
      <c r="V1085" s="63" t="s">
        <v>43</v>
      </c>
      <c r="W1085" s="56">
        <v>18</v>
      </c>
      <c r="X1085" s="61" t="s">
        <v>45</v>
      </c>
      <c r="Y1085" s="55"/>
    </row>
    <row r="1086" spans="1:25">
      <c r="A1086" s="55">
        <v>1</v>
      </c>
      <c r="B1086" s="48" t="s">
        <v>302</v>
      </c>
      <c r="C1086" s="55">
        <v>2</v>
      </c>
      <c r="D1086" s="55">
        <v>8</v>
      </c>
      <c r="E1086" s="55">
        <v>4</v>
      </c>
      <c r="F1086" s="55">
        <v>2</v>
      </c>
      <c r="G1086" s="55">
        <v>0</v>
      </c>
      <c r="H1086" s="55">
        <v>2</v>
      </c>
      <c r="I1086" s="55">
        <v>4.97</v>
      </c>
      <c r="J1086" s="55">
        <v>1.6</v>
      </c>
      <c r="K1086" s="55">
        <v>1.8</v>
      </c>
      <c r="L1086" s="56">
        <v>0.05</v>
      </c>
      <c r="M1086" s="56">
        <v>22.26</v>
      </c>
      <c r="N1086" s="56">
        <v>18.66</v>
      </c>
      <c r="O1086" s="56">
        <v>2.71</v>
      </c>
      <c r="P1086" s="57">
        <v>3.11</v>
      </c>
      <c r="Q1086" s="68" t="s">
        <v>5</v>
      </c>
      <c r="R1086" s="68" t="s">
        <v>23</v>
      </c>
      <c r="S1086" s="61" t="s">
        <v>43</v>
      </c>
      <c r="T1086" s="61" t="s">
        <v>48</v>
      </c>
      <c r="U1086" s="55">
        <v>2</v>
      </c>
      <c r="V1086" s="63" t="s">
        <v>52</v>
      </c>
      <c r="W1086" s="56">
        <v>24</v>
      </c>
      <c r="X1086" s="61" t="s">
        <v>49</v>
      </c>
      <c r="Y1086" s="55"/>
    </row>
    <row r="1087" spans="1:25">
      <c r="A1087" s="55">
        <v>1</v>
      </c>
      <c r="B1087" s="48" t="s">
        <v>302</v>
      </c>
      <c r="C1087" s="55">
        <v>3</v>
      </c>
      <c r="D1087" s="55">
        <v>3</v>
      </c>
      <c r="E1087" s="55">
        <v>0</v>
      </c>
      <c r="F1087" s="55">
        <v>2</v>
      </c>
      <c r="G1087" s="55">
        <v>0</v>
      </c>
      <c r="H1087" s="55">
        <v>1</v>
      </c>
      <c r="I1087" s="55">
        <v>6.37</v>
      </c>
      <c r="J1087" s="55">
        <v>3.3</v>
      </c>
      <c r="K1087" s="55">
        <v>1.4</v>
      </c>
      <c r="L1087" s="56">
        <v>9.7000000000000003E-2</v>
      </c>
      <c r="M1087" s="56">
        <v>25.79</v>
      </c>
      <c r="N1087" s="56">
        <v>20.03</v>
      </c>
      <c r="O1087" s="56">
        <v>3.57</v>
      </c>
      <c r="P1087" s="57">
        <v>3.01</v>
      </c>
      <c r="Q1087" s="68" t="s">
        <v>5</v>
      </c>
      <c r="R1087" s="68" t="s">
        <v>23</v>
      </c>
      <c r="S1087" s="61" t="s">
        <v>43</v>
      </c>
      <c r="T1087" s="61" t="s">
        <v>48</v>
      </c>
      <c r="U1087" s="55">
        <v>2</v>
      </c>
      <c r="V1087" s="63" t="s">
        <v>52</v>
      </c>
      <c r="W1087" s="56">
        <v>17</v>
      </c>
      <c r="X1087" s="61" t="s">
        <v>45</v>
      </c>
      <c r="Y1087" s="55"/>
    </row>
    <row r="1088" spans="1:25">
      <c r="A1088" s="55">
        <v>1</v>
      </c>
      <c r="B1088" s="48" t="s">
        <v>302</v>
      </c>
      <c r="C1088" s="55">
        <v>4</v>
      </c>
      <c r="D1088" s="55">
        <v>7</v>
      </c>
      <c r="E1088" s="55">
        <v>0</v>
      </c>
      <c r="F1088" s="55">
        <v>2</v>
      </c>
      <c r="G1088" s="55">
        <v>2</v>
      </c>
      <c r="H1088" s="55">
        <v>2</v>
      </c>
      <c r="I1088" s="55">
        <v>4.4800000000000004</v>
      </c>
      <c r="J1088" s="55">
        <v>1</v>
      </c>
      <c r="K1088" s="55">
        <v>0</v>
      </c>
      <c r="L1088" s="56">
        <v>8.0000000000000002E-3</v>
      </c>
      <c r="M1088" s="56">
        <v>20.190000000000001</v>
      </c>
      <c r="N1088" s="56">
        <v>18.510000000000002</v>
      </c>
      <c r="O1088" s="56">
        <v>2.41</v>
      </c>
      <c r="P1088" s="57">
        <v>3.05</v>
      </c>
      <c r="Q1088" s="68" t="s">
        <v>5</v>
      </c>
      <c r="R1088" s="68" t="s">
        <v>23</v>
      </c>
      <c r="S1088" s="61" t="s">
        <v>51</v>
      </c>
      <c r="T1088" s="61" t="s">
        <v>43</v>
      </c>
      <c r="U1088" s="55">
        <v>3</v>
      </c>
      <c r="V1088" s="63" t="s">
        <v>43</v>
      </c>
      <c r="W1088" s="56">
        <v>20</v>
      </c>
      <c r="X1088" s="61" t="s">
        <v>45</v>
      </c>
      <c r="Y1088" s="55"/>
    </row>
    <row r="1089" spans="1:25">
      <c r="A1089" s="55">
        <v>1</v>
      </c>
      <c r="B1089" s="48" t="s">
        <v>302</v>
      </c>
      <c r="C1089" s="55">
        <v>5</v>
      </c>
      <c r="D1089" s="55">
        <v>6</v>
      </c>
      <c r="E1089" s="55">
        <v>2</v>
      </c>
      <c r="F1089" s="55">
        <v>4</v>
      </c>
      <c r="G1089" s="55">
        <v>0</v>
      </c>
      <c r="H1089" s="55">
        <v>0</v>
      </c>
      <c r="I1089" s="55">
        <v>11.08</v>
      </c>
      <c r="J1089" s="55">
        <v>4</v>
      </c>
      <c r="K1089" s="55">
        <v>1.9</v>
      </c>
      <c r="L1089" s="56">
        <v>0.159</v>
      </c>
      <c r="M1089" s="56">
        <v>24.11</v>
      </c>
      <c r="N1089" s="56">
        <v>19.440000000000001</v>
      </c>
      <c r="O1089" s="56">
        <v>2.89</v>
      </c>
      <c r="P1089" s="57">
        <v>3.08</v>
      </c>
      <c r="Q1089" s="68" t="s">
        <v>23</v>
      </c>
      <c r="R1089" s="68" t="s">
        <v>23</v>
      </c>
      <c r="S1089" s="61" t="s">
        <v>43</v>
      </c>
      <c r="T1089" s="61" t="s">
        <v>48</v>
      </c>
      <c r="U1089" s="55">
        <v>2</v>
      </c>
      <c r="V1089" s="63" t="s">
        <v>52</v>
      </c>
      <c r="W1089" s="56">
        <v>13</v>
      </c>
      <c r="X1089" s="61" t="s">
        <v>45</v>
      </c>
      <c r="Y1089" s="55"/>
    </row>
    <row r="1090" spans="1:25">
      <c r="A1090" s="55">
        <v>1</v>
      </c>
      <c r="B1090" s="48" t="s">
        <v>302</v>
      </c>
      <c r="C1090" s="55">
        <v>6</v>
      </c>
      <c r="D1090" s="55">
        <v>4</v>
      </c>
      <c r="E1090" s="55">
        <v>1</v>
      </c>
      <c r="F1090" s="55">
        <v>3</v>
      </c>
      <c r="G1090" s="55">
        <v>0</v>
      </c>
      <c r="H1090" s="55">
        <v>0</v>
      </c>
      <c r="I1090" s="55">
        <v>6.12</v>
      </c>
      <c r="J1090" s="55">
        <v>1.7</v>
      </c>
      <c r="K1090" s="55">
        <v>0</v>
      </c>
      <c r="L1090" s="56">
        <v>2.5999999999999999E-2</v>
      </c>
      <c r="M1090" s="56">
        <v>22.23</v>
      </c>
      <c r="N1090" s="56">
        <v>17.55</v>
      </c>
      <c r="O1090" s="56">
        <v>2.37</v>
      </c>
      <c r="P1090" s="57">
        <v>2.7</v>
      </c>
      <c r="Q1090" s="68" t="s">
        <v>5</v>
      </c>
      <c r="R1090" s="68" t="s">
        <v>23</v>
      </c>
      <c r="S1090" s="61" t="s">
        <v>51</v>
      </c>
      <c r="T1090" s="61" t="s">
        <v>43</v>
      </c>
      <c r="U1090" s="55">
        <v>2</v>
      </c>
      <c r="V1090" s="63" t="s">
        <v>52</v>
      </c>
      <c r="W1090" s="56">
        <v>7</v>
      </c>
      <c r="X1090" s="61" t="s">
        <v>49</v>
      </c>
      <c r="Y1090" s="55"/>
    </row>
    <row r="1091" spans="1:25">
      <c r="A1091" s="55">
        <v>1</v>
      </c>
      <c r="B1091" s="48" t="s">
        <v>302</v>
      </c>
      <c r="C1091" s="55">
        <v>7</v>
      </c>
      <c r="D1091" s="55">
        <v>3</v>
      </c>
      <c r="E1091" s="55">
        <v>0</v>
      </c>
      <c r="F1091" s="55">
        <v>2</v>
      </c>
      <c r="G1091" s="55">
        <v>1</v>
      </c>
      <c r="H1091" s="55">
        <v>0</v>
      </c>
      <c r="I1091" s="55">
        <v>4.7699999999999996</v>
      </c>
      <c r="J1091" s="55"/>
      <c r="K1091" s="55">
        <v>0</v>
      </c>
      <c r="L1091" s="56"/>
      <c r="M1091" s="56">
        <v>23.33</v>
      </c>
      <c r="N1091" s="56">
        <v>18.059999999999999</v>
      </c>
      <c r="O1091" s="56">
        <v>2.57</v>
      </c>
      <c r="P1091" s="57">
        <v>3.33</v>
      </c>
      <c r="Q1091" s="68" t="s">
        <v>5</v>
      </c>
      <c r="R1091" s="68" t="s">
        <v>23</v>
      </c>
      <c r="S1091" s="61" t="s">
        <v>43</v>
      </c>
      <c r="T1091" s="61" t="s">
        <v>48</v>
      </c>
      <c r="U1091" s="55">
        <v>2</v>
      </c>
      <c r="V1091" s="63" t="s">
        <v>52</v>
      </c>
      <c r="W1091" s="56">
        <v>13</v>
      </c>
      <c r="X1091" s="61" t="s">
        <v>49</v>
      </c>
      <c r="Y1091" s="61"/>
    </row>
    <row r="1092" spans="1:25">
      <c r="A1092" s="55">
        <v>1</v>
      </c>
      <c r="B1092" s="48" t="s">
        <v>302</v>
      </c>
      <c r="C1092" s="55">
        <v>8</v>
      </c>
      <c r="D1092" s="55">
        <v>4</v>
      </c>
      <c r="E1092" s="55">
        <v>1</v>
      </c>
      <c r="F1092" s="55">
        <v>2</v>
      </c>
      <c r="G1092" s="55">
        <v>1</v>
      </c>
      <c r="H1092" s="55">
        <v>0</v>
      </c>
      <c r="I1092" s="55">
        <v>4.5999999999999996</v>
      </c>
      <c r="J1092" s="55">
        <v>2.2000000000000002</v>
      </c>
      <c r="K1092" s="55">
        <v>2</v>
      </c>
      <c r="L1092" s="56">
        <v>3.7999999999999999E-2</v>
      </c>
      <c r="M1092" s="56">
        <v>21.88</v>
      </c>
      <c r="N1092" s="56">
        <v>16.84</v>
      </c>
      <c r="O1092" s="56">
        <v>2.35</v>
      </c>
      <c r="P1092" s="57">
        <v>2.65</v>
      </c>
      <c r="Q1092" s="68" t="s">
        <v>23</v>
      </c>
      <c r="R1092" s="68" t="s">
        <v>23</v>
      </c>
      <c r="S1092" s="61" t="s">
        <v>43</v>
      </c>
      <c r="T1092" s="61" t="s">
        <v>48</v>
      </c>
      <c r="U1092" s="55">
        <v>2</v>
      </c>
      <c r="V1092" s="63" t="s">
        <v>52</v>
      </c>
      <c r="W1092" s="56">
        <v>14</v>
      </c>
      <c r="X1092" s="61" t="s">
        <v>49</v>
      </c>
      <c r="Y1092" s="55"/>
    </row>
    <row r="1093" spans="1:25">
      <c r="A1093" s="55">
        <v>1</v>
      </c>
      <c r="B1093" s="48" t="s">
        <v>302</v>
      </c>
      <c r="C1093" s="55">
        <v>9</v>
      </c>
      <c r="D1093" s="55">
        <v>3</v>
      </c>
      <c r="E1093" s="55">
        <v>0</v>
      </c>
      <c r="F1093" s="55">
        <v>2</v>
      </c>
      <c r="G1093" s="55">
        <v>1</v>
      </c>
      <c r="H1093" s="55">
        <v>0</v>
      </c>
      <c r="I1093" s="55">
        <v>4.8</v>
      </c>
      <c r="J1093" s="55">
        <v>2</v>
      </c>
      <c r="K1093" s="55">
        <v>0.9</v>
      </c>
      <c r="L1093" s="56">
        <v>3.5999999999999997E-2</v>
      </c>
      <c r="M1093" s="56">
        <v>20.72</v>
      </c>
      <c r="N1093" s="56">
        <v>18.29</v>
      </c>
      <c r="O1093" s="56">
        <v>2.44</v>
      </c>
      <c r="P1093" s="57">
        <v>3.12</v>
      </c>
      <c r="Q1093" s="68" t="s">
        <v>23</v>
      </c>
      <c r="R1093" s="68" t="s">
        <v>23</v>
      </c>
      <c r="S1093" s="61" t="s">
        <v>51</v>
      </c>
      <c r="T1093" s="61" t="s">
        <v>48</v>
      </c>
      <c r="U1093" s="55">
        <v>1</v>
      </c>
      <c r="V1093" s="63" t="s">
        <v>52</v>
      </c>
      <c r="W1093" s="56">
        <v>22</v>
      </c>
      <c r="X1093" s="61" t="s">
        <v>45</v>
      </c>
      <c r="Y1093" s="55"/>
    </row>
    <row r="1094" spans="1:25">
      <c r="A1094" s="55">
        <v>1</v>
      </c>
      <c r="B1094" s="48" t="s">
        <v>302</v>
      </c>
      <c r="C1094" s="55">
        <v>10</v>
      </c>
      <c r="D1094" s="55">
        <v>5</v>
      </c>
      <c r="E1094" s="55">
        <v>1</v>
      </c>
      <c r="F1094" s="55">
        <v>2</v>
      </c>
      <c r="G1094" s="55">
        <v>2</v>
      </c>
      <c r="H1094" s="55">
        <v>0</v>
      </c>
      <c r="I1094" s="55">
        <v>3.35</v>
      </c>
      <c r="J1094" s="55">
        <v>3.8</v>
      </c>
      <c r="K1094" s="55">
        <v>0</v>
      </c>
      <c r="L1094" s="56">
        <v>4.8000000000000001E-2</v>
      </c>
      <c r="M1094" s="56">
        <v>20.41</v>
      </c>
      <c r="N1094" s="56">
        <v>15.89</v>
      </c>
      <c r="O1094" s="56">
        <v>1.75</v>
      </c>
      <c r="P1094" s="57">
        <v>2.73</v>
      </c>
      <c r="Q1094" s="68" t="s">
        <v>23</v>
      </c>
      <c r="R1094" s="68" t="s">
        <v>23</v>
      </c>
      <c r="S1094" s="61" t="s">
        <v>43</v>
      </c>
      <c r="T1094" s="61" t="s">
        <v>48</v>
      </c>
      <c r="U1094" s="55">
        <v>1</v>
      </c>
      <c r="V1094" s="63" t="s">
        <v>52</v>
      </c>
      <c r="W1094" s="56">
        <v>16</v>
      </c>
      <c r="X1094" s="61" t="s">
        <v>45</v>
      </c>
      <c r="Y1094" s="55"/>
    </row>
    <row r="1095" spans="1:25">
      <c r="A1095" s="53">
        <v>2</v>
      </c>
      <c r="B1095" s="48" t="s">
        <v>302</v>
      </c>
      <c r="C1095" s="54">
        <v>1</v>
      </c>
      <c r="D1095" s="55">
        <v>3</v>
      </c>
      <c r="E1095" s="55">
        <v>0</v>
      </c>
      <c r="F1095" s="55">
        <v>3</v>
      </c>
      <c r="G1095" s="55">
        <v>0</v>
      </c>
      <c r="H1095" s="55">
        <v>0</v>
      </c>
      <c r="I1095" s="53">
        <v>6.35</v>
      </c>
      <c r="J1095" s="55">
        <v>4.2</v>
      </c>
      <c r="K1095" s="55">
        <v>2.6</v>
      </c>
      <c r="L1095" s="56">
        <v>0.155</v>
      </c>
      <c r="M1095" s="56">
        <v>24.6</v>
      </c>
      <c r="N1095" s="56">
        <v>18.100000000000001</v>
      </c>
      <c r="O1095" s="56">
        <v>2.778</v>
      </c>
      <c r="P1095" s="57">
        <v>2.8</v>
      </c>
      <c r="Q1095" s="58" t="s">
        <v>5</v>
      </c>
      <c r="R1095" s="59" t="s">
        <v>53</v>
      </c>
      <c r="S1095" s="55" t="s">
        <v>43</v>
      </c>
      <c r="T1095" s="55" t="s">
        <v>43</v>
      </c>
      <c r="U1095" s="56">
        <v>1</v>
      </c>
      <c r="V1095" s="56" t="s">
        <v>44</v>
      </c>
      <c r="W1095" s="56">
        <v>10</v>
      </c>
      <c r="X1095" s="55" t="s">
        <v>49</v>
      </c>
    </row>
    <row r="1096" spans="1:25">
      <c r="A1096" s="53">
        <v>2</v>
      </c>
      <c r="B1096" s="48" t="s">
        <v>302</v>
      </c>
      <c r="C1096" s="54">
        <v>2</v>
      </c>
      <c r="D1096" s="55">
        <v>4</v>
      </c>
      <c r="E1096" s="55">
        <v>0</v>
      </c>
      <c r="F1096" s="55">
        <v>4</v>
      </c>
      <c r="G1096" s="55">
        <v>0</v>
      </c>
      <c r="H1096" s="55">
        <v>0</v>
      </c>
      <c r="I1096" s="53">
        <v>9.8710000000000004</v>
      </c>
      <c r="J1096" s="55">
        <v>2.2000000000000002</v>
      </c>
      <c r="K1096" s="55">
        <v>0</v>
      </c>
      <c r="L1096" s="56">
        <v>4.3999999999999997E-2</v>
      </c>
      <c r="M1096" s="56">
        <v>24.6</v>
      </c>
      <c r="N1096" s="56">
        <v>18.399999999999999</v>
      </c>
      <c r="O1096" s="56">
        <v>2.899</v>
      </c>
      <c r="P1096" s="57">
        <v>2.4</v>
      </c>
      <c r="Q1096" s="59" t="s">
        <v>5</v>
      </c>
      <c r="R1096" s="59" t="s">
        <v>53</v>
      </c>
      <c r="S1096" s="55" t="s">
        <v>43</v>
      </c>
      <c r="T1096" s="55" t="s">
        <v>43</v>
      </c>
      <c r="U1096" s="56">
        <v>1</v>
      </c>
      <c r="V1096" s="56" t="s">
        <v>44</v>
      </c>
      <c r="W1096" s="56">
        <v>21</v>
      </c>
      <c r="X1096" s="55" t="s">
        <v>45</v>
      </c>
    </row>
    <row r="1097" spans="1:25">
      <c r="A1097" s="53">
        <v>2</v>
      </c>
      <c r="B1097" s="48" t="s">
        <v>302</v>
      </c>
      <c r="C1097" s="54">
        <v>3</v>
      </c>
      <c r="D1097" s="55">
        <v>5</v>
      </c>
      <c r="E1097" s="55">
        <v>0</v>
      </c>
      <c r="F1097" s="55">
        <v>3</v>
      </c>
      <c r="G1097" s="55">
        <v>2</v>
      </c>
      <c r="H1097" s="55">
        <v>0</v>
      </c>
      <c r="I1097" s="53">
        <v>5.92</v>
      </c>
      <c r="J1097" s="55">
        <v>3.7</v>
      </c>
      <c r="K1097" s="55">
        <v>0</v>
      </c>
      <c r="L1097" s="56">
        <v>7.2999999999999995E-2</v>
      </c>
      <c r="M1097" s="56">
        <v>24.2</v>
      </c>
      <c r="N1097" s="56">
        <v>17.100000000000001</v>
      </c>
      <c r="O1097" s="56">
        <v>2.4849999999999999</v>
      </c>
      <c r="P1097" s="57">
        <v>2.6</v>
      </c>
      <c r="Q1097" s="59" t="s">
        <v>23</v>
      </c>
      <c r="R1097" s="59" t="s">
        <v>23</v>
      </c>
      <c r="S1097" s="55" t="s">
        <v>43</v>
      </c>
      <c r="T1097" s="55" t="s">
        <v>48</v>
      </c>
      <c r="U1097" s="56">
        <v>1</v>
      </c>
      <c r="V1097" s="56" t="s">
        <v>44</v>
      </c>
      <c r="W1097" s="56">
        <v>12</v>
      </c>
      <c r="X1097" s="55" t="s">
        <v>49</v>
      </c>
    </row>
    <row r="1098" spans="1:25">
      <c r="A1098" s="53">
        <v>2</v>
      </c>
      <c r="B1098" s="48" t="s">
        <v>302</v>
      </c>
      <c r="C1098" s="54">
        <v>4</v>
      </c>
      <c r="D1098" s="55">
        <v>5</v>
      </c>
      <c r="E1098" s="55">
        <v>3</v>
      </c>
      <c r="F1098" s="55">
        <v>1</v>
      </c>
      <c r="G1098" s="55">
        <v>0</v>
      </c>
      <c r="H1098" s="55">
        <v>1</v>
      </c>
      <c r="I1098" s="53">
        <v>2.0070000000000001</v>
      </c>
      <c r="J1098" s="55">
        <v>3.4</v>
      </c>
      <c r="K1098" s="55">
        <v>0</v>
      </c>
      <c r="L1098" s="56">
        <v>4.2999999999999997E-2</v>
      </c>
      <c r="M1098" s="56">
        <v>21.5</v>
      </c>
      <c r="N1098" s="56">
        <v>16.399999999999999</v>
      </c>
      <c r="O1098" s="56">
        <v>2.0070000000000001</v>
      </c>
      <c r="P1098" s="57">
        <v>2.5</v>
      </c>
      <c r="Q1098" s="59" t="s">
        <v>5</v>
      </c>
      <c r="R1098" s="59" t="s">
        <v>53</v>
      </c>
      <c r="S1098" s="55" t="s">
        <v>43</v>
      </c>
      <c r="T1098" s="55" t="s">
        <v>43</v>
      </c>
      <c r="U1098" s="56">
        <v>1</v>
      </c>
      <c r="V1098" s="56" t="s">
        <v>52</v>
      </c>
      <c r="W1098" s="56">
        <v>16</v>
      </c>
      <c r="X1098" s="55" t="s">
        <v>49</v>
      </c>
    </row>
    <row r="1099" spans="1:25">
      <c r="A1099" s="53">
        <v>2</v>
      </c>
      <c r="B1099" s="48" t="s">
        <v>302</v>
      </c>
      <c r="C1099" s="54">
        <v>5</v>
      </c>
      <c r="D1099" s="55">
        <v>5</v>
      </c>
      <c r="E1099" s="55">
        <v>0</v>
      </c>
      <c r="F1099" s="55">
        <v>4</v>
      </c>
      <c r="G1099" s="55">
        <v>1</v>
      </c>
      <c r="H1099" s="55">
        <v>0</v>
      </c>
      <c r="I1099" s="53">
        <v>8.9250000000000007</v>
      </c>
      <c r="J1099" s="55">
        <v>3.5</v>
      </c>
      <c r="K1099" s="55">
        <v>3.5</v>
      </c>
      <c r="L1099" s="56">
        <v>0.185</v>
      </c>
      <c r="M1099" s="56">
        <v>24.1</v>
      </c>
      <c r="N1099" s="56">
        <v>17.2</v>
      </c>
      <c r="O1099" s="56">
        <v>2.46</v>
      </c>
      <c r="P1099" s="57">
        <v>2.6</v>
      </c>
      <c r="Q1099" s="59" t="s">
        <v>5</v>
      </c>
      <c r="R1099" s="59" t="s">
        <v>23</v>
      </c>
      <c r="S1099" s="55" t="s">
        <v>43</v>
      </c>
      <c r="T1099" s="55" t="s">
        <v>48</v>
      </c>
      <c r="U1099" s="56">
        <v>1</v>
      </c>
      <c r="V1099" s="56" t="s">
        <v>44</v>
      </c>
      <c r="W1099" s="56">
        <v>21</v>
      </c>
      <c r="X1099" s="55" t="s">
        <v>49</v>
      </c>
    </row>
    <row r="1100" spans="1:25">
      <c r="A1100" s="53">
        <v>2</v>
      </c>
      <c r="B1100" s="48" t="s">
        <v>302</v>
      </c>
      <c r="C1100" s="54">
        <v>6</v>
      </c>
      <c r="D1100" s="55">
        <v>3</v>
      </c>
      <c r="E1100" s="55">
        <v>0</v>
      </c>
      <c r="F1100" s="55">
        <v>1</v>
      </c>
      <c r="G1100" s="55">
        <v>0</v>
      </c>
      <c r="H1100" s="55">
        <v>1</v>
      </c>
      <c r="I1100" s="53">
        <v>2.702</v>
      </c>
      <c r="J1100" s="55">
        <v>2.4</v>
      </c>
      <c r="K1100" s="55">
        <v>1.3</v>
      </c>
      <c r="L1100" s="56">
        <v>6.0999999999999999E-2</v>
      </c>
      <c r="M1100" s="56">
        <v>23.5</v>
      </c>
      <c r="N1100" s="56">
        <v>18.7</v>
      </c>
      <c r="O1100" s="56">
        <v>2.702</v>
      </c>
      <c r="P1100" s="57">
        <v>2.7</v>
      </c>
      <c r="Q1100" s="59" t="s">
        <v>5</v>
      </c>
      <c r="R1100" s="59" t="s">
        <v>53</v>
      </c>
      <c r="S1100" s="55" t="s">
        <v>43</v>
      </c>
      <c r="T1100" s="55" t="s">
        <v>43</v>
      </c>
      <c r="U1100" s="56">
        <v>1</v>
      </c>
      <c r="V1100" s="56" t="s">
        <v>44</v>
      </c>
      <c r="W1100" s="56">
        <v>24</v>
      </c>
      <c r="X1100" s="55" t="s">
        <v>45</v>
      </c>
    </row>
    <row r="1101" spans="1:25">
      <c r="A1101" s="53">
        <v>2</v>
      </c>
      <c r="B1101" s="48" t="s">
        <v>302</v>
      </c>
      <c r="C1101" s="54">
        <v>7</v>
      </c>
      <c r="D1101" s="55">
        <v>4</v>
      </c>
      <c r="E1101" s="55">
        <v>1</v>
      </c>
      <c r="F1101" s="55">
        <v>2</v>
      </c>
      <c r="G1101" s="55">
        <v>1</v>
      </c>
      <c r="H1101" s="55">
        <v>0</v>
      </c>
      <c r="I1101" s="53">
        <v>3.2269999999999999</v>
      </c>
      <c r="J1101" s="55">
        <v>3.1</v>
      </c>
      <c r="K1101" s="60">
        <v>0</v>
      </c>
      <c r="L1101" s="56">
        <v>5.2999999999999999E-2</v>
      </c>
      <c r="M1101" s="56">
        <v>20.2</v>
      </c>
      <c r="N1101" s="56">
        <v>14.6</v>
      </c>
      <c r="O1101" s="56">
        <v>1.665</v>
      </c>
      <c r="P1101" s="57">
        <v>2.2999999999999998</v>
      </c>
      <c r="Q1101" s="59" t="s">
        <v>23</v>
      </c>
      <c r="R1101" s="59" t="s">
        <v>23</v>
      </c>
      <c r="S1101" s="55" t="s">
        <v>43</v>
      </c>
      <c r="T1101" s="55" t="s">
        <v>43</v>
      </c>
      <c r="U1101" s="56">
        <v>1</v>
      </c>
      <c r="V1101" s="56" t="s">
        <v>44</v>
      </c>
      <c r="W1101" s="56">
        <v>8</v>
      </c>
      <c r="X1101" s="55" t="s">
        <v>45</v>
      </c>
    </row>
    <row r="1102" spans="1:25">
      <c r="A1102" s="53">
        <v>2</v>
      </c>
      <c r="B1102" s="48" t="s">
        <v>302</v>
      </c>
      <c r="C1102" s="54">
        <v>8</v>
      </c>
      <c r="D1102" s="55">
        <v>5</v>
      </c>
      <c r="E1102" s="55">
        <v>0</v>
      </c>
      <c r="F1102" s="55">
        <v>4</v>
      </c>
      <c r="G1102" s="55">
        <v>0</v>
      </c>
      <c r="H1102" s="55">
        <v>1</v>
      </c>
      <c r="I1102" s="53">
        <v>7.7110000000000003</v>
      </c>
      <c r="J1102" s="55">
        <v>3.7</v>
      </c>
      <c r="K1102" s="55">
        <v>0.5</v>
      </c>
      <c r="L1102" s="56">
        <v>8.8999999999999996E-2</v>
      </c>
      <c r="M1102" s="56">
        <v>23</v>
      </c>
      <c r="N1102" s="56">
        <v>16.399999999999999</v>
      </c>
      <c r="O1102" s="56">
        <v>2.2370000000000001</v>
      </c>
      <c r="P1102" s="57">
        <v>2.5</v>
      </c>
      <c r="Q1102" s="59" t="s">
        <v>5</v>
      </c>
      <c r="R1102" s="59" t="s">
        <v>23</v>
      </c>
      <c r="S1102" s="55" t="s">
        <v>43</v>
      </c>
      <c r="T1102" s="55" t="s">
        <v>48</v>
      </c>
      <c r="U1102" s="56">
        <v>1</v>
      </c>
      <c r="V1102" s="56" t="s">
        <v>44</v>
      </c>
      <c r="W1102" s="56">
        <v>19</v>
      </c>
      <c r="X1102" s="55" t="s">
        <v>49</v>
      </c>
    </row>
    <row r="1103" spans="1:25">
      <c r="A1103" s="53">
        <v>2</v>
      </c>
      <c r="B1103" s="48" t="s">
        <v>302</v>
      </c>
      <c r="C1103" s="54">
        <v>9</v>
      </c>
      <c r="D1103" s="55">
        <v>10</v>
      </c>
      <c r="E1103" s="55">
        <v>3</v>
      </c>
      <c r="F1103" s="55">
        <v>2</v>
      </c>
      <c r="G1103" s="55">
        <v>1</v>
      </c>
      <c r="H1103" s="55">
        <v>4</v>
      </c>
      <c r="I1103" s="53">
        <v>4.3540000000000001</v>
      </c>
      <c r="J1103" s="55" t="s">
        <v>174</v>
      </c>
      <c r="K1103" s="55" t="s">
        <v>104</v>
      </c>
      <c r="L1103" s="56">
        <v>9.8000000000000004E-2</v>
      </c>
      <c r="M1103" s="56">
        <v>24.1</v>
      </c>
      <c r="N1103" s="56">
        <v>18</v>
      </c>
      <c r="O1103" s="56">
        <v>2.6909999999999998</v>
      </c>
      <c r="P1103" s="57">
        <v>2.9</v>
      </c>
      <c r="Q1103" s="59" t="s">
        <v>23</v>
      </c>
      <c r="R1103" s="59" t="s">
        <v>23</v>
      </c>
      <c r="S1103" s="55" t="s">
        <v>43</v>
      </c>
      <c r="T1103" s="55" t="s">
        <v>48</v>
      </c>
      <c r="U1103" s="56">
        <v>1</v>
      </c>
      <c r="V1103" s="56" t="s">
        <v>52</v>
      </c>
      <c r="W1103" s="56">
        <v>23</v>
      </c>
      <c r="X1103" s="55" t="s">
        <v>49</v>
      </c>
    </row>
    <row r="1104" spans="1:25">
      <c r="A1104" s="53">
        <v>2</v>
      </c>
      <c r="B1104" s="48" t="s">
        <v>302</v>
      </c>
      <c r="C1104" s="54">
        <v>10</v>
      </c>
      <c r="D1104" s="55">
        <v>4</v>
      </c>
      <c r="E1104" s="55">
        <v>1</v>
      </c>
      <c r="F1104" s="55">
        <v>1</v>
      </c>
      <c r="G1104" s="55">
        <v>2</v>
      </c>
      <c r="H1104" s="55">
        <v>0</v>
      </c>
      <c r="I1104" s="53">
        <v>2.532</v>
      </c>
      <c r="J1104" s="55">
        <v>2.9</v>
      </c>
      <c r="K1104" s="55">
        <v>0</v>
      </c>
      <c r="L1104" s="56">
        <v>5.1999999999999998E-2</v>
      </c>
      <c r="M1104" s="56">
        <v>21.9</v>
      </c>
      <c r="N1104" s="56">
        <v>18</v>
      </c>
      <c r="O1104" s="56">
        <v>2.532</v>
      </c>
      <c r="P1104" s="57">
        <v>2.7</v>
      </c>
      <c r="Q1104" s="59" t="s">
        <v>23</v>
      </c>
      <c r="R1104" s="59" t="s">
        <v>23</v>
      </c>
      <c r="S1104" s="55" t="s">
        <v>43</v>
      </c>
      <c r="T1104" s="55" t="s">
        <v>43</v>
      </c>
      <c r="U1104" s="56">
        <v>1</v>
      </c>
      <c r="V1104" s="56" t="s">
        <v>44</v>
      </c>
      <c r="W1104" s="56">
        <v>24</v>
      </c>
      <c r="X1104" s="55" t="s">
        <v>49</v>
      </c>
    </row>
    <row r="1105" spans="1:25">
      <c r="A1105">
        <v>3</v>
      </c>
      <c r="B1105" t="s">
        <v>302</v>
      </c>
      <c r="C1105">
        <v>1</v>
      </c>
      <c r="D1105">
        <v>4</v>
      </c>
      <c r="E1105">
        <v>2</v>
      </c>
      <c r="F1105">
        <v>1</v>
      </c>
      <c r="G1105">
        <v>1</v>
      </c>
      <c r="H1105">
        <v>0</v>
      </c>
      <c r="I1105">
        <v>1.1279999999999999</v>
      </c>
      <c r="J1105">
        <v>1.3</v>
      </c>
      <c r="K1105">
        <v>0</v>
      </c>
      <c r="L1105" s="56" t="s">
        <v>323</v>
      </c>
      <c r="M1105">
        <v>16</v>
      </c>
      <c r="N1105">
        <v>13.1</v>
      </c>
      <c r="O1105">
        <v>1.1279999999999999</v>
      </c>
      <c r="P1105">
        <v>2.7</v>
      </c>
      <c r="Q1105" t="s">
        <v>178</v>
      </c>
      <c r="R1105" t="s">
        <v>183</v>
      </c>
      <c r="S1105" t="s">
        <v>180</v>
      </c>
      <c r="T1105" t="s">
        <v>207</v>
      </c>
      <c r="U1105">
        <v>2</v>
      </c>
      <c r="V1105" t="s">
        <v>181</v>
      </c>
      <c r="W1105">
        <v>9</v>
      </c>
      <c r="X1105" t="s">
        <v>182</v>
      </c>
    </row>
    <row r="1106" spans="1:25">
      <c r="A1106">
        <v>3</v>
      </c>
      <c r="B1106" t="s">
        <v>302</v>
      </c>
      <c r="C1106">
        <v>2</v>
      </c>
      <c r="D1106">
        <v>2</v>
      </c>
      <c r="E1106">
        <v>1</v>
      </c>
      <c r="F1106">
        <v>1</v>
      </c>
      <c r="G1106">
        <v>0</v>
      </c>
      <c r="H1106">
        <v>0</v>
      </c>
      <c r="I1106">
        <v>1.2689999999999999</v>
      </c>
      <c r="J1106">
        <v>1.2</v>
      </c>
      <c r="K1106">
        <v>1.5</v>
      </c>
      <c r="L1106" s="56">
        <v>1.9E-2</v>
      </c>
      <c r="M1106">
        <v>17</v>
      </c>
      <c r="N1106">
        <v>14.1</v>
      </c>
      <c r="O1106">
        <v>1.2689999999999999</v>
      </c>
      <c r="P1106">
        <v>2.7</v>
      </c>
      <c r="Q1106" t="s">
        <v>183</v>
      </c>
      <c r="R1106" t="s">
        <v>183</v>
      </c>
      <c r="S1106" t="s">
        <v>184</v>
      </c>
      <c r="T1106" t="s">
        <v>180</v>
      </c>
      <c r="U1106">
        <v>1</v>
      </c>
      <c r="V1106" t="s">
        <v>181</v>
      </c>
      <c r="W1106">
        <v>6</v>
      </c>
      <c r="X1106" t="s">
        <v>182</v>
      </c>
    </row>
    <row r="1107" spans="1:25">
      <c r="A1107">
        <v>3</v>
      </c>
      <c r="B1107" t="s">
        <v>302</v>
      </c>
      <c r="C1107">
        <v>3</v>
      </c>
      <c r="D1107">
        <v>6</v>
      </c>
      <c r="E1107">
        <v>0</v>
      </c>
      <c r="F1107">
        <v>2</v>
      </c>
      <c r="G1107">
        <v>3</v>
      </c>
      <c r="H1107">
        <v>1</v>
      </c>
      <c r="I1107">
        <v>2.3079999999999998</v>
      </c>
      <c r="J1107">
        <v>1.6</v>
      </c>
      <c r="K1107">
        <v>0</v>
      </c>
      <c r="L1107" s="56">
        <v>2.4E-2</v>
      </c>
      <c r="M1107">
        <v>15.9</v>
      </c>
      <c r="N1107">
        <v>14.4</v>
      </c>
      <c r="O1107">
        <v>1.3280000000000001</v>
      </c>
      <c r="P1107">
        <v>2.6</v>
      </c>
      <c r="Q1107" t="s">
        <v>183</v>
      </c>
      <c r="R1107" t="s">
        <v>183</v>
      </c>
      <c r="S1107" t="s">
        <v>180</v>
      </c>
      <c r="T1107" t="s">
        <v>180</v>
      </c>
      <c r="U1107">
        <v>2</v>
      </c>
      <c r="V1107" t="s">
        <v>181</v>
      </c>
      <c r="W1107">
        <v>4</v>
      </c>
      <c r="X1107" t="s">
        <v>188</v>
      </c>
    </row>
    <row r="1108" spans="1:25">
      <c r="A1108">
        <v>3</v>
      </c>
      <c r="B1108" t="s">
        <v>302</v>
      </c>
      <c r="C1108">
        <v>4</v>
      </c>
      <c r="D1108">
        <v>7</v>
      </c>
      <c r="E1108">
        <v>2</v>
      </c>
      <c r="F1108">
        <v>2</v>
      </c>
      <c r="G1108">
        <v>1</v>
      </c>
      <c r="H1108">
        <v>2</v>
      </c>
      <c r="I1108">
        <v>2.6589999999999998</v>
      </c>
      <c r="J1108">
        <v>2</v>
      </c>
      <c r="K1108">
        <v>0</v>
      </c>
      <c r="L1108" s="56">
        <v>3.7999999999999999E-2</v>
      </c>
      <c r="M1108">
        <v>17.5</v>
      </c>
      <c r="N1108">
        <v>14.1</v>
      </c>
      <c r="O1108">
        <v>1.367</v>
      </c>
      <c r="P1108">
        <v>2.8</v>
      </c>
      <c r="Q1108" t="s">
        <v>183</v>
      </c>
      <c r="R1108" t="s">
        <v>183</v>
      </c>
      <c r="S1108" t="s">
        <v>184</v>
      </c>
      <c r="T1108" t="s">
        <v>185</v>
      </c>
      <c r="U1108">
        <v>2</v>
      </c>
      <c r="V1108" t="s">
        <v>181</v>
      </c>
      <c r="W1108">
        <v>8</v>
      </c>
      <c r="X1108" t="s">
        <v>182</v>
      </c>
    </row>
    <row r="1109" spans="1:25">
      <c r="A1109">
        <v>3</v>
      </c>
      <c r="B1109" t="s">
        <v>302</v>
      </c>
      <c r="C1109">
        <v>5</v>
      </c>
      <c r="D1109">
        <v>4</v>
      </c>
      <c r="E1109">
        <v>0</v>
      </c>
      <c r="F1109">
        <v>3</v>
      </c>
      <c r="G1109">
        <v>1</v>
      </c>
      <c r="H1109">
        <v>0</v>
      </c>
      <c r="I1109">
        <v>2.8660000000000001</v>
      </c>
      <c r="J1109">
        <v>1.7</v>
      </c>
      <c r="K1109">
        <v>0</v>
      </c>
      <c r="L1109" s="56">
        <v>5.7000000000000002E-2</v>
      </c>
      <c r="M1109">
        <v>18.8</v>
      </c>
      <c r="N1109">
        <v>13.4</v>
      </c>
      <c r="O1109">
        <v>1.4219999999999999</v>
      </c>
      <c r="P1109">
        <v>2.9</v>
      </c>
      <c r="Q1109" t="s">
        <v>178</v>
      </c>
      <c r="R1109" t="s">
        <v>183</v>
      </c>
      <c r="S1109" t="s">
        <v>184</v>
      </c>
      <c r="T1109" t="s">
        <v>184</v>
      </c>
      <c r="U1109">
        <v>2</v>
      </c>
      <c r="V1109" t="s">
        <v>186</v>
      </c>
      <c r="W1109">
        <v>12</v>
      </c>
      <c r="X1109" t="s">
        <v>182</v>
      </c>
    </row>
    <row r="1110" spans="1:25">
      <c r="A1110">
        <v>3</v>
      </c>
      <c r="B1110" t="s">
        <v>302</v>
      </c>
      <c r="C1110">
        <v>6</v>
      </c>
      <c r="D1110">
        <v>7</v>
      </c>
      <c r="E1110">
        <v>0</v>
      </c>
      <c r="F1110">
        <v>3</v>
      </c>
      <c r="G1110">
        <v>2</v>
      </c>
      <c r="H1110">
        <v>2</v>
      </c>
      <c r="I1110">
        <v>3.1920000000000002</v>
      </c>
      <c r="J1110">
        <v>2.2999999999999998</v>
      </c>
      <c r="K1110">
        <v>1.7</v>
      </c>
      <c r="L1110" s="56">
        <v>0.06</v>
      </c>
      <c r="M1110">
        <v>18.2</v>
      </c>
      <c r="N1110">
        <v>14.5</v>
      </c>
      <c r="O1110">
        <v>1.5329999999999999</v>
      </c>
      <c r="P1110">
        <v>2.8</v>
      </c>
      <c r="Q1110" t="s">
        <v>178</v>
      </c>
      <c r="R1110" t="s">
        <v>190</v>
      </c>
      <c r="S1110" t="s">
        <v>180</v>
      </c>
      <c r="T1110" t="s">
        <v>185</v>
      </c>
      <c r="U1110">
        <v>1</v>
      </c>
      <c r="V1110" t="s">
        <v>181</v>
      </c>
      <c r="W1110">
        <v>10</v>
      </c>
      <c r="X1110" t="s">
        <v>204</v>
      </c>
    </row>
    <row r="1111" spans="1:25">
      <c r="A1111">
        <v>3</v>
      </c>
      <c r="B1111" t="s">
        <v>302</v>
      </c>
      <c r="C1111">
        <v>7</v>
      </c>
      <c r="D1111">
        <v>5</v>
      </c>
      <c r="E1111">
        <v>0</v>
      </c>
      <c r="F1111">
        <v>2</v>
      </c>
      <c r="G1111">
        <v>3</v>
      </c>
      <c r="H1111">
        <v>0</v>
      </c>
      <c r="I1111">
        <v>2.3769999999999998</v>
      </c>
      <c r="J1111">
        <v>1.3</v>
      </c>
      <c r="K1111">
        <v>0</v>
      </c>
      <c r="L1111" s="56">
        <v>2.5000000000000001E-2</v>
      </c>
      <c r="M1111">
        <v>16.7</v>
      </c>
      <c r="N1111">
        <v>13.7</v>
      </c>
      <c r="O1111">
        <v>1.276</v>
      </c>
      <c r="P1111">
        <v>3</v>
      </c>
      <c r="Q1111" t="s">
        <v>178</v>
      </c>
      <c r="R1111" t="s">
        <v>183</v>
      </c>
      <c r="S1111" t="s">
        <v>184</v>
      </c>
      <c r="T1111" t="s">
        <v>184</v>
      </c>
      <c r="U1111">
        <v>2</v>
      </c>
      <c r="V1111" t="s">
        <v>186</v>
      </c>
      <c r="W1111">
        <v>12</v>
      </c>
      <c r="X1111" t="s">
        <v>182</v>
      </c>
    </row>
    <row r="1112" spans="1:25">
      <c r="A1112">
        <v>3</v>
      </c>
      <c r="B1112" t="s">
        <v>302</v>
      </c>
      <c r="C1112">
        <v>8</v>
      </c>
      <c r="D1112">
        <v>4</v>
      </c>
      <c r="E1112">
        <v>1</v>
      </c>
      <c r="F1112">
        <v>1</v>
      </c>
      <c r="G1112">
        <v>0</v>
      </c>
      <c r="H1112">
        <v>2</v>
      </c>
      <c r="I1112">
        <v>1.669</v>
      </c>
      <c r="J1112">
        <v>3.3</v>
      </c>
      <c r="K1112">
        <v>0.7</v>
      </c>
      <c r="L1112" s="56">
        <v>9.0999999999999998E-2</v>
      </c>
      <c r="M1112">
        <v>19.100000000000001</v>
      </c>
      <c r="N1112">
        <v>15</v>
      </c>
      <c r="O1112">
        <v>1.669</v>
      </c>
      <c r="P1112">
        <v>3</v>
      </c>
      <c r="Q1112" t="s">
        <v>178</v>
      </c>
      <c r="R1112" t="s">
        <v>183</v>
      </c>
      <c r="S1112" t="s">
        <v>184</v>
      </c>
      <c r="T1112" t="s">
        <v>180</v>
      </c>
      <c r="U1112">
        <v>2</v>
      </c>
      <c r="V1112" t="s">
        <v>181</v>
      </c>
      <c r="W1112">
        <v>9</v>
      </c>
      <c r="X1112" t="s">
        <v>182</v>
      </c>
    </row>
    <row r="1113" spans="1:25">
      <c r="A1113">
        <v>3</v>
      </c>
      <c r="B1113" t="s">
        <v>302</v>
      </c>
      <c r="C1113">
        <v>9</v>
      </c>
      <c r="D1113">
        <v>6</v>
      </c>
      <c r="E1113">
        <v>1</v>
      </c>
      <c r="F1113">
        <v>3</v>
      </c>
      <c r="G1113">
        <v>2</v>
      </c>
      <c r="H1113">
        <v>0</v>
      </c>
      <c r="I1113">
        <v>4.68</v>
      </c>
      <c r="J1113">
        <v>3.3</v>
      </c>
      <c r="K1113">
        <v>0</v>
      </c>
      <c r="L1113" s="56">
        <v>5.7000000000000002E-2</v>
      </c>
      <c r="M1113">
        <v>17.7</v>
      </c>
      <c r="N1113">
        <v>16.3</v>
      </c>
      <c r="O1113">
        <v>1.8839999999999999</v>
      </c>
      <c r="P1113">
        <v>2.6</v>
      </c>
      <c r="Q1113" t="s">
        <v>186</v>
      </c>
      <c r="R1113" t="s">
        <v>183</v>
      </c>
      <c r="S1113" t="s">
        <v>180</v>
      </c>
      <c r="T1113" t="s">
        <v>184</v>
      </c>
      <c r="U1113">
        <v>2</v>
      </c>
      <c r="V1113" t="s">
        <v>181</v>
      </c>
      <c r="W1113">
        <v>20</v>
      </c>
      <c r="X1113" t="s">
        <v>182</v>
      </c>
    </row>
    <row r="1114" spans="1:25">
      <c r="A1114">
        <v>3</v>
      </c>
      <c r="B1114" t="s">
        <v>302</v>
      </c>
      <c r="C1114">
        <v>10</v>
      </c>
      <c r="D1114">
        <v>4</v>
      </c>
      <c r="E1114">
        <v>0</v>
      </c>
      <c r="F1114">
        <v>2</v>
      </c>
      <c r="G1114">
        <v>2</v>
      </c>
      <c r="H1114">
        <v>0</v>
      </c>
      <c r="I1114">
        <v>2.7069999999999999</v>
      </c>
      <c r="J1114">
        <v>3.2</v>
      </c>
      <c r="K1114">
        <v>0</v>
      </c>
      <c r="L1114" s="56">
        <v>6.3E-2</v>
      </c>
      <c r="M1114">
        <v>18.7</v>
      </c>
      <c r="N1114">
        <v>13.6</v>
      </c>
      <c r="O1114">
        <v>1.431</v>
      </c>
      <c r="P1114">
        <v>2.7</v>
      </c>
      <c r="Q1114" t="s">
        <v>183</v>
      </c>
      <c r="R1114" t="s">
        <v>183</v>
      </c>
      <c r="S1114" t="s">
        <v>180</v>
      </c>
      <c r="T1114" t="s">
        <v>185</v>
      </c>
      <c r="U1114">
        <v>1</v>
      </c>
      <c r="V1114" t="s">
        <v>181</v>
      </c>
      <c r="W1114">
        <v>5</v>
      </c>
      <c r="X1114" t="s">
        <v>188</v>
      </c>
    </row>
    <row r="1115" spans="1:25">
      <c r="A1115" s="55">
        <v>1</v>
      </c>
      <c r="B1115" s="48" t="s">
        <v>303</v>
      </c>
      <c r="C1115" s="55">
        <v>2</v>
      </c>
      <c r="D1115" s="55">
        <v>4</v>
      </c>
      <c r="E1115" s="55">
        <v>0</v>
      </c>
      <c r="F1115" s="55">
        <v>4</v>
      </c>
      <c r="G1115" s="55">
        <v>0</v>
      </c>
      <c r="H1115" s="55">
        <v>0</v>
      </c>
      <c r="I1115" s="55">
        <v>6.53</v>
      </c>
      <c r="J1115" s="55">
        <v>5.3</v>
      </c>
      <c r="K1115" s="55">
        <v>1.5</v>
      </c>
      <c r="L1115" s="56">
        <v>9.0999999999999998E-2</v>
      </c>
      <c r="M1115" s="56">
        <v>20.420000000000002</v>
      </c>
      <c r="N1115" s="56">
        <v>15.81</v>
      </c>
      <c r="O1115" s="56">
        <v>1.82</v>
      </c>
      <c r="P1115" s="57">
        <v>2.97</v>
      </c>
      <c r="Q1115" s="68" t="s">
        <v>23</v>
      </c>
      <c r="R1115" s="68" t="s">
        <v>23</v>
      </c>
      <c r="S1115" s="61" t="s">
        <v>43</v>
      </c>
      <c r="T1115" s="61" t="s">
        <v>43</v>
      </c>
      <c r="U1115" s="55">
        <v>2</v>
      </c>
      <c r="V1115" s="63" t="s">
        <v>44</v>
      </c>
      <c r="W1115" s="56">
        <v>23</v>
      </c>
      <c r="X1115" s="61" t="s">
        <v>45</v>
      </c>
      <c r="Y1115" s="55"/>
    </row>
    <row r="1116" spans="1:25">
      <c r="A1116" s="55">
        <v>1</v>
      </c>
      <c r="B1116" s="48" t="s">
        <v>303</v>
      </c>
      <c r="C1116" s="55">
        <v>3</v>
      </c>
      <c r="D1116" s="55">
        <v>9</v>
      </c>
      <c r="E1116" s="55">
        <v>3</v>
      </c>
      <c r="F1116" s="55">
        <v>2</v>
      </c>
      <c r="G1116" s="55">
        <v>3</v>
      </c>
      <c r="H1116" s="55">
        <v>1</v>
      </c>
      <c r="I1116" s="55">
        <v>4.05</v>
      </c>
      <c r="J1116" s="55">
        <v>2.5</v>
      </c>
      <c r="K1116" s="55">
        <v>0</v>
      </c>
      <c r="L1116" s="56">
        <v>3.3000000000000002E-2</v>
      </c>
      <c r="M1116" s="56">
        <v>20.95</v>
      </c>
      <c r="N1116" s="56">
        <v>16.66</v>
      </c>
      <c r="O1116" s="56">
        <v>2.0699999999999998</v>
      </c>
      <c r="P1116" s="57">
        <v>2.4300000000000002</v>
      </c>
      <c r="Q1116" s="68" t="s">
        <v>23</v>
      </c>
      <c r="R1116" s="68" t="s">
        <v>23</v>
      </c>
      <c r="S1116" s="61" t="s">
        <v>43</v>
      </c>
      <c r="T1116" s="61" t="s">
        <v>43</v>
      </c>
      <c r="U1116" s="55">
        <v>2</v>
      </c>
      <c r="V1116" s="63" t="s">
        <v>44</v>
      </c>
      <c r="W1116" s="56">
        <v>25</v>
      </c>
      <c r="X1116" s="61" t="s">
        <v>45</v>
      </c>
      <c r="Y1116" s="55"/>
    </row>
    <row r="1117" spans="1:25">
      <c r="A1117" s="55">
        <v>1</v>
      </c>
      <c r="B1117" s="48" t="s">
        <v>303</v>
      </c>
      <c r="C1117" s="55">
        <v>4</v>
      </c>
      <c r="D1117" s="55">
        <v>4</v>
      </c>
      <c r="E1117" s="55">
        <v>2</v>
      </c>
      <c r="F1117" s="55">
        <v>2</v>
      </c>
      <c r="G1117" s="55">
        <v>0</v>
      </c>
      <c r="H1117" s="55">
        <v>0</v>
      </c>
      <c r="I1117" s="55">
        <v>4.07</v>
      </c>
      <c r="J1117" s="55">
        <v>2.7</v>
      </c>
      <c r="K1117" s="55">
        <v>0</v>
      </c>
      <c r="L1117" s="56">
        <v>3.6999999999999998E-2</v>
      </c>
      <c r="M1117" s="56">
        <v>22.23</v>
      </c>
      <c r="N1117" s="56">
        <v>17.149999999999999</v>
      </c>
      <c r="O1117" s="56">
        <v>2.11</v>
      </c>
      <c r="P1117" s="57">
        <v>2.61</v>
      </c>
      <c r="Q1117" s="68" t="s">
        <v>23</v>
      </c>
      <c r="R1117" s="68" t="s">
        <v>23</v>
      </c>
      <c r="S1117" s="61" t="s">
        <v>43</v>
      </c>
      <c r="T1117" s="61" t="s">
        <v>48</v>
      </c>
      <c r="U1117" s="55">
        <v>2</v>
      </c>
      <c r="V1117" s="63" t="s">
        <v>52</v>
      </c>
      <c r="W1117" s="56">
        <v>23</v>
      </c>
      <c r="X1117" s="61" t="s">
        <v>45</v>
      </c>
      <c r="Y1117" s="55"/>
    </row>
    <row r="1118" spans="1:25">
      <c r="A1118" s="55">
        <v>1</v>
      </c>
      <c r="B1118" s="48" t="s">
        <v>303</v>
      </c>
      <c r="C1118" s="55">
        <v>5</v>
      </c>
      <c r="D1118" s="55">
        <v>6</v>
      </c>
      <c r="E1118" s="55">
        <v>1</v>
      </c>
      <c r="F1118" s="55">
        <v>1</v>
      </c>
      <c r="G1118" s="55">
        <v>4</v>
      </c>
      <c r="H1118" s="55">
        <v>0</v>
      </c>
      <c r="I1118" s="55">
        <v>2.23</v>
      </c>
      <c r="J1118" s="55">
        <v>3</v>
      </c>
      <c r="K1118" s="55">
        <v>0</v>
      </c>
      <c r="L1118" s="56">
        <v>5.5E-2</v>
      </c>
      <c r="M1118" s="56">
        <v>22.9</v>
      </c>
      <c r="N1118" s="56">
        <v>16.86</v>
      </c>
      <c r="O1118" s="56">
        <v>2.23</v>
      </c>
      <c r="P1118" s="57">
        <v>2.93</v>
      </c>
      <c r="Q1118" s="68" t="s">
        <v>5</v>
      </c>
      <c r="R1118" s="68" t="s">
        <v>53</v>
      </c>
      <c r="S1118" s="61" t="s">
        <v>43</v>
      </c>
      <c r="T1118" s="61" t="s">
        <v>48</v>
      </c>
      <c r="U1118" s="55">
        <v>2</v>
      </c>
      <c r="V1118" s="63" t="s">
        <v>52</v>
      </c>
      <c r="W1118" s="56">
        <v>19</v>
      </c>
      <c r="X1118" s="61" t="s">
        <v>45</v>
      </c>
      <c r="Y1118" s="55"/>
    </row>
    <row r="1119" spans="1:25">
      <c r="A1119" s="55">
        <v>1</v>
      </c>
      <c r="B1119" s="48" t="s">
        <v>303</v>
      </c>
      <c r="C1119" s="55">
        <v>6</v>
      </c>
      <c r="D1119" s="55">
        <v>3</v>
      </c>
      <c r="E1119" s="55">
        <v>0</v>
      </c>
      <c r="F1119" s="55">
        <v>2</v>
      </c>
      <c r="G1119" s="55">
        <v>1</v>
      </c>
      <c r="H1119" s="55">
        <v>0</v>
      </c>
      <c r="I1119" s="55">
        <v>3.21</v>
      </c>
      <c r="J1119" s="55">
        <v>3.6</v>
      </c>
      <c r="K1119" s="55">
        <v>1.4</v>
      </c>
      <c r="L1119" s="56">
        <v>7.6999999999999999E-2</v>
      </c>
      <c r="M1119" s="56">
        <v>22.01</v>
      </c>
      <c r="N1119" s="56">
        <v>15.26</v>
      </c>
      <c r="O1119" s="56">
        <v>1.81</v>
      </c>
      <c r="P1119" s="57">
        <v>2.62</v>
      </c>
      <c r="Q1119" s="68" t="s">
        <v>5</v>
      </c>
      <c r="R1119" s="68" t="s">
        <v>53</v>
      </c>
      <c r="S1119" s="61" t="s">
        <v>43</v>
      </c>
      <c r="T1119" s="61" t="s">
        <v>48</v>
      </c>
      <c r="U1119" s="55">
        <v>2</v>
      </c>
      <c r="V1119" s="63" t="s">
        <v>52</v>
      </c>
      <c r="W1119" s="56">
        <v>9</v>
      </c>
      <c r="X1119" s="61" t="s">
        <v>45</v>
      </c>
      <c r="Y1119" s="55"/>
    </row>
    <row r="1120" spans="1:25">
      <c r="A1120" s="55">
        <v>1</v>
      </c>
      <c r="B1120" s="48" t="s">
        <v>303</v>
      </c>
      <c r="C1120" s="55">
        <v>7</v>
      </c>
      <c r="D1120" s="55">
        <v>5</v>
      </c>
      <c r="E1120" s="55">
        <v>1</v>
      </c>
      <c r="F1120" s="55">
        <v>2</v>
      </c>
      <c r="G1120" s="55">
        <v>0</v>
      </c>
      <c r="H1120" s="55">
        <v>2</v>
      </c>
      <c r="I1120" s="55">
        <v>4.58</v>
      </c>
      <c r="J1120" s="55">
        <v>3</v>
      </c>
      <c r="K1120" s="55">
        <v>0</v>
      </c>
      <c r="L1120" s="56">
        <v>5.0999999999999997E-2</v>
      </c>
      <c r="M1120" s="56">
        <v>21.19</v>
      </c>
      <c r="N1120" s="56">
        <v>17.04</v>
      </c>
      <c r="O1120" s="56">
        <v>2.29</v>
      </c>
      <c r="P1120" s="57">
        <v>2.94</v>
      </c>
      <c r="Q1120" s="68" t="s">
        <v>5</v>
      </c>
      <c r="R1120" s="68" t="s">
        <v>53</v>
      </c>
      <c r="S1120" s="61" t="s">
        <v>43</v>
      </c>
      <c r="T1120" s="61" t="s">
        <v>48</v>
      </c>
      <c r="U1120" s="55">
        <v>2</v>
      </c>
      <c r="V1120" s="63" t="s">
        <v>44</v>
      </c>
      <c r="W1120" s="56">
        <v>22</v>
      </c>
      <c r="X1120" s="61" t="s">
        <v>45</v>
      </c>
      <c r="Y1120" s="55"/>
    </row>
    <row r="1121" spans="1:25">
      <c r="A1121" s="55">
        <v>1</v>
      </c>
      <c r="B1121" s="48" t="s">
        <v>303</v>
      </c>
      <c r="C1121" s="55">
        <v>8</v>
      </c>
      <c r="D1121" s="55">
        <v>4</v>
      </c>
      <c r="E1121" s="55">
        <v>1</v>
      </c>
      <c r="F1121" s="55">
        <v>2</v>
      </c>
      <c r="G1121" s="55">
        <v>1</v>
      </c>
      <c r="H1121" s="55">
        <v>0</v>
      </c>
      <c r="I1121" s="55">
        <v>4.49</v>
      </c>
      <c r="J1121" s="55">
        <v>2.8</v>
      </c>
      <c r="K1121" s="55">
        <v>0</v>
      </c>
      <c r="L1121" s="56">
        <v>3.2000000000000001E-2</v>
      </c>
      <c r="M1121" s="56">
        <v>24.88</v>
      </c>
      <c r="N1121" s="56">
        <v>17.75</v>
      </c>
      <c r="O1121" s="56">
        <v>2.61</v>
      </c>
      <c r="P1121" s="57">
        <v>2.93</v>
      </c>
      <c r="Q1121" s="68" t="s">
        <v>5</v>
      </c>
      <c r="R1121" s="68" t="s">
        <v>53</v>
      </c>
      <c r="S1121" s="61" t="s">
        <v>43</v>
      </c>
      <c r="T1121" s="61" t="s">
        <v>48</v>
      </c>
      <c r="U1121" s="55">
        <v>2</v>
      </c>
      <c r="V1121" s="63" t="s">
        <v>52</v>
      </c>
      <c r="W1121" s="56">
        <v>18</v>
      </c>
      <c r="X1121" s="61" t="s">
        <v>49</v>
      </c>
      <c r="Y1121" s="55"/>
    </row>
    <row r="1122" spans="1:25">
      <c r="A1122" s="55">
        <v>1</v>
      </c>
      <c r="B1122" s="48" t="s">
        <v>303</v>
      </c>
      <c r="C1122" s="55">
        <v>9</v>
      </c>
      <c r="D1122" s="55">
        <v>3</v>
      </c>
      <c r="E1122" s="55">
        <v>0</v>
      </c>
      <c r="F1122" s="55">
        <v>2</v>
      </c>
      <c r="G1122" s="55">
        <v>1</v>
      </c>
      <c r="H1122" s="55">
        <v>0</v>
      </c>
      <c r="I1122" s="55">
        <v>2.63</v>
      </c>
      <c r="J1122" s="55">
        <v>2.2999999999999998</v>
      </c>
      <c r="K1122" s="55">
        <v>0</v>
      </c>
      <c r="L1122" s="56">
        <v>3.3000000000000002E-2</v>
      </c>
      <c r="M1122" s="56">
        <v>18.04</v>
      </c>
      <c r="N1122" s="56">
        <v>15.85</v>
      </c>
      <c r="O1122" s="56">
        <v>1.48</v>
      </c>
      <c r="P1122" s="57">
        <v>2.59</v>
      </c>
      <c r="Q1122" s="68" t="s">
        <v>23</v>
      </c>
      <c r="R1122" s="68" t="s">
        <v>23</v>
      </c>
      <c r="S1122" s="61" t="s">
        <v>43</v>
      </c>
      <c r="T1122" s="61" t="s">
        <v>43</v>
      </c>
      <c r="U1122" s="55">
        <v>2</v>
      </c>
      <c r="V1122" s="63" t="s">
        <v>44</v>
      </c>
      <c r="W1122" s="56">
        <v>16</v>
      </c>
      <c r="X1122" s="61" t="s">
        <v>45</v>
      </c>
      <c r="Y1122" s="55"/>
    </row>
    <row r="1123" spans="1:25">
      <c r="A1123" s="55">
        <v>1</v>
      </c>
      <c r="B1123" s="48" t="s">
        <v>303</v>
      </c>
      <c r="C1123" s="55">
        <v>10</v>
      </c>
      <c r="D1123" s="55">
        <v>4</v>
      </c>
      <c r="E1123" s="55">
        <v>1</v>
      </c>
      <c r="F1123" s="55">
        <v>3</v>
      </c>
      <c r="G1123" s="55">
        <v>0</v>
      </c>
      <c r="H1123" s="55">
        <v>0</v>
      </c>
      <c r="I1123" s="55">
        <v>6.08</v>
      </c>
      <c r="J1123" s="55">
        <v>1.7</v>
      </c>
      <c r="K1123" s="55">
        <v>0</v>
      </c>
      <c r="L1123" s="56">
        <v>1.7000000000000001E-2</v>
      </c>
      <c r="M1123" s="56">
        <v>22</v>
      </c>
      <c r="N1123" s="56">
        <v>17.010000000000002</v>
      </c>
      <c r="O1123" s="56">
        <v>2.11</v>
      </c>
      <c r="P1123" s="57">
        <v>2.72</v>
      </c>
      <c r="Q1123" s="68" t="s">
        <v>37</v>
      </c>
      <c r="R1123" s="68" t="s">
        <v>23</v>
      </c>
      <c r="S1123" s="61" t="s">
        <v>43</v>
      </c>
      <c r="T1123" s="61" t="s">
        <v>48</v>
      </c>
      <c r="U1123" s="55">
        <v>2</v>
      </c>
      <c r="V1123" s="63" t="s">
        <v>44</v>
      </c>
      <c r="W1123" s="56">
        <v>15</v>
      </c>
      <c r="X1123" s="61" t="s">
        <v>45</v>
      </c>
      <c r="Y1123" s="55"/>
    </row>
    <row r="1124" spans="1:25">
      <c r="A1124" s="53">
        <v>2</v>
      </c>
      <c r="B1124" s="48" t="s">
        <v>303</v>
      </c>
      <c r="C1124" s="54">
        <v>1</v>
      </c>
      <c r="D1124" s="55">
        <v>7</v>
      </c>
      <c r="E1124" s="55">
        <v>1</v>
      </c>
      <c r="F1124" s="55">
        <v>2</v>
      </c>
      <c r="G1124" s="55">
        <v>2</v>
      </c>
      <c r="H1124" s="55">
        <v>2</v>
      </c>
      <c r="I1124" s="53">
        <v>3.222</v>
      </c>
      <c r="J1124" s="55" t="s">
        <v>175</v>
      </c>
      <c r="K1124" s="55">
        <v>2.6</v>
      </c>
      <c r="L1124" s="56">
        <v>6.9000000000000006E-2</v>
      </c>
      <c r="M1124" s="56">
        <v>21.5</v>
      </c>
      <c r="N1124" s="56">
        <v>18.2</v>
      </c>
      <c r="O1124" s="56">
        <v>2.548</v>
      </c>
      <c r="P1124" s="57">
        <v>2.7</v>
      </c>
      <c r="Q1124" s="59" t="s">
        <v>23</v>
      </c>
      <c r="R1124" s="59" t="s">
        <v>23</v>
      </c>
      <c r="S1124" s="55" t="s">
        <v>43</v>
      </c>
      <c r="T1124" s="55" t="s">
        <v>43</v>
      </c>
      <c r="U1124" s="56">
        <v>1</v>
      </c>
      <c r="V1124" s="56" t="s">
        <v>44</v>
      </c>
      <c r="W1124" s="56">
        <v>33</v>
      </c>
      <c r="X1124" s="55" t="s">
        <v>49</v>
      </c>
    </row>
    <row r="1125" spans="1:25">
      <c r="A1125" s="53">
        <v>2</v>
      </c>
      <c r="B1125" s="48" t="s">
        <v>303</v>
      </c>
      <c r="C1125" s="54">
        <v>2</v>
      </c>
      <c r="D1125" s="55">
        <v>3</v>
      </c>
      <c r="E1125" s="55">
        <v>0</v>
      </c>
      <c r="F1125" s="55">
        <v>2</v>
      </c>
      <c r="G1125" s="55">
        <v>1</v>
      </c>
      <c r="H1125" s="55">
        <v>0</v>
      </c>
      <c r="I1125" s="53">
        <v>2.3130000000000002</v>
      </c>
      <c r="J1125" s="55">
        <v>5.8</v>
      </c>
      <c r="K1125" s="55">
        <v>0</v>
      </c>
      <c r="L1125" s="56">
        <v>0.14299999999999999</v>
      </c>
      <c r="M1125" s="56">
        <v>19.3</v>
      </c>
      <c r="N1125" s="56">
        <v>13.7</v>
      </c>
      <c r="O1125" s="56">
        <v>1.3280000000000001</v>
      </c>
      <c r="P1125" s="57">
        <v>2.6</v>
      </c>
      <c r="Q1125" s="59" t="s">
        <v>37</v>
      </c>
      <c r="R1125" s="59" t="s">
        <v>23</v>
      </c>
      <c r="S1125" s="55" t="s">
        <v>43</v>
      </c>
      <c r="T1125" s="55" t="s">
        <v>48</v>
      </c>
      <c r="U1125" s="56">
        <v>1</v>
      </c>
      <c r="V1125" s="56" t="s">
        <v>52</v>
      </c>
      <c r="W1125" s="56">
        <v>0</v>
      </c>
      <c r="X1125" s="55" t="s">
        <v>45</v>
      </c>
    </row>
    <row r="1126" spans="1:25">
      <c r="A1126" s="53">
        <v>2</v>
      </c>
      <c r="B1126" s="48" t="s">
        <v>303</v>
      </c>
      <c r="C1126" s="54">
        <v>3</v>
      </c>
      <c r="D1126" s="55">
        <v>5</v>
      </c>
      <c r="E1126" s="55">
        <v>2</v>
      </c>
      <c r="F1126" s="55">
        <v>1</v>
      </c>
      <c r="G1126" s="55">
        <v>2</v>
      </c>
      <c r="H1126" s="55">
        <v>0</v>
      </c>
      <c r="I1126" s="53">
        <v>2.7349999999999999</v>
      </c>
      <c r="J1126" s="55">
        <v>3.3</v>
      </c>
      <c r="K1126" s="55">
        <v>0</v>
      </c>
      <c r="L1126" s="56">
        <v>5.8000000000000003E-2</v>
      </c>
      <c r="M1126" s="56">
        <v>23.8</v>
      </c>
      <c r="N1126" s="56">
        <v>18.3</v>
      </c>
      <c r="O1126" s="56">
        <v>2.7349999999999999</v>
      </c>
      <c r="P1126" s="57">
        <v>2.7</v>
      </c>
      <c r="Q1126" s="59" t="s">
        <v>37</v>
      </c>
      <c r="R1126" s="59" t="s">
        <v>23</v>
      </c>
      <c r="S1126" s="55" t="s">
        <v>43</v>
      </c>
      <c r="T1126" s="55" t="s">
        <v>148</v>
      </c>
      <c r="U1126" s="56">
        <v>1</v>
      </c>
      <c r="V1126" s="56" t="s">
        <v>44</v>
      </c>
      <c r="W1126" s="56">
        <v>9</v>
      </c>
      <c r="X1126" s="55" t="s">
        <v>45</v>
      </c>
    </row>
    <row r="1127" spans="1:25">
      <c r="A1127" s="53">
        <v>2</v>
      </c>
      <c r="B1127" s="48" t="s">
        <v>303</v>
      </c>
      <c r="C1127" s="54">
        <v>4</v>
      </c>
      <c r="D1127" s="55">
        <v>4</v>
      </c>
      <c r="E1127" s="55">
        <v>1</v>
      </c>
      <c r="F1127" s="55">
        <v>3</v>
      </c>
      <c r="G1127" s="55">
        <v>0</v>
      </c>
      <c r="H1127" s="55">
        <v>0</v>
      </c>
      <c r="I1127" s="53">
        <v>6.0359999999999996</v>
      </c>
      <c r="J1127" s="55">
        <v>3.4</v>
      </c>
      <c r="K1127" s="55">
        <v>0</v>
      </c>
      <c r="L1127" s="56">
        <v>6.5000000000000002E-2</v>
      </c>
      <c r="M1127" s="56">
        <v>24.6</v>
      </c>
      <c r="N1127" s="56">
        <v>17.5</v>
      </c>
      <c r="O1127" s="56">
        <v>2.6190000000000002</v>
      </c>
      <c r="P1127" s="57">
        <v>2.5</v>
      </c>
      <c r="Q1127" s="59" t="s">
        <v>23</v>
      </c>
      <c r="R1127" s="59" t="s">
        <v>53</v>
      </c>
      <c r="S1127" s="55" t="s">
        <v>43</v>
      </c>
      <c r="T1127" s="55" t="s">
        <v>148</v>
      </c>
      <c r="U1127" s="56">
        <v>1</v>
      </c>
      <c r="V1127" s="56" t="s">
        <v>44</v>
      </c>
      <c r="W1127" s="56">
        <v>24</v>
      </c>
      <c r="X1127" s="55" t="s">
        <v>49</v>
      </c>
    </row>
    <row r="1128" spans="1:25">
      <c r="A1128" s="53">
        <v>2</v>
      </c>
      <c r="B1128" s="48" t="s">
        <v>303</v>
      </c>
      <c r="C1128" s="54">
        <v>5</v>
      </c>
      <c r="D1128" s="55">
        <v>3</v>
      </c>
      <c r="E1128" s="55">
        <v>0</v>
      </c>
      <c r="F1128" s="55">
        <v>2</v>
      </c>
      <c r="G1128" s="55">
        <v>0</v>
      </c>
      <c r="H1128" s="55">
        <v>1</v>
      </c>
      <c r="I1128" s="53">
        <v>4.407</v>
      </c>
      <c r="J1128" s="55">
        <v>1.9</v>
      </c>
      <c r="K1128" s="55">
        <v>0</v>
      </c>
      <c r="L1128" s="56">
        <v>3.5999999999999997E-2</v>
      </c>
      <c r="M1128" s="56">
        <v>22.2</v>
      </c>
      <c r="N1128" s="56">
        <v>17.3</v>
      </c>
      <c r="O1128" s="56">
        <v>2.242</v>
      </c>
      <c r="P1128" s="57">
        <v>2.2999999999999998</v>
      </c>
      <c r="Q1128" s="59" t="s">
        <v>37</v>
      </c>
      <c r="R1128" s="59" t="s">
        <v>23</v>
      </c>
      <c r="S1128" s="55" t="s">
        <v>43</v>
      </c>
      <c r="T1128" s="55" t="s">
        <v>43</v>
      </c>
      <c r="U1128" s="56">
        <v>1</v>
      </c>
      <c r="V1128" s="56" t="s">
        <v>44</v>
      </c>
      <c r="W1128" s="56">
        <v>15</v>
      </c>
      <c r="X1128" s="55" t="s">
        <v>49</v>
      </c>
    </row>
    <row r="1129" spans="1:25">
      <c r="A1129" s="53">
        <v>2</v>
      </c>
      <c r="B1129" s="48" t="s">
        <v>303</v>
      </c>
      <c r="C1129" s="54">
        <v>6</v>
      </c>
      <c r="D1129" s="55">
        <v>6</v>
      </c>
      <c r="E1129" s="55">
        <v>0</v>
      </c>
      <c r="F1129" s="55">
        <v>5</v>
      </c>
      <c r="G1129" s="55">
        <v>0</v>
      </c>
      <c r="H1129" s="55">
        <v>1</v>
      </c>
      <c r="I1129" s="53">
        <v>11.186</v>
      </c>
      <c r="J1129" s="55">
        <v>3.1</v>
      </c>
      <c r="K1129" s="55">
        <v>0</v>
      </c>
      <c r="L1129" s="56">
        <v>6.3E-2</v>
      </c>
      <c r="M1129" s="56">
        <v>22.5</v>
      </c>
      <c r="N1129" s="56">
        <v>17.899999999999999</v>
      </c>
      <c r="O1129" s="56">
        <v>2.8090000000000002</v>
      </c>
      <c r="P1129" s="57">
        <v>2.8</v>
      </c>
      <c r="Q1129" s="59" t="s">
        <v>37</v>
      </c>
      <c r="R1129" s="59" t="s">
        <v>23</v>
      </c>
      <c r="S1129" s="55" t="s">
        <v>51</v>
      </c>
      <c r="T1129" s="55" t="s">
        <v>51</v>
      </c>
      <c r="U1129" s="56">
        <v>2</v>
      </c>
      <c r="V1129" s="56" t="s">
        <v>47</v>
      </c>
      <c r="W1129" s="56">
        <v>20</v>
      </c>
      <c r="X1129" s="55" t="s">
        <v>49</v>
      </c>
    </row>
    <row r="1130" spans="1:25">
      <c r="A1130" s="53">
        <v>2</v>
      </c>
      <c r="B1130" s="48" t="s">
        <v>303</v>
      </c>
      <c r="C1130" s="54">
        <v>7</v>
      </c>
      <c r="D1130" s="55">
        <v>5</v>
      </c>
      <c r="E1130" s="55">
        <v>0</v>
      </c>
      <c r="F1130" s="55">
        <v>2</v>
      </c>
      <c r="G1130" s="55">
        <v>1</v>
      </c>
      <c r="H1130" s="55">
        <v>2</v>
      </c>
      <c r="I1130" s="53">
        <v>3.5190000000000001</v>
      </c>
      <c r="J1130" s="55">
        <v>3.4</v>
      </c>
      <c r="K1130" s="55">
        <v>0.7</v>
      </c>
      <c r="L1130" s="56">
        <v>6.7000000000000004E-2</v>
      </c>
      <c r="M1130" s="56">
        <v>22.5</v>
      </c>
      <c r="N1130" s="56">
        <v>15.2</v>
      </c>
      <c r="O1130" s="56">
        <v>1.9830000000000001</v>
      </c>
      <c r="P1130" s="57">
        <v>2.5</v>
      </c>
      <c r="Q1130" s="59" t="s">
        <v>37</v>
      </c>
      <c r="R1130" s="59" t="s">
        <v>23</v>
      </c>
      <c r="S1130" s="55" t="s">
        <v>43</v>
      </c>
      <c r="T1130" s="55" t="s">
        <v>43</v>
      </c>
      <c r="U1130" s="56">
        <v>1</v>
      </c>
      <c r="V1130" s="56" t="s">
        <v>44</v>
      </c>
      <c r="W1130" s="56">
        <v>8</v>
      </c>
      <c r="X1130" s="55" t="s">
        <v>49</v>
      </c>
    </row>
    <row r="1131" spans="1:25">
      <c r="A1131" s="53">
        <v>2</v>
      </c>
      <c r="B1131" s="48" t="s">
        <v>303</v>
      </c>
      <c r="C1131" s="54">
        <v>8</v>
      </c>
      <c r="D1131" s="55">
        <v>4</v>
      </c>
      <c r="E1131" s="55">
        <v>0</v>
      </c>
      <c r="F1131" s="55">
        <v>2</v>
      </c>
      <c r="G1131" s="55">
        <v>1</v>
      </c>
      <c r="H1131" s="55">
        <v>1</v>
      </c>
      <c r="I1131" s="53">
        <v>4.5270000000000001</v>
      </c>
      <c r="J1131" s="55">
        <v>1.6</v>
      </c>
      <c r="K1131" s="55" t="s">
        <v>111</v>
      </c>
      <c r="L1131" s="56">
        <v>9.6000000000000002E-2</v>
      </c>
      <c r="M1131" s="56">
        <v>21.8</v>
      </c>
      <c r="N1131" s="56">
        <v>17.600000000000001</v>
      </c>
      <c r="O1131" s="56">
        <v>2.4790000000000001</v>
      </c>
      <c r="P1131" s="57">
        <v>2.7</v>
      </c>
      <c r="Q1131" s="59" t="s">
        <v>37</v>
      </c>
      <c r="R1131" s="59" t="s">
        <v>23</v>
      </c>
      <c r="S1131" s="55" t="s">
        <v>51</v>
      </c>
      <c r="T1131" s="55" t="s">
        <v>51</v>
      </c>
      <c r="U1131" s="56">
        <v>1</v>
      </c>
      <c r="V1131" s="56" t="s">
        <v>47</v>
      </c>
      <c r="W1131" s="56">
        <v>16</v>
      </c>
      <c r="X1131" s="55" t="s">
        <v>45</v>
      </c>
    </row>
    <row r="1132" spans="1:25">
      <c r="A1132" s="53">
        <v>2</v>
      </c>
      <c r="B1132" s="48" t="s">
        <v>303</v>
      </c>
      <c r="C1132" s="54">
        <v>9</v>
      </c>
      <c r="D1132" s="55">
        <v>3</v>
      </c>
      <c r="E1132" s="55">
        <v>1</v>
      </c>
      <c r="F1132" s="55">
        <v>1</v>
      </c>
      <c r="G1132" s="55">
        <v>1</v>
      </c>
      <c r="H1132" s="55">
        <v>0</v>
      </c>
      <c r="I1132" s="53">
        <v>3.0110000000000001</v>
      </c>
      <c r="J1132" s="55">
        <v>4.2</v>
      </c>
      <c r="K1132" s="55">
        <v>0</v>
      </c>
      <c r="L1132" s="56">
        <v>7.0999999999999994E-2</v>
      </c>
      <c r="M1132" s="56">
        <v>25.1</v>
      </c>
      <c r="N1132" s="56">
        <v>18.2</v>
      </c>
      <c r="O1132" s="56">
        <v>3.0110000000000001</v>
      </c>
      <c r="P1132" s="57">
        <v>2.9</v>
      </c>
      <c r="Q1132" s="59" t="s">
        <v>37</v>
      </c>
      <c r="R1132" s="59" t="s">
        <v>53</v>
      </c>
      <c r="S1132" s="55" t="s">
        <v>43</v>
      </c>
      <c r="T1132" s="55" t="s">
        <v>43</v>
      </c>
      <c r="U1132" s="56">
        <v>1</v>
      </c>
      <c r="V1132" s="56" t="s">
        <v>44</v>
      </c>
      <c r="W1132" s="56">
        <v>21</v>
      </c>
      <c r="X1132" s="55" t="s">
        <v>45</v>
      </c>
    </row>
    <row r="1133" spans="1:25">
      <c r="A1133" s="53">
        <v>2</v>
      </c>
      <c r="B1133" s="48" t="s">
        <v>303</v>
      </c>
      <c r="C1133" s="54">
        <v>10</v>
      </c>
      <c r="D1133" s="55">
        <v>4</v>
      </c>
      <c r="E1133" s="55">
        <v>1</v>
      </c>
      <c r="F1133" s="55">
        <v>3</v>
      </c>
      <c r="G1133" s="55">
        <v>0</v>
      </c>
      <c r="H1133" s="55">
        <v>0</v>
      </c>
      <c r="I1133" s="53">
        <v>6.6849999999999996</v>
      </c>
      <c r="J1133" s="55">
        <v>4.3</v>
      </c>
      <c r="K1133" s="55">
        <v>0</v>
      </c>
      <c r="L1133" s="56">
        <v>0.109</v>
      </c>
      <c r="M1133" s="56">
        <v>24.6</v>
      </c>
      <c r="N1133" s="56">
        <v>18.7</v>
      </c>
      <c r="O1133" s="56">
        <v>2.903</v>
      </c>
      <c r="P1133" s="57">
        <v>3.1</v>
      </c>
      <c r="Q1133" s="59" t="s">
        <v>37</v>
      </c>
      <c r="R1133" s="59" t="s">
        <v>23</v>
      </c>
      <c r="S1133" s="55" t="s">
        <v>43</v>
      </c>
      <c r="T1133" s="55" t="s">
        <v>43</v>
      </c>
      <c r="U1133" s="56">
        <v>1</v>
      </c>
      <c r="V1133" s="56" t="s">
        <v>44</v>
      </c>
      <c r="W1133" s="56">
        <v>10</v>
      </c>
      <c r="X1133" s="55" t="s">
        <v>45</v>
      </c>
    </row>
    <row r="1134" spans="1:25">
      <c r="A1134">
        <v>3</v>
      </c>
      <c r="B1134" t="s">
        <v>303</v>
      </c>
      <c r="C1134">
        <v>1</v>
      </c>
      <c r="D1134">
        <v>5</v>
      </c>
      <c r="E1134">
        <v>1</v>
      </c>
      <c r="F1134">
        <v>2</v>
      </c>
      <c r="G1134">
        <v>1</v>
      </c>
      <c r="H1134">
        <v>1</v>
      </c>
      <c r="I1134">
        <v>3.4489999999999998</v>
      </c>
      <c r="J1134">
        <v>4.2</v>
      </c>
      <c r="K1134">
        <v>0</v>
      </c>
      <c r="L1134" s="56">
        <v>7.0000000000000007E-2</v>
      </c>
      <c r="M1134">
        <v>20.2</v>
      </c>
      <c r="N1134">
        <v>15.7</v>
      </c>
      <c r="O1134">
        <v>1.8819999999999999</v>
      </c>
      <c r="P1134">
        <v>2.5</v>
      </c>
      <c r="Q1134" t="s">
        <v>178</v>
      </c>
      <c r="R1134" t="s">
        <v>183</v>
      </c>
      <c r="S1134" t="s">
        <v>180</v>
      </c>
      <c r="T1134" t="s">
        <v>194</v>
      </c>
      <c r="U1134">
        <v>1</v>
      </c>
      <c r="V1134" t="s">
        <v>196</v>
      </c>
      <c r="W1134">
        <v>5</v>
      </c>
      <c r="X1134" t="s">
        <v>182</v>
      </c>
    </row>
    <row r="1135" spans="1:25">
      <c r="A1135">
        <v>3</v>
      </c>
      <c r="B1135" t="s">
        <v>303</v>
      </c>
      <c r="C1135">
        <v>2</v>
      </c>
      <c r="D1135">
        <v>5</v>
      </c>
      <c r="E1135">
        <v>0</v>
      </c>
      <c r="F1135">
        <v>3</v>
      </c>
      <c r="G1135">
        <v>1</v>
      </c>
      <c r="H1135">
        <v>1</v>
      </c>
      <c r="I1135">
        <v>6.3209999999999997</v>
      </c>
      <c r="J1135">
        <v>3.5</v>
      </c>
      <c r="K1135">
        <v>0</v>
      </c>
      <c r="L1135" s="56">
        <v>6.3E-2</v>
      </c>
      <c r="M1135">
        <v>23.5</v>
      </c>
      <c r="N1135">
        <v>16.8</v>
      </c>
      <c r="O1135">
        <v>2.476</v>
      </c>
      <c r="P1135">
        <v>2.7</v>
      </c>
      <c r="Q1135" t="s">
        <v>178</v>
      </c>
      <c r="R1135" t="s">
        <v>183</v>
      </c>
      <c r="S1135" t="s">
        <v>184</v>
      </c>
      <c r="T1135" t="s">
        <v>194</v>
      </c>
      <c r="U1135">
        <v>2</v>
      </c>
      <c r="V1135" t="s">
        <v>196</v>
      </c>
      <c r="W1135">
        <v>27</v>
      </c>
      <c r="X1135" t="s">
        <v>182</v>
      </c>
    </row>
    <row r="1136" spans="1:25">
      <c r="A1136">
        <v>3</v>
      </c>
      <c r="B1136" t="s">
        <v>303</v>
      </c>
      <c r="C1136">
        <v>3</v>
      </c>
      <c r="D1136">
        <v>4</v>
      </c>
      <c r="E1136">
        <v>0</v>
      </c>
      <c r="F1136">
        <v>1</v>
      </c>
      <c r="G1136">
        <v>1</v>
      </c>
      <c r="H1136">
        <v>2</v>
      </c>
      <c r="I1136">
        <v>1.4139999999999999</v>
      </c>
      <c r="J1136">
        <v>3.9</v>
      </c>
      <c r="K1136">
        <v>0</v>
      </c>
      <c r="L1136" s="56">
        <v>6.2E-2</v>
      </c>
      <c r="M1136">
        <v>16.8</v>
      </c>
      <c r="N1136">
        <v>14.4</v>
      </c>
      <c r="O1136">
        <v>1.4139999999999999</v>
      </c>
      <c r="P1136">
        <v>2.7</v>
      </c>
      <c r="Q1136" t="s">
        <v>178</v>
      </c>
      <c r="R1136" t="s">
        <v>183</v>
      </c>
      <c r="S1136" t="s">
        <v>184</v>
      </c>
      <c r="T1136" t="s">
        <v>184</v>
      </c>
      <c r="U1136">
        <v>1</v>
      </c>
      <c r="V1136" t="s">
        <v>186</v>
      </c>
      <c r="W1136">
        <v>16</v>
      </c>
      <c r="X1136" t="s">
        <v>188</v>
      </c>
    </row>
    <row r="1137" spans="1:24">
      <c r="A1137">
        <v>3</v>
      </c>
      <c r="B1137" t="s">
        <v>303</v>
      </c>
      <c r="C1137">
        <v>4</v>
      </c>
      <c r="D1137">
        <v>3</v>
      </c>
      <c r="E1137">
        <v>0</v>
      </c>
      <c r="F1137">
        <v>3</v>
      </c>
      <c r="G1137">
        <v>0</v>
      </c>
      <c r="H1137">
        <v>0</v>
      </c>
      <c r="I1137">
        <v>5.2990000000000004</v>
      </c>
      <c r="J1137">
        <v>2.7</v>
      </c>
      <c r="K1137">
        <v>0</v>
      </c>
      <c r="L1137" s="56">
        <v>5.2999999999999999E-2</v>
      </c>
      <c r="M1137">
        <v>22</v>
      </c>
      <c r="N1137">
        <v>16.899999999999999</v>
      </c>
      <c r="O1137">
        <v>2.3820000000000001</v>
      </c>
      <c r="P1137">
        <v>2.6</v>
      </c>
      <c r="Q1137" t="s">
        <v>178</v>
      </c>
      <c r="R1137" t="s">
        <v>183</v>
      </c>
      <c r="S1137" t="s">
        <v>184</v>
      </c>
      <c r="T1137" t="s">
        <v>180</v>
      </c>
      <c r="U1137">
        <v>1</v>
      </c>
      <c r="V1137" t="s">
        <v>181</v>
      </c>
      <c r="W1137">
        <v>20</v>
      </c>
      <c r="X1137" t="s">
        <v>182</v>
      </c>
    </row>
    <row r="1138" spans="1:24">
      <c r="A1138">
        <v>3</v>
      </c>
      <c r="B1138" t="s">
        <v>303</v>
      </c>
      <c r="C1138">
        <v>5</v>
      </c>
      <c r="D1138">
        <v>5</v>
      </c>
      <c r="E1138">
        <v>0</v>
      </c>
      <c r="F1138">
        <v>2</v>
      </c>
      <c r="G1138">
        <v>1</v>
      </c>
      <c r="H1138">
        <v>2</v>
      </c>
      <c r="I1138">
        <v>4.4720000000000004</v>
      </c>
      <c r="J1138">
        <v>2.7</v>
      </c>
      <c r="K1138">
        <v>0.7</v>
      </c>
      <c r="L1138" s="56">
        <v>7.4999999999999997E-2</v>
      </c>
      <c r="M1138">
        <v>21.4</v>
      </c>
      <c r="N1138">
        <v>17.600000000000001</v>
      </c>
      <c r="O1138">
        <v>2.4529999999999998</v>
      </c>
      <c r="P1138">
        <v>2.7</v>
      </c>
      <c r="Q1138" t="s">
        <v>178</v>
      </c>
      <c r="R1138" t="s">
        <v>190</v>
      </c>
      <c r="S1138" t="s">
        <v>184</v>
      </c>
      <c r="T1138" t="s">
        <v>184</v>
      </c>
      <c r="U1138">
        <v>1</v>
      </c>
      <c r="V1138" t="s">
        <v>186</v>
      </c>
      <c r="W1138">
        <v>29</v>
      </c>
      <c r="X1138" t="s">
        <v>188</v>
      </c>
    </row>
    <row r="1139" spans="1:24">
      <c r="A1139">
        <v>3</v>
      </c>
      <c r="B1139" t="s">
        <v>303</v>
      </c>
      <c r="C1139">
        <v>6</v>
      </c>
      <c r="D1139">
        <v>5</v>
      </c>
      <c r="E1139">
        <v>1</v>
      </c>
      <c r="F1139">
        <v>4</v>
      </c>
      <c r="G1139">
        <v>0</v>
      </c>
      <c r="H1139">
        <v>0</v>
      </c>
      <c r="I1139">
        <v>11.036</v>
      </c>
      <c r="J1139">
        <v>6.1</v>
      </c>
      <c r="K1139">
        <v>0</v>
      </c>
      <c r="L1139" s="56">
        <v>0.10299999999999999</v>
      </c>
      <c r="M1139">
        <v>23.4</v>
      </c>
      <c r="N1139">
        <v>19.399999999999999</v>
      </c>
      <c r="O1139">
        <v>3.4089999999999998</v>
      </c>
      <c r="P1139">
        <v>2.5</v>
      </c>
      <c r="Q1139" t="s">
        <v>186</v>
      </c>
      <c r="R1139" t="s">
        <v>190</v>
      </c>
      <c r="S1139" t="s">
        <v>180</v>
      </c>
      <c r="T1139" t="s">
        <v>180</v>
      </c>
      <c r="U1139">
        <v>1</v>
      </c>
      <c r="V1139" t="s">
        <v>181</v>
      </c>
      <c r="W1139">
        <v>31</v>
      </c>
      <c r="X1139" t="s">
        <v>182</v>
      </c>
    </row>
    <row r="1140" spans="1:24">
      <c r="A1140">
        <v>3</v>
      </c>
      <c r="B1140" t="s">
        <v>303</v>
      </c>
      <c r="C1140">
        <v>7</v>
      </c>
      <c r="D1140">
        <v>4</v>
      </c>
      <c r="E1140">
        <v>0</v>
      </c>
      <c r="F1140">
        <v>3</v>
      </c>
      <c r="G1140">
        <v>0</v>
      </c>
      <c r="H1140">
        <v>1</v>
      </c>
      <c r="I1140">
        <v>3.7429999999999999</v>
      </c>
      <c r="J1140">
        <v>3</v>
      </c>
      <c r="K1140">
        <v>0</v>
      </c>
      <c r="L1140" s="56">
        <v>5.1999999999999998E-2</v>
      </c>
      <c r="M1140">
        <v>18.2</v>
      </c>
      <c r="N1140">
        <v>15.3</v>
      </c>
      <c r="O1140">
        <v>1.74</v>
      </c>
      <c r="P1140">
        <v>2.6</v>
      </c>
      <c r="Q1140" t="s">
        <v>178</v>
      </c>
      <c r="R1140" t="s">
        <v>183</v>
      </c>
      <c r="S1140" t="s">
        <v>184</v>
      </c>
      <c r="T1140" t="s">
        <v>184</v>
      </c>
      <c r="U1140">
        <v>2</v>
      </c>
      <c r="V1140" t="s">
        <v>186</v>
      </c>
      <c r="W1140">
        <v>35</v>
      </c>
      <c r="X1140" t="s">
        <v>188</v>
      </c>
    </row>
    <row r="1141" spans="1:24">
      <c r="A1141">
        <v>3</v>
      </c>
      <c r="B1141" t="s">
        <v>303</v>
      </c>
      <c r="C1141">
        <v>8</v>
      </c>
      <c r="D1141">
        <v>4</v>
      </c>
      <c r="E1141">
        <v>0</v>
      </c>
      <c r="F1141">
        <v>3</v>
      </c>
      <c r="G1141">
        <v>1</v>
      </c>
      <c r="H1141">
        <v>0</v>
      </c>
      <c r="I1141">
        <v>4.0170000000000003</v>
      </c>
      <c r="J1141">
        <v>5</v>
      </c>
      <c r="K1141">
        <v>0</v>
      </c>
      <c r="L1141" s="56">
        <v>9.0999999999999998E-2</v>
      </c>
      <c r="M1141">
        <v>13.3</v>
      </c>
      <c r="N1141">
        <v>11.7</v>
      </c>
      <c r="O1141">
        <v>0.88400000000000001</v>
      </c>
      <c r="P1141">
        <v>2.5</v>
      </c>
      <c r="Q1141" t="s">
        <v>183</v>
      </c>
      <c r="R1141" t="s">
        <v>183</v>
      </c>
      <c r="S1141" t="s">
        <v>184</v>
      </c>
      <c r="T1141" t="s">
        <v>184</v>
      </c>
      <c r="U1141">
        <v>1</v>
      </c>
      <c r="V1141" t="s">
        <v>186</v>
      </c>
      <c r="W1141">
        <v>2</v>
      </c>
      <c r="X1141" t="s">
        <v>188</v>
      </c>
    </row>
    <row r="1142" spans="1:24">
      <c r="A1142">
        <v>3</v>
      </c>
      <c r="B1142" t="s">
        <v>303</v>
      </c>
      <c r="C1142">
        <v>9</v>
      </c>
      <c r="D1142">
        <v>6</v>
      </c>
      <c r="E1142">
        <v>2</v>
      </c>
      <c r="F1142">
        <v>2</v>
      </c>
      <c r="G1142">
        <v>1</v>
      </c>
      <c r="H1142">
        <v>1</v>
      </c>
      <c r="I1142">
        <v>4.3090000000000002</v>
      </c>
      <c r="J1142">
        <v>5.4</v>
      </c>
      <c r="K1142">
        <v>0</v>
      </c>
      <c r="L1142" s="56">
        <v>6.9000000000000006E-2</v>
      </c>
      <c r="M1142">
        <v>24</v>
      </c>
      <c r="N1142">
        <v>17.100000000000001</v>
      </c>
      <c r="O1142">
        <v>2.375</v>
      </c>
      <c r="P1142">
        <v>2.8</v>
      </c>
      <c r="Q1142" t="s">
        <v>178</v>
      </c>
      <c r="R1142" t="s">
        <v>183</v>
      </c>
      <c r="S1142" t="s">
        <v>180</v>
      </c>
      <c r="T1142" t="s">
        <v>180</v>
      </c>
      <c r="U1142">
        <v>2</v>
      </c>
      <c r="V1142" t="s">
        <v>181</v>
      </c>
      <c r="W1142">
        <v>2</v>
      </c>
      <c r="X1142" t="s">
        <v>182</v>
      </c>
    </row>
    <row r="1143" spans="1:24">
      <c r="A1143">
        <v>3</v>
      </c>
      <c r="B1143" t="s">
        <v>303</v>
      </c>
      <c r="C1143">
        <v>10</v>
      </c>
      <c r="D1143">
        <v>2</v>
      </c>
      <c r="E1143">
        <v>0</v>
      </c>
      <c r="F1143">
        <v>2</v>
      </c>
      <c r="G1143">
        <v>0</v>
      </c>
      <c r="H1143">
        <v>0</v>
      </c>
      <c r="I1143">
        <v>3.1960000000000002</v>
      </c>
      <c r="J1143" t="s">
        <v>264</v>
      </c>
      <c r="K1143">
        <v>0</v>
      </c>
      <c r="L1143" s="56">
        <v>7.0999999999999994E-2</v>
      </c>
      <c r="M1143">
        <v>20.2</v>
      </c>
      <c r="N1143">
        <v>16.2</v>
      </c>
      <c r="O1143">
        <v>1.968</v>
      </c>
      <c r="P1143">
        <v>2.9</v>
      </c>
      <c r="Q1143" t="s">
        <v>186</v>
      </c>
      <c r="R1143" t="s">
        <v>183</v>
      </c>
      <c r="S1143" t="s">
        <v>184</v>
      </c>
      <c r="T1143" t="s">
        <v>180</v>
      </c>
      <c r="U1143">
        <v>1</v>
      </c>
      <c r="V1143" t="s">
        <v>186</v>
      </c>
      <c r="W1143">
        <v>24</v>
      </c>
      <c r="X1143" t="s">
        <v>182</v>
      </c>
    </row>
    <row r="1144" spans="1:24">
      <c r="A1144">
        <v>1</v>
      </c>
      <c r="B1144" t="s">
        <v>304</v>
      </c>
      <c r="C1144">
        <v>1</v>
      </c>
      <c r="D1144">
        <v>5</v>
      </c>
      <c r="E1144">
        <v>2</v>
      </c>
      <c r="F1144">
        <v>1</v>
      </c>
      <c r="G1144">
        <v>1</v>
      </c>
      <c r="H1144">
        <v>1</v>
      </c>
      <c r="I1144">
        <v>3.33</v>
      </c>
      <c r="J1144">
        <v>3.4</v>
      </c>
      <c r="K1144">
        <v>1.3</v>
      </c>
      <c r="L1144">
        <v>6.8000000000000005E-2</v>
      </c>
      <c r="M1144">
        <v>27.23</v>
      </c>
      <c r="N1144">
        <v>18.53</v>
      </c>
      <c r="O1144">
        <v>3.33</v>
      </c>
      <c r="P1144">
        <v>2.65</v>
      </c>
      <c r="Q1144" t="s">
        <v>23</v>
      </c>
      <c r="R1144" t="s">
        <v>23</v>
      </c>
      <c r="S1144" t="s">
        <v>43</v>
      </c>
      <c r="T1144" t="s">
        <v>43</v>
      </c>
      <c r="U1144">
        <v>2</v>
      </c>
      <c r="V1144" t="s">
        <v>44</v>
      </c>
      <c r="W1144">
        <v>25</v>
      </c>
      <c r="X1144" t="s">
        <v>45</v>
      </c>
    </row>
    <row r="1145" spans="1:24">
      <c r="A1145">
        <v>1</v>
      </c>
      <c r="B1145" t="s">
        <v>304</v>
      </c>
      <c r="C1145">
        <v>2</v>
      </c>
      <c r="D1145">
        <v>8</v>
      </c>
      <c r="E1145">
        <v>0</v>
      </c>
      <c r="F1145">
        <v>3</v>
      </c>
      <c r="G1145">
        <v>4</v>
      </c>
      <c r="H1145">
        <v>0</v>
      </c>
      <c r="I1145">
        <v>5.91</v>
      </c>
      <c r="J1145">
        <v>2</v>
      </c>
      <c r="K1145">
        <v>0</v>
      </c>
      <c r="L1145">
        <v>2E-3</v>
      </c>
      <c r="M1145">
        <v>23.94</v>
      </c>
      <c r="N1145">
        <v>17.350000000000001</v>
      </c>
      <c r="O1145">
        <v>2.44</v>
      </c>
      <c r="P1145">
        <v>2.5</v>
      </c>
      <c r="Q1145" t="s">
        <v>23</v>
      </c>
      <c r="R1145" t="s">
        <v>23</v>
      </c>
      <c r="S1145" t="s">
        <v>43</v>
      </c>
      <c r="T1145" t="s">
        <v>43</v>
      </c>
      <c r="U1145">
        <v>2</v>
      </c>
      <c r="V1145" t="s">
        <v>44</v>
      </c>
      <c r="W1145">
        <v>12</v>
      </c>
      <c r="X1145" t="s">
        <v>45</v>
      </c>
    </row>
    <row r="1146" spans="1:24">
      <c r="A1146">
        <v>1</v>
      </c>
      <c r="B1146" t="s">
        <v>304</v>
      </c>
      <c r="C1146">
        <v>3</v>
      </c>
      <c r="D1146">
        <v>2</v>
      </c>
      <c r="E1146">
        <v>0</v>
      </c>
      <c r="F1146">
        <v>2</v>
      </c>
      <c r="G1146">
        <v>0</v>
      </c>
      <c r="H1146">
        <v>0</v>
      </c>
      <c r="I1146">
        <v>4.13</v>
      </c>
      <c r="J1146">
        <v>3.5</v>
      </c>
      <c r="K1146">
        <v>0</v>
      </c>
      <c r="L1146">
        <v>8.4000000000000005E-2</v>
      </c>
      <c r="M1146">
        <v>24.15</v>
      </c>
      <c r="N1146">
        <v>16.54</v>
      </c>
      <c r="O1146">
        <v>2.1800000000000002</v>
      </c>
      <c r="P1146">
        <v>2.52</v>
      </c>
      <c r="Q1146" t="s">
        <v>23</v>
      </c>
      <c r="R1146" t="s">
        <v>23</v>
      </c>
      <c r="S1146" t="s">
        <v>43</v>
      </c>
      <c r="T1146" t="s">
        <v>48</v>
      </c>
      <c r="U1146">
        <v>2</v>
      </c>
      <c r="V1146" t="s">
        <v>44</v>
      </c>
      <c r="W1146">
        <v>19</v>
      </c>
      <c r="X1146" t="s">
        <v>45</v>
      </c>
    </row>
    <row r="1147" spans="1:24">
      <c r="A1147">
        <v>1</v>
      </c>
      <c r="B1147" t="s">
        <v>304</v>
      </c>
      <c r="C1147">
        <v>4</v>
      </c>
      <c r="D1147">
        <v>5</v>
      </c>
      <c r="E1147">
        <v>1</v>
      </c>
      <c r="F1147">
        <v>2</v>
      </c>
      <c r="G1147">
        <v>2</v>
      </c>
      <c r="H1147">
        <v>0</v>
      </c>
      <c r="I1147">
        <v>4.51</v>
      </c>
      <c r="J1147">
        <v>2</v>
      </c>
      <c r="K1147">
        <v>0</v>
      </c>
      <c r="L1147">
        <v>2.8000000000000001E-2</v>
      </c>
      <c r="M1147">
        <v>21.81</v>
      </c>
      <c r="N1147">
        <v>17.96</v>
      </c>
      <c r="O1147">
        <v>2.48</v>
      </c>
      <c r="P1147">
        <v>2.86</v>
      </c>
      <c r="Q1147" t="s">
        <v>5</v>
      </c>
      <c r="R1147" t="s">
        <v>53</v>
      </c>
      <c r="S1147" t="s">
        <v>43</v>
      </c>
      <c r="T1147" t="s">
        <v>43</v>
      </c>
      <c r="U1147">
        <v>2</v>
      </c>
      <c r="V1147" t="s">
        <v>44</v>
      </c>
      <c r="W1147">
        <v>21</v>
      </c>
      <c r="X1147" t="s">
        <v>45</v>
      </c>
    </row>
    <row r="1148" spans="1:24">
      <c r="A1148">
        <v>1</v>
      </c>
      <c r="B1148" t="s">
        <v>304</v>
      </c>
      <c r="C1148">
        <v>5</v>
      </c>
      <c r="D1148">
        <v>5</v>
      </c>
      <c r="E1148">
        <v>0</v>
      </c>
      <c r="F1148">
        <v>3</v>
      </c>
      <c r="G1148">
        <v>2</v>
      </c>
      <c r="H1148">
        <v>0</v>
      </c>
      <c r="I1148">
        <v>6.07</v>
      </c>
      <c r="J1148">
        <v>3</v>
      </c>
      <c r="K1148">
        <v>0</v>
      </c>
      <c r="L1148">
        <v>5.1999999999999998E-2</v>
      </c>
      <c r="M1148">
        <v>24</v>
      </c>
      <c r="N1148">
        <v>16.11</v>
      </c>
      <c r="O1148">
        <v>2.16</v>
      </c>
      <c r="P1148">
        <v>2.3199999999999998</v>
      </c>
      <c r="Q1148" t="s">
        <v>23</v>
      </c>
      <c r="R1148" t="s">
        <v>23</v>
      </c>
      <c r="S1148" t="s">
        <v>43</v>
      </c>
      <c r="T1148" t="s">
        <v>48</v>
      </c>
      <c r="U1148">
        <v>2</v>
      </c>
      <c r="V1148" t="s">
        <v>44</v>
      </c>
      <c r="W1148">
        <v>4</v>
      </c>
      <c r="X1148" t="s">
        <v>45</v>
      </c>
    </row>
    <row r="1149" spans="1:24">
      <c r="A1149">
        <v>1</v>
      </c>
      <c r="B1149" t="s">
        <v>304</v>
      </c>
      <c r="C1149">
        <v>6</v>
      </c>
      <c r="D1149">
        <v>6</v>
      </c>
      <c r="E1149">
        <v>2</v>
      </c>
      <c r="F1149">
        <v>2</v>
      </c>
      <c r="G1149">
        <v>1</v>
      </c>
      <c r="H1149">
        <v>1</v>
      </c>
      <c r="I1149">
        <v>6.69</v>
      </c>
      <c r="J1149">
        <v>2.5</v>
      </c>
      <c r="K1149">
        <v>0</v>
      </c>
      <c r="L1149">
        <v>2.5999999999999999E-2</v>
      </c>
      <c r="M1149">
        <v>29.21</v>
      </c>
      <c r="N1149">
        <v>19.52</v>
      </c>
      <c r="O1149">
        <v>3.61</v>
      </c>
      <c r="P1149">
        <v>2.5499999999999998</v>
      </c>
      <c r="Q1149" t="s">
        <v>23</v>
      </c>
      <c r="R1149" t="s">
        <v>53</v>
      </c>
      <c r="S1149" t="s">
        <v>43</v>
      </c>
      <c r="T1149" t="s">
        <v>48</v>
      </c>
      <c r="U1149">
        <v>2</v>
      </c>
      <c r="V1149" t="s">
        <v>52</v>
      </c>
      <c r="W1149">
        <v>28</v>
      </c>
      <c r="X1149" t="s">
        <v>49</v>
      </c>
    </row>
    <row r="1150" spans="1:24">
      <c r="A1150">
        <v>1</v>
      </c>
      <c r="B1150" t="s">
        <v>304</v>
      </c>
      <c r="C1150">
        <v>7</v>
      </c>
      <c r="D1150">
        <v>2</v>
      </c>
      <c r="E1150">
        <v>1</v>
      </c>
      <c r="F1150">
        <v>1</v>
      </c>
      <c r="G1150">
        <v>0</v>
      </c>
      <c r="H1150">
        <v>0</v>
      </c>
      <c r="I1150">
        <v>2.9</v>
      </c>
      <c r="K1150">
        <v>0</v>
      </c>
      <c r="L1150">
        <v>2.5000000000000001E-2</v>
      </c>
      <c r="M1150">
        <v>22.22</v>
      </c>
      <c r="N1150">
        <v>19.43</v>
      </c>
      <c r="O1150">
        <v>2.9</v>
      </c>
      <c r="P1150">
        <v>2.86</v>
      </c>
      <c r="Q1150" t="s">
        <v>37</v>
      </c>
      <c r="R1150" t="s">
        <v>23</v>
      </c>
      <c r="S1150" t="s">
        <v>43</v>
      </c>
      <c r="T1150" t="s">
        <v>48</v>
      </c>
      <c r="U1150">
        <v>2</v>
      </c>
      <c r="V1150" t="s">
        <v>44</v>
      </c>
      <c r="W1150">
        <v>18</v>
      </c>
      <c r="X1150" t="s">
        <v>45</v>
      </c>
    </row>
    <row r="1151" spans="1:24">
      <c r="A1151">
        <v>1</v>
      </c>
      <c r="B1151" t="s">
        <v>304</v>
      </c>
      <c r="C1151">
        <v>8</v>
      </c>
      <c r="D1151">
        <v>5</v>
      </c>
      <c r="E1151">
        <v>0</v>
      </c>
      <c r="F1151">
        <v>4</v>
      </c>
      <c r="G1151">
        <v>1</v>
      </c>
      <c r="H1151">
        <v>0</v>
      </c>
      <c r="I1151">
        <v>12.21</v>
      </c>
      <c r="J1151">
        <v>4</v>
      </c>
      <c r="K1151">
        <v>0</v>
      </c>
      <c r="L1151">
        <v>8.6999999999999994E-2</v>
      </c>
      <c r="M1151">
        <v>28.33</v>
      </c>
      <c r="N1151">
        <v>19.239999999999998</v>
      </c>
      <c r="O1151">
        <v>3.37</v>
      </c>
      <c r="P1151">
        <v>2.89</v>
      </c>
      <c r="Q1151" t="s">
        <v>37</v>
      </c>
      <c r="R1151" t="s">
        <v>23</v>
      </c>
      <c r="S1151" t="s">
        <v>48</v>
      </c>
      <c r="T1151" t="s">
        <v>48</v>
      </c>
      <c r="U1151">
        <v>2</v>
      </c>
      <c r="V1151" t="s">
        <v>44</v>
      </c>
      <c r="W1151">
        <v>18</v>
      </c>
      <c r="X1151" t="s">
        <v>45</v>
      </c>
    </row>
    <row r="1152" spans="1:24">
      <c r="A1152">
        <v>1</v>
      </c>
      <c r="B1152" t="s">
        <v>304</v>
      </c>
      <c r="C1152">
        <v>9</v>
      </c>
      <c r="D1152">
        <v>4</v>
      </c>
      <c r="E1152">
        <v>2</v>
      </c>
      <c r="F1152">
        <v>2</v>
      </c>
      <c r="G1152">
        <v>0</v>
      </c>
      <c r="H1152">
        <v>0</v>
      </c>
      <c r="I1152">
        <v>5.05</v>
      </c>
      <c r="J1152">
        <v>4.3</v>
      </c>
      <c r="K1152">
        <v>0</v>
      </c>
      <c r="L1152">
        <v>5.8999999999999997E-2</v>
      </c>
      <c r="M1152">
        <v>27.16</v>
      </c>
      <c r="N1152">
        <v>17.72</v>
      </c>
      <c r="O1152">
        <v>2.87</v>
      </c>
      <c r="P1152">
        <v>2.69</v>
      </c>
      <c r="Q1152" t="s">
        <v>37</v>
      </c>
      <c r="R1152" t="s">
        <v>23</v>
      </c>
      <c r="S1152" t="s">
        <v>48</v>
      </c>
      <c r="T1152" t="s">
        <v>48</v>
      </c>
      <c r="U1152">
        <v>3</v>
      </c>
      <c r="V1152" t="s">
        <v>50</v>
      </c>
      <c r="W1152">
        <v>17</v>
      </c>
      <c r="X1152" t="s">
        <v>45</v>
      </c>
    </row>
    <row r="1153" spans="1:24">
      <c r="A1153">
        <v>1</v>
      </c>
      <c r="B1153" t="s">
        <v>304</v>
      </c>
      <c r="C1153">
        <v>10</v>
      </c>
      <c r="D1153">
        <v>5</v>
      </c>
      <c r="E1153">
        <v>0</v>
      </c>
      <c r="F1153">
        <v>2</v>
      </c>
      <c r="G1153">
        <v>2</v>
      </c>
      <c r="H1153">
        <v>1</v>
      </c>
      <c r="I1153">
        <v>4.63</v>
      </c>
      <c r="J1153">
        <v>4</v>
      </c>
      <c r="K1153">
        <v>0</v>
      </c>
      <c r="L1153">
        <v>6.0999999999999999E-2</v>
      </c>
      <c r="M1153">
        <v>23.66</v>
      </c>
      <c r="N1153">
        <v>17.190000000000001</v>
      </c>
      <c r="O1153">
        <v>2.42</v>
      </c>
      <c r="P1153">
        <v>2.57</v>
      </c>
      <c r="Q1153" t="s">
        <v>23</v>
      </c>
      <c r="R1153" t="s">
        <v>23</v>
      </c>
      <c r="S1153" t="s">
        <v>43</v>
      </c>
      <c r="T1153" t="s">
        <v>48</v>
      </c>
      <c r="U1153">
        <v>2</v>
      </c>
      <c r="V1153" t="s">
        <v>44</v>
      </c>
      <c r="W1153">
        <v>22</v>
      </c>
      <c r="X1153" t="s">
        <v>45</v>
      </c>
    </row>
    <row r="1154" spans="1:24">
      <c r="A1154">
        <v>1</v>
      </c>
      <c r="B1154" t="s">
        <v>304</v>
      </c>
      <c r="C1154">
        <v>11</v>
      </c>
      <c r="D1154">
        <v>4</v>
      </c>
      <c r="E1154">
        <v>0</v>
      </c>
      <c r="F1154">
        <v>1</v>
      </c>
      <c r="G1154">
        <v>0</v>
      </c>
      <c r="H1154">
        <v>3</v>
      </c>
      <c r="I1154">
        <v>2.93</v>
      </c>
      <c r="J1154">
        <v>2.5</v>
      </c>
      <c r="K1154">
        <v>0</v>
      </c>
      <c r="L1154">
        <v>3.3000000000000002E-2</v>
      </c>
      <c r="M1154">
        <v>27.11</v>
      </c>
      <c r="N1154">
        <v>17.27</v>
      </c>
      <c r="O1154">
        <v>2.93</v>
      </c>
      <c r="P1154">
        <v>2.83</v>
      </c>
      <c r="Q1154" t="s">
        <v>5</v>
      </c>
      <c r="R1154" t="s">
        <v>23</v>
      </c>
      <c r="S1154" t="s">
        <v>43</v>
      </c>
      <c r="T1154" t="s">
        <v>43</v>
      </c>
      <c r="U1154">
        <v>1</v>
      </c>
      <c r="V1154" t="s">
        <v>44</v>
      </c>
      <c r="W1154">
        <v>28</v>
      </c>
      <c r="X1154" t="s">
        <v>45</v>
      </c>
    </row>
    <row r="1155" spans="1:24">
      <c r="A1155" s="53">
        <v>2</v>
      </c>
      <c r="B1155" s="48" t="s">
        <v>304</v>
      </c>
      <c r="C1155" s="54">
        <v>1</v>
      </c>
      <c r="D1155" s="55">
        <v>3</v>
      </c>
      <c r="E1155" s="55">
        <v>0</v>
      </c>
      <c r="F1155" s="55">
        <v>3</v>
      </c>
      <c r="G1155" s="55">
        <v>0</v>
      </c>
      <c r="H1155" s="55">
        <v>0</v>
      </c>
      <c r="I1155" s="53">
        <v>6.64</v>
      </c>
      <c r="J1155" s="55">
        <v>3.1</v>
      </c>
      <c r="K1155" s="55">
        <v>0</v>
      </c>
      <c r="L1155" s="55">
        <v>6.7000000000000004E-2</v>
      </c>
      <c r="M1155" s="56">
        <v>24.8</v>
      </c>
      <c r="N1155" s="56">
        <v>16.7</v>
      </c>
      <c r="O1155" s="56">
        <v>2.41</v>
      </c>
      <c r="P1155" s="57">
        <v>2.5</v>
      </c>
      <c r="Q1155" s="58" t="s">
        <v>37</v>
      </c>
      <c r="R1155" s="59" t="s">
        <v>23</v>
      </c>
      <c r="S1155" s="55" t="s">
        <v>43</v>
      </c>
      <c r="T1155" s="55" t="s">
        <v>176</v>
      </c>
      <c r="U1155" s="56">
        <v>2</v>
      </c>
      <c r="V1155" s="53" t="s">
        <v>44</v>
      </c>
      <c r="W1155" s="53">
        <v>21</v>
      </c>
      <c r="X1155" s="55" t="s">
        <v>45</v>
      </c>
    </row>
    <row r="1156" spans="1:24">
      <c r="A1156" s="53">
        <v>2</v>
      </c>
      <c r="B1156" s="48" t="s">
        <v>304</v>
      </c>
      <c r="C1156" s="54">
        <v>2</v>
      </c>
      <c r="D1156" s="55">
        <v>4</v>
      </c>
      <c r="E1156" s="55">
        <v>1</v>
      </c>
      <c r="F1156" s="55">
        <v>2</v>
      </c>
      <c r="G1156" s="55">
        <v>0</v>
      </c>
      <c r="H1156" s="55">
        <v>1</v>
      </c>
      <c r="I1156" s="53">
        <v>5.2359999999999998</v>
      </c>
      <c r="J1156" s="55">
        <v>2.2999999999999998</v>
      </c>
      <c r="K1156" s="55">
        <v>0</v>
      </c>
      <c r="L1156" s="55">
        <v>6.4000000000000001E-2</v>
      </c>
      <c r="M1156" s="56">
        <v>23.6</v>
      </c>
      <c r="N1156" s="56">
        <v>18.100000000000001</v>
      </c>
      <c r="O1156" s="56">
        <v>2.6389999999999998</v>
      </c>
      <c r="P1156" s="57">
        <v>2.4</v>
      </c>
      <c r="Q1156" s="59" t="s">
        <v>37</v>
      </c>
      <c r="R1156" s="59" t="s">
        <v>23</v>
      </c>
      <c r="S1156" s="55" t="s">
        <v>43</v>
      </c>
      <c r="T1156" s="55" t="s">
        <v>43</v>
      </c>
      <c r="U1156" s="56">
        <v>1</v>
      </c>
      <c r="V1156" s="53" t="s">
        <v>44</v>
      </c>
      <c r="W1156" s="53">
        <v>14</v>
      </c>
      <c r="X1156" s="55" t="s">
        <v>45</v>
      </c>
    </row>
    <row r="1157" spans="1:24">
      <c r="A1157" s="53">
        <v>2</v>
      </c>
      <c r="B1157" s="48" t="s">
        <v>304</v>
      </c>
      <c r="C1157" s="54">
        <v>3</v>
      </c>
      <c r="D1157" s="55">
        <v>4</v>
      </c>
      <c r="E1157" s="55">
        <v>0</v>
      </c>
      <c r="F1157" s="55">
        <v>3</v>
      </c>
      <c r="G1157" s="55">
        <v>1</v>
      </c>
      <c r="H1157" s="55">
        <v>0</v>
      </c>
      <c r="I1157" s="53">
        <v>10.356</v>
      </c>
      <c r="J1157" s="55">
        <v>3.7</v>
      </c>
      <c r="K1157" s="55">
        <v>0</v>
      </c>
      <c r="L1157" s="55">
        <v>8.1000000000000003E-2</v>
      </c>
      <c r="M1157" s="56">
        <v>28</v>
      </c>
      <c r="N1157" s="56">
        <v>20.2</v>
      </c>
      <c r="O1157" s="56">
        <v>4.0949999999999998</v>
      </c>
      <c r="P1157" s="57">
        <v>2.7</v>
      </c>
      <c r="Q1157" s="59" t="s">
        <v>37</v>
      </c>
      <c r="R1157" s="59" t="s">
        <v>23</v>
      </c>
      <c r="S1157" s="55" t="s">
        <v>43</v>
      </c>
      <c r="T1157" s="55" t="s">
        <v>176</v>
      </c>
      <c r="U1157" s="56">
        <v>1</v>
      </c>
      <c r="V1157" s="53" t="s">
        <v>44</v>
      </c>
      <c r="W1157" s="53">
        <v>21</v>
      </c>
      <c r="X1157" s="55" t="s">
        <v>45</v>
      </c>
    </row>
    <row r="1158" spans="1:24">
      <c r="A1158" s="53">
        <v>2</v>
      </c>
      <c r="B1158" s="48" t="s">
        <v>304</v>
      </c>
      <c r="C1158" s="54">
        <v>4</v>
      </c>
      <c r="D1158" s="55">
        <v>3</v>
      </c>
      <c r="E1158" s="55">
        <v>0</v>
      </c>
      <c r="F1158" s="55">
        <v>2</v>
      </c>
      <c r="G1158" s="55">
        <v>0</v>
      </c>
      <c r="H1158" s="55">
        <v>1</v>
      </c>
      <c r="I1158" s="53">
        <v>6.2720000000000002</v>
      </c>
      <c r="J1158" s="55">
        <v>6.5</v>
      </c>
      <c r="K1158" s="55">
        <v>6.9</v>
      </c>
      <c r="L1158" s="55">
        <v>0.27400000000000002</v>
      </c>
      <c r="M1158" s="56">
        <v>24.2</v>
      </c>
      <c r="N1158" s="56">
        <v>18.399999999999999</v>
      </c>
      <c r="O1158" s="56">
        <v>3.5459999999999998</v>
      </c>
      <c r="P1158" s="57">
        <v>2.2999999999999998</v>
      </c>
      <c r="Q1158" s="59" t="s">
        <v>37</v>
      </c>
      <c r="R1158" s="59" t="s">
        <v>53</v>
      </c>
      <c r="S1158" s="55" t="s">
        <v>43</v>
      </c>
      <c r="T1158" s="55" t="s">
        <v>43</v>
      </c>
      <c r="U1158" s="56">
        <v>2</v>
      </c>
      <c r="V1158" s="53" t="s">
        <v>44</v>
      </c>
      <c r="W1158" s="53">
        <v>17</v>
      </c>
      <c r="X1158" s="55" t="s">
        <v>45</v>
      </c>
    </row>
    <row r="1159" spans="1:24">
      <c r="A1159" s="53">
        <v>2</v>
      </c>
      <c r="B1159" s="48" t="s">
        <v>304</v>
      </c>
      <c r="C1159" s="54">
        <v>5</v>
      </c>
      <c r="D1159" s="55">
        <v>3</v>
      </c>
      <c r="E1159" s="55">
        <v>0</v>
      </c>
      <c r="F1159" s="55">
        <v>3</v>
      </c>
      <c r="G1159" s="55">
        <v>0</v>
      </c>
      <c r="H1159" s="55">
        <v>0</v>
      </c>
      <c r="I1159" s="53">
        <v>4.1109999999999998</v>
      </c>
      <c r="J1159" s="55">
        <v>3.7</v>
      </c>
      <c r="K1159" s="55">
        <v>0</v>
      </c>
      <c r="L1159" s="55">
        <v>8.1000000000000003E-2</v>
      </c>
      <c r="M1159" s="56">
        <v>26.3</v>
      </c>
      <c r="N1159" s="56">
        <v>15.7</v>
      </c>
      <c r="O1159" s="56">
        <v>2.4900000000000002</v>
      </c>
      <c r="P1159" s="57">
        <v>2.7</v>
      </c>
      <c r="Q1159" s="59" t="s">
        <v>5</v>
      </c>
      <c r="R1159" s="59" t="s">
        <v>53</v>
      </c>
      <c r="S1159" s="55" t="s">
        <v>43</v>
      </c>
      <c r="T1159" s="55" t="s">
        <v>43</v>
      </c>
      <c r="U1159" s="56">
        <v>2</v>
      </c>
      <c r="V1159" s="53" t="s">
        <v>44</v>
      </c>
      <c r="W1159" s="53">
        <v>15</v>
      </c>
      <c r="X1159" s="55" t="s">
        <v>49</v>
      </c>
    </row>
    <row r="1160" spans="1:24">
      <c r="A1160" s="53">
        <v>2</v>
      </c>
      <c r="B1160" s="48" t="s">
        <v>304</v>
      </c>
      <c r="C1160" s="54">
        <v>6</v>
      </c>
      <c r="D1160" s="55">
        <v>5</v>
      </c>
      <c r="E1160" s="55">
        <v>0</v>
      </c>
      <c r="F1160" s="55">
        <v>3</v>
      </c>
      <c r="G1160" s="55">
        <v>1</v>
      </c>
      <c r="H1160" s="55">
        <v>1</v>
      </c>
      <c r="I1160" s="53">
        <v>7.7910000000000004</v>
      </c>
      <c r="J1160" s="55">
        <v>4.0999999999999996</v>
      </c>
      <c r="K1160" s="55">
        <v>0</v>
      </c>
      <c r="L1160" s="55">
        <v>9.4E-2</v>
      </c>
      <c r="M1160" s="56">
        <v>30.4</v>
      </c>
      <c r="N1160" s="56">
        <v>18.2</v>
      </c>
      <c r="O1160" s="56">
        <v>3.351</v>
      </c>
      <c r="P1160" s="57">
        <v>2.8</v>
      </c>
      <c r="Q1160" s="59" t="s">
        <v>23</v>
      </c>
      <c r="R1160" s="59" t="s">
        <v>53</v>
      </c>
      <c r="S1160" s="55" t="s">
        <v>43</v>
      </c>
      <c r="T1160" s="55" t="s">
        <v>177</v>
      </c>
      <c r="U1160" s="56">
        <v>2</v>
      </c>
      <c r="V1160" s="53" t="s">
        <v>52</v>
      </c>
      <c r="W1160" s="53">
        <v>24</v>
      </c>
      <c r="X1160" s="55" t="s">
        <v>45</v>
      </c>
    </row>
    <row r="1161" spans="1:24">
      <c r="A1161" s="53">
        <v>2</v>
      </c>
      <c r="B1161" s="48" t="s">
        <v>304</v>
      </c>
      <c r="C1161" s="54">
        <v>7</v>
      </c>
      <c r="D1161" s="55">
        <v>5</v>
      </c>
      <c r="E1161" s="55">
        <v>0</v>
      </c>
      <c r="F1161" s="55">
        <v>3</v>
      </c>
      <c r="G1161" s="55">
        <v>1</v>
      </c>
      <c r="H1161" s="55">
        <v>1</v>
      </c>
      <c r="I1161" s="53">
        <v>9.0389999999999997</v>
      </c>
      <c r="J1161" s="55">
        <v>2.5</v>
      </c>
      <c r="K1161" s="60">
        <v>2.6</v>
      </c>
      <c r="L1161" s="55">
        <v>0.111</v>
      </c>
      <c r="M1161" s="56">
        <v>30.3</v>
      </c>
      <c r="N1161" s="56">
        <v>18.2</v>
      </c>
      <c r="O1161" s="56">
        <v>3.6080000000000001</v>
      </c>
      <c r="P1161" s="57">
        <v>2.7</v>
      </c>
      <c r="Q1161" s="59" t="s">
        <v>37</v>
      </c>
      <c r="R1161" s="59" t="s">
        <v>23</v>
      </c>
      <c r="S1161" s="55" t="s">
        <v>43</v>
      </c>
      <c r="T1161" s="55" t="s">
        <v>177</v>
      </c>
      <c r="U1161" s="56">
        <v>2</v>
      </c>
      <c r="V1161" s="53" t="s">
        <v>52</v>
      </c>
      <c r="W1161" s="53">
        <v>20</v>
      </c>
      <c r="X1161" s="55" t="s">
        <v>45</v>
      </c>
    </row>
    <row r="1162" spans="1:24">
      <c r="A1162" s="53">
        <v>2</v>
      </c>
      <c r="B1162" s="48" t="s">
        <v>304</v>
      </c>
      <c r="C1162" s="54">
        <v>8</v>
      </c>
      <c r="D1162" s="55">
        <v>4</v>
      </c>
      <c r="E1162" s="55">
        <v>0</v>
      </c>
      <c r="F1162" s="55">
        <v>3</v>
      </c>
      <c r="G1162" s="55">
        <v>0</v>
      </c>
      <c r="H1162" s="55">
        <v>1</v>
      </c>
      <c r="I1162" s="53">
        <v>9.2579999999999991</v>
      </c>
      <c r="J1162" s="55">
        <v>3</v>
      </c>
      <c r="K1162" s="55">
        <v>1.4</v>
      </c>
      <c r="L1162" s="55">
        <v>8.3000000000000004E-2</v>
      </c>
      <c r="M1162" s="56">
        <v>31.8</v>
      </c>
      <c r="N1162" s="56">
        <v>18.3</v>
      </c>
      <c r="O1162" s="56">
        <v>3.5129999999999999</v>
      </c>
      <c r="P1162" s="57">
        <v>2.7</v>
      </c>
      <c r="Q1162" s="59" t="s">
        <v>23</v>
      </c>
      <c r="R1162" s="59" t="s">
        <v>23</v>
      </c>
      <c r="S1162" s="55" t="s">
        <v>43</v>
      </c>
      <c r="T1162" s="55" t="s">
        <v>43</v>
      </c>
      <c r="U1162" s="56">
        <v>1</v>
      </c>
      <c r="V1162" s="53" t="s">
        <v>44</v>
      </c>
      <c r="W1162" s="56">
        <v>15</v>
      </c>
      <c r="X1162" s="55" t="s">
        <v>45</v>
      </c>
    </row>
    <row r="1163" spans="1:24">
      <c r="A1163" s="53">
        <v>2</v>
      </c>
      <c r="B1163" s="48" t="s">
        <v>304</v>
      </c>
      <c r="C1163" s="54">
        <v>9</v>
      </c>
      <c r="D1163" s="55">
        <v>4</v>
      </c>
      <c r="E1163" s="55">
        <v>1</v>
      </c>
      <c r="F1163" s="55">
        <v>2</v>
      </c>
      <c r="G1163" s="55">
        <v>0</v>
      </c>
      <c r="H1163" s="55">
        <v>1</v>
      </c>
      <c r="I1163" s="53">
        <v>4.5030000000000001</v>
      </c>
      <c r="J1163" s="55">
        <v>4.5</v>
      </c>
      <c r="K1163" s="55">
        <v>0</v>
      </c>
      <c r="L1163" s="55">
        <v>0.112</v>
      </c>
      <c r="M1163" s="56">
        <v>24.9</v>
      </c>
      <c r="N1163" s="56">
        <v>18.2</v>
      </c>
      <c r="O1163" s="56">
        <v>2.887</v>
      </c>
      <c r="P1163" s="57">
        <v>2.6</v>
      </c>
      <c r="Q1163" s="59" t="s">
        <v>37</v>
      </c>
      <c r="R1163" s="59" t="s">
        <v>23</v>
      </c>
      <c r="S1163" s="55" t="s">
        <v>43</v>
      </c>
      <c r="T1163" s="55" t="s">
        <v>176</v>
      </c>
      <c r="U1163" s="56">
        <v>2</v>
      </c>
      <c r="V1163" s="53" t="s">
        <v>44</v>
      </c>
      <c r="W1163" s="56">
        <v>10</v>
      </c>
      <c r="X1163" s="55" t="s">
        <v>45</v>
      </c>
    </row>
    <row r="1164" spans="1:24">
      <c r="A1164" s="53">
        <v>2</v>
      </c>
      <c r="B1164" s="48" t="s">
        <v>304</v>
      </c>
      <c r="C1164" s="54">
        <v>10</v>
      </c>
      <c r="D1164" s="55">
        <v>3</v>
      </c>
      <c r="E1164" s="55">
        <v>2</v>
      </c>
      <c r="F1164" s="55">
        <v>1</v>
      </c>
      <c r="G1164" s="55">
        <v>0</v>
      </c>
      <c r="H1164" s="55">
        <v>0</v>
      </c>
      <c r="I1164" s="53">
        <v>2.8620000000000001</v>
      </c>
      <c r="J1164" s="55">
        <v>3.9</v>
      </c>
      <c r="K1164" s="55">
        <v>3.8</v>
      </c>
      <c r="L1164" s="55">
        <v>0.16500000000000001</v>
      </c>
      <c r="M1164" s="56">
        <v>28.5</v>
      </c>
      <c r="N1164" s="56">
        <v>16.2</v>
      </c>
      <c r="O1164" s="56">
        <v>2.8620000000000001</v>
      </c>
      <c r="P1164" s="57">
        <v>2.2999999999999998</v>
      </c>
      <c r="Q1164" s="59" t="s">
        <v>37</v>
      </c>
      <c r="R1164" s="59" t="s">
        <v>23</v>
      </c>
      <c r="S1164" s="55" t="s">
        <v>43</v>
      </c>
      <c r="T1164" s="55" t="s">
        <v>148</v>
      </c>
      <c r="U1164" s="56">
        <v>2</v>
      </c>
      <c r="V1164" s="53" t="s">
        <v>52</v>
      </c>
      <c r="W1164" s="56">
        <v>5</v>
      </c>
      <c r="X1164" s="55" t="s">
        <v>49</v>
      </c>
    </row>
    <row r="1165" spans="1:24">
      <c r="A1165">
        <v>3</v>
      </c>
      <c r="B1165" t="s">
        <v>304</v>
      </c>
      <c r="C1165">
        <v>1</v>
      </c>
      <c r="D1165">
        <v>3</v>
      </c>
      <c r="E1165">
        <v>0</v>
      </c>
      <c r="F1165">
        <v>2</v>
      </c>
      <c r="G1165">
        <v>1</v>
      </c>
      <c r="H1165">
        <v>0</v>
      </c>
      <c r="I1165">
        <v>5.7009999999999996</v>
      </c>
      <c r="J1165">
        <v>3.5</v>
      </c>
      <c r="K1165">
        <v>0</v>
      </c>
      <c r="L1165" s="56">
        <v>9.8000000000000004E-2</v>
      </c>
      <c r="M1165">
        <v>26.6</v>
      </c>
      <c r="N1165">
        <v>20</v>
      </c>
      <c r="O1165">
        <v>3.7269999999999999</v>
      </c>
      <c r="P1165">
        <v>2.9</v>
      </c>
      <c r="Q1165" t="s">
        <v>186</v>
      </c>
      <c r="R1165" t="s">
        <v>190</v>
      </c>
      <c r="S1165" t="s">
        <v>184</v>
      </c>
      <c r="T1165" t="s">
        <v>184</v>
      </c>
      <c r="U1165">
        <v>2</v>
      </c>
      <c r="V1165" t="s">
        <v>186</v>
      </c>
      <c r="W1165">
        <v>19</v>
      </c>
      <c r="X1165" t="s">
        <v>182</v>
      </c>
    </row>
    <row r="1166" spans="1:24">
      <c r="A1166">
        <v>3</v>
      </c>
      <c r="B1166" t="s">
        <v>304</v>
      </c>
      <c r="C1166">
        <v>2</v>
      </c>
      <c r="D1166">
        <v>3</v>
      </c>
      <c r="E1166">
        <v>1</v>
      </c>
      <c r="F1166">
        <v>2</v>
      </c>
      <c r="G1166">
        <v>0</v>
      </c>
      <c r="H1166">
        <v>0</v>
      </c>
      <c r="I1166">
        <v>4.8220000000000001</v>
      </c>
      <c r="J1166">
        <v>2.6</v>
      </c>
      <c r="K1166">
        <v>0</v>
      </c>
      <c r="L1166" s="56">
        <v>2.4E-2</v>
      </c>
      <c r="M1166">
        <v>22.8</v>
      </c>
      <c r="N1166">
        <v>17.899999999999999</v>
      </c>
      <c r="O1166">
        <v>2.601</v>
      </c>
      <c r="P1166">
        <v>3</v>
      </c>
      <c r="Q1166" t="s">
        <v>183</v>
      </c>
      <c r="R1166" t="s">
        <v>183</v>
      </c>
      <c r="S1166" t="s">
        <v>184</v>
      </c>
      <c r="T1166" t="s">
        <v>184</v>
      </c>
      <c r="U1166">
        <v>1</v>
      </c>
      <c r="V1166" t="s">
        <v>186</v>
      </c>
      <c r="W1166">
        <v>26</v>
      </c>
      <c r="X1166" t="s">
        <v>182</v>
      </c>
    </row>
    <row r="1167" spans="1:24">
      <c r="A1167">
        <v>3</v>
      </c>
      <c r="B1167" t="s">
        <v>304</v>
      </c>
      <c r="C1167">
        <v>3</v>
      </c>
      <c r="D1167">
        <v>5</v>
      </c>
      <c r="E1167">
        <v>1</v>
      </c>
      <c r="F1167">
        <v>3</v>
      </c>
      <c r="G1167">
        <v>1</v>
      </c>
      <c r="H1167">
        <v>0</v>
      </c>
      <c r="I1167">
        <v>5.69</v>
      </c>
      <c r="J1167">
        <v>3.4</v>
      </c>
      <c r="K1167">
        <v>0</v>
      </c>
      <c r="L1167" s="56">
        <v>7.0999999999999994E-2</v>
      </c>
      <c r="M1167">
        <v>20.9</v>
      </c>
      <c r="N1167">
        <v>15.8</v>
      </c>
      <c r="O1167">
        <v>2.0720000000000001</v>
      </c>
      <c r="P1167">
        <v>2.2999999999999998</v>
      </c>
      <c r="Q1167" t="s">
        <v>186</v>
      </c>
      <c r="R1167" t="s">
        <v>183</v>
      </c>
      <c r="S1167" t="s">
        <v>184</v>
      </c>
      <c r="T1167" t="s">
        <v>180</v>
      </c>
      <c r="U1167">
        <v>2</v>
      </c>
      <c r="V1167" t="s">
        <v>186</v>
      </c>
      <c r="W1167">
        <v>13</v>
      </c>
      <c r="X1167" t="s">
        <v>188</v>
      </c>
    </row>
    <row r="1168" spans="1:24">
      <c r="A1168">
        <v>3</v>
      </c>
      <c r="B1168" t="s">
        <v>304</v>
      </c>
      <c r="C1168">
        <v>4</v>
      </c>
      <c r="D1168">
        <v>6</v>
      </c>
      <c r="E1168">
        <v>2</v>
      </c>
      <c r="F1168">
        <v>2</v>
      </c>
      <c r="G1168">
        <v>0</v>
      </c>
      <c r="H1168">
        <v>2</v>
      </c>
      <c r="I1168">
        <v>5.0179999999999998</v>
      </c>
      <c r="J1168">
        <v>5</v>
      </c>
      <c r="K1168">
        <v>0</v>
      </c>
      <c r="L1168" s="56">
        <v>0.129</v>
      </c>
      <c r="M1168">
        <v>24.2</v>
      </c>
      <c r="N1168">
        <v>17.100000000000001</v>
      </c>
      <c r="O1168">
        <v>2.5350000000000001</v>
      </c>
      <c r="P1168">
        <v>2.8</v>
      </c>
      <c r="Q1168" t="s">
        <v>178</v>
      </c>
      <c r="R1168" t="s">
        <v>183</v>
      </c>
      <c r="S1168" t="s">
        <v>184</v>
      </c>
      <c r="T1168" t="s">
        <v>184</v>
      </c>
      <c r="U1168">
        <v>1</v>
      </c>
      <c r="V1168" t="s">
        <v>186</v>
      </c>
      <c r="W1168">
        <v>14</v>
      </c>
      <c r="X1168" t="s">
        <v>182</v>
      </c>
    </row>
    <row r="1169" spans="1:25">
      <c r="A1169">
        <v>3</v>
      </c>
      <c r="B1169" t="s">
        <v>304</v>
      </c>
      <c r="C1169">
        <v>5</v>
      </c>
      <c r="D1169">
        <v>4</v>
      </c>
      <c r="E1169">
        <v>1</v>
      </c>
      <c r="F1169">
        <v>3</v>
      </c>
      <c r="G1169">
        <v>0</v>
      </c>
      <c r="H1169">
        <v>0</v>
      </c>
      <c r="I1169">
        <v>9.6460000000000008</v>
      </c>
      <c r="J1169">
        <v>4.5</v>
      </c>
      <c r="K1169">
        <v>0</v>
      </c>
      <c r="L1169" s="56">
        <v>0.115</v>
      </c>
      <c r="M1169">
        <v>27.8</v>
      </c>
      <c r="N1169">
        <v>19.899999999999999</v>
      </c>
      <c r="O1169">
        <v>3.5659999999999998</v>
      </c>
      <c r="P1169">
        <v>2.4</v>
      </c>
      <c r="Q1169" t="s">
        <v>178</v>
      </c>
      <c r="R1169" t="s">
        <v>183</v>
      </c>
      <c r="S1169" t="s">
        <v>185</v>
      </c>
      <c r="T1169" t="s">
        <v>184</v>
      </c>
      <c r="U1169">
        <v>1</v>
      </c>
      <c r="V1169" t="s">
        <v>181</v>
      </c>
      <c r="W1169">
        <v>17</v>
      </c>
      <c r="X1169" t="s">
        <v>188</v>
      </c>
    </row>
    <row r="1170" spans="1:25">
      <c r="A1170">
        <v>3</v>
      </c>
      <c r="B1170" t="s">
        <v>304</v>
      </c>
      <c r="C1170">
        <v>6</v>
      </c>
      <c r="D1170">
        <v>4</v>
      </c>
      <c r="E1170">
        <v>1</v>
      </c>
      <c r="F1170">
        <v>3</v>
      </c>
      <c r="G1170">
        <v>0</v>
      </c>
      <c r="H1170">
        <v>0</v>
      </c>
      <c r="I1170">
        <v>6.2450000000000001</v>
      </c>
      <c r="J1170">
        <v>4</v>
      </c>
      <c r="K1170">
        <v>0</v>
      </c>
      <c r="L1170" s="56">
        <v>9.6000000000000002E-2</v>
      </c>
      <c r="M1170">
        <v>22.5</v>
      </c>
      <c r="N1170">
        <v>16.7</v>
      </c>
      <c r="O1170">
        <v>2.3839999999999999</v>
      </c>
      <c r="P1170">
        <v>2.6</v>
      </c>
      <c r="Q1170" t="s">
        <v>183</v>
      </c>
      <c r="R1170" t="s">
        <v>183</v>
      </c>
      <c r="S1170" t="s">
        <v>184</v>
      </c>
      <c r="T1170" t="s">
        <v>184</v>
      </c>
      <c r="U1170">
        <v>2</v>
      </c>
      <c r="V1170" t="s">
        <v>186</v>
      </c>
      <c r="W1170">
        <v>27</v>
      </c>
      <c r="X1170" t="s">
        <v>182</v>
      </c>
    </row>
    <row r="1171" spans="1:25">
      <c r="A1171">
        <v>3</v>
      </c>
      <c r="B1171" t="s">
        <v>304</v>
      </c>
      <c r="C1171">
        <v>7</v>
      </c>
      <c r="D1171">
        <v>5</v>
      </c>
      <c r="E1171">
        <v>0</v>
      </c>
      <c r="F1171">
        <v>3</v>
      </c>
      <c r="G1171">
        <v>0</v>
      </c>
      <c r="H1171">
        <v>2</v>
      </c>
      <c r="I1171">
        <v>9.0030000000000001</v>
      </c>
      <c r="J1171">
        <v>4.0999999999999996</v>
      </c>
      <c r="K1171">
        <v>0</v>
      </c>
      <c r="L1171" s="56">
        <v>0.11899999999999999</v>
      </c>
      <c r="M1171">
        <v>27.2</v>
      </c>
      <c r="N1171">
        <v>18.8</v>
      </c>
      <c r="O1171">
        <v>3.395</v>
      </c>
      <c r="P1171">
        <v>2.8</v>
      </c>
      <c r="Q1171" t="s">
        <v>178</v>
      </c>
      <c r="R1171" t="s">
        <v>190</v>
      </c>
      <c r="S1171" t="s">
        <v>180</v>
      </c>
      <c r="T1171" t="s">
        <v>180</v>
      </c>
      <c r="U1171">
        <v>1</v>
      </c>
      <c r="V1171" t="s">
        <v>181</v>
      </c>
      <c r="W1171">
        <v>33</v>
      </c>
      <c r="X1171" t="s">
        <v>188</v>
      </c>
    </row>
    <row r="1172" spans="1:25">
      <c r="A1172">
        <v>3</v>
      </c>
      <c r="B1172" t="s">
        <v>304</v>
      </c>
      <c r="C1172">
        <v>8</v>
      </c>
      <c r="D1172">
        <v>4</v>
      </c>
      <c r="E1172">
        <v>1</v>
      </c>
      <c r="F1172">
        <v>2</v>
      </c>
      <c r="G1172">
        <v>0</v>
      </c>
      <c r="H1172">
        <v>2</v>
      </c>
      <c r="I1172">
        <v>4.7789999999999999</v>
      </c>
      <c r="J1172">
        <v>3.5</v>
      </c>
      <c r="K1172">
        <v>0</v>
      </c>
      <c r="L1172" s="56">
        <v>7.6999999999999999E-2</v>
      </c>
      <c r="M1172">
        <v>26.5</v>
      </c>
      <c r="N1172">
        <v>16.3</v>
      </c>
      <c r="O1172">
        <v>2.4540000000000002</v>
      </c>
      <c r="P1172">
        <v>2.2999999999999998</v>
      </c>
      <c r="Q1172" t="s">
        <v>186</v>
      </c>
      <c r="R1172" t="s">
        <v>190</v>
      </c>
      <c r="S1172" t="s">
        <v>184</v>
      </c>
      <c r="T1172" t="s">
        <v>180</v>
      </c>
      <c r="U1172">
        <v>2</v>
      </c>
      <c r="V1172" t="s">
        <v>196</v>
      </c>
      <c r="W1172">
        <v>17</v>
      </c>
      <c r="X1172" t="s">
        <v>182</v>
      </c>
    </row>
    <row r="1173" spans="1:25">
      <c r="A1173">
        <v>3</v>
      </c>
      <c r="B1173" t="s">
        <v>304</v>
      </c>
      <c r="C1173">
        <v>9</v>
      </c>
      <c r="D1173">
        <v>6</v>
      </c>
      <c r="E1173">
        <v>2</v>
      </c>
      <c r="F1173">
        <v>2</v>
      </c>
      <c r="G1173">
        <v>0</v>
      </c>
      <c r="H1173">
        <v>2</v>
      </c>
      <c r="I1173">
        <v>6.5650000000000004</v>
      </c>
      <c r="J1173">
        <v>2.6</v>
      </c>
      <c r="K1173">
        <v>0</v>
      </c>
      <c r="L1173" s="56">
        <v>5.8999999999999997E-2</v>
      </c>
      <c r="M1173">
        <v>25.5</v>
      </c>
      <c r="N1173">
        <v>19.399999999999999</v>
      </c>
      <c r="O1173">
        <v>3.452</v>
      </c>
      <c r="P1173">
        <v>2.7</v>
      </c>
      <c r="Q1173" t="s">
        <v>186</v>
      </c>
      <c r="R1173" t="s">
        <v>190</v>
      </c>
      <c r="S1173" t="s">
        <v>184</v>
      </c>
      <c r="T1173" t="s">
        <v>180</v>
      </c>
      <c r="U1173">
        <v>2</v>
      </c>
      <c r="V1173" t="s">
        <v>181</v>
      </c>
      <c r="W1173">
        <v>21</v>
      </c>
      <c r="X1173" t="s">
        <v>182</v>
      </c>
    </row>
    <row r="1174" spans="1:25">
      <c r="A1174">
        <v>3</v>
      </c>
      <c r="B1174" t="s">
        <v>304</v>
      </c>
      <c r="C1174">
        <v>10</v>
      </c>
      <c r="D1174">
        <v>5</v>
      </c>
      <c r="E1174">
        <v>1</v>
      </c>
      <c r="F1174">
        <v>2</v>
      </c>
      <c r="G1174">
        <v>0</v>
      </c>
      <c r="H1174">
        <v>2</v>
      </c>
      <c r="I1174">
        <v>4.9240000000000004</v>
      </c>
      <c r="J1174">
        <v>3.7</v>
      </c>
      <c r="K1174">
        <v>0</v>
      </c>
      <c r="L1174" s="56">
        <v>0.10100000000000001</v>
      </c>
      <c r="M1174">
        <v>25.4</v>
      </c>
      <c r="N1174">
        <v>16.7</v>
      </c>
      <c r="O1174">
        <v>2.577</v>
      </c>
      <c r="P1174">
        <v>2.8</v>
      </c>
      <c r="Q1174" t="s">
        <v>178</v>
      </c>
      <c r="R1174" t="s">
        <v>183</v>
      </c>
      <c r="S1174" t="s">
        <v>184</v>
      </c>
      <c r="T1174" t="s">
        <v>184</v>
      </c>
      <c r="U1174">
        <v>1</v>
      </c>
      <c r="V1174" t="s">
        <v>190</v>
      </c>
      <c r="W1174">
        <v>19</v>
      </c>
      <c r="X1174" t="s">
        <v>188</v>
      </c>
    </row>
    <row r="1175" spans="1:25">
      <c r="A1175" s="55">
        <v>1</v>
      </c>
      <c r="B1175" s="48" t="s">
        <v>305</v>
      </c>
      <c r="C1175" s="55">
        <v>1</v>
      </c>
      <c r="D1175" s="55">
        <v>5</v>
      </c>
      <c r="E1175" s="55">
        <v>3</v>
      </c>
      <c r="F1175" s="55">
        <v>2</v>
      </c>
      <c r="G1175" s="55">
        <v>0</v>
      </c>
      <c r="H1175" s="55">
        <v>0</v>
      </c>
      <c r="I1175" s="55">
        <v>2.99</v>
      </c>
      <c r="J1175" s="55">
        <v>5.6</v>
      </c>
      <c r="K1175" s="55">
        <v>0</v>
      </c>
      <c r="L1175" s="56">
        <v>0.11600000000000001</v>
      </c>
      <c r="M1175" s="56">
        <v>21.05</v>
      </c>
      <c r="N1175" s="56">
        <v>16.690000000000001</v>
      </c>
      <c r="O1175" s="56">
        <v>2.2200000000000002</v>
      </c>
      <c r="P1175" s="71">
        <v>3.22</v>
      </c>
      <c r="Q1175" s="68" t="s">
        <v>23</v>
      </c>
      <c r="R1175" s="68" t="s">
        <v>23</v>
      </c>
      <c r="S1175" s="61" t="s">
        <v>43</v>
      </c>
      <c r="T1175" s="61" t="s">
        <v>48</v>
      </c>
      <c r="U1175" s="61">
        <v>2</v>
      </c>
      <c r="V1175" s="63" t="s">
        <v>52</v>
      </c>
      <c r="W1175" s="63">
        <v>8</v>
      </c>
      <c r="X1175" s="61" t="s">
        <v>45</v>
      </c>
      <c r="Y1175" s="55"/>
    </row>
    <row r="1176" spans="1:25">
      <c r="A1176" s="55">
        <v>1</v>
      </c>
      <c r="B1176" s="48" t="s">
        <v>305</v>
      </c>
      <c r="C1176" s="55">
        <v>2</v>
      </c>
      <c r="D1176" s="55">
        <v>3</v>
      </c>
      <c r="E1176" s="55">
        <v>0</v>
      </c>
      <c r="F1176" s="55">
        <v>2</v>
      </c>
      <c r="G1176" s="55">
        <v>1</v>
      </c>
      <c r="H1176" s="55">
        <v>0</v>
      </c>
      <c r="I1176" s="55">
        <v>5.79</v>
      </c>
      <c r="J1176" s="55"/>
      <c r="K1176" s="55">
        <v>0</v>
      </c>
      <c r="L1176" s="56"/>
      <c r="M1176" s="56">
        <v>26.49</v>
      </c>
      <c r="N1176" s="56">
        <v>19.29</v>
      </c>
      <c r="O1176" s="56">
        <v>3.36</v>
      </c>
      <c r="P1176" s="57">
        <v>2.66</v>
      </c>
      <c r="Q1176" s="68" t="s">
        <v>5</v>
      </c>
      <c r="R1176" s="68" t="s">
        <v>23</v>
      </c>
      <c r="S1176" s="61" t="s">
        <v>43</v>
      </c>
      <c r="T1176" s="61" t="s">
        <v>48</v>
      </c>
      <c r="U1176" s="55">
        <v>2</v>
      </c>
      <c r="V1176" s="63" t="s">
        <v>52</v>
      </c>
      <c r="W1176" s="56">
        <v>23</v>
      </c>
      <c r="X1176" s="61" t="s">
        <v>45</v>
      </c>
      <c r="Y1176" s="61"/>
    </row>
    <row r="1177" spans="1:25">
      <c r="A1177" s="55">
        <v>1</v>
      </c>
      <c r="B1177" s="48" t="s">
        <v>305</v>
      </c>
      <c r="C1177" s="55">
        <v>3</v>
      </c>
      <c r="D1177" s="55">
        <v>3</v>
      </c>
      <c r="E1177" s="55">
        <v>1</v>
      </c>
      <c r="F1177" s="55">
        <v>1</v>
      </c>
      <c r="G1177" s="55">
        <v>1</v>
      </c>
      <c r="H1177" s="55">
        <v>0</v>
      </c>
      <c r="I1177" s="55">
        <v>2.38</v>
      </c>
      <c r="J1177" s="55">
        <v>2.9</v>
      </c>
      <c r="K1177" s="55">
        <v>0</v>
      </c>
      <c r="L1177" s="56">
        <v>3.4000000000000002E-2</v>
      </c>
      <c r="M1177" s="56">
        <v>23.13</v>
      </c>
      <c r="N1177" s="56">
        <v>18.079999999999998</v>
      </c>
      <c r="O1177" s="56">
        <v>2.38</v>
      </c>
      <c r="P1177" s="57">
        <v>3.01</v>
      </c>
      <c r="Q1177" s="68" t="s">
        <v>5</v>
      </c>
      <c r="R1177" s="68" t="s">
        <v>23</v>
      </c>
      <c r="S1177" s="61" t="s">
        <v>43</v>
      </c>
      <c r="T1177" s="61" t="s">
        <v>43</v>
      </c>
      <c r="U1177" s="55">
        <v>2</v>
      </c>
      <c r="V1177" s="63" t="s">
        <v>44</v>
      </c>
      <c r="W1177" s="56">
        <v>26</v>
      </c>
      <c r="X1177" s="61" t="s">
        <v>49</v>
      </c>
      <c r="Y1177" s="55"/>
    </row>
    <row r="1178" spans="1:25">
      <c r="A1178" s="55">
        <v>1</v>
      </c>
      <c r="B1178" s="48" t="s">
        <v>305</v>
      </c>
      <c r="C1178" s="55">
        <v>4</v>
      </c>
      <c r="D1178" s="55">
        <v>4</v>
      </c>
      <c r="E1178" s="55">
        <v>2</v>
      </c>
      <c r="F1178" s="55">
        <v>2</v>
      </c>
      <c r="G1178" s="55">
        <v>0</v>
      </c>
      <c r="H1178" s="55">
        <v>0</v>
      </c>
      <c r="I1178" s="55">
        <v>4.63</v>
      </c>
      <c r="J1178" s="55">
        <v>3.7</v>
      </c>
      <c r="K1178" s="55">
        <v>0</v>
      </c>
      <c r="L1178" s="56">
        <v>9.5000000000000001E-2</v>
      </c>
      <c r="M1178" s="56">
        <v>22.15</v>
      </c>
      <c r="N1178" s="56">
        <v>17.61</v>
      </c>
      <c r="O1178" s="56">
        <v>2.44</v>
      </c>
      <c r="P1178" s="57">
        <v>2.92</v>
      </c>
      <c r="Q1178" s="68" t="s">
        <v>37</v>
      </c>
      <c r="R1178" s="68" t="s">
        <v>23</v>
      </c>
      <c r="S1178" s="61" t="s">
        <v>43</v>
      </c>
      <c r="T1178" s="61" t="s">
        <v>43</v>
      </c>
      <c r="U1178" s="55">
        <v>2</v>
      </c>
      <c r="V1178" s="63" t="s">
        <v>44</v>
      </c>
      <c r="W1178" s="56">
        <v>29</v>
      </c>
      <c r="X1178" s="61" t="s">
        <v>49</v>
      </c>
      <c r="Y1178" s="55"/>
    </row>
    <row r="1179" spans="1:25">
      <c r="A1179" s="55">
        <v>1</v>
      </c>
      <c r="B1179" s="48" t="s">
        <v>305</v>
      </c>
      <c r="C1179" s="55">
        <v>5</v>
      </c>
      <c r="D1179" s="55">
        <v>2</v>
      </c>
      <c r="E1179" s="55">
        <v>0</v>
      </c>
      <c r="F1179" s="55">
        <v>1</v>
      </c>
      <c r="G1179" s="55">
        <v>1</v>
      </c>
      <c r="H1179" s="55">
        <v>0</v>
      </c>
      <c r="I1179" s="55">
        <v>2.08</v>
      </c>
      <c r="J1179" s="55">
        <v>4.5</v>
      </c>
      <c r="K1179" s="55">
        <v>0</v>
      </c>
      <c r="L1179" s="56">
        <v>0.11700000000000001</v>
      </c>
      <c r="M1179" s="56">
        <v>20.13</v>
      </c>
      <c r="N1179" s="56">
        <v>16.03</v>
      </c>
      <c r="O1179" s="56">
        <v>2.08</v>
      </c>
      <c r="P1179" s="57">
        <v>3.24</v>
      </c>
      <c r="Q1179" s="68" t="s">
        <v>5</v>
      </c>
      <c r="R1179" s="68" t="s">
        <v>23</v>
      </c>
      <c r="S1179" s="61" t="s">
        <v>43</v>
      </c>
      <c r="T1179" s="61" t="s">
        <v>43</v>
      </c>
      <c r="U1179" s="55">
        <v>3</v>
      </c>
      <c r="V1179" s="63" t="s">
        <v>44</v>
      </c>
      <c r="W1179" s="56">
        <v>28</v>
      </c>
      <c r="X1179" s="61" t="s">
        <v>49</v>
      </c>
      <c r="Y1179" s="55"/>
    </row>
    <row r="1180" spans="1:25">
      <c r="A1180" s="55">
        <v>1</v>
      </c>
      <c r="B1180" s="48" t="s">
        <v>305</v>
      </c>
      <c r="C1180" s="55">
        <v>6</v>
      </c>
      <c r="D1180" s="55">
        <v>5</v>
      </c>
      <c r="E1180" s="55">
        <v>1</v>
      </c>
      <c r="F1180" s="55">
        <v>3</v>
      </c>
      <c r="G1180" s="55">
        <v>1</v>
      </c>
      <c r="H1180" s="55">
        <v>0</v>
      </c>
      <c r="I1180" s="55">
        <v>7.08</v>
      </c>
      <c r="J1180" s="55">
        <v>1.8</v>
      </c>
      <c r="K1180" s="55">
        <v>2</v>
      </c>
      <c r="L1180" s="56">
        <v>5.2999999999999999E-2</v>
      </c>
      <c r="M1180" s="56">
        <v>24.42</v>
      </c>
      <c r="N1180" s="56">
        <v>18.87</v>
      </c>
      <c r="O1180" s="56">
        <v>3.22</v>
      </c>
      <c r="P1180" s="57">
        <v>3.27</v>
      </c>
      <c r="Q1180" s="68" t="s">
        <v>5</v>
      </c>
      <c r="R1180" s="68" t="s">
        <v>23</v>
      </c>
      <c r="S1180" s="61" t="s">
        <v>43</v>
      </c>
      <c r="T1180" s="61" t="s">
        <v>48</v>
      </c>
      <c r="U1180" s="55">
        <v>2</v>
      </c>
      <c r="V1180" s="63" t="s">
        <v>52</v>
      </c>
      <c r="W1180" s="56">
        <v>33</v>
      </c>
      <c r="X1180" s="61" t="s">
        <v>45</v>
      </c>
      <c r="Y1180" s="55"/>
    </row>
    <row r="1181" spans="1:25">
      <c r="A1181" s="55">
        <v>1</v>
      </c>
      <c r="B1181" s="48" t="s">
        <v>305</v>
      </c>
      <c r="C1181" s="55">
        <v>7</v>
      </c>
      <c r="D1181" s="55">
        <v>3</v>
      </c>
      <c r="E1181" s="55">
        <v>0</v>
      </c>
      <c r="F1181" s="55">
        <v>2</v>
      </c>
      <c r="G1181" s="55">
        <v>1</v>
      </c>
      <c r="H1181" s="55">
        <v>0</v>
      </c>
      <c r="I1181" s="55">
        <v>5.41</v>
      </c>
      <c r="J1181" s="55">
        <v>4.2</v>
      </c>
      <c r="K1181" s="55">
        <v>0</v>
      </c>
      <c r="L1181" s="56">
        <v>6.6000000000000003E-2</v>
      </c>
      <c r="M1181" s="56">
        <v>23.52</v>
      </c>
      <c r="N1181" s="56">
        <v>19.420000000000002</v>
      </c>
      <c r="O1181" s="56">
        <v>3.27</v>
      </c>
      <c r="P1181" s="57">
        <v>3.41</v>
      </c>
      <c r="Q1181" s="68" t="s">
        <v>23</v>
      </c>
      <c r="R1181" s="68" t="s">
        <v>38</v>
      </c>
      <c r="S1181" s="61" t="s">
        <v>43</v>
      </c>
      <c r="T1181" s="61" t="s">
        <v>43</v>
      </c>
      <c r="U1181" s="55">
        <v>2</v>
      </c>
      <c r="V1181" s="63" t="s">
        <v>44</v>
      </c>
      <c r="W1181" s="56">
        <v>20</v>
      </c>
      <c r="X1181" s="61" t="s">
        <v>45</v>
      </c>
      <c r="Y1181" s="55"/>
    </row>
    <row r="1182" spans="1:25">
      <c r="A1182" s="55">
        <v>1</v>
      </c>
      <c r="B1182" s="48" t="s">
        <v>305</v>
      </c>
      <c r="C1182" s="55">
        <v>8</v>
      </c>
      <c r="D1182" s="55">
        <v>5</v>
      </c>
      <c r="E1182" s="55">
        <v>3</v>
      </c>
      <c r="F1182" s="55">
        <v>1</v>
      </c>
      <c r="G1182" s="55">
        <v>1</v>
      </c>
      <c r="H1182" s="55">
        <v>0</v>
      </c>
      <c r="I1182" s="55">
        <v>2.88</v>
      </c>
      <c r="J1182" s="55">
        <v>4.5</v>
      </c>
      <c r="K1182" s="55">
        <v>0</v>
      </c>
      <c r="L1182" s="56">
        <v>0.129</v>
      </c>
      <c r="M1182" s="56">
        <v>22.11</v>
      </c>
      <c r="N1182" s="56">
        <v>19.399999999999999</v>
      </c>
      <c r="O1182" s="56">
        <v>2.88</v>
      </c>
      <c r="P1182" s="57">
        <v>3.08</v>
      </c>
      <c r="Q1182" s="68" t="s">
        <v>5</v>
      </c>
      <c r="R1182" s="68" t="s">
        <v>23</v>
      </c>
      <c r="S1182" s="61" t="s">
        <v>51</v>
      </c>
      <c r="T1182" s="61" t="s">
        <v>48</v>
      </c>
      <c r="U1182" s="55">
        <v>2</v>
      </c>
      <c r="V1182" s="63" t="s">
        <v>52</v>
      </c>
      <c r="W1182" s="56">
        <v>33</v>
      </c>
      <c r="X1182" s="61" t="s">
        <v>45</v>
      </c>
      <c r="Y1182" s="55"/>
    </row>
    <row r="1183" spans="1:25">
      <c r="A1183" s="55">
        <v>1</v>
      </c>
      <c r="B1183" s="48" t="s">
        <v>305</v>
      </c>
      <c r="C1183" s="55">
        <v>9</v>
      </c>
      <c r="D1183" s="55">
        <v>3</v>
      </c>
      <c r="E1183" s="55">
        <v>0</v>
      </c>
      <c r="F1183" s="55">
        <v>2</v>
      </c>
      <c r="G1183" s="55">
        <v>1</v>
      </c>
      <c r="H1183" s="55">
        <v>0</v>
      </c>
      <c r="I1183" s="55">
        <v>4.47</v>
      </c>
      <c r="J1183" s="55">
        <v>3.5</v>
      </c>
      <c r="K1183" s="55">
        <v>0</v>
      </c>
      <c r="L1183" s="56">
        <v>6.4000000000000001E-2</v>
      </c>
      <c r="M1183" s="56">
        <v>21.57</v>
      </c>
      <c r="N1183" s="56">
        <v>17.079999999999998</v>
      </c>
      <c r="O1183" s="56">
        <v>2.2999999999999998</v>
      </c>
      <c r="P1183" s="57">
        <v>3.31</v>
      </c>
      <c r="Q1183" s="68" t="s">
        <v>5</v>
      </c>
      <c r="R1183" s="68" t="s">
        <v>23</v>
      </c>
      <c r="S1183" s="61" t="s">
        <v>43</v>
      </c>
      <c r="T1183" s="61" t="s">
        <v>43</v>
      </c>
      <c r="U1183" s="55">
        <v>2</v>
      </c>
      <c r="V1183" s="63" t="s">
        <v>44</v>
      </c>
      <c r="W1183" s="56">
        <v>35</v>
      </c>
      <c r="X1183" s="61" t="s">
        <v>45</v>
      </c>
      <c r="Y1183" s="55"/>
    </row>
    <row r="1184" spans="1:25">
      <c r="A1184" s="55">
        <v>1</v>
      </c>
      <c r="B1184" s="48" t="s">
        <v>305</v>
      </c>
      <c r="C1184" s="55">
        <v>10</v>
      </c>
      <c r="D1184" s="55">
        <v>5</v>
      </c>
      <c r="E1184" s="55">
        <v>1</v>
      </c>
      <c r="F1184" s="55">
        <v>4</v>
      </c>
      <c r="G1184" s="55">
        <v>0</v>
      </c>
      <c r="H1184" s="55">
        <v>0</v>
      </c>
      <c r="I1184" s="55">
        <v>11.23</v>
      </c>
      <c r="J1184" s="55">
        <v>2.4</v>
      </c>
      <c r="K1184" s="55">
        <v>0</v>
      </c>
      <c r="L1184" s="56">
        <v>4.2000000000000003E-2</v>
      </c>
      <c r="M1184" s="56">
        <v>26.36</v>
      </c>
      <c r="N1184" s="56">
        <v>19.46</v>
      </c>
      <c r="O1184" s="56">
        <v>3.31</v>
      </c>
      <c r="P1184" s="57">
        <v>3.31</v>
      </c>
      <c r="Q1184" s="68" t="s">
        <v>5</v>
      </c>
      <c r="R1184" s="68" t="s">
        <v>23</v>
      </c>
      <c r="S1184" s="61" t="s">
        <v>43</v>
      </c>
      <c r="T1184" s="61" t="s">
        <v>43</v>
      </c>
      <c r="U1184" s="55">
        <v>3</v>
      </c>
      <c r="V1184" s="63" t="s">
        <v>52</v>
      </c>
      <c r="W1184" s="56">
        <v>21</v>
      </c>
      <c r="X1184" s="61" t="s">
        <v>49</v>
      </c>
      <c r="Y1184" s="55"/>
    </row>
    <row r="1185" spans="1:24">
      <c r="A1185" s="53">
        <v>2</v>
      </c>
      <c r="B1185" s="48" t="s">
        <v>305</v>
      </c>
      <c r="C1185" s="54">
        <v>1</v>
      </c>
      <c r="D1185" s="55">
        <v>2</v>
      </c>
      <c r="E1185" s="55">
        <v>1</v>
      </c>
      <c r="F1185" s="55">
        <v>1</v>
      </c>
      <c r="G1185" s="55">
        <v>0</v>
      </c>
      <c r="H1185" s="55">
        <v>0</v>
      </c>
      <c r="I1185" s="53">
        <v>1.9770000000000001</v>
      </c>
      <c r="J1185" s="55">
        <v>4.8</v>
      </c>
      <c r="K1185" s="55">
        <v>2.2000000000000002</v>
      </c>
      <c r="L1185" s="56">
        <v>0.19</v>
      </c>
      <c r="M1185" s="56">
        <v>21.4</v>
      </c>
      <c r="N1185" s="56">
        <v>15.9</v>
      </c>
      <c r="O1185" s="56">
        <v>1.9770000000000001</v>
      </c>
      <c r="P1185" s="57">
        <v>2.6</v>
      </c>
      <c r="Q1185" s="59" t="s">
        <v>85</v>
      </c>
      <c r="R1185" s="59" t="s">
        <v>23</v>
      </c>
      <c r="S1185" s="55" t="s">
        <v>51</v>
      </c>
      <c r="T1185" s="55" t="s">
        <v>51</v>
      </c>
      <c r="U1185" s="56">
        <v>1</v>
      </c>
      <c r="V1185" s="56" t="s">
        <v>47</v>
      </c>
      <c r="W1185" s="56">
        <v>6</v>
      </c>
      <c r="X1185" s="55" t="s">
        <v>45</v>
      </c>
    </row>
    <row r="1186" spans="1:24">
      <c r="A1186" s="53">
        <v>2</v>
      </c>
      <c r="B1186" s="48" t="s">
        <v>305</v>
      </c>
      <c r="C1186" s="54">
        <v>2</v>
      </c>
      <c r="D1186" s="55">
        <v>5</v>
      </c>
      <c r="E1186" s="55">
        <v>1</v>
      </c>
      <c r="F1186" s="55">
        <v>2</v>
      </c>
      <c r="G1186" s="55">
        <v>1</v>
      </c>
      <c r="H1186" s="55">
        <v>1</v>
      </c>
      <c r="I1186" s="53">
        <v>4.0819999999999999</v>
      </c>
      <c r="J1186" s="55">
        <v>3.5</v>
      </c>
      <c r="K1186" s="55">
        <v>0</v>
      </c>
      <c r="L1186" s="56">
        <v>7.3999999999999996E-2</v>
      </c>
      <c r="M1186" s="56">
        <v>21.1</v>
      </c>
      <c r="N1186" s="56">
        <v>17.100000000000001</v>
      </c>
      <c r="O1186" s="56">
        <v>2.4609999999999999</v>
      </c>
      <c r="P1186" s="57">
        <v>2.5</v>
      </c>
      <c r="Q1186" s="59" t="s">
        <v>37</v>
      </c>
      <c r="R1186" s="59" t="s">
        <v>23</v>
      </c>
      <c r="S1186" s="55" t="s">
        <v>51</v>
      </c>
      <c r="T1186" s="55" t="s">
        <v>51</v>
      </c>
      <c r="U1186" s="56">
        <v>2</v>
      </c>
      <c r="V1186" s="56" t="s">
        <v>47</v>
      </c>
      <c r="W1186" s="56">
        <v>34</v>
      </c>
      <c r="X1186" s="55" t="s">
        <v>49</v>
      </c>
    </row>
    <row r="1187" spans="1:24">
      <c r="A1187" s="53">
        <v>2</v>
      </c>
      <c r="B1187" s="48" t="s">
        <v>305</v>
      </c>
      <c r="C1187" s="54">
        <v>3</v>
      </c>
      <c r="D1187" s="55">
        <v>2</v>
      </c>
      <c r="E1187" s="55">
        <v>0</v>
      </c>
      <c r="F1187" s="55">
        <v>2</v>
      </c>
      <c r="G1187" s="55">
        <v>0</v>
      </c>
      <c r="H1187" s="55">
        <v>0</v>
      </c>
      <c r="I1187" s="53">
        <v>0.38500000000000001</v>
      </c>
      <c r="J1187" s="55">
        <v>6.5</v>
      </c>
      <c r="K1187" s="55">
        <v>0</v>
      </c>
      <c r="L1187" s="56">
        <v>0.11600000000000001</v>
      </c>
      <c r="M1187" s="56">
        <v>14.2</v>
      </c>
      <c r="N1187" s="56">
        <v>10.1</v>
      </c>
      <c r="O1187" s="56">
        <v>0.23699999999999999</v>
      </c>
      <c r="P1187" s="57">
        <v>2.4</v>
      </c>
      <c r="Q1187" s="59" t="s">
        <v>37</v>
      </c>
      <c r="R1187" s="59" t="s">
        <v>23</v>
      </c>
      <c r="S1187" s="55" t="s">
        <v>43</v>
      </c>
      <c r="T1187" s="55" t="s">
        <v>176</v>
      </c>
      <c r="U1187" s="56">
        <v>2</v>
      </c>
      <c r="V1187" s="56" t="s">
        <v>44</v>
      </c>
      <c r="W1187" s="56">
        <v>0</v>
      </c>
      <c r="X1187" s="55" t="s">
        <v>49</v>
      </c>
    </row>
    <row r="1188" spans="1:24">
      <c r="A1188" s="53">
        <v>2</v>
      </c>
      <c r="B1188" s="48" t="s">
        <v>305</v>
      </c>
      <c r="C1188" s="54">
        <v>4</v>
      </c>
      <c r="D1188" s="55">
        <v>4</v>
      </c>
      <c r="E1188" s="55">
        <v>2</v>
      </c>
      <c r="F1188" s="55">
        <v>2</v>
      </c>
      <c r="G1188" s="55">
        <v>0</v>
      </c>
      <c r="H1188" s="55">
        <v>0</v>
      </c>
      <c r="I1188" s="53">
        <v>7.3730000000000002</v>
      </c>
      <c r="J1188" s="55">
        <v>5.3</v>
      </c>
      <c r="K1188" s="55">
        <v>1.9</v>
      </c>
      <c r="L1188" s="56">
        <v>0.15</v>
      </c>
      <c r="M1188" s="56">
        <v>25.6</v>
      </c>
      <c r="N1188" s="56">
        <v>19.899999999999999</v>
      </c>
      <c r="O1188" s="56">
        <v>3.835</v>
      </c>
      <c r="P1188" s="57">
        <v>2.8</v>
      </c>
      <c r="Q1188" s="59" t="s">
        <v>37</v>
      </c>
      <c r="R1188" s="59" t="s">
        <v>53</v>
      </c>
      <c r="S1188" s="55" t="s">
        <v>43</v>
      </c>
      <c r="T1188" s="55" t="s">
        <v>43</v>
      </c>
      <c r="U1188" s="56">
        <v>2</v>
      </c>
      <c r="V1188" s="56" t="s">
        <v>44</v>
      </c>
      <c r="W1188" s="56">
        <v>26</v>
      </c>
      <c r="X1188" s="55" t="s">
        <v>45</v>
      </c>
    </row>
    <row r="1189" spans="1:24">
      <c r="A1189" s="53">
        <v>2</v>
      </c>
      <c r="B1189" s="48" t="s">
        <v>305</v>
      </c>
      <c r="C1189" s="54">
        <v>5</v>
      </c>
      <c r="D1189" s="55">
        <v>3</v>
      </c>
      <c r="E1189" s="55">
        <v>0</v>
      </c>
      <c r="F1189" s="55">
        <v>2</v>
      </c>
      <c r="G1189" s="55">
        <v>0</v>
      </c>
      <c r="H1189" s="55">
        <v>1</v>
      </c>
      <c r="I1189" s="53">
        <v>4.4400000000000004</v>
      </c>
      <c r="J1189" s="55">
        <v>4.0999999999999996</v>
      </c>
      <c r="K1189" s="55">
        <v>0</v>
      </c>
      <c r="L1189" s="56">
        <v>8.4000000000000005E-2</v>
      </c>
      <c r="M1189" s="56">
        <v>24.3</v>
      </c>
      <c r="N1189" s="56">
        <v>19.399999999999999</v>
      </c>
      <c r="O1189" s="56">
        <v>3.6720000000000002</v>
      </c>
      <c r="P1189" s="57">
        <v>2.2999999999999998</v>
      </c>
      <c r="Q1189" s="59" t="s">
        <v>37</v>
      </c>
      <c r="R1189" s="59" t="s">
        <v>23</v>
      </c>
      <c r="S1189" s="55" t="s">
        <v>51</v>
      </c>
      <c r="T1189" s="55" t="s">
        <v>43</v>
      </c>
      <c r="U1189" s="56">
        <v>1</v>
      </c>
      <c r="V1189" s="56" t="s">
        <v>47</v>
      </c>
      <c r="W1189" s="56">
        <v>29</v>
      </c>
      <c r="X1189" s="55" t="s">
        <v>45</v>
      </c>
    </row>
    <row r="1190" spans="1:24">
      <c r="A1190" s="53">
        <v>2</v>
      </c>
      <c r="B1190" s="48" t="s">
        <v>305</v>
      </c>
      <c r="C1190" s="54">
        <v>6</v>
      </c>
      <c r="D1190" s="55">
        <v>3</v>
      </c>
      <c r="E1190" s="55">
        <v>1</v>
      </c>
      <c r="F1190" s="55">
        <v>1</v>
      </c>
      <c r="G1190" s="55">
        <v>1</v>
      </c>
      <c r="H1190" s="55">
        <v>0</v>
      </c>
      <c r="I1190" s="53">
        <v>2.5219999999999998</v>
      </c>
      <c r="J1190" s="55">
        <v>2.5</v>
      </c>
      <c r="K1190" s="55">
        <v>0</v>
      </c>
      <c r="L1190" s="56">
        <v>4.1000000000000002E-2</v>
      </c>
      <c r="M1190" s="56">
        <v>22.2</v>
      </c>
      <c r="N1190" s="56">
        <v>17.2</v>
      </c>
      <c r="O1190" s="56">
        <v>2.5219999999999998</v>
      </c>
      <c r="P1190" s="57">
        <v>2.5</v>
      </c>
      <c r="Q1190" s="59" t="s">
        <v>85</v>
      </c>
      <c r="R1190" s="59" t="s">
        <v>53</v>
      </c>
      <c r="S1190" s="55" t="s">
        <v>43</v>
      </c>
      <c r="T1190" s="55" t="s">
        <v>43</v>
      </c>
      <c r="U1190" s="56">
        <v>1</v>
      </c>
      <c r="V1190" s="56" t="s">
        <v>44</v>
      </c>
      <c r="W1190" s="56">
        <v>16</v>
      </c>
      <c r="X1190" s="55" t="s">
        <v>49</v>
      </c>
    </row>
    <row r="1191" spans="1:24">
      <c r="A1191" s="53">
        <v>2</v>
      </c>
      <c r="B1191" s="48" t="s">
        <v>305</v>
      </c>
      <c r="C1191" s="54">
        <v>7</v>
      </c>
      <c r="D1191" s="55">
        <v>3</v>
      </c>
      <c r="E1191" s="55">
        <v>0</v>
      </c>
      <c r="F1191" s="55">
        <v>2</v>
      </c>
      <c r="G1191" s="55">
        <v>1</v>
      </c>
      <c r="H1191" s="55">
        <v>0</v>
      </c>
      <c r="I1191" s="53">
        <v>5.1920000000000002</v>
      </c>
      <c r="J1191" s="55">
        <v>3.8</v>
      </c>
      <c r="K1191" s="55">
        <v>0</v>
      </c>
      <c r="L1191" s="56">
        <v>7.2999999999999995E-2</v>
      </c>
      <c r="M1191" s="56">
        <v>23.7</v>
      </c>
      <c r="N1191" s="56">
        <v>17.600000000000001</v>
      </c>
      <c r="O1191" s="56">
        <v>2.7090000000000001</v>
      </c>
      <c r="P1191" s="57">
        <v>2.7</v>
      </c>
      <c r="Q1191" s="59" t="s">
        <v>5</v>
      </c>
      <c r="R1191" s="59" t="s">
        <v>23</v>
      </c>
      <c r="S1191" s="55" t="s">
        <v>43</v>
      </c>
      <c r="T1191" s="55" t="s">
        <v>43</v>
      </c>
      <c r="U1191" s="56">
        <v>2</v>
      </c>
      <c r="V1191" s="56" t="s">
        <v>44</v>
      </c>
      <c r="W1191" s="56">
        <v>19</v>
      </c>
      <c r="X1191" s="55" t="s">
        <v>49</v>
      </c>
    </row>
    <row r="1192" spans="1:24">
      <c r="A1192" s="53">
        <v>2</v>
      </c>
      <c r="B1192" s="48" t="s">
        <v>305</v>
      </c>
      <c r="C1192" s="54">
        <v>8</v>
      </c>
      <c r="D1192" s="55">
        <v>4</v>
      </c>
      <c r="E1192" s="55">
        <v>1</v>
      </c>
      <c r="F1192" s="55">
        <v>2</v>
      </c>
      <c r="G1192" s="55">
        <v>0</v>
      </c>
      <c r="H1192" s="55">
        <v>1</v>
      </c>
      <c r="I1192" s="53">
        <v>3.5249999999999999</v>
      </c>
      <c r="J1192" s="55">
        <v>2.9</v>
      </c>
      <c r="K1192" s="55">
        <v>0</v>
      </c>
      <c r="L1192" s="56">
        <v>3.5000000000000003E-2</v>
      </c>
      <c r="M1192" s="56">
        <v>21.4</v>
      </c>
      <c r="N1192" s="56">
        <v>15.8</v>
      </c>
      <c r="O1192" s="56">
        <v>2.1920000000000002</v>
      </c>
      <c r="P1192" s="57">
        <v>2.6</v>
      </c>
      <c r="Q1192" s="59" t="s">
        <v>85</v>
      </c>
      <c r="R1192" s="59" t="s">
        <v>53</v>
      </c>
      <c r="S1192" s="55" t="s">
        <v>43</v>
      </c>
      <c r="T1192" s="55" t="s">
        <v>51</v>
      </c>
      <c r="U1192" s="56">
        <v>2</v>
      </c>
      <c r="V1192" s="56" t="s">
        <v>47</v>
      </c>
      <c r="W1192" s="56">
        <v>13</v>
      </c>
      <c r="X1192" s="55" t="s">
        <v>49</v>
      </c>
    </row>
    <row r="1193" spans="1:24">
      <c r="A1193" s="53">
        <v>2</v>
      </c>
      <c r="B1193" s="48" t="s">
        <v>305</v>
      </c>
      <c r="C1193" s="54">
        <v>9</v>
      </c>
      <c r="D1193" s="55">
        <v>4</v>
      </c>
      <c r="E1193" s="55">
        <v>2</v>
      </c>
      <c r="F1193" s="55">
        <v>1</v>
      </c>
      <c r="G1193" s="55">
        <v>1</v>
      </c>
      <c r="H1193" s="55">
        <v>0</v>
      </c>
      <c r="I1193" s="53">
        <v>2.3780000000000001</v>
      </c>
      <c r="J1193" s="55">
        <v>3.2</v>
      </c>
      <c r="K1193" s="55">
        <v>0</v>
      </c>
      <c r="L1193" s="56">
        <v>0.08</v>
      </c>
      <c r="M1193" s="56">
        <v>20</v>
      </c>
      <c r="N1193" s="56">
        <v>17.399999999999999</v>
      </c>
      <c r="O1193" s="56">
        <v>2.3780000000000001</v>
      </c>
      <c r="P1193" s="57">
        <v>2.8</v>
      </c>
      <c r="Q1193" s="59" t="s">
        <v>85</v>
      </c>
      <c r="R1193" s="59" t="s">
        <v>53</v>
      </c>
      <c r="S1193" s="55" t="s">
        <v>51</v>
      </c>
      <c r="T1193" s="55" t="s">
        <v>51</v>
      </c>
      <c r="U1193" s="56">
        <v>1</v>
      </c>
      <c r="V1193" s="56" t="s">
        <v>47</v>
      </c>
      <c r="W1193" s="56">
        <v>24</v>
      </c>
      <c r="X1193" s="55" t="s">
        <v>45</v>
      </c>
    </row>
    <row r="1194" spans="1:24">
      <c r="A1194" s="53">
        <v>2</v>
      </c>
      <c r="B1194" s="48" t="s">
        <v>305</v>
      </c>
      <c r="C1194" s="54">
        <v>10</v>
      </c>
      <c r="D1194" s="55">
        <v>1</v>
      </c>
      <c r="E1194" s="55">
        <v>0</v>
      </c>
      <c r="F1194" s="55">
        <v>1</v>
      </c>
      <c r="G1194" s="55">
        <v>0</v>
      </c>
      <c r="H1194" s="55">
        <v>0</v>
      </c>
      <c r="I1194" s="53">
        <v>2.57</v>
      </c>
      <c r="J1194" s="55">
        <v>3.9</v>
      </c>
      <c r="K1194" s="55">
        <v>0</v>
      </c>
      <c r="L1194" s="56">
        <v>3.6999999999999998E-2</v>
      </c>
      <c r="M1194" s="56">
        <v>21.2</v>
      </c>
      <c r="N1194" s="56">
        <v>18.100000000000001</v>
      </c>
      <c r="O1194" s="56">
        <v>2.57</v>
      </c>
      <c r="P1194" s="57">
        <v>3.2</v>
      </c>
      <c r="Q1194" s="59" t="s">
        <v>37</v>
      </c>
      <c r="R1194" s="59" t="s">
        <v>23</v>
      </c>
      <c r="S1194" s="55" t="s">
        <v>43</v>
      </c>
      <c r="T1194" s="55" t="s">
        <v>43</v>
      </c>
      <c r="U1194" s="56">
        <v>2</v>
      </c>
      <c r="V1194" s="56" t="s">
        <v>44</v>
      </c>
      <c r="W1194" s="56">
        <v>22</v>
      </c>
      <c r="X1194" s="55" t="s">
        <v>45</v>
      </c>
    </row>
    <row r="1195" spans="1:24">
      <c r="A1195">
        <v>3</v>
      </c>
      <c r="B1195" t="s">
        <v>305</v>
      </c>
      <c r="C1195">
        <v>1</v>
      </c>
      <c r="D1195">
        <v>4</v>
      </c>
      <c r="E1195">
        <v>1</v>
      </c>
      <c r="F1195">
        <v>2</v>
      </c>
      <c r="G1195">
        <v>1</v>
      </c>
      <c r="H1195">
        <v>0</v>
      </c>
      <c r="I1195">
        <v>4.1749999999999998</v>
      </c>
      <c r="J1195">
        <v>6.1</v>
      </c>
      <c r="K1195">
        <v>3.3</v>
      </c>
      <c r="L1195" s="56">
        <v>0.14699999999999999</v>
      </c>
      <c r="M1195">
        <v>20.6</v>
      </c>
      <c r="N1195">
        <v>16.5</v>
      </c>
      <c r="O1195">
        <v>2.4209999999999998</v>
      </c>
      <c r="P1195">
        <v>2.6</v>
      </c>
      <c r="Q1195" t="s">
        <v>178</v>
      </c>
      <c r="R1195" t="s">
        <v>183</v>
      </c>
      <c r="S1195" t="s">
        <v>184</v>
      </c>
      <c r="T1195" t="s">
        <v>184</v>
      </c>
      <c r="U1195">
        <v>2</v>
      </c>
      <c r="V1195" t="s">
        <v>186</v>
      </c>
      <c r="W1195">
        <v>30</v>
      </c>
      <c r="X1195" t="s">
        <v>182</v>
      </c>
    </row>
    <row r="1196" spans="1:24">
      <c r="A1196">
        <v>3</v>
      </c>
      <c r="B1196" t="s">
        <v>305</v>
      </c>
      <c r="C1196">
        <v>2</v>
      </c>
      <c r="D1196">
        <v>4</v>
      </c>
      <c r="E1196">
        <v>1</v>
      </c>
      <c r="F1196">
        <v>2</v>
      </c>
      <c r="G1196">
        <v>0</v>
      </c>
      <c r="H1196">
        <v>1</v>
      </c>
      <c r="I1196">
        <v>6.056</v>
      </c>
      <c r="J1196">
        <v>3.9</v>
      </c>
      <c r="K1196">
        <v>0</v>
      </c>
      <c r="L1196" s="56">
        <v>7.9000000000000001E-2</v>
      </c>
      <c r="M1196">
        <v>25.7</v>
      </c>
      <c r="N1196">
        <v>18.399999999999999</v>
      </c>
      <c r="O1196">
        <v>3.3069999999999999</v>
      </c>
      <c r="P1196">
        <v>2.2999999999999998</v>
      </c>
      <c r="Q1196" t="s">
        <v>186</v>
      </c>
      <c r="R1196" t="s">
        <v>190</v>
      </c>
      <c r="S1196" t="s">
        <v>184</v>
      </c>
      <c r="T1196" t="s">
        <v>184</v>
      </c>
      <c r="U1196">
        <v>2</v>
      </c>
      <c r="V1196" t="s">
        <v>186</v>
      </c>
      <c r="W1196">
        <v>27</v>
      </c>
      <c r="X1196" t="s">
        <v>182</v>
      </c>
    </row>
    <row r="1197" spans="1:24">
      <c r="A1197">
        <v>3</v>
      </c>
      <c r="B1197" t="s">
        <v>305</v>
      </c>
      <c r="C1197">
        <v>3</v>
      </c>
      <c r="D1197">
        <v>6</v>
      </c>
      <c r="E1197">
        <v>2</v>
      </c>
      <c r="F1197">
        <v>4</v>
      </c>
      <c r="G1197">
        <v>0</v>
      </c>
      <c r="H1197">
        <v>0</v>
      </c>
      <c r="I1197">
        <v>11.109</v>
      </c>
      <c r="J1197">
        <v>7</v>
      </c>
      <c r="K1197">
        <v>0</v>
      </c>
      <c r="L1197" s="56">
        <v>0.19900000000000001</v>
      </c>
      <c r="M1197">
        <v>22.7</v>
      </c>
      <c r="N1197">
        <v>19.899999999999999</v>
      </c>
      <c r="O1197">
        <v>3.4340000000000002</v>
      </c>
      <c r="P1197">
        <v>2.8</v>
      </c>
      <c r="Q1197" t="s">
        <v>186</v>
      </c>
      <c r="R1197" t="s">
        <v>190</v>
      </c>
      <c r="S1197" t="s">
        <v>180</v>
      </c>
      <c r="T1197" t="s">
        <v>180</v>
      </c>
      <c r="U1197">
        <v>1</v>
      </c>
      <c r="V1197" t="s">
        <v>181</v>
      </c>
      <c r="W1197">
        <v>19</v>
      </c>
      <c r="X1197" t="s">
        <v>182</v>
      </c>
    </row>
    <row r="1198" spans="1:24">
      <c r="A1198">
        <v>3</v>
      </c>
      <c r="B1198" t="s">
        <v>305</v>
      </c>
      <c r="C1198">
        <v>4</v>
      </c>
      <c r="D1198">
        <v>3</v>
      </c>
      <c r="E1198">
        <v>0</v>
      </c>
      <c r="F1198">
        <v>3</v>
      </c>
      <c r="G1198">
        <v>0</v>
      </c>
      <c r="H1198">
        <v>0</v>
      </c>
      <c r="I1198">
        <v>8.8059999999999992</v>
      </c>
      <c r="J1198">
        <v>3.5</v>
      </c>
      <c r="K1198">
        <v>0</v>
      </c>
      <c r="L1198" s="56">
        <v>7.1999999999999995E-2</v>
      </c>
      <c r="M1198">
        <v>18.3</v>
      </c>
      <c r="N1198">
        <v>15.4</v>
      </c>
      <c r="O1198">
        <v>1.8660000000000001</v>
      </c>
      <c r="P1198">
        <v>2.6</v>
      </c>
      <c r="Q1198" t="s">
        <v>183</v>
      </c>
      <c r="R1198" t="s">
        <v>183</v>
      </c>
      <c r="S1198" t="s">
        <v>184</v>
      </c>
      <c r="T1198" t="s">
        <v>184</v>
      </c>
      <c r="U1198">
        <v>2</v>
      </c>
      <c r="V1198" t="s">
        <v>186</v>
      </c>
      <c r="W1198">
        <v>25</v>
      </c>
      <c r="X1198" t="s">
        <v>182</v>
      </c>
    </row>
    <row r="1199" spans="1:24">
      <c r="A1199">
        <v>3</v>
      </c>
      <c r="B1199" t="s">
        <v>305</v>
      </c>
      <c r="C1199">
        <v>5</v>
      </c>
      <c r="D1199">
        <v>4</v>
      </c>
      <c r="E1199">
        <v>2</v>
      </c>
      <c r="F1199">
        <v>1</v>
      </c>
      <c r="G1199">
        <v>0</v>
      </c>
      <c r="H1199">
        <v>1</v>
      </c>
      <c r="I1199">
        <v>4.0720000000000001</v>
      </c>
      <c r="J1199">
        <v>5.7</v>
      </c>
      <c r="K1199">
        <v>0</v>
      </c>
      <c r="L1199" s="56">
        <v>0.107</v>
      </c>
      <c r="M1199">
        <v>24.8</v>
      </c>
      <c r="N1199">
        <v>21.1</v>
      </c>
      <c r="O1199">
        <v>4.0720000000000001</v>
      </c>
      <c r="P1199">
        <v>2.5</v>
      </c>
      <c r="Q1199" t="s">
        <v>186</v>
      </c>
      <c r="R1199" t="s">
        <v>190</v>
      </c>
      <c r="S1199" t="s">
        <v>180</v>
      </c>
      <c r="T1199" t="s">
        <v>180</v>
      </c>
      <c r="U1199">
        <v>2</v>
      </c>
      <c r="V1199" t="s">
        <v>181</v>
      </c>
      <c r="W1199">
        <v>31</v>
      </c>
      <c r="X1199" t="s">
        <v>188</v>
      </c>
    </row>
    <row r="1200" spans="1:24">
      <c r="A1200">
        <v>3</v>
      </c>
      <c r="B1200" t="s">
        <v>305</v>
      </c>
      <c r="C1200">
        <v>6</v>
      </c>
      <c r="D1200">
        <v>4</v>
      </c>
      <c r="E1200">
        <v>0</v>
      </c>
      <c r="F1200">
        <v>2</v>
      </c>
      <c r="G1200">
        <v>1</v>
      </c>
      <c r="H1200">
        <v>1</v>
      </c>
      <c r="I1200">
        <v>4.1449999999999996</v>
      </c>
      <c r="J1200">
        <v>3.3</v>
      </c>
      <c r="K1200">
        <v>0</v>
      </c>
      <c r="L1200" s="56">
        <v>4.7E-2</v>
      </c>
      <c r="M1200">
        <v>22.4</v>
      </c>
      <c r="N1200">
        <v>16.899999999999999</v>
      </c>
      <c r="O1200">
        <v>2.6040000000000001</v>
      </c>
      <c r="P1200">
        <v>2.5</v>
      </c>
      <c r="Q1200" t="s">
        <v>178</v>
      </c>
      <c r="R1200" t="s">
        <v>183</v>
      </c>
      <c r="S1200" t="s">
        <v>184</v>
      </c>
      <c r="T1200" t="s">
        <v>184</v>
      </c>
      <c r="U1200">
        <v>2</v>
      </c>
      <c r="V1200" t="s">
        <v>186</v>
      </c>
      <c r="W1200">
        <v>19</v>
      </c>
      <c r="X1200" t="s">
        <v>182</v>
      </c>
    </row>
    <row r="1201" spans="1:24">
      <c r="A1201">
        <v>3</v>
      </c>
      <c r="B1201" t="s">
        <v>305</v>
      </c>
      <c r="C1201">
        <v>7</v>
      </c>
      <c r="D1201">
        <v>5</v>
      </c>
      <c r="E1201">
        <v>2</v>
      </c>
      <c r="F1201">
        <v>2</v>
      </c>
      <c r="G1201">
        <v>1</v>
      </c>
      <c r="H1201">
        <v>0</v>
      </c>
      <c r="I1201">
        <v>6.351</v>
      </c>
      <c r="J1201">
        <v>4.3</v>
      </c>
      <c r="K1201">
        <v>0</v>
      </c>
      <c r="L1201" s="56">
        <v>9.1999999999999998E-2</v>
      </c>
      <c r="M1201">
        <v>25.2</v>
      </c>
      <c r="N1201">
        <v>18.399999999999999</v>
      </c>
      <c r="O1201">
        <v>3.5179999999999998</v>
      </c>
      <c r="P1201">
        <v>2.7</v>
      </c>
      <c r="Q1201" t="s">
        <v>178</v>
      </c>
      <c r="R1201" t="s">
        <v>183</v>
      </c>
      <c r="S1201" t="s">
        <v>180</v>
      </c>
      <c r="T1201" t="s">
        <v>180</v>
      </c>
      <c r="U1201">
        <v>2</v>
      </c>
      <c r="V1201" t="s">
        <v>181</v>
      </c>
      <c r="W1201">
        <v>26</v>
      </c>
      <c r="X1201" t="s">
        <v>182</v>
      </c>
    </row>
    <row r="1202" spans="1:24">
      <c r="A1202">
        <v>3</v>
      </c>
      <c r="B1202" t="s">
        <v>305</v>
      </c>
      <c r="C1202">
        <v>8</v>
      </c>
      <c r="D1202">
        <v>5</v>
      </c>
      <c r="E1202">
        <v>0</v>
      </c>
      <c r="F1202">
        <v>3</v>
      </c>
      <c r="G1202">
        <v>0</v>
      </c>
      <c r="H1202">
        <v>2</v>
      </c>
      <c r="I1202">
        <v>5.548</v>
      </c>
      <c r="J1202">
        <v>2.2000000000000002</v>
      </c>
      <c r="K1202">
        <v>0</v>
      </c>
      <c r="L1202" s="56">
        <v>3.3000000000000002E-2</v>
      </c>
      <c r="M1202">
        <v>21.3</v>
      </c>
      <c r="N1202">
        <v>16.5</v>
      </c>
      <c r="O1202" t="s">
        <v>265</v>
      </c>
      <c r="P1202">
        <v>3</v>
      </c>
      <c r="Q1202" t="s">
        <v>178</v>
      </c>
      <c r="R1202" t="s">
        <v>190</v>
      </c>
      <c r="S1202" t="s">
        <v>184</v>
      </c>
      <c r="T1202" t="s">
        <v>184</v>
      </c>
      <c r="U1202">
        <v>3</v>
      </c>
      <c r="V1202" t="s">
        <v>186</v>
      </c>
      <c r="W1202">
        <v>30</v>
      </c>
      <c r="X1202" t="s">
        <v>182</v>
      </c>
    </row>
    <row r="1203" spans="1:24">
      <c r="A1203">
        <v>3</v>
      </c>
      <c r="B1203" t="s">
        <v>305</v>
      </c>
      <c r="C1203">
        <v>9</v>
      </c>
      <c r="D1203">
        <v>3</v>
      </c>
      <c r="E1203">
        <v>0</v>
      </c>
      <c r="F1203">
        <v>2</v>
      </c>
      <c r="G1203">
        <v>0</v>
      </c>
      <c r="H1203">
        <v>1</v>
      </c>
      <c r="I1203">
        <v>4.0289999999999999</v>
      </c>
      <c r="J1203">
        <v>3.5</v>
      </c>
      <c r="K1203">
        <v>0</v>
      </c>
      <c r="L1203" s="56">
        <v>6.7000000000000004E-2</v>
      </c>
      <c r="M1203">
        <v>20.3</v>
      </c>
      <c r="N1203">
        <v>14.2</v>
      </c>
      <c r="O1203">
        <v>1.8520000000000001</v>
      </c>
      <c r="P1203">
        <v>2.2999999999999998</v>
      </c>
      <c r="Q1203" t="s">
        <v>186</v>
      </c>
      <c r="R1203" t="s">
        <v>183</v>
      </c>
      <c r="S1203" t="s">
        <v>184</v>
      </c>
      <c r="T1203" t="s">
        <v>184</v>
      </c>
      <c r="U1203">
        <v>2</v>
      </c>
      <c r="V1203" t="s">
        <v>186</v>
      </c>
      <c r="W1203">
        <v>10</v>
      </c>
      <c r="X1203" t="s">
        <v>182</v>
      </c>
    </row>
    <row r="1204" spans="1:24">
      <c r="A1204">
        <v>3</v>
      </c>
      <c r="B1204" t="s">
        <v>305</v>
      </c>
      <c r="C1204">
        <v>10</v>
      </c>
      <c r="D1204">
        <v>4</v>
      </c>
      <c r="E1204">
        <v>1</v>
      </c>
      <c r="F1204">
        <v>2</v>
      </c>
      <c r="G1204">
        <v>0</v>
      </c>
      <c r="H1204">
        <v>1</v>
      </c>
      <c r="I1204">
        <v>3.556</v>
      </c>
      <c r="J1204">
        <v>4.5</v>
      </c>
      <c r="K1204">
        <v>0</v>
      </c>
      <c r="L1204" s="56">
        <v>7.0999999999999994E-2</v>
      </c>
      <c r="M1204">
        <v>15</v>
      </c>
      <c r="N1204">
        <v>11.5</v>
      </c>
      <c r="O1204">
        <v>0.72099999999999997</v>
      </c>
      <c r="P1204">
        <v>2.7</v>
      </c>
      <c r="Q1204" t="s">
        <v>178</v>
      </c>
      <c r="R1204" t="s">
        <v>179</v>
      </c>
      <c r="S1204" t="s">
        <v>184</v>
      </c>
      <c r="T1204" t="s">
        <v>184</v>
      </c>
      <c r="U1204">
        <v>2</v>
      </c>
      <c r="V1204" t="s">
        <v>186</v>
      </c>
      <c r="W1204">
        <v>0</v>
      </c>
      <c r="X1204" t="s">
        <v>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199"/>
  <sheetViews>
    <sheetView topLeftCell="A980" workbookViewId="0">
      <selection activeCell="H1014" sqref="H1014"/>
    </sheetView>
  </sheetViews>
  <sheetFormatPr defaultRowHeight="15"/>
  <cols>
    <col min="2" max="2" width="9.85546875" bestFit="1" customWidth="1"/>
    <col min="3" max="3" width="9.140625" style="80"/>
  </cols>
  <sheetData>
    <row r="1" spans="1:6" s="74" customFormat="1">
      <c r="C1" s="78"/>
    </row>
    <row r="2" spans="1:6" s="74" customFormat="1">
      <c r="C2" s="78"/>
    </row>
    <row r="3" spans="1:6" s="74" customFormat="1">
      <c r="C3" s="78" t="s">
        <v>9</v>
      </c>
      <c r="D3" s="74" t="s">
        <v>12</v>
      </c>
      <c r="E3" s="74" t="s">
        <v>15</v>
      </c>
      <c r="F3" s="74" t="s">
        <v>12</v>
      </c>
    </row>
    <row r="4" spans="1:6" s="74" customFormat="1">
      <c r="A4" s="75" t="s">
        <v>307</v>
      </c>
      <c r="B4" s="75" t="s">
        <v>308</v>
      </c>
      <c r="C4" s="79" t="s">
        <v>26</v>
      </c>
      <c r="D4" s="75" t="s">
        <v>29</v>
      </c>
      <c r="E4" s="75" t="s">
        <v>31</v>
      </c>
      <c r="F4" s="75" t="s">
        <v>41</v>
      </c>
    </row>
    <row r="5" spans="1:6">
      <c r="A5">
        <v>1</v>
      </c>
      <c r="B5" t="s">
        <v>266</v>
      </c>
      <c r="C5" s="80">
        <v>1</v>
      </c>
      <c r="D5">
        <v>1</v>
      </c>
      <c r="E5">
        <v>3.78</v>
      </c>
      <c r="F5">
        <v>23</v>
      </c>
    </row>
    <row r="6" spans="1:6">
      <c r="A6">
        <v>1</v>
      </c>
      <c r="B6" t="s">
        <v>266</v>
      </c>
      <c r="C6" s="80">
        <v>2</v>
      </c>
      <c r="D6">
        <v>3</v>
      </c>
      <c r="E6">
        <v>6.47</v>
      </c>
      <c r="F6">
        <v>21</v>
      </c>
    </row>
    <row r="7" spans="1:6">
      <c r="A7">
        <v>1</v>
      </c>
      <c r="B7" t="s">
        <v>266</v>
      </c>
      <c r="C7" s="80">
        <v>3</v>
      </c>
      <c r="D7">
        <v>1</v>
      </c>
      <c r="E7">
        <v>3</v>
      </c>
      <c r="F7">
        <v>15</v>
      </c>
    </row>
    <row r="8" spans="1:6">
      <c r="A8">
        <v>1</v>
      </c>
      <c r="B8" t="s">
        <v>266</v>
      </c>
      <c r="C8" s="80">
        <v>4</v>
      </c>
      <c r="D8">
        <v>3</v>
      </c>
      <c r="E8">
        <v>10.71</v>
      </c>
      <c r="F8">
        <v>21</v>
      </c>
    </row>
    <row r="9" spans="1:6">
      <c r="A9">
        <v>1</v>
      </c>
      <c r="B9" t="s">
        <v>266</v>
      </c>
      <c r="C9" s="80">
        <v>5</v>
      </c>
      <c r="D9">
        <v>1</v>
      </c>
      <c r="E9">
        <v>4.0599999999999996</v>
      </c>
      <c r="F9">
        <v>24</v>
      </c>
    </row>
    <row r="10" spans="1:6">
      <c r="A10">
        <v>1</v>
      </c>
      <c r="B10" t="s">
        <v>266</v>
      </c>
      <c r="C10" s="80">
        <v>6</v>
      </c>
      <c r="D10">
        <v>1</v>
      </c>
      <c r="E10">
        <v>3.36</v>
      </c>
      <c r="F10">
        <v>21</v>
      </c>
    </row>
    <row r="11" spans="1:6">
      <c r="A11">
        <v>1</v>
      </c>
      <c r="B11" t="s">
        <v>266</v>
      </c>
      <c r="C11" s="80">
        <v>7</v>
      </c>
      <c r="D11">
        <v>2</v>
      </c>
      <c r="E11">
        <v>4.09</v>
      </c>
      <c r="F11">
        <v>17</v>
      </c>
    </row>
    <row r="12" spans="1:6">
      <c r="A12">
        <v>1</v>
      </c>
      <c r="B12" t="s">
        <v>266</v>
      </c>
      <c r="C12" s="80">
        <v>8</v>
      </c>
      <c r="D12">
        <v>2</v>
      </c>
      <c r="E12">
        <v>3.38</v>
      </c>
      <c r="F12">
        <v>13</v>
      </c>
    </row>
    <row r="13" spans="1:6">
      <c r="A13">
        <v>1</v>
      </c>
      <c r="B13" t="s">
        <v>266</v>
      </c>
      <c r="C13" s="80">
        <v>9</v>
      </c>
      <c r="D13">
        <v>3</v>
      </c>
      <c r="E13">
        <v>8.69</v>
      </c>
      <c r="F13">
        <v>28</v>
      </c>
    </row>
    <row r="14" spans="1:6">
      <c r="A14">
        <v>1</v>
      </c>
      <c r="B14" t="s">
        <v>266</v>
      </c>
      <c r="C14" s="80">
        <v>10</v>
      </c>
      <c r="D14">
        <v>1</v>
      </c>
      <c r="E14">
        <v>2.5299999999999998</v>
      </c>
      <c r="F14">
        <v>18</v>
      </c>
    </row>
    <row r="15" spans="1:6">
      <c r="A15" s="53">
        <v>2</v>
      </c>
      <c r="B15" s="48" t="s">
        <v>266</v>
      </c>
      <c r="C15" s="76">
        <v>1</v>
      </c>
      <c r="D15" s="55">
        <v>1</v>
      </c>
      <c r="E15" s="53">
        <v>1.708</v>
      </c>
      <c r="F15" s="56">
        <v>22</v>
      </c>
    </row>
    <row r="16" spans="1:6">
      <c r="A16" s="53">
        <v>2</v>
      </c>
      <c r="B16" s="48" t="s">
        <v>266</v>
      </c>
      <c r="C16" s="76">
        <v>2</v>
      </c>
      <c r="D16" s="55">
        <v>2</v>
      </c>
      <c r="E16" s="53">
        <v>3.9039999999999999</v>
      </c>
      <c r="F16" s="56">
        <v>10</v>
      </c>
    </row>
    <row r="17" spans="1:6">
      <c r="A17" s="53">
        <v>2</v>
      </c>
      <c r="B17" s="48" t="s">
        <v>266</v>
      </c>
      <c r="C17" s="76">
        <v>3</v>
      </c>
      <c r="D17" s="55">
        <v>1</v>
      </c>
      <c r="E17" s="53">
        <v>1.569</v>
      </c>
      <c r="F17" s="56">
        <v>16</v>
      </c>
    </row>
    <row r="18" spans="1:6">
      <c r="A18" s="53">
        <v>2</v>
      </c>
      <c r="B18" s="48" t="s">
        <v>266</v>
      </c>
      <c r="C18" s="76">
        <v>4</v>
      </c>
      <c r="D18" s="55">
        <v>2</v>
      </c>
      <c r="E18" s="53">
        <v>4.4539999999999997</v>
      </c>
      <c r="F18" s="56">
        <v>12</v>
      </c>
    </row>
    <row r="19" spans="1:6">
      <c r="A19" s="53">
        <v>2</v>
      </c>
      <c r="B19" s="48" t="s">
        <v>266</v>
      </c>
      <c r="C19" s="76">
        <v>5</v>
      </c>
      <c r="D19" s="55">
        <v>3</v>
      </c>
      <c r="E19" s="53">
        <v>5.8019999999999996</v>
      </c>
      <c r="F19" s="56">
        <v>19</v>
      </c>
    </row>
    <row r="20" spans="1:6">
      <c r="A20" s="53">
        <v>2</v>
      </c>
      <c r="B20" s="48" t="s">
        <v>266</v>
      </c>
      <c r="C20" s="76">
        <v>6</v>
      </c>
      <c r="D20" s="55">
        <v>2</v>
      </c>
      <c r="E20" s="53">
        <v>1.704</v>
      </c>
      <c r="F20" s="56">
        <v>7</v>
      </c>
    </row>
    <row r="21" spans="1:6">
      <c r="A21" s="53">
        <v>2</v>
      </c>
      <c r="B21" s="48" t="s">
        <v>266</v>
      </c>
      <c r="C21" s="76">
        <v>7</v>
      </c>
      <c r="D21" s="55">
        <v>3</v>
      </c>
      <c r="E21" s="53">
        <v>7.601</v>
      </c>
      <c r="F21" s="56">
        <v>23</v>
      </c>
    </row>
    <row r="22" spans="1:6">
      <c r="A22" s="53">
        <v>2</v>
      </c>
      <c r="B22" s="48" t="s">
        <v>266</v>
      </c>
      <c r="C22" s="76">
        <v>8</v>
      </c>
      <c r="D22" s="55">
        <v>2</v>
      </c>
      <c r="E22" s="53">
        <v>3.8660000000000001</v>
      </c>
      <c r="F22" s="56">
        <v>22</v>
      </c>
    </row>
    <row r="23" spans="1:6">
      <c r="A23" s="53">
        <v>2</v>
      </c>
      <c r="B23" s="48" t="s">
        <v>266</v>
      </c>
      <c r="C23" s="76">
        <v>9</v>
      </c>
      <c r="D23" s="55">
        <v>1</v>
      </c>
      <c r="E23" s="53">
        <v>2.1739999999999999</v>
      </c>
      <c r="F23" s="56">
        <v>21</v>
      </c>
    </row>
    <row r="24" spans="1:6">
      <c r="A24" s="53">
        <v>2</v>
      </c>
      <c r="B24" s="48" t="s">
        <v>266</v>
      </c>
      <c r="C24" s="76">
        <v>10</v>
      </c>
      <c r="D24" s="55">
        <v>2</v>
      </c>
      <c r="E24" s="53">
        <v>6.3659999999999997</v>
      </c>
      <c r="F24" s="56">
        <v>10</v>
      </c>
    </row>
    <row r="25" spans="1:6">
      <c r="A25">
        <v>3</v>
      </c>
      <c r="B25" t="s">
        <v>266</v>
      </c>
      <c r="C25" s="80">
        <v>1</v>
      </c>
      <c r="D25">
        <v>1</v>
      </c>
      <c r="E25">
        <v>1.224</v>
      </c>
      <c r="F25">
        <v>11</v>
      </c>
    </row>
    <row r="26" spans="1:6">
      <c r="A26">
        <v>3</v>
      </c>
      <c r="B26" t="s">
        <v>266</v>
      </c>
      <c r="C26" s="80">
        <v>2</v>
      </c>
      <c r="D26">
        <v>1</v>
      </c>
      <c r="E26">
        <v>2.5539999999999998</v>
      </c>
      <c r="F26">
        <v>30</v>
      </c>
    </row>
    <row r="27" spans="1:6">
      <c r="A27">
        <v>3</v>
      </c>
      <c r="B27" t="s">
        <v>266</v>
      </c>
      <c r="C27" s="80">
        <v>3</v>
      </c>
      <c r="D27">
        <v>2</v>
      </c>
      <c r="E27">
        <v>2.028</v>
      </c>
      <c r="F27">
        <v>21</v>
      </c>
    </row>
    <row r="28" spans="1:6">
      <c r="A28">
        <v>3</v>
      </c>
      <c r="B28" t="s">
        <v>266</v>
      </c>
      <c r="C28" s="80">
        <v>4</v>
      </c>
      <c r="D28">
        <v>1</v>
      </c>
      <c r="E28">
        <v>0.9</v>
      </c>
      <c r="F28">
        <v>8</v>
      </c>
    </row>
    <row r="29" spans="1:6">
      <c r="A29">
        <v>3</v>
      </c>
      <c r="B29" t="s">
        <v>266</v>
      </c>
      <c r="C29" s="80">
        <v>5</v>
      </c>
      <c r="D29">
        <v>3</v>
      </c>
      <c r="E29">
        <v>4.3970000000000002</v>
      </c>
      <c r="F29">
        <v>15</v>
      </c>
    </row>
    <row r="30" spans="1:6">
      <c r="A30">
        <v>3</v>
      </c>
      <c r="B30" t="s">
        <v>266</v>
      </c>
      <c r="C30" s="80">
        <v>6</v>
      </c>
      <c r="D30">
        <v>2</v>
      </c>
      <c r="E30">
        <v>4.3310000000000004</v>
      </c>
      <c r="F30">
        <v>25</v>
      </c>
    </row>
    <row r="31" spans="1:6">
      <c r="A31">
        <v>3</v>
      </c>
      <c r="B31" t="s">
        <v>266</v>
      </c>
      <c r="C31" s="80">
        <v>7</v>
      </c>
      <c r="D31">
        <v>1</v>
      </c>
      <c r="E31">
        <v>1.68</v>
      </c>
      <c r="F31">
        <v>13</v>
      </c>
    </row>
    <row r="32" spans="1:6">
      <c r="A32">
        <v>3</v>
      </c>
      <c r="B32" t="s">
        <v>266</v>
      </c>
      <c r="C32" s="80">
        <v>8</v>
      </c>
      <c r="D32">
        <v>1</v>
      </c>
      <c r="E32">
        <v>1.536</v>
      </c>
      <c r="F32">
        <v>32</v>
      </c>
    </row>
    <row r="33" spans="1:7">
      <c r="A33">
        <v>3</v>
      </c>
      <c r="B33" t="s">
        <v>266</v>
      </c>
      <c r="C33" s="80">
        <v>9</v>
      </c>
      <c r="D33">
        <v>1</v>
      </c>
      <c r="E33">
        <v>1.081</v>
      </c>
      <c r="F33">
        <v>11</v>
      </c>
    </row>
    <row r="34" spans="1:7">
      <c r="A34">
        <v>3</v>
      </c>
      <c r="B34" t="s">
        <v>266</v>
      </c>
      <c r="C34" s="80">
        <v>10</v>
      </c>
      <c r="D34">
        <v>1</v>
      </c>
      <c r="E34">
        <v>1.0649999999999999</v>
      </c>
      <c r="F34">
        <v>19</v>
      </c>
    </row>
    <row r="35" spans="1:7">
      <c r="A35" s="55">
        <v>1</v>
      </c>
      <c r="B35" s="48" t="s">
        <v>267</v>
      </c>
      <c r="C35" s="77">
        <v>1</v>
      </c>
      <c r="D35" s="55">
        <v>3</v>
      </c>
      <c r="E35" s="55">
        <v>3.75</v>
      </c>
      <c r="F35" s="56">
        <v>17</v>
      </c>
      <c r="G35" s="55"/>
    </row>
    <row r="36" spans="1:7">
      <c r="A36" s="55">
        <v>1</v>
      </c>
      <c r="B36" s="48" t="s">
        <v>267</v>
      </c>
      <c r="C36" s="77">
        <v>2</v>
      </c>
      <c r="D36" s="61">
        <v>3</v>
      </c>
      <c r="E36" s="55">
        <v>6.03</v>
      </c>
      <c r="F36" s="56">
        <v>28</v>
      </c>
      <c r="G36" s="55"/>
    </row>
    <row r="37" spans="1:7">
      <c r="A37" s="55">
        <v>1</v>
      </c>
      <c r="B37" s="48" t="s">
        <v>267</v>
      </c>
      <c r="C37" s="77">
        <v>3</v>
      </c>
      <c r="D37" s="55">
        <v>1</v>
      </c>
      <c r="E37" s="55">
        <v>2.17</v>
      </c>
      <c r="F37" s="56">
        <v>25</v>
      </c>
      <c r="G37" s="55"/>
    </row>
    <row r="38" spans="1:7">
      <c r="A38" s="55">
        <v>1</v>
      </c>
      <c r="B38" s="48" t="s">
        <v>267</v>
      </c>
      <c r="C38" s="77">
        <v>4</v>
      </c>
      <c r="D38" s="55">
        <v>2</v>
      </c>
      <c r="E38" s="55">
        <v>2.38</v>
      </c>
      <c r="F38" s="56">
        <v>17</v>
      </c>
      <c r="G38" s="55"/>
    </row>
    <row r="39" spans="1:7">
      <c r="A39" s="55">
        <v>1</v>
      </c>
      <c r="B39" s="48" t="s">
        <v>267</v>
      </c>
      <c r="C39" s="77">
        <v>5</v>
      </c>
      <c r="D39" s="55">
        <v>1</v>
      </c>
      <c r="E39" s="55">
        <v>1.52</v>
      </c>
      <c r="F39" s="56">
        <v>21</v>
      </c>
      <c r="G39" s="55"/>
    </row>
    <row r="40" spans="1:7">
      <c r="A40" s="55">
        <v>1</v>
      </c>
      <c r="B40" s="48" t="s">
        <v>267</v>
      </c>
      <c r="C40" s="77">
        <v>6</v>
      </c>
      <c r="D40" s="55">
        <v>2</v>
      </c>
      <c r="E40" s="55">
        <v>5.69</v>
      </c>
      <c r="F40" s="56">
        <v>20</v>
      </c>
      <c r="G40" s="55"/>
    </row>
    <row r="41" spans="1:7">
      <c r="A41" s="55">
        <v>1</v>
      </c>
      <c r="B41" s="48" t="s">
        <v>267</v>
      </c>
      <c r="C41" s="77">
        <v>7</v>
      </c>
      <c r="D41" s="55">
        <v>2</v>
      </c>
      <c r="E41" s="55">
        <v>3.8</v>
      </c>
      <c r="F41" s="56">
        <v>26</v>
      </c>
      <c r="G41" s="55"/>
    </row>
    <row r="42" spans="1:7">
      <c r="A42" s="55">
        <v>1</v>
      </c>
      <c r="B42" s="48" t="s">
        <v>267</v>
      </c>
      <c r="C42" s="77">
        <v>8</v>
      </c>
      <c r="D42" s="55">
        <v>1</v>
      </c>
      <c r="E42" s="55">
        <v>2.4700000000000002</v>
      </c>
      <c r="F42" s="56">
        <v>14</v>
      </c>
      <c r="G42" s="55"/>
    </row>
    <row r="43" spans="1:7">
      <c r="A43" s="55">
        <v>1</v>
      </c>
      <c r="B43" s="48" t="s">
        <v>267</v>
      </c>
      <c r="C43" s="77">
        <v>9</v>
      </c>
      <c r="D43" s="55">
        <v>4</v>
      </c>
      <c r="E43" s="55">
        <v>7.37</v>
      </c>
      <c r="F43" s="56">
        <v>20</v>
      </c>
      <c r="G43" s="55"/>
    </row>
    <row r="44" spans="1:7">
      <c r="A44" s="55">
        <v>1</v>
      </c>
      <c r="B44" s="48" t="s">
        <v>267</v>
      </c>
      <c r="C44" s="77">
        <v>10</v>
      </c>
      <c r="D44" s="55">
        <v>1</v>
      </c>
      <c r="E44" s="55">
        <v>1.38</v>
      </c>
      <c r="F44" s="56"/>
      <c r="G44" s="55"/>
    </row>
    <row r="45" spans="1:7">
      <c r="A45" s="53">
        <v>2</v>
      </c>
      <c r="B45" s="48" t="s">
        <v>267</v>
      </c>
      <c r="C45" s="76">
        <v>1</v>
      </c>
      <c r="D45" s="55">
        <v>3</v>
      </c>
      <c r="E45" s="53">
        <v>3.49</v>
      </c>
      <c r="F45" s="56">
        <v>22</v>
      </c>
    </row>
    <row r="46" spans="1:7">
      <c r="A46" s="53">
        <v>2</v>
      </c>
      <c r="B46" s="48" t="s">
        <v>267</v>
      </c>
      <c r="C46" s="76">
        <v>2</v>
      </c>
      <c r="D46" s="55">
        <v>1</v>
      </c>
      <c r="E46" s="53">
        <v>1.5980000000000001</v>
      </c>
      <c r="F46" s="56">
        <v>10</v>
      </c>
    </row>
    <row r="47" spans="1:7">
      <c r="A47" s="53">
        <v>2</v>
      </c>
      <c r="B47" s="48" t="s">
        <v>267</v>
      </c>
      <c r="C47" s="76">
        <v>3</v>
      </c>
      <c r="D47" s="55">
        <v>3</v>
      </c>
      <c r="E47" s="53">
        <v>3.2810000000000001</v>
      </c>
      <c r="F47" s="56">
        <v>16</v>
      </c>
    </row>
    <row r="48" spans="1:7">
      <c r="A48" s="53">
        <v>2</v>
      </c>
      <c r="B48" s="48" t="s">
        <v>267</v>
      </c>
      <c r="C48" s="76">
        <v>4</v>
      </c>
      <c r="D48" s="55">
        <v>2</v>
      </c>
      <c r="E48" s="53">
        <v>3.5920000000000001</v>
      </c>
      <c r="F48" s="56">
        <v>12</v>
      </c>
    </row>
    <row r="49" spans="1:6">
      <c r="A49" s="53">
        <v>2</v>
      </c>
      <c r="B49" s="48" t="s">
        <v>267</v>
      </c>
      <c r="C49" s="76">
        <v>5</v>
      </c>
      <c r="D49" s="55">
        <v>1</v>
      </c>
      <c r="E49" s="53">
        <v>1.4590000000000001</v>
      </c>
      <c r="F49" s="56">
        <v>19</v>
      </c>
    </row>
    <row r="50" spans="1:6">
      <c r="A50" s="53">
        <v>2</v>
      </c>
      <c r="B50" s="48" t="s">
        <v>267</v>
      </c>
      <c r="C50" s="76">
        <v>6</v>
      </c>
      <c r="D50" s="55">
        <v>2</v>
      </c>
      <c r="E50" s="53">
        <v>3.1309999999999998</v>
      </c>
      <c r="F50" s="56">
        <v>7</v>
      </c>
    </row>
    <row r="51" spans="1:6">
      <c r="A51" s="53">
        <v>2</v>
      </c>
      <c r="B51" s="48" t="s">
        <v>267</v>
      </c>
      <c r="C51" s="76">
        <v>7</v>
      </c>
      <c r="D51" s="55">
        <v>1</v>
      </c>
      <c r="E51" s="53">
        <v>1.6439999999999999</v>
      </c>
      <c r="F51" s="56">
        <v>23</v>
      </c>
    </row>
    <row r="52" spans="1:6">
      <c r="A52" s="53">
        <v>2</v>
      </c>
      <c r="B52" s="48" t="s">
        <v>267</v>
      </c>
      <c r="C52" s="76">
        <v>8</v>
      </c>
      <c r="D52" s="55">
        <v>2</v>
      </c>
      <c r="E52" s="53">
        <v>2.4</v>
      </c>
      <c r="F52" s="56">
        <v>22</v>
      </c>
    </row>
    <row r="53" spans="1:6">
      <c r="A53" s="53">
        <v>2</v>
      </c>
      <c r="B53" s="48" t="s">
        <v>267</v>
      </c>
      <c r="C53" s="76">
        <v>9</v>
      </c>
      <c r="D53" s="55">
        <v>2</v>
      </c>
      <c r="E53" s="53">
        <v>1.3160000000000001</v>
      </c>
      <c r="F53" s="56">
        <v>21</v>
      </c>
    </row>
    <row r="54" spans="1:6">
      <c r="A54" s="53">
        <v>2</v>
      </c>
      <c r="B54" s="48" t="s">
        <v>267</v>
      </c>
      <c r="C54" s="76">
        <v>10</v>
      </c>
      <c r="D54" s="55">
        <v>1</v>
      </c>
      <c r="E54" s="53">
        <v>1.9550000000000001</v>
      </c>
      <c r="F54" s="56">
        <v>10</v>
      </c>
    </row>
    <row r="55" spans="1:6">
      <c r="A55">
        <v>3</v>
      </c>
      <c r="B55" t="s">
        <v>267</v>
      </c>
      <c r="C55" s="80">
        <v>1</v>
      </c>
      <c r="D55">
        <v>1</v>
      </c>
      <c r="E55">
        <v>1.2</v>
      </c>
      <c r="F55">
        <v>8</v>
      </c>
    </row>
    <row r="56" spans="1:6">
      <c r="A56">
        <v>3</v>
      </c>
      <c r="B56" t="s">
        <v>267</v>
      </c>
      <c r="C56" s="80">
        <v>2</v>
      </c>
      <c r="D56">
        <v>2</v>
      </c>
      <c r="E56">
        <v>2.9910000000000001</v>
      </c>
      <c r="F56">
        <v>18</v>
      </c>
    </row>
    <row r="57" spans="1:6">
      <c r="A57">
        <v>3</v>
      </c>
      <c r="B57" t="s">
        <v>267</v>
      </c>
      <c r="C57" s="80">
        <v>3</v>
      </c>
      <c r="D57">
        <v>1</v>
      </c>
      <c r="E57">
        <v>1.2230000000000001</v>
      </c>
      <c r="F57">
        <v>21</v>
      </c>
    </row>
    <row r="58" spans="1:6">
      <c r="A58">
        <v>3</v>
      </c>
      <c r="B58" t="s">
        <v>267</v>
      </c>
      <c r="C58" s="80">
        <v>4</v>
      </c>
      <c r="D58">
        <v>1</v>
      </c>
      <c r="E58">
        <v>1.7789999999999999</v>
      </c>
      <c r="F58">
        <v>10</v>
      </c>
    </row>
    <row r="59" spans="1:6">
      <c r="A59">
        <v>3</v>
      </c>
      <c r="B59" t="s">
        <v>267</v>
      </c>
      <c r="C59" s="80">
        <v>5</v>
      </c>
      <c r="D59">
        <v>1</v>
      </c>
      <c r="E59">
        <v>2.1019999999999999</v>
      </c>
      <c r="F59">
        <v>12</v>
      </c>
    </row>
    <row r="60" spans="1:6">
      <c r="A60">
        <v>3</v>
      </c>
      <c r="B60" t="s">
        <v>267</v>
      </c>
      <c r="C60" s="80">
        <v>6</v>
      </c>
      <c r="D60">
        <v>1</v>
      </c>
      <c r="E60">
        <v>1.871</v>
      </c>
      <c r="F60">
        <v>22</v>
      </c>
    </row>
    <row r="61" spans="1:6">
      <c r="A61">
        <v>3</v>
      </c>
      <c r="B61" t="s">
        <v>267</v>
      </c>
      <c r="C61" s="80">
        <v>7</v>
      </c>
      <c r="D61">
        <v>1</v>
      </c>
      <c r="E61">
        <v>1.5429999999999999</v>
      </c>
      <c r="F61">
        <v>26</v>
      </c>
    </row>
    <row r="62" spans="1:6">
      <c r="A62">
        <v>3</v>
      </c>
      <c r="B62" t="s">
        <v>267</v>
      </c>
      <c r="C62" s="80">
        <v>8</v>
      </c>
      <c r="D62">
        <v>1</v>
      </c>
      <c r="E62">
        <v>0.54400000000000004</v>
      </c>
      <c r="F62">
        <v>6</v>
      </c>
    </row>
    <row r="63" spans="1:6">
      <c r="A63">
        <v>3</v>
      </c>
      <c r="B63" t="s">
        <v>267</v>
      </c>
      <c r="C63" s="80">
        <v>9</v>
      </c>
      <c r="D63">
        <v>1</v>
      </c>
      <c r="E63">
        <v>1.202</v>
      </c>
      <c r="F63">
        <v>22</v>
      </c>
    </row>
    <row r="64" spans="1:6">
      <c r="A64">
        <v>3</v>
      </c>
      <c r="B64" t="s">
        <v>267</v>
      </c>
      <c r="C64" s="80">
        <v>10</v>
      </c>
      <c r="D64">
        <v>2</v>
      </c>
      <c r="E64">
        <v>2.5259999999999998</v>
      </c>
      <c r="F64">
        <v>14</v>
      </c>
    </row>
    <row r="65" spans="1:7">
      <c r="A65" s="55">
        <v>1</v>
      </c>
      <c r="B65" s="48" t="s">
        <v>268</v>
      </c>
      <c r="C65" s="77">
        <v>1</v>
      </c>
      <c r="D65" s="55">
        <v>2</v>
      </c>
      <c r="E65" s="55">
        <v>5.22</v>
      </c>
      <c r="F65" s="56">
        <v>32</v>
      </c>
      <c r="G65" s="55"/>
    </row>
    <row r="66" spans="1:7">
      <c r="A66" s="55">
        <v>1</v>
      </c>
      <c r="B66" s="48" t="s">
        <v>268</v>
      </c>
      <c r="C66" s="77">
        <v>2</v>
      </c>
      <c r="D66" s="55">
        <v>2</v>
      </c>
      <c r="E66" s="55">
        <v>4.47</v>
      </c>
      <c r="F66" s="56">
        <v>31</v>
      </c>
      <c r="G66" s="55"/>
    </row>
    <row r="67" spans="1:7">
      <c r="A67" s="55">
        <v>1</v>
      </c>
      <c r="B67" s="48" t="s">
        <v>268</v>
      </c>
      <c r="C67" s="77">
        <v>3</v>
      </c>
      <c r="D67" s="55">
        <v>2</v>
      </c>
      <c r="E67" s="55">
        <v>7.62</v>
      </c>
      <c r="F67" s="56">
        <v>30</v>
      </c>
      <c r="G67" s="55"/>
    </row>
    <row r="68" spans="1:7">
      <c r="A68" s="55">
        <v>1</v>
      </c>
      <c r="B68" s="48" t="s">
        <v>268</v>
      </c>
      <c r="C68" s="77">
        <v>4</v>
      </c>
      <c r="D68" s="55">
        <v>1</v>
      </c>
      <c r="E68" s="55">
        <v>2.8</v>
      </c>
      <c r="F68" s="56">
        <v>15</v>
      </c>
      <c r="G68" s="55"/>
    </row>
    <row r="69" spans="1:7">
      <c r="A69" s="55">
        <v>1</v>
      </c>
      <c r="B69" s="48" t="s">
        <v>268</v>
      </c>
      <c r="C69" s="77">
        <v>5</v>
      </c>
      <c r="D69" s="55">
        <v>2</v>
      </c>
      <c r="E69" s="55">
        <v>4.6500000000000004</v>
      </c>
      <c r="F69" s="56">
        <v>18</v>
      </c>
      <c r="G69" s="55"/>
    </row>
    <row r="70" spans="1:7">
      <c r="A70" s="55">
        <v>1</v>
      </c>
      <c r="B70" s="48" t="s">
        <v>268</v>
      </c>
      <c r="C70" s="77">
        <v>6</v>
      </c>
      <c r="D70" s="55">
        <v>1</v>
      </c>
      <c r="E70" s="55">
        <v>1.8</v>
      </c>
      <c r="F70" s="56">
        <v>15</v>
      </c>
      <c r="G70" s="55"/>
    </row>
    <row r="71" spans="1:7">
      <c r="A71" s="55">
        <v>1</v>
      </c>
      <c r="B71" s="48" t="s">
        <v>268</v>
      </c>
      <c r="C71" s="77">
        <v>7</v>
      </c>
      <c r="D71" s="55">
        <v>5</v>
      </c>
      <c r="E71" s="55">
        <v>9.7200000000000006</v>
      </c>
      <c r="F71" s="56">
        <v>26</v>
      </c>
      <c r="G71" s="55"/>
    </row>
    <row r="72" spans="1:7">
      <c r="A72" s="55">
        <v>1</v>
      </c>
      <c r="B72" s="48" t="s">
        <v>268</v>
      </c>
      <c r="C72" s="77">
        <v>8</v>
      </c>
      <c r="D72" s="55">
        <v>1</v>
      </c>
      <c r="E72" s="55">
        <v>1.71</v>
      </c>
      <c r="F72" s="56">
        <v>9</v>
      </c>
      <c r="G72" s="55"/>
    </row>
    <row r="73" spans="1:7">
      <c r="A73" s="55">
        <v>1</v>
      </c>
      <c r="B73" s="48" t="s">
        <v>268</v>
      </c>
      <c r="C73" s="77">
        <v>9</v>
      </c>
      <c r="D73" s="55">
        <v>3</v>
      </c>
      <c r="E73" s="55">
        <v>7.93</v>
      </c>
      <c r="F73" s="56">
        <v>32</v>
      </c>
      <c r="G73" s="55"/>
    </row>
    <row r="74" spans="1:7">
      <c r="A74" s="55">
        <v>1</v>
      </c>
      <c r="B74" s="48" t="s">
        <v>268</v>
      </c>
      <c r="C74" s="77">
        <v>10</v>
      </c>
      <c r="D74" s="55">
        <v>2</v>
      </c>
      <c r="E74" s="55">
        <v>5.3</v>
      </c>
      <c r="F74" s="56">
        <v>23</v>
      </c>
      <c r="G74" s="55"/>
    </row>
    <row r="75" spans="1:7">
      <c r="A75" s="53">
        <v>2</v>
      </c>
      <c r="B75" s="48" t="s">
        <v>268</v>
      </c>
      <c r="C75" s="76">
        <v>1</v>
      </c>
      <c r="D75" s="55">
        <v>2</v>
      </c>
      <c r="E75" s="53">
        <v>4.9249999999999998</v>
      </c>
      <c r="F75" s="56">
        <v>22</v>
      </c>
    </row>
    <row r="76" spans="1:7">
      <c r="A76" s="53">
        <v>2</v>
      </c>
      <c r="B76" s="48" t="s">
        <v>268</v>
      </c>
      <c r="C76" s="76">
        <v>2</v>
      </c>
      <c r="D76" s="55">
        <v>3</v>
      </c>
      <c r="E76" s="53">
        <v>4.1150000000000002</v>
      </c>
      <c r="F76" s="56">
        <v>28</v>
      </c>
    </row>
    <row r="77" spans="1:7">
      <c r="A77" s="53">
        <v>2</v>
      </c>
      <c r="B77" s="48" t="s">
        <v>268</v>
      </c>
      <c r="C77" s="76">
        <v>3</v>
      </c>
      <c r="D77" s="55">
        <v>1</v>
      </c>
      <c r="E77" s="53">
        <v>2.06</v>
      </c>
      <c r="F77" s="56">
        <v>24</v>
      </c>
    </row>
    <row r="78" spans="1:7">
      <c r="A78" s="53">
        <v>2</v>
      </c>
      <c r="B78" s="48" t="s">
        <v>268</v>
      </c>
      <c r="C78" s="76">
        <v>4</v>
      </c>
      <c r="D78" s="55">
        <v>3</v>
      </c>
      <c r="E78" s="53">
        <v>4.9550000000000001</v>
      </c>
      <c r="F78" s="56">
        <v>16</v>
      </c>
    </row>
    <row r="79" spans="1:7">
      <c r="A79" s="53">
        <v>2</v>
      </c>
      <c r="B79" s="48" t="s">
        <v>268</v>
      </c>
      <c r="C79" s="76">
        <v>5</v>
      </c>
      <c r="D79" s="55">
        <v>2</v>
      </c>
      <c r="E79" s="53">
        <v>2.5880000000000001</v>
      </c>
      <c r="F79" s="56">
        <v>8</v>
      </c>
    </row>
    <row r="80" spans="1:7">
      <c r="A80" s="53">
        <v>2</v>
      </c>
      <c r="B80" s="48" t="s">
        <v>268</v>
      </c>
      <c r="C80" s="76">
        <v>6</v>
      </c>
      <c r="D80" s="55">
        <v>3</v>
      </c>
      <c r="E80" s="53">
        <v>4.2619999999999996</v>
      </c>
      <c r="F80" s="56">
        <v>19</v>
      </c>
    </row>
    <row r="81" spans="1:7">
      <c r="A81" s="53">
        <v>2</v>
      </c>
      <c r="B81" s="48" t="s">
        <v>268</v>
      </c>
      <c r="C81" s="76">
        <v>7</v>
      </c>
      <c r="D81" s="55">
        <v>3</v>
      </c>
      <c r="E81" s="53">
        <v>3.3439999999999999</v>
      </c>
      <c r="F81" s="56">
        <v>15</v>
      </c>
    </row>
    <row r="82" spans="1:7">
      <c r="A82" s="53">
        <v>2</v>
      </c>
      <c r="B82" s="48" t="s">
        <v>268</v>
      </c>
      <c r="C82" s="76">
        <v>8</v>
      </c>
      <c r="D82" s="55">
        <v>2</v>
      </c>
      <c r="E82" s="53">
        <v>3.4380000000000002</v>
      </c>
      <c r="F82" s="56">
        <v>12</v>
      </c>
    </row>
    <row r="83" spans="1:7">
      <c r="A83" s="53">
        <v>2</v>
      </c>
      <c r="B83" s="48" t="s">
        <v>268</v>
      </c>
      <c r="C83" s="76">
        <v>9</v>
      </c>
      <c r="D83" s="55">
        <v>2</v>
      </c>
      <c r="E83" s="53">
        <v>2.1989999999999998</v>
      </c>
      <c r="F83" s="56">
        <v>8</v>
      </c>
    </row>
    <row r="84" spans="1:7">
      <c r="A84" s="53">
        <v>2</v>
      </c>
      <c r="B84" s="48" t="s">
        <v>268</v>
      </c>
      <c r="C84" s="76">
        <v>10</v>
      </c>
      <c r="D84" s="55">
        <v>3</v>
      </c>
      <c r="E84" s="53">
        <v>3.8610000000000002</v>
      </c>
      <c r="F84" s="56">
        <v>13</v>
      </c>
    </row>
    <row r="85" spans="1:7">
      <c r="A85">
        <v>3</v>
      </c>
      <c r="B85" t="s">
        <v>268</v>
      </c>
      <c r="C85" s="80">
        <v>1</v>
      </c>
      <c r="D85">
        <v>1</v>
      </c>
      <c r="E85">
        <v>1.1299999999999999</v>
      </c>
      <c r="F85">
        <v>10</v>
      </c>
    </row>
    <row r="86" spans="1:7">
      <c r="A86">
        <v>3</v>
      </c>
      <c r="B86" t="s">
        <v>268</v>
      </c>
      <c r="C86" s="80">
        <v>2</v>
      </c>
      <c r="D86">
        <v>3</v>
      </c>
      <c r="E86">
        <v>2.145</v>
      </c>
      <c r="F86">
        <v>30</v>
      </c>
    </row>
    <row r="87" spans="1:7">
      <c r="A87">
        <v>3</v>
      </c>
      <c r="B87" t="s">
        <v>268</v>
      </c>
      <c r="C87" s="80">
        <v>3</v>
      </c>
      <c r="D87">
        <v>3</v>
      </c>
      <c r="E87">
        <v>4.702</v>
      </c>
      <c r="F87">
        <v>27</v>
      </c>
    </row>
    <row r="88" spans="1:7">
      <c r="A88">
        <v>3</v>
      </c>
      <c r="B88" t="s">
        <v>268</v>
      </c>
      <c r="C88" s="80">
        <v>4</v>
      </c>
      <c r="D88">
        <v>1</v>
      </c>
      <c r="E88">
        <v>2.3260000000000001</v>
      </c>
      <c r="F88">
        <v>16</v>
      </c>
    </row>
    <row r="89" spans="1:7">
      <c r="A89">
        <v>3</v>
      </c>
      <c r="B89" t="s">
        <v>268</v>
      </c>
      <c r="C89" s="80">
        <v>5</v>
      </c>
      <c r="D89">
        <v>2</v>
      </c>
      <c r="E89">
        <v>1.8120000000000001</v>
      </c>
      <c r="F89">
        <v>5</v>
      </c>
    </row>
    <row r="90" spans="1:7">
      <c r="A90">
        <v>3</v>
      </c>
      <c r="B90" t="s">
        <v>268</v>
      </c>
      <c r="C90" s="80">
        <v>6</v>
      </c>
      <c r="D90">
        <v>1</v>
      </c>
      <c r="E90">
        <v>1.325</v>
      </c>
      <c r="F90">
        <v>15</v>
      </c>
    </row>
    <row r="91" spans="1:7">
      <c r="A91">
        <v>3</v>
      </c>
      <c r="B91" t="s">
        <v>268</v>
      </c>
      <c r="C91" s="80">
        <v>7</v>
      </c>
      <c r="D91">
        <v>1</v>
      </c>
      <c r="E91">
        <v>0.73499999999999999</v>
      </c>
      <c r="F91">
        <v>12</v>
      </c>
    </row>
    <row r="92" spans="1:7">
      <c r="A92">
        <v>3</v>
      </c>
      <c r="B92" t="s">
        <v>268</v>
      </c>
      <c r="C92" s="80">
        <v>8</v>
      </c>
      <c r="D92">
        <v>3</v>
      </c>
      <c r="E92">
        <v>1.6719999999999999</v>
      </c>
      <c r="F92">
        <v>9</v>
      </c>
    </row>
    <row r="93" spans="1:7">
      <c r="A93">
        <v>3</v>
      </c>
      <c r="B93" t="s">
        <v>268</v>
      </c>
      <c r="C93" s="80">
        <v>9</v>
      </c>
      <c r="D93">
        <v>2</v>
      </c>
      <c r="E93">
        <v>2.1549999999999998</v>
      </c>
      <c r="F93">
        <v>5</v>
      </c>
    </row>
    <row r="94" spans="1:7">
      <c r="A94">
        <v>3</v>
      </c>
      <c r="B94" t="s">
        <v>268</v>
      </c>
      <c r="C94" s="80">
        <v>10</v>
      </c>
      <c r="D94">
        <v>2</v>
      </c>
      <c r="E94">
        <v>1.94</v>
      </c>
      <c r="F94">
        <v>31</v>
      </c>
    </row>
    <row r="95" spans="1:7">
      <c r="A95" s="55">
        <v>1</v>
      </c>
      <c r="B95" s="48" t="s">
        <v>269</v>
      </c>
      <c r="C95" s="77">
        <v>1</v>
      </c>
      <c r="D95" s="55">
        <v>2</v>
      </c>
      <c r="E95" s="55">
        <v>4.37</v>
      </c>
      <c r="F95" s="56">
        <v>28</v>
      </c>
      <c r="G95" s="55"/>
    </row>
    <row r="96" spans="1:7">
      <c r="A96" s="55">
        <v>1</v>
      </c>
      <c r="B96" s="48" t="s">
        <v>269</v>
      </c>
      <c r="C96" s="77">
        <v>2</v>
      </c>
      <c r="D96" s="55">
        <v>2</v>
      </c>
      <c r="E96" s="55">
        <v>4.57</v>
      </c>
      <c r="F96" s="56">
        <v>28</v>
      </c>
      <c r="G96" s="55"/>
    </row>
    <row r="97" spans="1:7">
      <c r="A97" s="55">
        <v>1</v>
      </c>
      <c r="B97" s="48" t="s">
        <v>269</v>
      </c>
      <c r="C97" s="77">
        <v>3</v>
      </c>
      <c r="D97" s="55">
        <v>3</v>
      </c>
      <c r="E97" s="55">
        <v>4.66</v>
      </c>
      <c r="F97" s="56">
        <v>4</v>
      </c>
      <c r="G97" s="55"/>
    </row>
    <row r="98" spans="1:7">
      <c r="A98" s="55">
        <v>1</v>
      </c>
      <c r="B98" s="48" t="s">
        <v>269</v>
      </c>
      <c r="C98" s="77">
        <v>4</v>
      </c>
      <c r="D98" s="55">
        <v>2</v>
      </c>
      <c r="E98" s="55">
        <v>3.8</v>
      </c>
      <c r="F98" s="56">
        <v>26</v>
      </c>
      <c r="G98" s="55"/>
    </row>
    <row r="99" spans="1:7">
      <c r="A99" s="55">
        <v>1</v>
      </c>
      <c r="B99" s="48" t="s">
        <v>269</v>
      </c>
      <c r="C99" s="77">
        <v>5</v>
      </c>
      <c r="D99" s="55">
        <v>2</v>
      </c>
      <c r="E99" s="55">
        <v>3.3</v>
      </c>
      <c r="F99" s="56">
        <v>32</v>
      </c>
      <c r="G99" s="55"/>
    </row>
    <row r="100" spans="1:7">
      <c r="A100" s="55">
        <v>1</v>
      </c>
      <c r="B100" s="48" t="s">
        <v>269</v>
      </c>
      <c r="C100" s="77">
        <v>6</v>
      </c>
      <c r="D100" s="55">
        <v>3</v>
      </c>
      <c r="E100" s="55">
        <v>4.6399999999999997</v>
      </c>
      <c r="F100" s="56">
        <v>25</v>
      </c>
      <c r="G100" s="55"/>
    </row>
    <row r="101" spans="1:7">
      <c r="A101" s="55">
        <v>1</v>
      </c>
      <c r="B101" s="48" t="s">
        <v>269</v>
      </c>
      <c r="C101" s="77">
        <v>7</v>
      </c>
      <c r="D101" s="55">
        <v>4</v>
      </c>
      <c r="E101" s="55">
        <v>7.2</v>
      </c>
      <c r="F101" s="56">
        <v>33</v>
      </c>
      <c r="G101" s="55"/>
    </row>
    <row r="102" spans="1:7">
      <c r="A102" s="55">
        <v>1</v>
      </c>
      <c r="B102" s="48" t="s">
        <v>269</v>
      </c>
      <c r="C102" s="77">
        <v>8</v>
      </c>
      <c r="D102" s="55">
        <v>1</v>
      </c>
      <c r="E102" s="55">
        <v>2.48</v>
      </c>
      <c r="F102" s="56">
        <v>27</v>
      </c>
      <c r="G102" s="55"/>
    </row>
    <row r="103" spans="1:7">
      <c r="A103" s="55">
        <v>1</v>
      </c>
      <c r="B103" s="48" t="s">
        <v>269</v>
      </c>
      <c r="C103" s="77">
        <v>9</v>
      </c>
      <c r="D103" s="55">
        <v>1</v>
      </c>
      <c r="E103" s="55">
        <v>1.76</v>
      </c>
      <c r="F103" s="56">
        <v>28</v>
      </c>
      <c r="G103" s="55"/>
    </row>
    <row r="104" spans="1:7">
      <c r="A104" s="55">
        <v>1</v>
      </c>
      <c r="B104" s="48" t="s">
        <v>269</v>
      </c>
      <c r="C104" s="77">
        <v>10</v>
      </c>
      <c r="D104" s="55">
        <v>3</v>
      </c>
      <c r="E104" s="55">
        <v>5.88</v>
      </c>
      <c r="F104" s="56">
        <v>33</v>
      </c>
      <c r="G104" s="55"/>
    </row>
    <row r="105" spans="1:7">
      <c r="A105" s="53">
        <v>2</v>
      </c>
      <c r="B105" s="48" t="s">
        <v>269</v>
      </c>
      <c r="C105" s="76">
        <v>1</v>
      </c>
      <c r="D105" s="55">
        <v>2</v>
      </c>
      <c r="E105" s="53">
        <v>3.448</v>
      </c>
      <c r="F105" s="56">
        <v>33</v>
      </c>
    </row>
    <row r="106" spans="1:7">
      <c r="A106" s="53">
        <v>2</v>
      </c>
      <c r="B106" s="48" t="s">
        <v>269</v>
      </c>
      <c r="C106" s="76">
        <v>2</v>
      </c>
      <c r="D106" s="55">
        <v>2</v>
      </c>
      <c r="E106" s="53">
        <v>5.4210000000000003</v>
      </c>
      <c r="F106" s="56">
        <v>16</v>
      </c>
    </row>
    <row r="107" spans="1:7">
      <c r="A107" s="53">
        <v>2</v>
      </c>
      <c r="B107" s="48" t="s">
        <v>269</v>
      </c>
      <c r="C107" s="76">
        <v>3</v>
      </c>
      <c r="D107" s="55">
        <v>2</v>
      </c>
      <c r="E107" s="53">
        <v>5.2939999999999996</v>
      </c>
      <c r="F107" s="56">
        <v>18</v>
      </c>
    </row>
    <row r="108" spans="1:7">
      <c r="A108" s="53">
        <v>2</v>
      </c>
      <c r="B108" s="48" t="s">
        <v>269</v>
      </c>
      <c r="C108" s="76">
        <v>4</v>
      </c>
      <c r="D108" s="55">
        <v>3</v>
      </c>
      <c r="E108" s="53">
        <v>6.9260000000000002</v>
      </c>
      <c r="F108" s="56">
        <v>28</v>
      </c>
    </row>
    <row r="109" spans="1:7">
      <c r="A109" s="53">
        <v>2</v>
      </c>
      <c r="B109" s="48" t="s">
        <v>269</v>
      </c>
      <c r="C109" s="76">
        <v>5</v>
      </c>
      <c r="D109" s="55">
        <v>3</v>
      </c>
      <c r="E109" s="53">
        <v>4.1260000000000003</v>
      </c>
      <c r="F109" s="56">
        <v>34</v>
      </c>
    </row>
    <row r="110" spans="1:7">
      <c r="A110" s="53">
        <v>2</v>
      </c>
      <c r="B110" s="48" t="s">
        <v>269</v>
      </c>
      <c r="C110" s="76">
        <v>6</v>
      </c>
      <c r="D110" s="55">
        <v>2</v>
      </c>
      <c r="E110" s="53">
        <v>3.64</v>
      </c>
      <c r="F110" s="56">
        <v>30</v>
      </c>
    </row>
    <row r="111" spans="1:7">
      <c r="A111" s="53">
        <v>2</v>
      </c>
      <c r="B111" s="48" t="s">
        <v>269</v>
      </c>
      <c r="C111" s="76">
        <v>7</v>
      </c>
      <c r="D111" s="55">
        <v>1</v>
      </c>
      <c r="E111" s="53">
        <v>2.125</v>
      </c>
      <c r="F111" s="56">
        <v>30</v>
      </c>
    </row>
    <row r="112" spans="1:7">
      <c r="A112" s="53">
        <v>2</v>
      </c>
      <c r="B112" s="48" t="s">
        <v>269</v>
      </c>
      <c r="C112" s="76">
        <v>8</v>
      </c>
      <c r="D112" s="55">
        <v>1</v>
      </c>
      <c r="E112" s="53">
        <v>1.716</v>
      </c>
      <c r="F112" s="56">
        <v>24</v>
      </c>
    </row>
    <row r="113" spans="1:7">
      <c r="A113" s="53">
        <v>2</v>
      </c>
      <c r="B113" s="48" t="s">
        <v>269</v>
      </c>
      <c r="C113" s="76">
        <v>9</v>
      </c>
      <c r="D113" s="55">
        <v>2</v>
      </c>
      <c r="E113" s="53">
        <v>2.0249999999999999</v>
      </c>
      <c r="F113" s="56">
        <v>15</v>
      </c>
    </row>
    <row r="114" spans="1:7">
      <c r="A114" s="53">
        <v>2</v>
      </c>
      <c r="B114" s="48" t="s">
        <v>269</v>
      </c>
      <c r="C114" s="76">
        <v>10</v>
      </c>
      <c r="D114" s="55">
        <v>3</v>
      </c>
      <c r="E114" s="53">
        <v>4.4560000000000004</v>
      </c>
      <c r="F114" s="56">
        <v>27</v>
      </c>
    </row>
    <row r="115" spans="1:7">
      <c r="A115">
        <v>3</v>
      </c>
      <c r="B115" t="s">
        <v>269</v>
      </c>
      <c r="C115" s="80">
        <v>1</v>
      </c>
      <c r="D115">
        <v>1</v>
      </c>
      <c r="E115">
        <v>2.0049999999999999</v>
      </c>
      <c r="F115">
        <v>28</v>
      </c>
    </row>
    <row r="116" spans="1:7">
      <c r="A116">
        <v>3</v>
      </c>
      <c r="B116" t="s">
        <v>269</v>
      </c>
      <c r="C116" s="80">
        <v>2</v>
      </c>
      <c r="D116">
        <v>1</v>
      </c>
      <c r="E116">
        <v>1.35</v>
      </c>
      <c r="F116">
        <v>16</v>
      </c>
    </row>
    <row r="117" spans="1:7">
      <c r="A117">
        <v>3</v>
      </c>
      <c r="B117" t="s">
        <v>269</v>
      </c>
      <c r="C117" s="80">
        <v>3</v>
      </c>
      <c r="D117">
        <v>1</v>
      </c>
      <c r="E117">
        <v>2.65</v>
      </c>
      <c r="F117">
        <v>36</v>
      </c>
    </row>
    <row r="118" spans="1:7">
      <c r="A118">
        <v>3</v>
      </c>
      <c r="B118" t="s">
        <v>269</v>
      </c>
      <c r="C118" s="80">
        <v>4</v>
      </c>
      <c r="D118">
        <v>1</v>
      </c>
      <c r="E118">
        <v>1.59</v>
      </c>
      <c r="F118">
        <v>32</v>
      </c>
    </row>
    <row r="119" spans="1:7">
      <c r="A119">
        <v>3</v>
      </c>
      <c r="B119" t="s">
        <v>269</v>
      </c>
      <c r="C119" s="80">
        <v>5</v>
      </c>
      <c r="D119">
        <v>1</v>
      </c>
      <c r="E119">
        <v>2.4</v>
      </c>
      <c r="F119">
        <v>26</v>
      </c>
    </row>
    <row r="120" spans="1:7">
      <c r="A120">
        <v>3</v>
      </c>
      <c r="B120" t="s">
        <v>269</v>
      </c>
      <c r="C120" s="80">
        <v>6</v>
      </c>
      <c r="D120">
        <v>1</v>
      </c>
      <c r="E120">
        <v>1.22</v>
      </c>
      <c r="F120">
        <v>19</v>
      </c>
    </row>
    <row r="121" spans="1:7">
      <c r="A121">
        <v>3</v>
      </c>
      <c r="B121" t="s">
        <v>269</v>
      </c>
      <c r="C121" s="80">
        <v>7</v>
      </c>
      <c r="D121">
        <v>1</v>
      </c>
      <c r="E121">
        <v>1.02</v>
      </c>
      <c r="F121">
        <v>12</v>
      </c>
    </row>
    <row r="122" spans="1:7">
      <c r="A122">
        <v>3</v>
      </c>
      <c r="B122" t="s">
        <v>269</v>
      </c>
      <c r="C122" s="80">
        <v>8</v>
      </c>
      <c r="D122">
        <v>2</v>
      </c>
      <c r="E122">
        <v>2.94</v>
      </c>
      <c r="F122">
        <v>31</v>
      </c>
    </row>
    <row r="123" spans="1:7">
      <c r="A123">
        <v>3</v>
      </c>
      <c r="B123" t="s">
        <v>269</v>
      </c>
      <c r="C123" s="80">
        <v>9</v>
      </c>
      <c r="D123">
        <v>1</v>
      </c>
      <c r="E123">
        <v>1.62</v>
      </c>
      <c r="F123">
        <v>34</v>
      </c>
    </row>
    <row r="124" spans="1:7">
      <c r="A124">
        <v>3</v>
      </c>
      <c r="B124" t="s">
        <v>269</v>
      </c>
      <c r="C124" s="80">
        <v>10</v>
      </c>
      <c r="D124">
        <v>1</v>
      </c>
      <c r="E124">
        <v>1.65</v>
      </c>
      <c r="F124">
        <v>33</v>
      </c>
    </row>
    <row r="125" spans="1:7">
      <c r="A125" s="55">
        <v>1</v>
      </c>
      <c r="B125" s="48" t="s">
        <v>270</v>
      </c>
      <c r="C125" s="77">
        <v>1</v>
      </c>
      <c r="D125" s="55">
        <v>2</v>
      </c>
      <c r="E125" s="55">
        <v>5</v>
      </c>
      <c r="F125" s="56">
        <v>25</v>
      </c>
      <c r="G125" s="55"/>
    </row>
    <row r="126" spans="1:7">
      <c r="A126" s="55">
        <v>1</v>
      </c>
      <c r="B126" s="48" t="s">
        <v>270</v>
      </c>
      <c r="C126" s="77">
        <v>2</v>
      </c>
      <c r="D126" s="55">
        <v>1</v>
      </c>
      <c r="E126" s="55">
        <v>1.75</v>
      </c>
      <c r="F126" s="56">
        <v>23</v>
      </c>
      <c r="G126" s="55"/>
    </row>
    <row r="127" spans="1:7">
      <c r="A127" s="55">
        <v>1</v>
      </c>
      <c r="B127" s="48" t="s">
        <v>270</v>
      </c>
      <c r="C127" s="77">
        <v>3</v>
      </c>
      <c r="D127" s="55">
        <v>1</v>
      </c>
      <c r="E127" s="55">
        <v>2.5499999999999998</v>
      </c>
      <c r="F127" s="56">
        <v>21</v>
      </c>
      <c r="G127" s="55"/>
    </row>
    <row r="128" spans="1:7">
      <c r="A128" s="55">
        <v>1</v>
      </c>
      <c r="B128" s="48" t="s">
        <v>270</v>
      </c>
      <c r="C128" s="77">
        <v>4</v>
      </c>
      <c r="D128" s="55">
        <v>2</v>
      </c>
      <c r="E128" s="55">
        <v>4.3899999999999997</v>
      </c>
      <c r="F128" s="56">
        <v>18</v>
      </c>
      <c r="G128" s="55"/>
    </row>
    <row r="129" spans="1:7">
      <c r="A129" s="55">
        <v>1</v>
      </c>
      <c r="B129" s="48" t="s">
        <v>270</v>
      </c>
      <c r="C129" s="77">
        <v>5</v>
      </c>
      <c r="D129" s="55">
        <v>1</v>
      </c>
      <c r="E129" s="55">
        <v>2.56</v>
      </c>
      <c r="F129" s="56">
        <v>29</v>
      </c>
      <c r="G129" s="55"/>
    </row>
    <row r="130" spans="1:7">
      <c r="A130" s="55">
        <v>1</v>
      </c>
      <c r="B130" s="48" t="s">
        <v>270</v>
      </c>
      <c r="C130" s="77">
        <v>6</v>
      </c>
      <c r="D130" s="55">
        <v>1</v>
      </c>
      <c r="E130" s="55">
        <v>1.96</v>
      </c>
      <c r="F130" s="56">
        <v>24</v>
      </c>
      <c r="G130" s="55"/>
    </row>
    <row r="131" spans="1:7">
      <c r="A131" s="55">
        <v>1</v>
      </c>
      <c r="B131" s="48" t="s">
        <v>270</v>
      </c>
      <c r="C131" s="77">
        <v>7</v>
      </c>
      <c r="D131" s="55">
        <v>1</v>
      </c>
      <c r="E131" s="55">
        <v>2.15</v>
      </c>
      <c r="F131" s="56">
        <v>22</v>
      </c>
      <c r="G131" s="55"/>
    </row>
    <row r="132" spans="1:7">
      <c r="A132" s="55">
        <v>1</v>
      </c>
      <c r="B132" s="48" t="s">
        <v>270</v>
      </c>
      <c r="C132" s="77">
        <v>8</v>
      </c>
      <c r="D132" s="55">
        <v>2</v>
      </c>
      <c r="E132" s="55">
        <v>4.1900000000000004</v>
      </c>
      <c r="F132" s="56">
        <v>32</v>
      </c>
      <c r="G132" s="55"/>
    </row>
    <row r="133" spans="1:7">
      <c r="A133" s="55">
        <v>1</v>
      </c>
      <c r="B133" s="48" t="s">
        <v>270</v>
      </c>
      <c r="C133" s="77">
        <v>9</v>
      </c>
      <c r="D133" s="55">
        <v>1</v>
      </c>
      <c r="E133" s="55">
        <v>3.02</v>
      </c>
      <c r="F133" s="56">
        <v>24</v>
      </c>
      <c r="G133" s="55"/>
    </row>
    <row r="134" spans="1:7">
      <c r="A134" s="55">
        <v>1</v>
      </c>
      <c r="B134" s="48" t="s">
        <v>270</v>
      </c>
      <c r="C134" s="77">
        <v>10</v>
      </c>
      <c r="D134" s="55">
        <v>2</v>
      </c>
      <c r="E134" s="55">
        <v>2.72</v>
      </c>
      <c r="F134" s="56">
        <v>18</v>
      </c>
      <c r="G134" s="55"/>
    </row>
    <row r="135" spans="1:7">
      <c r="A135" s="53">
        <v>2</v>
      </c>
      <c r="B135" s="48" t="s">
        <v>270</v>
      </c>
      <c r="C135" s="76">
        <v>1</v>
      </c>
      <c r="D135" s="55">
        <v>1</v>
      </c>
      <c r="E135" s="53">
        <v>1.8480000000000001</v>
      </c>
      <c r="F135" s="56">
        <v>17</v>
      </c>
    </row>
    <row r="136" spans="1:7">
      <c r="A136" s="53">
        <v>2</v>
      </c>
      <c r="B136" s="48" t="s">
        <v>270</v>
      </c>
      <c r="C136" s="76">
        <v>2</v>
      </c>
      <c r="D136" s="55">
        <v>2</v>
      </c>
      <c r="E136" s="53">
        <v>4.194</v>
      </c>
      <c r="F136" s="56">
        <v>12</v>
      </c>
    </row>
    <row r="137" spans="1:7">
      <c r="A137" s="53">
        <v>2</v>
      </c>
      <c r="B137" s="48" t="s">
        <v>270</v>
      </c>
      <c r="C137" s="76">
        <v>3</v>
      </c>
      <c r="D137" s="55">
        <v>1</v>
      </c>
      <c r="E137" s="53">
        <v>2.4220000000000002</v>
      </c>
      <c r="F137" s="56">
        <v>18</v>
      </c>
    </row>
    <row r="138" spans="1:7">
      <c r="A138" s="53">
        <v>2</v>
      </c>
      <c r="B138" s="48" t="s">
        <v>270</v>
      </c>
      <c r="C138" s="76">
        <v>4</v>
      </c>
      <c r="D138" s="55">
        <v>3</v>
      </c>
      <c r="E138" s="53">
        <v>4.3070000000000004</v>
      </c>
      <c r="F138" s="56">
        <v>19</v>
      </c>
    </row>
    <row r="139" spans="1:7">
      <c r="A139" s="53">
        <v>2</v>
      </c>
      <c r="B139" s="48" t="s">
        <v>270</v>
      </c>
      <c r="C139" s="76">
        <v>5</v>
      </c>
      <c r="D139" s="55">
        <v>1</v>
      </c>
      <c r="E139" s="53">
        <v>2.6960000000000002</v>
      </c>
      <c r="F139" s="56">
        <v>20</v>
      </c>
    </row>
    <row r="140" spans="1:7">
      <c r="A140" s="53">
        <v>2</v>
      </c>
      <c r="B140" s="48" t="s">
        <v>270</v>
      </c>
      <c r="C140" s="76">
        <v>6</v>
      </c>
      <c r="D140" s="55">
        <v>2</v>
      </c>
      <c r="E140" s="53">
        <v>4.8170000000000002</v>
      </c>
      <c r="F140" s="56">
        <v>22</v>
      </c>
    </row>
    <row r="141" spans="1:7">
      <c r="A141" s="53">
        <v>2</v>
      </c>
      <c r="B141" s="48" t="s">
        <v>270</v>
      </c>
      <c r="C141" s="76">
        <v>7</v>
      </c>
      <c r="D141" s="55">
        <v>1</v>
      </c>
      <c r="E141" s="53">
        <v>1.921</v>
      </c>
      <c r="F141" s="56">
        <v>7</v>
      </c>
    </row>
    <row r="142" spans="1:7">
      <c r="A142" s="53">
        <v>2</v>
      </c>
      <c r="B142" s="48" t="s">
        <v>270</v>
      </c>
      <c r="C142" s="76">
        <v>8</v>
      </c>
      <c r="D142" s="55">
        <v>2</v>
      </c>
      <c r="E142" s="53">
        <v>4.4589999999999996</v>
      </c>
      <c r="F142" s="56">
        <v>19</v>
      </c>
    </row>
    <row r="143" spans="1:7">
      <c r="A143" s="53">
        <v>2</v>
      </c>
      <c r="B143" s="48" t="s">
        <v>270</v>
      </c>
      <c r="C143" s="76">
        <v>9</v>
      </c>
      <c r="D143" s="55">
        <v>3</v>
      </c>
      <c r="E143" s="53">
        <v>9.5909999999999993</v>
      </c>
      <c r="F143" s="56">
        <v>16</v>
      </c>
    </row>
    <row r="144" spans="1:7">
      <c r="A144" s="53">
        <v>2</v>
      </c>
      <c r="B144" s="48" t="s">
        <v>270</v>
      </c>
      <c r="C144" s="76">
        <v>10</v>
      </c>
      <c r="D144" s="55">
        <v>2</v>
      </c>
      <c r="E144" s="53">
        <v>3.3769999999999998</v>
      </c>
      <c r="F144" s="56">
        <v>17</v>
      </c>
    </row>
    <row r="145" spans="1:7">
      <c r="A145">
        <v>3</v>
      </c>
      <c r="B145" t="s">
        <v>270</v>
      </c>
      <c r="C145" s="80">
        <v>1</v>
      </c>
      <c r="D145">
        <v>3</v>
      </c>
      <c r="E145">
        <v>2.54</v>
      </c>
      <c r="F145">
        <v>19</v>
      </c>
    </row>
    <row r="146" spans="1:7">
      <c r="A146">
        <v>3</v>
      </c>
      <c r="B146" t="s">
        <v>270</v>
      </c>
      <c r="C146" s="80">
        <v>2</v>
      </c>
      <c r="D146">
        <v>4</v>
      </c>
      <c r="E146">
        <v>2.04</v>
      </c>
      <c r="F146">
        <v>13</v>
      </c>
    </row>
    <row r="147" spans="1:7">
      <c r="A147">
        <v>3</v>
      </c>
      <c r="B147" t="s">
        <v>270</v>
      </c>
      <c r="C147" s="80">
        <v>3</v>
      </c>
      <c r="D147">
        <v>3</v>
      </c>
      <c r="E147">
        <v>3.15</v>
      </c>
      <c r="F147">
        <v>14</v>
      </c>
    </row>
    <row r="148" spans="1:7">
      <c r="A148">
        <v>3</v>
      </c>
      <c r="B148" t="s">
        <v>270</v>
      </c>
      <c r="C148" s="80">
        <v>4</v>
      </c>
      <c r="D148">
        <v>2</v>
      </c>
      <c r="E148">
        <v>2.0499999999999998</v>
      </c>
      <c r="F148">
        <v>18</v>
      </c>
    </row>
    <row r="149" spans="1:7">
      <c r="A149">
        <v>3</v>
      </c>
      <c r="B149" t="s">
        <v>270</v>
      </c>
      <c r="C149" s="80">
        <v>5</v>
      </c>
      <c r="D149">
        <v>3</v>
      </c>
      <c r="E149">
        <v>3.53</v>
      </c>
      <c r="F149">
        <v>19</v>
      </c>
    </row>
    <row r="150" spans="1:7">
      <c r="A150">
        <v>3</v>
      </c>
      <c r="B150" t="s">
        <v>270</v>
      </c>
      <c r="C150" s="80">
        <v>6</v>
      </c>
      <c r="D150">
        <v>1</v>
      </c>
      <c r="E150">
        <v>0.74</v>
      </c>
      <c r="F150">
        <v>7</v>
      </c>
    </row>
    <row r="151" spans="1:7">
      <c r="A151">
        <v>3</v>
      </c>
      <c r="B151" t="s">
        <v>270</v>
      </c>
      <c r="C151" s="80">
        <v>7</v>
      </c>
      <c r="D151">
        <v>1</v>
      </c>
      <c r="E151">
        <v>1.1200000000000001</v>
      </c>
      <c r="F151">
        <v>8</v>
      </c>
    </row>
    <row r="152" spans="1:7">
      <c r="A152">
        <v>3</v>
      </c>
      <c r="B152" t="s">
        <v>270</v>
      </c>
      <c r="C152" s="80">
        <v>8</v>
      </c>
      <c r="D152">
        <v>1</v>
      </c>
      <c r="E152">
        <v>0.6</v>
      </c>
      <c r="F152">
        <v>22</v>
      </c>
    </row>
    <row r="153" spans="1:7">
      <c r="A153">
        <v>3</v>
      </c>
      <c r="B153" t="s">
        <v>270</v>
      </c>
      <c r="C153" s="80">
        <v>9</v>
      </c>
      <c r="D153">
        <v>2</v>
      </c>
      <c r="E153">
        <v>2.34</v>
      </c>
      <c r="F153">
        <v>27</v>
      </c>
    </row>
    <row r="154" spans="1:7">
      <c r="A154">
        <v>3</v>
      </c>
      <c r="B154" t="s">
        <v>270</v>
      </c>
      <c r="C154" s="80">
        <v>10</v>
      </c>
      <c r="D154">
        <v>2</v>
      </c>
      <c r="E154">
        <v>2.4300000000000002</v>
      </c>
      <c r="F154">
        <v>21</v>
      </c>
    </row>
    <row r="155" spans="1:7">
      <c r="A155" s="55">
        <v>1</v>
      </c>
      <c r="B155" s="48" t="s">
        <v>271</v>
      </c>
      <c r="C155" s="77">
        <v>1</v>
      </c>
      <c r="D155" s="55">
        <v>1</v>
      </c>
      <c r="E155" s="55">
        <v>1.83</v>
      </c>
      <c r="F155" s="56">
        <v>18</v>
      </c>
      <c r="G155" s="55"/>
    </row>
    <row r="156" spans="1:7">
      <c r="A156" s="55">
        <v>1</v>
      </c>
      <c r="B156" s="48" t="s">
        <v>271</v>
      </c>
      <c r="C156" s="77">
        <v>2</v>
      </c>
      <c r="D156" s="55">
        <v>3</v>
      </c>
      <c r="E156" s="55">
        <v>3.99</v>
      </c>
      <c r="F156" s="56">
        <v>19</v>
      </c>
      <c r="G156" s="55"/>
    </row>
    <row r="157" spans="1:7">
      <c r="A157" s="55">
        <v>1</v>
      </c>
      <c r="B157" s="48" t="s">
        <v>271</v>
      </c>
      <c r="C157" s="77">
        <v>3</v>
      </c>
      <c r="D157" s="55">
        <v>2</v>
      </c>
      <c r="E157" s="55">
        <v>2.73</v>
      </c>
      <c r="F157" s="56">
        <v>17</v>
      </c>
      <c r="G157" s="55"/>
    </row>
    <row r="158" spans="1:7">
      <c r="A158" s="55">
        <v>1</v>
      </c>
      <c r="B158" s="48" t="s">
        <v>271</v>
      </c>
      <c r="C158" s="77">
        <v>4</v>
      </c>
      <c r="D158" s="55">
        <v>1</v>
      </c>
      <c r="E158" s="55">
        <v>2.65</v>
      </c>
      <c r="F158" s="56">
        <v>23</v>
      </c>
      <c r="G158" s="55"/>
    </row>
    <row r="159" spans="1:7">
      <c r="A159" s="55">
        <v>1</v>
      </c>
      <c r="B159" s="48" t="s">
        <v>271</v>
      </c>
      <c r="C159" s="77">
        <v>5</v>
      </c>
      <c r="D159" s="55">
        <v>4</v>
      </c>
      <c r="E159" s="55">
        <v>10.02</v>
      </c>
      <c r="F159" s="56">
        <v>22</v>
      </c>
      <c r="G159" s="55"/>
    </row>
    <row r="160" spans="1:7">
      <c r="A160" s="55">
        <v>1</v>
      </c>
      <c r="B160" s="48" t="s">
        <v>271</v>
      </c>
      <c r="C160" s="77">
        <v>6</v>
      </c>
      <c r="D160" s="55">
        <v>3</v>
      </c>
      <c r="E160" s="55">
        <v>3.19</v>
      </c>
      <c r="F160" s="56">
        <v>21</v>
      </c>
      <c r="G160" s="55"/>
    </row>
    <row r="161" spans="1:11">
      <c r="A161" s="55">
        <v>1</v>
      </c>
      <c r="B161" s="48" t="s">
        <v>271</v>
      </c>
      <c r="C161" s="77">
        <v>7</v>
      </c>
      <c r="D161" s="55">
        <v>1</v>
      </c>
      <c r="E161" s="55">
        <v>3.03</v>
      </c>
      <c r="F161" s="56">
        <v>21</v>
      </c>
      <c r="G161" s="55"/>
    </row>
    <row r="162" spans="1:11">
      <c r="A162" s="55">
        <v>1</v>
      </c>
      <c r="B162" s="48" t="s">
        <v>271</v>
      </c>
      <c r="C162" s="77">
        <v>8</v>
      </c>
      <c r="D162" s="55">
        <v>4</v>
      </c>
      <c r="E162" s="55">
        <v>6.28</v>
      </c>
      <c r="F162" s="56">
        <v>19</v>
      </c>
      <c r="G162" s="55"/>
    </row>
    <row r="163" spans="1:11">
      <c r="A163" s="55">
        <v>1</v>
      </c>
      <c r="B163" s="48" t="s">
        <v>271</v>
      </c>
      <c r="C163" s="77">
        <v>9</v>
      </c>
      <c r="D163" s="55">
        <v>3</v>
      </c>
      <c r="E163" s="55">
        <v>4.71</v>
      </c>
      <c r="F163" s="56">
        <v>27</v>
      </c>
      <c r="G163" s="55"/>
    </row>
    <row r="164" spans="1:11">
      <c r="A164" s="55">
        <v>1</v>
      </c>
      <c r="B164" s="48" t="s">
        <v>271</v>
      </c>
      <c r="C164" s="77">
        <v>10</v>
      </c>
      <c r="D164" s="55">
        <v>2</v>
      </c>
      <c r="E164" s="55">
        <v>1.85</v>
      </c>
      <c r="F164" s="56">
        <v>19</v>
      </c>
      <c r="G164" s="55"/>
    </row>
    <row r="165" spans="1:11">
      <c r="A165" s="53">
        <v>2</v>
      </c>
      <c r="B165" s="48" t="s">
        <v>271</v>
      </c>
      <c r="C165" s="76">
        <v>1</v>
      </c>
      <c r="D165" s="55">
        <v>2</v>
      </c>
      <c r="E165" s="53">
        <v>2.3940000000000001</v>
      </c>
      <c r="F165" s="56">
        <v>13</v>
      </c>
    </row>
    <row r="166" spans="1:11">
      <c r="A166" s="53">
        <v>2</v>
      </c>
      <c r="B166" s="48" t="s">
        <v>271</v>
      </c>
      <c r="C166" s="76">
        <v>2</v>
      </c>
      <c r="D166" s="55">
        <v>2</v>
      </c>
      <c r="E166" s="53">
        <v>1.98</v>
      </c>
      <c r="F166" s="56">
        <v>15</v>
      </c>
    </row>
    <row r="167" spans="1:11">
      <c r="A167" s="53">
        <v>2</v>
      </c>
      <c r="B167" s="48" t="s">
        <v>271</v>
      </c>
      <c r="C167" s="76">
        <v>3</v>
      </c>
      <c r="D167" s="55">
        <v>2</v>
      </c>
      <c r="E167" s="53">
        <v>2.4860000000000002</v>
      </c>
      <c r="F167" s="56">
        <v>9</v>
      </c>
    </row>
    <row r="168" spans="1:11">
      <c r="A168" s="53">
        <v>2</v>
      </c>
      <c r="B168" s="48" t="s">
        <v>271</v>
      </c>
      <c r="C168" s="76">
        <v>4</v>
      </c>
      <c r="D168" s="55">
        <v>2</v>
      </c>
      <c r="E168" s="53">
        <v>2.2309999999999999</v>
      </c>
      <c r="F168" s="56">
        <v>13</v>
      </c>
    </row>
    <row r="169" spans="1:11">
      <c r="A169" s="53">
        <v>2</v>
      </c>
      <c r="B169" s="48" t="s">
        <v>271</v>
      </c>
      <c r="C169" s="76">
        <v>5</v>
      </c>
      <c r="D169" s="55">
        <v>1</v>
      </c>
      <c r="E169" s="53">
        <v>1.756</v>
      </c>
      <c r="F169" s="56">
        <v>23</v>
      </c>
    </row>
    <row r="170" spans="1:11">
      <c r="A170" s="53">
        <v>2</v>
      </c>
      <c r="B170" s="48" t="s">
        <v>271</v>
      </c>
      <c r="C170" s="76">
        <v>6</v>
      </c>
      <c r="D170" s="55">
        <v>4</v>
      </c>
      <c r="E170" s="53">
        <v>6.81</v>
      </c>
      <c r="F170" s="56">
        <v>11</v>
      </c>
    </row>
    <row r="171" spans="1:11">
      <c r="A171" s="53">
        <v>2</v>
      </c>
      <c r="B171" s="48" t="s">
        <v>271</v>
      </c>
      <c r="C171" s="76">
        <v>7</v>
      </c>
      <c r="D171" s="55">
        <v>2</v>
      </c>
      <c r="E171" s="53">
        <v>2.7360000000000002</v>
      </c>
      <c r="F171" s="56">
        <v>25</v>
      </c>
    </row>
    <row r="172" spans="1:11">
      <c r="A172" s="53">
        <v>2</v>
      </c>
      <c r="B172" s="48" t="s">
        <v>271</v>
      </c>
      <c r="C172" s="76">
        <v>8</v>
      </c>
      <c r="D172" s="55">
        <v>3</v>
      </c>
      <c r="E172" s="53">
        <v>1.5780000000000001</v>
      </c>
      <c r="F172" s="56">
        <v>7</v>
      </c>
    </row>
    <row r="173" spans="1:11">
      <c r="A173" s="53">
        <v>2</v>
      </c>
      <c r="B173" s="48" t="s">
        <v>271</v>
      </c>
      <c r="C173" s="76">
        <v>9</v>
      </c>
      <c r="D173" s="55">
        <v>3</v>
      </c>
      <c r="E173" s="53">
        <v>3.746</v>
      </c>
      <c r="F173" s="56">
        <v>29</v>
      </c>
    </row>
    <row r="174" spans="1:11">
      <c r="A174" s="53">
        <v>2</v>
      </c>
      <c r="B174" s="48" t="s">
        <v>271</v>
      </c>
      <c r="C174" s="76">
        <v>10</v>
      </c>
      <c r="D174" s="55">
        <v>2</v>
      </c>
      <c r="E174" s="53">
        <v>3.1629999999999998</v>
      </c>
      <c r="F174" s="56">
        <v>19</v>
      </c>
    </row>
    <row r="175" spans="1:11">
      <c r="A175" s="53">
        <v>3</v>
      </c>
      <c r="B175" s="48" t="s">
        <v>271</v>
      </c>
      <c r="C175" s="76">
        <v>3</v>
      </c>
      <c r="D175" s="55">
        <v>1</v>
      </c>
      <c r="E175" s="53">
        <v>1.22</v>
      </c>
      <c r="F175" s="56">
        <v>28</v>
      </c>
      <c r="G175" s="53"/>
      <c r="H175" s="53"/>
      <c r="I175" s="53"/>
      <c r="J175" s="53"/>
      <c r="K175" s="53"/>
    </row>
    <row r="176" spans="1:11">
      <c r="A176" s="53">
        <v>3</v>
      </c>
      <c r="B176" s="48" t="s">
        <v>271</v>
      </c>
      <c r="C176" s="76">
        <v>4</v>
      </c>
      <c r="D176" s="55">
        <v>3</v>
      </c>
      <c r="E176" s="53">
        <v>5.65</v>
      </c>
      <c r="F176" s="56">
        <v>25</v>
      </c>
      <c r="G176" s="53"/>
      <c r="H176" s="53"/>
      <c r="I176" s="53"/>
      <c r="J176" s="53"/>
      <c r="K176" s="53"/>
    </row>
    <row r="177" spans="1:11">
      <c r="A177" s="53">
        <v>3</v>
      </c>
      <c r="B177" s="48" t="s">
        <v>271</v>
      </c>
      <c r="C177" s="76">
        <v>5</v>
      </c>
      <c r="D177" s="55">
        <v>1</v>
      </c>
      <c r="E177" s="53">
        <v>1.01</v>
      </c>
      <c r="F177" s="56">
        <v>9</v>
      </c>
      <c r="G177" s="53"/>
      <c r="H177" s="53"/>
      <c r="I177" s="53"/>
      <c r="J177" s="53"/>
      <c r="K177" s="53"/>
    </row>
    <row r="178" spans="1:11">
      <c r="A178" s="53">
        <v>3</v>
      </c>
      <c r="B178" s="48" t="s">
        <v>271</v>
      </c>
      <c r="C178" s="76">
        <v>6</v>
      </c>
      <c r="D178" s="55">
        <v>1</v>
      </c>
      <c r="E178" s="53">
        <v>1.83</v>
      </c>
      <c r="F178" s="56">
        <v>13</v>
      </c>
      <c r="G178" s="53"/>
      <c r="H178" s="53"/>
      <c r="I178" s="53"/>
      <c r="J178" s="53"/>
      <c r="K178" s="53"/>
    </row>
    <row r="179" spans="1:11">
      <c r="A179" s="53">
        <v>3</v>
      </c>
      <c r="B179" s="48" t="s">
        <v>271</v>
      </c>
      <c r="C179" s="76">
        <v>7</v>
      </c>
      <c r="D179" s="55">
        <v>1</v>
      </c>
      <c r="E179" s="53">
        <v>1.54</v>
      </c>
      <c r="F179" s="56">
        <v>12</v>
      </c>
      <c r="G179" s="53"/>
      <c r="H179" s="53"/>
      <c r="I179" s="53"/>
      <c r="J179" s="53"/>
      <c r="K179" s="53"/>
    </row>
    <row r="180" spans="1:11">
      <c r="A180" s="53">
        <v>3</v>
      </c>
      <c r="B180" s="48" t="s">
        <v>271</v>
      </c>
      <c r="C180" s="76">
        <v>8</v>
      </c>
      <c r="D180" s="55">
        <v>1</v>
      </c>
      <c r="E180" s="53">
        <v>1.05</v>
      </c>
      <c r="F180" s="56">
        <v>17</v>
      </c>
      <c r="G180" s="53"/>
      <c r="H180" s="53"/>
      <c r="I180" s="53"/>
      <c r="J180" s="53"/>
      <c r="K180" s="53"/>
    </row>
    <row r="181" spans="1:11">
      <c r="A181" s="53">
        <v>3</v>
      </c>
      <c r="B181" s="48" t="s">
        <v>271</v>
      </c>
      <c r="C181" s="76">
        <v>9</v>
      </c>
      <c r="D181" s="55">
        <v>2</v>
      </c>
      <c r="E181" s="53">
        <v>3.19</v>
      </c>
      <c r="F181" s="56">
        <v>9</v>
      </c>
      <c r="G181" s="53"/>
      <c r="H181" s="53"/>
      <c r="I181" s="53"/>
      <c r="J181" s="53"/>
      <c r="K181" s="53"/>
    </row>
    <row r="182" spans="1:11">
      <c r="A182" s="53">
        <v>3</v>
      </c>
      <c r="B182" s="48" t="s">
        <v>271</v>
      </c>
      <c r="C182" s="81">
        <v>10</v>
      </c>
      <c r="D182" s="82">
        <v>2</v>
      </c>
      <c r="E182" s="53">
        <v>3.47</v>
      </c>
      <c r="F182" s="83">
        <v>19</v>
      </c>
      <c r="G182" s="67"/>
      <c r="H182" s="53"/>
      <c r="I182" s="53"/>
      <c r="J182" s="53"/>
      <c r="K182" s="53"/>
    </row>
    <row r="183" spans="1:11">
      <c r="A183" s="55">
        <v>1</v>
      </c>
      <c r="B183" s="48" t="s">
        <v>272</v>
      </c>
      <c r="C183" s="77">
        <v>1</v>
      </c>
      <c r="D183" s="55">
        <v>2</v>
      </c>
      <c r="E183" s="55">
        <v>4.53</v>
      </c>
      <c r="F183" s="56">
        <v>25</v>
      </c>
      <c r="G183" s="55"/>
    </row>
    <row r="184" spans="1:11">
      <c r="A184" s="55">
        <v>1</v>
      </c>
      <c r="B184" s="48" t="s">
        <v>272</v>
      </c>
      <c r="C184" s="77">
        <v>2</v>
      </c>
      <c r="D184" s="55">
        <v>3</v>
      </c>
      <c r="E184" s="55">
        <v>6.78</v>
      </c>
      <c r="F184" s="56">
        <v>20</v>
      </c>
      <c r="G184" s="55"/>
    </row>
    <row r="185" spans="1:11">
      <c r="A185" s="55">
        <v>1</v>
      </c>
      <c r="B185" s="48" t="s">
        <v>272</v>
      </c>
      <c r="C185" s="77">
        <v>3</v>
      </c>
      <c r="D185" s="55">
        <v>2</v>
      </c>
      <c r="E185" s="55">
        <v>4.8899999999999997</v>
      </c>
      <c r="F185" s="56">
        <v>33</v>
      </c>
      <c r="G185" s="55"/>
    </row>
    <row r="186" spans="1:11">
      <c r="A186" s="55">
        <v>1</v>
      </c>
      <c r="B186" s="48" t="s">
        <v>272</v>
      </c>
      <c r="C186" s="77">
        <v>4</v>
      </c>
      <c r="D186" s="55">
        <v>2</v>
      </c>
      <c r="E186" s="55">
        <v>4.8899999999999997</v>
      </c>
      <c r="F186" s="56">
        <v>33</v>
      </c>
      <c r="G186" s="55"/>
    </row>
    <row r="187" spans="1:11">
      <c r="A187" s="55">
        <v>1</v>
      </c>
      <c r="B187" s="48" t="s">
        <v>272</v>
      </c>
      <c r="C187" s="77">
        <v>5</v>
      </c>
      <c r="D187" s="55">
        <v>2</v>
      </c>
      <c r="E187" s="55">
        <v>4.9400000000000004</v>
      </c>
      <c r="F187" s="56">
        <v>24</v>
      </c>
      <c r="G187" s="55"/>
    </row>
    <row r="188" spans="1:11">
      <c r="A188" s="55">
        <v>1</v>
      </c>
      <c r="B188" s="48" t="s">
        <v>272</v>
      </c>
      <c r="C188" s="77">
        <v>6</v>
      </c>
      <c r="D188" s="55">
        <v>1</v>
      </c>
      <c r="E188" s="55">
        <v>2.41</v>
      </c>
      <c r="F188" s="56">
        <v>14</v>
      </c>
      <c r="G188" s="55"/>
    </row>
    <row r="189" spans="1:11">
      <c r="A189" s="55">
        <v>1</v>
      </c>
      <c r="B189" s="48" t="s">
        <v>272</v>
      </c>
      <c r="C189" s="77">
        <v>7</v>
      </c>
      <c r="D189" s="55">
        <v>3</v>
      </c>
      <c r="E189" s="55">
        <v>3.72</v>
      </c>
      <c r="F189" s="56">
        <v>23</v>
      </c>
      <c r="G189" s="55"/>
    </row>
    <row r="190" spans="1:11">
      <c r="A190" s="55">
        <v>1</v>
      </c>
      <c r="B190" s="48" t="s">
        <v>272</v>
      </c>
      <c r="C190" s="77">
        <v>8</v>
      </c>
      <c r="D190" s="55">
        <v>2</v>
      </c>
      <c r="E190" s="55">
        <v>4.17</v>
      </c>
      <c r="F190" s="56">
        <v>16</v>
      </c>
      <c r="G190" s="55"/>
    </row>
    <row r="191" spans="1:11">
      <c r="A191" s="55">
        <v>1</v>
      </c>
      <c r="B191" s="48" t="s">
        <v>272</v>
      </c>
      <c r="C191" s="77">
        <v>9</v>
      </c>
      <c r="D191" s="55">
        <v>3</v>
      </c>
      <c r="E191" s="55">
        <v>7.91</v>
      </c>
      <c r="F191" s="56">
        <v>26</v>
      </c>
      <c r="G191" s="55"/>
    </row>
    <row r="192" spans="1:11">
      <c r="A192" s="55">
        <v>1</v>
      </c>
      <c r="B192" s="48" t="s">
        <v>272</v>
      </c>
      <c r="C192" s="77">
        <v>10</v>
      </c>
      <c r="D192" s="55">
        <v>4</v>
      </c>
      <c r="E192" s="55">
        <v>7.6</v>
      </c>
      <c r="F192" s="56">
        <v>13</v>
      </c>
      <c r="G192" s="55"/>
    </row>
    <row r="193" spans="1:6">
      <c r="A193" s="53">
        <v>2</v>
      </c>
      <c r="B193" s="48" t="s">
        <v>272</v>
      </c>
      <c r="C193" s="76">
        <v>1</v>
      </c>
      <c r="D193" s="55">
        <v>1</v>
      </c>
      <c r="E193" s="53">
        <v>1.0529999999999999</v>
      </c>
      <c r="F193" s="56">
        <v>2</v>
      </c>
    </row>
    <row r="194" spans="1:6">
      <c r="A194" s="53">
        <v>2</v>
      </c>
      <c r="B194" s="48" t="s">
        <v>272</v>
      </c>
      <c r="C194" s="76">
        <v>2</v>
      </c>
      <c r="D194" s="55">
        <v>2</v>
      </c>
      <c r="E194" s="53">
        <v>3.3069999999999999</v>
      </c>
      <c r="F194" s="56">
        <v>2</v>
      </c>
    </row>
    <row r="195" spans="1:6">
      <c r="A195" s="53">
        <v>2</v>
      </c>
      <c r="B195" s="48" t="s">
        <v>272</v>
      </c>
      <c r="C195" s="76">
        <v>3</v>
      </c>
      <c r="D195" s="55">
        <v>3</v>
      </c>
      <c r="E195" s="53">
        <v>4.2119999999999997</v>
      </c>
      <c r="F195" s="56">
        <v>3</v>
      </c>
    </row>
    <row r="196" spans="1:6">
      <c r="A196" s="53">
        <v>2</v>
      </c>
      <c r="B196" s="48" t="s">
        <v>272</v>
      </c>
      <c r="C196" s="76">
        <v>4</v>
      </c>
      <c r="D196" s="55">
        <v>2</v>
      </c>
      <c r="E196" s="53">
        <v>4.6379999999999999</v>
      </c>
      <c r="F196" s="56">
        <v>2</v>
      </c>
    </row>
    <row r="197" spans="1:6">
      <c r="A197" s="53">
        <v>2</v>
      </c>
      <c r="B197" s="48" t="s">
        <v>272</v>
      </c>
      <c r="C197" s="76">
        <v>5</v>
      </c>
      <c r="D197" s="55">
        <v>2</v>
      </c>
      <c r="E197" s="53">
        <v>3.0310000000000001</v>
      </c>
      <c r="F197" s="56">
        <v>1</v>
      </c>
    </row>
    <row r="198" spans="1:6">
      <c r="A198" s="53">
        <v>2</v>
      </c>
      <c r="B198" s="48" t="s">
        <v>272</v>
      </c>
      <c r="C198" s="76">
        <v>6</v>
      </c>
      <c r="D198" s="55">
        <v>1</v>
      </c>
      <c r="E198" s="53">
        <v>3.0640000000000001</v>
      </c>
      <c r="F198" s="56">
        <v>3</v>
      </c>
    </row>
    <row r="199" spans="1:6">
      <c r="A199" s="53">
        <v>2</v>
      </c>
      <c r="B199" s="48" t="s">
        <v>272</v>
      </c>
      <c r="C199" s="76">
        <v>7</v>
      </c>
      <c r="D199" s="55">
        <v>4</v>
      </c>
      <c r="E199" s="53">
        <v>5.7169999999999996</v>
      </c>
      <c r="F199" s="56">
        <v>2</v>
      </c>
    </row>
    <row r="200" spans="1:6">
      <c r="A200" s="53">
        <v>2</v>
      </c>
      <c r="B200" s="48" t="s">
        <v>272</v>
      </c>
      <c r="C200" s="76">
        <v>8</v>
      </c>
      <c r="D200" s="55">
        <v>3</v>
      </c>
      <c r="E200" s="53">
        <v>5.7380000000000004</v>
      </c>
      <c r="F200" s="56">
        <v>2</v>
      </c>
    </row>
    <row r="201" spans="1:6">
      <c r="A201" s="53">
        <v>2</v>
      </c>
      <c r="B201" s="48" t="s">
        <v>272</v>
      </c>
      <c r="C201" s="76">
        <v>9</v>
      </c>
      <c r="D201" s="55">
        <v>1</v>
      </c>
      <c r="E201" s="53">
        <v>2.6280000000000001</v>
      </c>
      <c r="F201" s="56">
        <v>2</v>
      </c>
    </row>
    <row r="202" spans="1:6">
      <c r="A202" s="53">
        <v>2</v>
      </c>
      <c r="B202" s="48" t="s">
        <v>272</v>
      </c>
      <c r="C202" s="76">
        <v>10</v>
      </c>
      <c r="D202" s="55">
        <v>2</v>
      </c>
      <c r="E202" s="53">
        <v>2.6890000000000001</v>
      </c>
      <c r="F202" s="56">
        <v>1</v>
      </c>
    </row>
    <row r="203" spans="1:6">
      <c r="A203">
        <v>3</v>
      </c>
      <c r="B203" t="s">
        <v>272</v>
      </c>
      <c r="C203" s="80">
        <v>1</v>
      </c>
      <c r="D203">
        <v>2</v>
      </c>
      <c r="E203">
        <v>2.9470000000000001</v>
      </c>
      <c r="F203">
        <v>24</v>
      </c>
    </row>
    <row r="204" spans="1:6">
      <c r="A204">
        <v>3</v>
      </c>
      <c r="B204" t="s">
        <v>272</v>
      </c>
      <c r="C204" s="80">
        <v>2</v>
      </c>
      <c r="D204">
        <v>2</v>
      </c>
      <c r="E204">
        <v>2.5430000000000001</v>
      </c>
      <c r="F204">
        <v>21</v>
      </c>
    </row>
    <row r="205" spans="1:6">
      <c r="A205">
        <v>3</v>
      </c>
      <c r="B205" t="s">
        <v>272</v>
      </c>
      <c r="C205" s="80">
        <v>3</v>
      </c>
      <c r="D205">
        <v>3</v>
      </c>
      <c r="E205">
        <v>4.5170000000000003</v>
      </c>
      <c r="F205">
        <v>34</v>
      </c>
    </row>
    <row r="206" spans="1:6">
      <c r="A206">
        <v>3</v>
      </c>
      <c r="B206" t="s">
        <v>272</v>
      </c>
      <c r="C206" s="80">
        <v>4</v>
      </c>
      <c r="D206">
        <v>1</v>
      </c>
      <c r="E206">
        <v>1.3620000000000001</v>
      </c>
      <c r="F206">
        <v>27</v>
      </c>
    </row>
    <row r="207" spans="1:6">
      <c r="A207">
        <v>3</v>
      </c>
      <c r="B207" t="s">
        <v>272</v>
      </c>
      <c r="C207" s="80">
        <v>5</v>
      </c>
      <c r="D207">
        <v>2</v>
      </c>
      <c r="E207">
        <v>3.39</v>
      </c>
      <c r="F207">
        <v>32</v>
      </c>
    </row>
    <row r="208" spans="1:6">
      <c r="A208">
        <v>3</v>
      </c>
      <c r="B208" t="s">
        <v>272</v>
      </c>
      <c r="C208" s="80">
        <v>6</v>
      </c>
      <c r="D208">
        <v>1</v>
      </c>
      <c r="E208">
        <v>1.996</v>
      </c>
      <c r="F208">
        <v>23</v>
      </c>
    </row>
    <row r="209" spans="1:7">
      <c r="A209">
        <v>3</v>
      </c>
      <c r="B209" t="s">
        <v>272</v>
      </c>
      <c r="C209" s="80">
        <v>7</v>
      </c>
      <c r="D209">
        <v>2</v>
      </c>
      <c r="E209">
        <v>3.67</v>
      </c>
      <c r="F209">
        <v>30</v>
      </c>
    </row>
    <row r="210" spans="1:7">
      <c r="A210">
        <v>3</v>
      </c>
      <c r="B210" t="s">
        <v>272</v>
      </c>
      <c r="C210" s="80">
        <v>8</v>
      </c>
      <c r="D210">
        <v>1</v>
      </c>
      <c r="E210">
        <v>2.3809999999999998</v>
      </c>
      <c r="F210">
        <v>15</v>
      </c>
    </row>
    <row r="211" spans="1:7">
      <c r="A211">
        <v>3</v>
      </c>
      <c r="B211" t="s">
        <v>272</v>
      </c>
      <c r="C211" s="80">
        <v>9</v>
      </c>
      <c r="D211">
        <v>1</v>
      </c>
      <c r="E211">
        <v>1.7969999999999999</v>
      </c>
      <c r="F211">
        <v>21</v>
      </c>
    </row>
    <row r="212" spans="1:7">
      <c r="A212">
        <v>3</v>
      </c>
      <c r="B212" t="s">
        <v>272</v>
      </c>
      <c r="C212" s="80">
        <v>10</v>
      </c>
      <c r="D212">
        <v>2</v>
      </c>
      <c r="E212">
        <v>3.988</v>
      </c>
      <c r="F212">
        <v>27</v>
      </c>
    </row>
    <row r="213" spans="1:7">
      <c r="A213" s="55">
        <v>1</v>
      </c>
      <c r="B213" s="48" t="s">
        <v>273</v>
      </c>
      <c r="C213" s="77">
        <v>1</v>
      </c>
      <c r="D213" s="55">
        <v>2</v>
      </c>
      <c r="E213" s="55">
        <v>3.6</v>
      </c>
      <c r="F213" s="56">
        <v>18</v>
      </c>
      <c r="G213" s="55"/>
    </row>
    <row r="214" spans="1:7">
      <c r="A214" s="55">
        <v>1</v>
      </c>
      <c r="B214" s="48" t="s">
        <v>273</v>
      </c>
      <c r="C214" s="77">
        <v>2</v>
      </c>
      <c r="D214" s="55">
        <v>5</v>
      </c>
      <c r="E214" s="55">
        <v>4.8899999999999997</v>
      </c>
      <c r="F214" s="56">
        <v>23</v>
      </c>
      <c r="G214" s="55"/>
    </row>
    <row r="215" spans="1:7">
      <c r="A215" s="55">
        <v>1</v>
      </c>
      <c r="B215" s="48" t="s">
        <v>273</v>
      </c>
      <c r="C215" s="77">
        <v>3</v>
      </c>
      <c r="D215" s="55">
        <v>2</v>
      </c>
      <c r="E215" s="55">
        <v>2.16</v>
      </c>
      <c r="F215" s="56">
        <v>21</v>
      </c>
      <c r="G215" s="55"/>
    </row>
    <row r="216" spans="1:7">
      <c r="A216" s="55">
        <v>1</v>
      </c>
      <c r="B216" s="48" t="s">
        <v>273</v>
      </c>
      <c r="C216" s="77">
        <v>4</v>
      </c>
      <c r="D216" s="55">
        <v>4</v>
      </c>
      <c r="E216" s="55">
        <v>7.96</v>
      </c>
      <c r="F216" s="56">
        <v>22</v>
      </c>
      <c r="G216" s="55"/>
    </row>
    <row r="217" spans="1:7">
      <c r="A217" s="55">
        <v>1</v>
      </c>
      <c r="B217" s="48" t="s">
        <v>273</v>
      </c>
      <c r="C217" s="77">
        <v>5</v>
      </c>
      <c r="D217" s="55">
        <v>2</v>
      </c>
      <c r="E217" s="55">
        <v>2.79</v>
      </c>
      <c r="F217" s="56">
        <v>26</v>
      </c>
      <c r="G217" s="55"/>
    </row>
    <row r="218" spans="1:7">
      <c r="A218" s="55">
        <v>1</v>
      </c>
      <c r="B218" s="48" t="s">
        <v>273</v>
      </c>
      <c r="C218" s="77">
        <v>6</v>
      </c>
      <c r="D218" s="55">
        <v>2</v>
      </c>
      <c r="E218" s="55">
        <v>4.46</v>
      </c>
      <c r="F218" s="56">
        <v>32</v>
      </c>
      <c r="G218" s="55"/>
    </row>
    <row r="219" spans="1:7">
      <c r="A219" s="55">
        <v>1</v>
      </c>
      <c r="B219" s="48" t="s">
        <v>273</v>
      </c>
      <c r="C219" s="77">
        <v>7</v>
      </c>
      <c r="D219" s="55">
        <v>1</v>
      </c>
      <c r="E219" s="55">
        <v>2.0699999999999998</v>
      </c>
      <c r="F219" s="56">
        <v>25</v>
      </c>
      <c r="G219" s="55"/>
    </row>
    <row r="220" spans="1:7">
      <c r="A220" s="55">
        <v>1</v>
      </c>
      <c r="B220" s="48" t="s">
        <v>273</v>
      </c>
      <c r="C220" s="77">
        <v>8</v>
      </c>
      <c r="D220" s="55">
        <v>2</v>
      </c>
      <c r="E220" s="55">
        <v>3.41</v>
      </c>
      <c r="F220" s="56">
        <v>21</v>
      </c>
      <c r="G220" s="55"/>
    </row>
    <row r="221" spans="1:7">
      <c r="A221" s="55">
        <v>1</v>
      </c>
      <c r="B221" s="48" t="s">
        <v>273</v>
      </c>
      <c r="C221" s="77">
        <v>9</v>
      </c>
      <c r="D221" s="55">
        <v>3</v>
      </c>
      <c r="E221" s="55">
        <v>5.56</v>
      </c>
      <c r="F221" s="56">
        <v>35</v>
      </c>
      <c r="G221" s="55"/>
    </row>
    <row r="222" spans="1:7">
      <c r="A222" s="55">
        <v>1</v>
      </c>
      <c r="B222" s="48" t="s">
        <v>273</v>
      </c>
      <c r="C222" s="77">
        <v>10</v>
      </c>
      <c r="D222" s="55">
        <v>2</v>
      </c>
      <c r="E222" s="55">
        <v>4.92</v>
      </c>
      <c r="F222" s="56">
        <v>26</v>
      </c>
      <c r="G222" s="55"/>
    </row>
    <row r="223" spans="1:7">
      <c r="A223" s="53">
        <v>2</v>
      </c>
      <c r="B223" s="48" t="s">
        <v>273</v>
      </c>
      <c r="C223" s="76">
        <v>1</v>
      </c>
      <c r="D223" s="55">
        <v>3</v>
      </c>
      <c r="E223" s="53">
        <v>6.0439999999999996</v>
      </c>
      <c r="F223" s="56">
        <v>32</v>
      </c>
    </row>
    <row r="224" spans="1:7">
      <c r="A224" s="53">
        <v>2</v>
      </c>
      <c r="B224" s="48" t="s">
        <v>273</v>
      </c>
      <c r="C224" s="76">
        <v>2</v>
      </c>
      <c r="D224" s="55">
        <v>2</v>
      </c>
      <c r="E224" s="53">
        <v>4.5629999999999997</v>
      </c>
      <c r="F224" s="56">
        <v>13</v>
      </c>
    </row>
    <row r="225" spans="1:6">
      <c r="A225" s="53">
        <v>2</v>
      </c>
      <c r="B225" s="48" t="s">
        <v>273</v>
      </c>
      <c r="C225" s="76">
        <v>3</v>
      </c>
      <c r="D225" s="55">
        <v>1</v>
      </c>
      <c r="E225" s="53">
        <v>1.47</v>
      </c>
      <c r="F225" s="56">
        <v>21</v>
      </c>
    </row>
    <row r="226" spans="1:6">
      <c r="A226" s="53">
        <v>2</v>
      </c>
      <c r="B226" s="48" t="s">
        <v>273</v>
      </c>
      <c r="C226" s="76">
        <v>4</v>
      </c>
      <c r="D226" s="55">
        <v>1</v>
      </c>
      <c r="E226" s="53">
        <v>2.2719999999999998</v>
      </c>
      <c r="F226" s="56">
        <v>25</v>
      </c>
    </row>
    <row r="227" spans="1:6">
      <c r="A227" s="53">
        <v>2</v>
      </c>
      <c r="B227" s="48" t="s">
        <v>273</v>
      </c>
      <c r="C227" s="76">
        <v>5</v>
      </c>
      <c r="D227" s="55">
        <v>2</v>
      </c>
      <c r="E227" s="53">
        <v>4.5919999999999996</v>
      </c>
      <c r="F227" s="56">
        <v>24</v>
      </c>
    </row>
    <row r="228" spans="1:6">
      <c r="A228" s="53">
        <v>2</v>
      </c>
      <c r="B228" s="48" t="s">
        <v>273</v>
      </c>
      <c r="C228" s="76">
        <v>6</v>
      </c>
      <c r="D228" s="55">
        <v>1</v>
      </c>
      <c r="E228" s="53">
        <v>2.7850000000000001</v>
      </c>
      <c r="F228" s="56">
        <v>33</v>
      </c>
    </row>
    <row r="229" spans="1:6">
      <c r="A229" s="53">
        <v>2</v>
      </c>
      <c r="B229" s="48" t="s">
        <v>273</v>
      </c>
      <c r="C229" s="76">
        <v>7</v>
      </c>
      <c r="D229" s="55">
        <v>1</v>
      </c>
      <c r="E229" s="53">
        <v>2.1269999999999998</v>
      </c>
      <c r="F229" s="56">
        <v>14</v>
      </c>
    </row>
    <row r="230" spans="1:6">
      <c r="A230" s="53">
        <v>2</v>
      </c>
      <c r="B230" s="48" t="s">
        <v>273</v>
      </c>
      <c r="C230" s="76">
        <v>8</v>
      </c>
      <c r="D230" s="55">
        <v>1</v>
      </c>
      <c r="E230" s="53">
        <v>1.669</v>
      </c>
      <c r="F230" s="56">
        <v>10</v>
      </c>
    </row>
    <row r="231" spans="1:6">
      <c r="A231" s="53">
        <v>2</v>
      </c>
      <c r="B231" s="48" t="s">
        <v>273</v>
      </c>
      <c r="C231" s="76">
        <v>9</v>
      </c>
      <c r="D231" s="55">
        <v>1</v>
      </c>
      <c r="E231" s="53">
        <v>1.641</v>
      </c>
      <c r="F231" s="56">
        <v>24</v>
      </c>
    </row>
    <row r="232" spans="1:6">
      <c r="A232" s="53">
        <v>2</v>
      </c>
      <c r="B232" s="48" t="s">
        <v>273</v>
      </c>
      <c r="C232" s="76">
        <v>10</v>
      </c>
      <c r="D232" s="55">
        <v>2</v>
      </c>
      <c r="E232" s="53">
        <v>4.4489999999999998</v>
      </c>
      <c r="F232" s="56">
        <v>31</v>
      </c>
    </row>
    <row r="233" spans="1:6">
      <c r="A233">
        <v>3</v>
      </c>
      <c r="B233" t="s">
        <v>273</v>
      </c>
      <c r="C233" s="80">
        <v>1</v>
      </c>
      <c r="D233">
        <v>2</v>
      </c>
      <c r="E233">
        <v>4.5949999999999998</v>
      </c>
      <c r="F233">
        <v>30</v>
      </c>
    </row>
    <row r="234" spans="1:6">
      <c r="A234">
        <v>3</v>
      </c>
      <c r="B234" t="s">
        <v>273</v>
      </c>
      <c r="C234" s="80">
        <v>2</v>
      </c>
      <c r="D234">
        <v>2</v>
      </c>
      <c r="E234">
        <v>3.9239999999999999</v>
      </c>
      <c r="F234">
        <v>23</v>
      </c>
    </row>
    <row r="235" spans="1:6">
      <c r="A235">
        <v>3</v>
      </c>
      <c r="B235" t="s">
        <v>273</v>
      </c>
      <c r="C235" s="80">
        <v>3</v>
      </c>
      <c r="D235">
        <v>1</v>
      </c>
      <c r="E235">
        <v>2.762</v>
      </c>
      <c r="F235">
        <v>28</v>
      </c>
    </row>
    <row r="236" spans="1:6">
      <c r="A236">
        <v>3</v>
      </c>
      <c r="B236" t="s">
        <v>273</v>
      </c>
      <c r="C236" s="80">
        <v>4</v>
      </c>
      <c r="D236">
        <v>2</v>
      </c>
      <c r="E236">
        <v>4.7279999999999998</v>
      </c>
      <c r="F236">
        <v>24</v>
      </c>
    </row>
    <row r="237" spans="1:6">
      <c r="A237">
        <v>3</v>
      </c>
      <c r="B237" t="s">
        <v>273</v>
      </c>
      <c r="C237" s="80">
        <v>5</v>
      </c>
      <c r="D237">
        <v>1</v>
      </c>
      <c r="E237">
        <v>1.133</v>
      </c>
      <c r="F237">
        <v>2</v>
      </c>
    </row>
    <row r="238" spans="1:6">
      <c r="A238">
        <v>3</v>
      </c>
      <c r="B238" t="s">
        <v>273</v>
      </c>
      <c r="C238" s="80">
        <v>6</v>
      </c>
      <c r="D238">
        <v>1</v>
      </c>
      <c r="E238">
        <v>1.603</v>
      </c>
      <c r="F238">
        <v>31</v>
      </c>
    </row>
    <row r="239" spans="1:6">
      <c r="A239">
        <v>3</v>
      </c>
      <c r="B239" t="s">
        <v>273</v>
      </c>
      <c r="C239" s="80">
        <v>7</v>
      </c>
      <c r="D239">
        <v>2</v>
      </c>
      <c r="E239">
        <v>0.876</v>
      </c>
      <c r="F239">
        <v>22</v>
      </c>
    </row>
    <row r="240" spans="1:6">
      <c r="A240">
        <v>3</v>
      </c>
      <c r="B240" t="s">
        <v>273</v>
      </c>
      <c r="C240" s="80">
        <v>8</v>
      </c>
      <c r="D240">
        <v>1</v>
      </c>
      <c r="E240">
        <v>1.2769999999999999</v>
      </c>
      <c r="F240">
        <v>19</v>
      </c>
    </row>
    <row r="241" spans="1:7">
      <c r="A241">
        <v>3</v>
      </c>
      <c r="B241" t="s">
        <v>273</v>
      </c>
      <c r="C241" s="80">
        <v>9</v>
      </c>
      <c r="D241">
        <v>1</v>
      </c>
      <c r="E241">
        <v>1.2789999999999999</v>
      </c>
      <c r="F241">
        <v>11</v>
      </c>
    </row>
    <row r="242" spans="1:7">
      <c r="A242">
        <v>3</v>
      </c>
      <c r="B242" t="s">
        <v>273</v>
      </c>
      <c r="C242" s="80">
        <v>10</v>
      </c>
      <c r="D242">
        <v>2</v>
      </c>
      <c r="E242">
        <v>5.2960000000000003</v>
      </c>
      <c r="F242">
        <v>25</v>
      </c>
    </row>
    <row r="243" spans="1:7">
      <c r="A243" s="55">
        <v>1</v>
      </c>
      <c r="B243" s="48" t="s">
        <v>274</v>
      </c>
      <c r="C243" s="77">
        <v>1</v>
      </c>
      <c r="D243" s="55">
        <v>5</v>
      </c>
      <c r="E243" s="55">
        <v>11.41</v>
      </c>
      <c r="F243" s="56">
        <v>20</v>
      </c>
      <c r="G243" s="55"/>
    </row>
    <row r="244" spans="1:7">
      <c r="A244" s="55">
        <v>1</v>
      </c>
      <c r="B244" s="48" t="s">
        <v>274</v>
      </c>
      <c r="C244" s="77">
        <v>2</v>
      </c>
      <c r="D244" s="55">
        <v>3</v>
      </c>
      <c r="E244" s="55">
        <v>5.96</v>
      </c>
      <c r="F244" s="56">
        <v>27</v>
      </c>
      <c r="G244" s="55"/>
    </row>
    <row r="245" spans="1:7">
      <c r="A245" s="55">
        <v>1</v>
      </c>
      <c r="B245" s="48" t="s">
        <v>274</v>
      </c>
      <c r="C245" s="77">
        <v>3</v>
      </c>
      <c r="D245" s="55">
        <v>3</v>
      </c>
      <c r="E245" s="55">
        <v>6.69</v>
      </c>
      <c r="F245" s="56">
        <v>31</v>
      </c>
      <c r="G245" s="55"/>
    </row>
    <row r="246" spans="1:7">
      <c r="A246" s="55">
        <v>1</v>
      </c>
      <c r="B246" s="48" t="s">
        <v>274</v>
      </c>
      <c r="C246" s="77">
        <v>4</v>
      </c>
      <c r="D246" s="55">
        <v>2</v>
      </c>
      <c r="E246" s="55">
        <v>4.17</v>
      </c>
      <c r="F246" s="56">
        <v>31</v>
      </c>
      <c r="G246" s="55"/>
    </row>
    <row r="247" spans="1:7">
      <c r="A247" s="55">
        <v>1</v>
      </c>
      <c r="B247" s="48" t="s">
        <v>274</v>
      </c>
      <c r="C247" s="77">
        <v>5</v>
      </c>
      <c r="D247" s="55">
        <v>3</v>
      </c>
      <c r="E247" s="55">
        <v>5.75</v>
      </c>
      <c r="F247" s="56">
        <v>32</v>
      </c>
      <c r="G247" s="55"/>
    </row>
    <row r="248" spans="1:7">
      <c r="A248" s="55">
        <v>1</v>
      </c>
      <c r="B248" s="48" t="s">
        <v>274</v>
      </c>
      <c r="C248" s="77">
        <v>6</v>
      </c>
      <c r="D248" s="55">
        <v>2</v>
      </c>
      <c r="E248" s="55">
        <v>4.1900000000000004</v>
      </c>
      <c r="F248" s="56">
        <v>39</v>
      </c>
      <c r="G248" s="55"/>
    </row>
    <row r="249" spans="1:7">
      <c r="A249" s="55">
        <v>1</v>
      </c>
      <c r="B249" s="48" t="s">
        <v>274</v>
      </c>
      <c r="C249" s="77">
        <v>7</v>
      </c>
      <c r="D249" s="55">
        <v>2</v>
      </c>
      <c r="E249" s="55">
        <v>4.2699999999999996</v>
      </c>
      <c r="F249" s="56">
        <v>25</v>
      </c>
      <c r="G249" s="55"/>
    </row>
    <row r="250" spans="1:7">
      <c r="A250" s="55">
        <v>1</v>
      </c>
      <c r="B250" s="48" t="s">
        <v>274</v>
      </c>
      <c r="C250" s="77">
        <v>8</v>
      </c>
      <c r="D250" s="55">
        <v>4</v>
      </c>
      <c r="E250" s="55">
        <v>8.56</v>
      </c>
      <c r="F250" s="56">
        <v>23</v>
      </c>
      <c r="G250" s="55"/>
    </row>
    <row r="251" spans="1:7">
      <c r="A251" s="55">
        <v>1</v>
      </c>
      <c r="B251" s="48" t="s">
        <v>274</v>
      </c>
      <c r="C251" s="77">
        <v>9</v>
      </c>
      <c r="D251" s="55">
        <v>3</v>
      </c>
      <c r="E251" s="55">
        <v>5.78</v>
      </c>
      <c r="F251" s="56">
        <v>19</v>
      </c>
      <c r="G251" s="55"/>
    </row>
    <row r="252" spans="1:7">
      <c r="A252" s="55">
        <v>1</v>
      </c>
      <c r="B252" s="48" t="s">
        <v>274</v>
      </c>
      <c r="C252" s="77">
        <v>10</v>
      </c>
      <c r="D252" s="55">
        <v>2</v>
      </c>
      <c r="E252" s="55">
        <v>3.83</v>
      </c>
      <c r="F252" s="56">
        <v>13</v>
      </c>
      <c r="G252" s="55"/>
    </row>
    <row r="253" spans="1:7">
      <c r="A253" s="53">
        <v>2</v>
      </c>
      <c r="B253" s="48" t="s">
        <v>274</v>
      </c>
      <c r="C253" s="76">
        <v>1</v>
      </c>
      <c r="D253" s="55">
        <v>2</v>
      </c>
      <c r="E253" s="53">
        <v>3.5459999999999998</v>
      </c>
      <c r="F253" s="56">
        <v>12</v>
      </c>
    </row>
    <row r="254" spans="1:7">
      <c r="A254" s="53">
        <v>2</v>
      </c>
      <c r="B254" s="48" t="s">
        <v>274</v>
      </c>
      <c r="C254" s="76">
        <v>2</v>
      </c>
      <c r="D254" s="55">
        <v>3</v>
      </c>
      <c r="E254" s="53">
        <v>6.4119999999999999</v>
      </c>
      <c r="F254" s="56">
        <v>30</v>
      </c>
    </row>
    <row r="255" spans="1:7">
      <c r="A255" s="53">
        <v>2</v>
      </c>
      <c r="B255" s="48" t="s">
        <v>274</v>
      </c>
      <c r="C255" s="76">
        <v>3</v>
      </c>
      <c r="D255" s="55">
        <v>3</v>
      </c>
      <c r="E255" s="53">
        <v>3.04</v>
      </c>
      <c r="F255" s="56">
        <v>9</v>
      </c>
    </row>
    <row r="256" spans="1:7">
      <c r="A256" s="53">
        <v>2</v>
      </c>
      <c r="B256" s="48" t="s">
        <v>274</v>
      </c>
      <c r="C256" s="76">
        <v>4</v>
      </c>
      <c r="D256" s="55">
        <v>1</v>
      </c>
      <c r="E256" s="53">
        <v>2.0009999999999999</v>
      </c>
      <c r="F256" s="56">
        <v>17</v>
      </c>
    </row>
    <row r="257" spans="1:6">
      <c r="A257" s="53">
        <v>2</v>
      </c>
      <c r="B257" s="48" t="s">
        <v>274</v>
      </c>
      <c r="C257" s="76">
        <v>5</v>
      </c>
      <c r="D257" s="55">
        <v>1</v>
      </c>
      <c r="E257" s="53">
        <v>1.381</v>
      </c>
      <c r="F257" s="56">
        <v>7</v>
      </c>
    </row>
    <row r="258" spans="1:6">
      <c r="A258" s="53">
        <v>2</v>
      </c>
      <c r="B258" s="48" t="s">
        <v>274</v>
      </c>
      <c r="C258" s="76">
        <v>6</v>
      </c>
      <c r="D258" s="55">
        <v>2</v>
      </c>
      <c r="E258" s="53">
        <v>4.5910000000000002</v>
      </c>
      <c r="F258" s="56">
        <v>29</v>
      </c>
    </row>
    <row r="259" spans="1:6">
      <c r="A259" s="53">
        <v>2</v>
      </c>
      <c r="B259" s="48" t="s">
        <v>274</v>
      </c>
      <c r="C259" s="76">
        <v>7</v>
      </c>
      <c r="D259" s="55">
        <v>2</v>
      </c>
      <c r="E259" s="53">
        <v>4.1879999999999997</v>
      </c>
      <c r="F259" s="56">
        <v>23</v>
      </c>
    </row>
    <row r="260" spans="1:6">
      <c r="A260" s="53">
        <v>2</v>
      </c>
      <c r="B260" s="48" t="s">
        <v>274</v>
      </c>
      <c r="C260" s="76">
        <v>8</v>
      </c>
      <c r="D260" s="55">
        <v>2</v>
      </c>
      <c r="E260" s="53">
        <v>3.2909999999999999</v>
      </c>
      <c r="F260" s="56">
        <v>21</v>
      </c>
    </row>
    <row r="261" spans="1:6">
      <c r="A261" s="53">
        <v>2</v>
      </c>
      <c r="B261" s="48" t="s">
        <v>274</v>
      </c>
      <c r="C261" s="76">
        <v>9</v>
      </c>
      <c r="D261" s="55">
        <v>1</v>
      </c>
      <c r="E261" s="53">
        <v>1.79</v>
      </c>
      <c r="F261" s="56">
        <v>13</v>
      </c>
    </row>
    <row r="262" spans="1:6">
      <c r="A262" s="53">
        <v>2</v>
      </c>
      <c r="B262" s="48" t="s">
        <v>274</v>
      </c>
      <c r="C262" s="76">
        <v>10</v>
      </c>
      <c r="D262" s="55">
        <v>1</v>
      </c>
      <c r="E262" s="53">
        <v>1.504</v>
      </c>
      <c r="F262" s="56">
        <v>6</v>
      </c>
    </row>
    <row r="263" spans="1:6">
      <c r="A263">
        <v>3</v>
      </c>
      <c r="B263" t="s">
        <v>274</v>
      </c>
      <c r="C263" s="80">
        <v>1</v>
      </c>
      <c r="D263">
        <v>1</v>
      </c>
      <c r="E263">
        <v>1.617</v>
      </c>
      <c r="F263">
        <v>26</v>
      </c>
    </row>
    <row r="264" spans="1:6">
      <c r="A264">
        <v>3</v>
      </c>
      <c r="B264" t="s">
        <v>274</v>
      </c>
      <c r="C264" s="80">
        <v>2</v>
      </c>
      <c r="D264">
        <v>3</v>
      </c>
      <c r="E264">
        <v>2.4079999999999999</v>
      </c>
      <c r="F264">
        <v>6</v>
      </c>
    </row>
    <row r="265" spans="1:6">
      <c r="A265">
        <v>3</v>
      </c>
      <c r="B265" t="s">
        <v>274</v>
      </c>
      <c r="C265" s="80">
        <v>3</v>
      </c>
      <c r="D265">
        <v>3</v>
      </c>
      <c r="E265">
        <v>2.4249999999999998</v>
      </c>
      <c r="F265">
        <v>14</v>
      </c>
    </row>
    <row r="266" spans="1:6">
      <c r="A266">
        <v>3</v>
      </c>
      <c r="B266" t="s">
        <v>274</v>
      </c>
      <c r="C266" s="80">
        <v>4</v>
      </c>
      <c r="D266">
        <v>1</v>
      </c>
      <c r="E266">
        <v>0.628</v>
      </c>
      <c r="F266">
        <v>8</v>
      </c>
    </row>
    <row r="267" spans="1:6">
      <c r="A267">
        <v>3</v>
      </c>
      <c r="B267" t="s">
        <v>274</v>
      </c>
      <c r="C267" s="80">
        <v>5</v>
      </c>
      <c r="D267">
        <v>2</v>
      </c>
      <c r="E267">
        <v>1.907</v>
      </c>
      <c r="F267">
        <v>26</v>
      </c>
    </row>
    <row r="268" spans="1:6">
      <c r="A268">
        <v>3</v>
      </c>
      <c r="B268" t="s">
        <v>274</v>
      </c>
      <c r="C268" s="80">
        <v>6</v>
      </c>
      <c r="D268">
        <v>1</v>
      </c>
      <c r="E268">
        <v>1.835</v>
      </c>
      <c r="F268">
        <v>31</v>
      </c>
    </row>
    <row r="269" spans="1:6">
      <c r="A269">
        <v>3</v>
      </c>
      <c r="B269" t="s">
        <v>274</v>
      </c>
      <c r="C269" s="80">
        <v>7</v>
      </c>
      <c r="D269">
        <v>3</v>
      </c>
      <c r="E269">
        <v>5.0149999999999997</v>
      </c>
      <c r="F269">
        <v>17</v>
      </c>
    </row>
    <row r="270" spans="1:6">
      <c r="A270">
        <v>3</v>
      </c>
      <c r="B270" t="s">
        <v>274</v>
      </c>
      <c r="C270" s="80">
        <v>8</v>
      </c>
      <c r="D270">
        <v>2</v>
      </c>
      <c r="E270">
        <v>3.7669999999999999</v>
      </c>
      <c r="F270">
        <v>12</v>
      </c>
    </row>
    <row r="271" spans="1:6">
      <c r="A271">
        <v>3</v>
      </c>
      <c r="B271" t="s">
        <v>274</v>
      </c>
      <c r="C271" s="80">
        <v>9</v>
      </c>
      <c r="D271">
        <v>1</v>
      </c>
      <c r="E271">
        <v>0.46600000000000003</v>
      </c>
      <c r="F271">
        <v>6</v>
      </c>
    </row>
    <row r="272" spans="1:6">
      <c r="A272">
        <v>3</v>
      </c>
      <c r="B272" t="s">
        <v>274</v>
      </c>
      <c r="C272" s="80">
        <v>10</v>
      </c>
      <c r="D272">
        <v>1</v>
      </c>
      <c r="E272">
        <v>1.63</v>
      </c>
      <c r="F272">
        <v>15</v>
      </c>
    </row>
    <row r="273" spans="1:7">
      <c r="A273" s="55">
        <v>1</v>
      </c>
      <c r="B273" s="48" t="s">
        <v>275</v>
      </c>
      <c r="C273" s="77">
        <v>1</v>
      </c>
      <c r="D273" s="55">
        <v>1</v>
      </c>
      <c r="E273" s="55">
        <v>2.57</v>
      </c>
      <c r="F273" s="56">
        <v>18</v>
      </c>
      <c r="G273" s="55"/>
    </row>
    <row r="274" spans="1:7">
      <c r="A274" s="55">
        <v>1</v>
      </c>
      <c r="B274" s="48" t="s">
        <v>275</v>
      </c>
      <c r="C274" s="77">
        <v>2</v>
      </c>
      <c r="D274" s="55">
        <v>1</v>
      </c>
      <c r="E274" s="55">
        <v>1.88</v>
      </c>
      <c r="F274" s="56">
        <v>26</v>
      </c>
      <c r="G274" s="55"/>
    </row>
    <row r="275" spans="1:7">
      <c r="A275" s="55">
        <v>1</v>
      </c>
      <c r="B275" s="48" t="s">
        <v>275</v>
      </c>
      <c r="C275" s="77">
        <v>3</v>
      </c>
      <c r="D275" s="55">
        <v>2</v>
      </c>
      <c r="E275" s="55">
        <v>3.67</v>
      </c>
      <c r="F275" s="56">
        <v>35</v>
      </c>
      <c r="G275" s="55"/>
    </row>
    <row r="276" spans="1:7">
      <c r="A276" s="55">
        <v>1</v>
      </c>
      <c r="B276" s="48" t="s">
        <v>275</v>
      </c>
      <c r="C276" s="77">
        <v>4</v>
      </c>
      <c r="D276" s="55">
        <v>2</v>
      </c>
      <c r="E276" s="55">
        <v>3.65</v>
      </c>
      <c r="F276" s="56">
        <v>26</v>
      </c>
      <c r="G276" s="55"/>
    </row>
    <row r="277" spans="1:7">
      <c r="A277" s="55">
        <v>1</v>
      </c>
      <c r="B277" s="48" t="s">
        <v>275</v>
      </c>
      <c r="C277" s="77">
        <v>5</v>
      </c>
      <c r="D277" s="55">
        <v>1</v>
      </c>
      <c r="E277" s="55">
        <v>3.05</v>
      </c>
      <c r="F277" s="56">
        <v>24</v>
      </c>
      <c r="G277" s="55"/>
    </row>
    <row r="278" spans="1:7">
      <c r="A278" s="55">
        <v>1</v>
      </c>
      <c r="B278" s="48" t="s">
        <v>275</v>
      </c>
      <c r="C278" s="77">
        <v>6</v>
      </c>
      <c r="D278" s="55">
        <v>3</v>
      </c>
      <c r="E278" s="55">
        <v>5.87</v>
      </c>
      <c r="F278" s="56">
        <v>16</v>
      </c>
      <c r="G278" s="55"/>
    </row>
    <row r="279" spans="1:7">
      <c r="A279" s="55">
        <v>1</v>
      </c>
      <c r="B279" s="48" t="s">
        <v>275</v>
      </c>
      <c r="C279" s="77">
        <v>7</v>
      </c>
      <c r="D279" s="55">
        <v>1</v>
      </c>
      <c r="E279" s="55">
        <v>1.78</v>
      </c>
      <c r="F279" s="56">
        <v>15</v>
      </c>
      <c r="G279" s="55"/>
    </row>
    <row r="280" spans="1:7">
      <c r="A280" s="55">
        <v>1</v>
      </c>
      <c r="B280" s="48" t="s">
        <v>275</v>
      </c>
      <c r="C280" s="77">
        <v>8</v>
      </c>
      <c r="D280" s="55">
        <v>3</v>
      </c>
      <c r="E280" s="55">
        <v>4.9800000000000004</v>
      </c>
      <c r="F280" s="56">
        <v>18</v>
      </c>
      <c r="G280" s="55"/>
    </row>
    <row r="281" spans="1:7">
      <c r="A281" s="55">
        <v>1</v>
      </c>
      <c r="B281" s="48" t="s">
        <v>275</v>
      </c>
      <c r="C281" s="77">
        <v>9</v>
      </c>
      <c r="D281" s="55">
        <v>2</v>
      </c>
      <c r="E281" s="55">
        <v>4.3099999999999996</v>
      </c>
      <c r="F281" s="56">
        <v>27</v>
      </c>
      <c r="G281" s="55"/>
    </row>
    <row r="282" spans="1:7">
      <c r="A282" s="55">
        <v>1</v>
      </c>
      <c r="B282" s="48" t="s">
        <v>275</v>
      </c>
      <c r="C282" s="77">
        <v>10</v>
      </c>
      <c r="D282" s="55">
        <v>1</v>
      </c>
      <c r="E282" s="55">
        <v>4.78</v>
      </c>
      <c r="F282" s="56">
        <v>21</v>
      </c>
      <c r="G282" s="55"/>
    </row>
    <row r="283" spans="1:7">
      <c r="A283" s="53">
        <v>2</v>
      </c>
      <c r="B283" s="48" t="s">
        <v>275</v>
      </c>
      <c r="C283" s="76">
        <v>1</v>
      </c>
      <c r="D283" s="55">
        <v>2</v>
      </c>
      <c r="E283" s="53">
        <v>2.6139999999999999</v>
      </c>
      <c r="F283" s="56">
        <v>18</v>
      </c>
    </row>
    <row r="284" spans="1:7">
      <c r="A284" s="53">
        <v>2</v>
      </c>
      <c r="B284" s="48" t="s">
        <v>275</v>
      </c>
      <c r="C284" s="76">
        <v>2</v>
      </c>
      <c r="D284" s="55">
        <v>2</v>
      </c>
      <c r="E284" s="53">
        <v>4.274</v>
      </c>
      <c r="F284" s="56">
        <v>13</v>
      </c>
    </row>
    <row r="285" spans="1:7">
      <c r="A285" s="53">
        <v>2</v>
      </c>
      <c r="B285" s="48" t="s">
        <v>275</v>
      </c>
      <c r="C285" s="76">
        <v>3</v>
      </c>
      <c r="D285" s="55">
        <v>2</v>
      </c>
      <c r="E285" s="53">
        <v>3.5790000000000002</v>
      </c>
      <c r="F285" s="56">
        <v>20</v>
      </c>
    </row>
    <row r="286" spans="1:7">
      <c r="A286" s="53">
        <v>2</v>
      </c>
      <c r="B286" s="48" t="s">
        <v>275</v>
      </c>
      <c r="C286" s="76">
        <v>4</v>
      </c>
      <c r="D286" s="55">
        <v>2</v>
      </c>
      <c r="E286" s="53">
        <v>2.7170000000000001</v>
      </c>
      <c r="F286" s="56">
        <v>28</v>
      </c>
    </row>
    <row r="287" spans="1:7">
      <c r="A287" s="53">
        <v>2</v>
      </c>
      <c r="B287" s="48" t="s">
        <v>275</v>
      </c>
      <c r="C287" s="76">
        <v>5</v>
      </c>
      <c r="D287" s="55">
        <v>3</v>
      </c>
      <c r="E287" s="53">
        <v>5.2489999999999997</v>
      </c>
      <c r="F287" s="56">
        <v>24</v>
      </c>
    </row>
    <row r="288" spans="1:7">
      <c r="A288" s="53">
        <v>2</v>
      </c>
      <c r="B288" s="48" t="s">
        <v>275</v>
      </c>
      <c r="C288" s="76">
        <v>6</v>
      </c>
      <c r="D288" s="55">
        <v>2</v>
      </c>
      <c r="E288" s="53">
        <v>3.11</v>
      </c>
      <c r="F288" s="56">
        <v>26</v>
      </c>
    </row>
    <row r="289" spans="1:7">
      <c r="A289" s="53">
        <v>2</v>
      </c>
      <c r="B289" s="48" t="s">
        <v>275</v>
      </c>
      <c r="C289" s="76">
        <v>7</v>
      </c>
      <c r="D289" s="55">
        <v>3</v>
      </c>
      <c r="E289" s="53">
        <v>4.7279999999999998</v>
      </c>
      <c r="F289" s="56">
        <v>10</v>
      </c>
    </row>
    <row r="290" spans="1:7">
      <c r="A290" s="53">
        <v>2</v>
      </c>
      <c r="B290" s="48" t="s">
        <v>275</v>
      </c>
      <c r="C290" s="76">
        <v>8</v>
      </c>
      <c r="D290" s="55">
        <v>2</v>
      </c>
      <c r="E290" s="53">
        <v>3.4319999999999999</v>
      </c>
      <c r="F290" s="56">
        <v>25</v>
      </c>
    </row>
    <row r="291" spans="1:7">
      <c r="A291" s="53">
        <v>2</v>
      </c>
      <c r="B291" s="48" t="s">
        <v>275</v>
      </c>
      <c r="C291" s="76">
        <v>9</v>
      </c>
      <c r="D291" s="55">
        <v>3</v>
      </c>
      <c r="E291" s="53">
        <v>3.7309999999999999</v>
      </c>
      <c r="F291" s="56">
        <v>22</v>
      </c>
    </row>
    <row r="292" spans="1:7">
      <c r="A292" s="53">
        <v>2</v>
      </c>
      <c r="B292" s="48" t="s">
        <v>275</v>
      </c>
      <c r="C292" s="76">
        <v>10</v>
      </c>
      <c r="D292" s="55">
        <v>2</v>
      </c>
      <c r="E292" s="53">
        <v>4.7670000000000003</v>
      </c>
      <c r="F292" s="56">
        <v>30</v>
      </c>
    </row>
    <row r="293" spans="1:7">
      <c r="A293">
        <v>3</v>
      </c>
      <c r="B293" t="s">
        <v>275</v>
      </c>
      <c r="C293" s="80">
        <v>1</v>
      </c>
      <c r="D293">
        <v>1</v>
      </c>
      <c r="E293">
        <v>2.9</v>
      </c>
      <c r="F293">
        <v>25</v>
      </c>
    </row>
    <row r="294" spans="1:7">
      <c r="A294">
        <v>3</v>
      </c>
      <c r="B294" t="s">
        <v>275</v>
      </c>
      <c r="C294" s="80">
        <v>2</v>
      </c>
      <c r="D294">
        <v>1</v>
      </c>
      <c r="E294">
        <v>2.004</v>
      </c>
      <c r="F294">
        <v>13</v>
      </c>
    </row>
    <row r="295" spans="1:7">
      <c r="A295">
        <v>3</v>
      </c>
      <c r="B295" t="s">
        <v>275</v>
      </c>
      <c r="C295" s="80">
        <v>3</v>
      </c>
      <c r="D295">
        <v>1</v>
      </c>
      <c r="E295">
        <v>1.835</v>
      </c>
      <c r="F295">
        <v>26</v>
      </c>
    </row>
    <row r="296" spans="1:7">
      <c r="A296">
        <v>3</v>
      </c>
      <c r="B296" t="s">
        <v>275</v>
      </c>
      <c r="C296" s="80">
        <v>4</v>
      </c>
      <c r="D296">
        <v>1</v>
      </c>
      <c r="E296">
        <v>3.05</v>
      </c>
      <c r="F296">
        <v>28</v>
      </c>
    </row>
    <row r="297" spans="1:7">
      <c r="A297">
        <v>3</v>
      </c>
      <c r="B297" t="s">
        <v>275</v>
      </c>
      <c r="C297" s="80">
        <v>5</v>
      </c>
      <c r="D297">
        <v>4</v>
      </c>
      <c r="E297">
        <v>8.8330000000000002</v>
      </c>
      <c r="F297">
        <v>19</v>
      </c>
    </row>
    <row r="298" spans="1:7">
      <c r="A298">
        <v>3</v>
      </c>
      <c r="B298" t="s">
        <v>275</v>
      </c>
      <c r="C298" s="80">
        <v>6</v>
      </c>
      <c r="D298">
        <v>3</v>
      </c>
      <c r="E298">
        <v>7.0090000000000003</v>
      </c>
      <c r="F298">
        <v>29</v>
      </c>
    </row>
    <row r="299" spans="1:7">
      <c r="A299">
        <v>3</v>
      </c>
      <c r="B299" t="s">
        <v>275</v>
      </c>
      <c r="C299" s="80">
        <v>7</v>
      </c>
      <c r="D299">
        <v>1</v>
      </c>
      <c r="E299">
        <v>1.625</v>
      </c>
      <c r="F299">
        <v>19</v>
      </c>
    </row>
    <row r="300" spans="1:7">
      <c r="A300">
        <v>3</v>
      </c>
      <c r="B300" t="s">
        <v>275</v>
      </c>
      <c r="C300" s="80">
        <v>8</v>
      </c>
      <c r="D300">
        <v>2</v>
      </c>
      <c r="E300">
        <v>4.0380000000000003</v>
      </c>
      <c r="F300">
        <v>16</v>
      </c>
    </row>
    <row r="301" spans="1:7">
      <c r="A301">
        <v>3</v>
      </c>
      <c r="B301" t="s">
        <v>275</v>
      </c>
      <c r="C301" s="80">
        <v>9</v>
      </c>
      <c r="D301">
        <v>0</v>
      </c>
      <c r="E301">
        <v>2.9590000000000001</v>
      </c>
      <c r="F301">
        <v>18</v>
      </c>
    </row>
    <row r="302" spans="1:7">
      <c r="A302">
        <v>3</v>
      </c>
      <c r="B302" t="s">
        <v>275</v>
      </c>
      <c r="C302" s="80">
        <v>10</v>
      </c>
      <c r="D302">
        <v>2</v>
      </c>
      <c r="E302">
        <v>3.653</v>
      </c>
      <c r="F302">
        <v>23</v>
      </c>
    </row>
    <row r="303" spans="1:7">
      <c r="A303" s="55">
        <v>1</v>
      </c>
      <c r="B303" s="48" t="s">
        <v>276</v>
      </c>
      <c r="C303" s="77">
        <v>1</v>
      </c>
      <c r="D303" s="55">
        <v>2</v>
      </c>
      <c r="E303" s="55">
        <v>6</v>
      </c>
      <c r="F303" s="56">
        <v>31</v>
      </c>
      <c r="G303" s="55"/>
    </row>
    <row r="304" spans="1:7">
      <c r="A304" s="55">
        <v>1</v>
      </c>
      <c r="B304" s="48" t="s">
        <v>276</v>
      </c>
      <c r="C304" s="77">
        <v>2</v>
      </c>
      <c r="D304" s="55">
        <v>2</v>
      </c>
      <c r="E304" s="55">
        <v>5.35</v>
      </c>
      <c r="F304" s="56">
        <v>29</v>
      </c>
      <c r="G304" s="55"/>
    </row>
    <row r="305" spans="1:7">
      <c r="A305" s="55">
        <v>1</v>
      </c>
      <c r="B305" s="48" t="s">
        <v>276</v>
      </c>
      <c r="C305" s="77">
        <v>3</v>
      </c>
      <c r="D305" s="55">
        <v>2</v>
      </c>
      <c r="E305" s="55">
        <v>4.96</v>
      </c>
      <c r="F305" s="56">
        <v>23</v>
      </c>
      <c r="G305" s="55"/>
    </row>
    <row r="306" spans="1:7">
      <c r="A306" s="55">
        <v>1</v>
      </c>
      <c r="B306" s="48" t="s">
        <v>276</v>
      </c>
      <c r="C306" s="77">
        <v>4</v>
      </c>
      <c r="D306" s="55">
        <v>2</v>
      </c>
      <c r="E306" s="55">
        <v>3.14</v>
      </c>
      <c r="F306" s="56">
        <v>22</v>
      </c>
      <c r="G306" s="55"/>
    </row>
    <row r="307" spans="1:7">
      <c r="A307" s="55">
        <v>1</v>
      </c>
      <c r="B307" s="48" t="s">
        <v>276</v>
      </c>
      <c r="C307" s="77">
        <v>5</v>
      </c>
      <c r="D307" s="55">
        <v>2</v>
      </c>
      <c r="E307" s="55">
        <v>6.09</v>
      </c>
      <c r="F307" s="56">
        <v>27</v>
      </c>
      <c r="G307" s="55"/>
    </row>
    <row r="308" spans="1:7">
      <c r="A308" s="55">
        <v>1</v>
      </c>
      <c r="B308" s="48" t="s">
        <v>276</v>
      </c>
      <c r="C308" s="77">
        <v>6</v>
      </c>
      <c r="D308" s="55">
        <v>2</v>
      </c>
      <c r="E308" s="55">
        <v>7.54</v>
      </c>
      <c r="F308" s="56">
        <v>23</v>
      </c>
      <c r="G308" s="55"/>
    </row>
    <row r="309" spans="1:7">
      <c r="A309" s="55">
        <v>1</v>
      </c>
      <c r="B309" s="48" t="s">
        <v>276</v>
      </c>
      <c r="C309" s="77">
        <v>7</v>
      </c>
      <c r="D309" s="55">
        <v>2</v>
      </c>
      <c r="E309" s="55">
        <v>5.4</v>
      </c>
      <c r="F309" s="56">
        <v>30</v>
      </c>
      <c r="G309" s="55"/>
    </row>
    <row r="310" spans="1:7">
      <c r="A310" s="55">
        <v>1</v>
      </c>
      <c r="B310" s="48" t="s">
        <v>276</v>
      </c>
      <c r="C310" s="77">
        <v>8</v>
      </c>
      <c r="D310" s="55">
        <v>3</v>
      </c>
      <c r="E310" s="55">
        <v>7.31</v>
      </c>
      <c r="F310" s="56">
        <v>31</v>
      </c>
      <c r="G310" s="55"/>
    </row>
    <row r="311" spans="1:7">
      <c r="A311" s="55">
        <v>1</v>
      </c>
      <c r="B311" s="48" t="s">
        <v>276</v>
      </c>
      <c r="C311" s="77">
        <v>9</v>
      </c>
      <c r="D311" s="55">
        <v>3</v>
      </c>
      <c r="E311" s="55">
        <v>7.59</v>
      </c>
      <c r="F311" s="56">
        <v>22</v>
      </c>
      <c r="G311" s="55"/>
    </row>
    <row r="312" spans="1:7">
      <c r="A312" s="55">
        <v>1</v>
      </c>
      <c r="B312" s="48" t="s">
        <v>276</v>
      </c>
      <c r="C312" s="77">
        <v>10</v>
      </c>
      <c r="D312" s="55">
        <v>3</v>
      </c>
      <c r="E312" s="55">
        <v>10.31</v>
      </c>
      <c r="F312" s="56">
        <v>25</v>
      </c>
      <c r="G312" s="55"/>
    </row>
    <row r="313" spans="1:7">
      <c r="A313" s="53">
        <v>2</v>
      </c>
      <c r="B313" s="48" t="s">
        <v>276</v>
      </c>
      <c r="C313" s="76">
        <v>1</v>
      </c>
      <c r="D313" s="55">
        <v>2</v>
      </c>
      <c r="E313" s="53">
        <v>3.26</v>
      </c>
      <c r="F313" s="56">
        <v>10</v>
      </c>
    </row>
    <row r="314" spans="1:7">
      <c r="A314" s="53">
        <v>2</v>
      </c>
      <c r="B314" s="48" t="s">
        <v>276</v>
      </c>
      <c r="C314" s="76">
        <v>2</v>
      </c>
      <c r="D314" s="55">
        <v>2</v>
      </c>
      <c r="E314" s="53">
        <v>5.2549999999999999</v>
      </c>
      <c r="F314" s="56">
        <v>19</v>
      </c>
    </row>
    <row r="315" spans="1:7">
      <c r="A315" s="53">
        <v>2</v>
      </c>
      <c r="B315" s="48" t="s">
        <v>276</v>
      </c>
      <c r="C315" s="76">
        <v>3</v>
      </c>
      <c r="D315" s="55">
        <v>1</v>
      </c>
      <c r="E315" s="53">
        <v>3.9809999999999999</v>
      </c>
      <c r="F315" s="56">
        <v>20</v>
      </c>
    </row>
    <row r="316" spans="1:7">
      <c r="A316" s="53">
        <v>2</v>
      </c>
      <c r="B316" s="48" t="s">
        <v>276</v>
      </c>
      <c r="C316" s="76">
        <v>4</v>
      </c>
      <c r="D316" s="55">
        <v>2</v>
      </c>
      <c r="E316" s="53">
        <v>5.82</v>
      </c>
      <c r="F316" s="56">
        <v>19</v>
      </c>
    </row>
    <row r="317" spans="1:7">
      <c r="A317" s="53">
        <v>2</v>
      </c>
      <c r="B317" s="48" t="s">
        <v>276</v>
      </c>
      <c r="C317" s="76">
        <v>5</v>
      </c>
      <c r="D317" s="55">
        <v>2</v>
      </c>
      <c r="E317" s="53">
        <v>4.7080000000000002</v>
      </c>
      <c r="F317" s="56">
        <v>21</v>
      </c>
    </row>
    <row r="318" spans="1:7">
      <c r="A318" s="53">
        <v>2</v>
      </c>
      <c r="B318" s="48" t="s">
        <v>276</v>
      </c>
      <c r="C318" s="76">
        <v>6</v>
      </c>
      <c r="D318" s="55">
        <v>2</v>
      </c>
      <c r="E318" s="53">
        <v>4.5720000000000001</v>
      </c>
      <c r="F318" s="56">
        <v>8</v>
      </c>
    </row>
    <row r="319" spans="1:7">
      <c r="A319" s="53">
        <v>2</v>
      </c>
      <c r="B319" s="48" t="s">
        <v>276</v>
      </c>
      <c r="C319" s="76">
        <v>7</v>
      </c>
      <c r="D319" s="55">
        <v>2</v>
      </c>
      <c r="E319" s="53">
        <v>5.29</v>
      </c>
      <c r="F319" s="56">
        <v>22</v>
      </c>
    </row>
    <row r="320" spans="1:7">
      <c r="A320" s="53">
        <v>2</v>
      </c>
      <c r="B320" s="48" t="s">
        <v>276</v>
      </c>
      <c r="C320" s="76">
        <v>8</v>
      </c>
      <c r="D320" s="55">
        <v>1</v>
      </c>
      <c r="E320" s="53">
        <v>1.7609999999999999</v>
      </c>
      <c r="F320" s="56">
        <v>25</v>
      </c>
    </row>
    <row r="321" spans="1:7">
      <c r="A321" s="53">
        <v>2</v>
      </c>
      <c r="B321" s="48" t="s">
        <v>276</v>
      </c>
      <c r="C321" s="76">
        <v>9</v>
      </c>
      <c r="D321" s="55">
        <v>2</v>
      </c>
      <c r="E321" s="53">
        <v>5.4249999999999998</v>
      </c>
      <c r="F321" s="56">
        <v>28</v>
      </c>
    </row>
    <row r="322" spans="1:7">
      <c r="A322" s="53">
        <v>2</v>
      </c>
      <c r="B322" s="48" t="s">
        <v>276</v>
      </c>
      <c r="C322" s="76">
        <v>10</v>
      </c>
      <c r="D322" s="55">
        <v>1</v>
      </c>
      <c r="E322" s="53">
        <v>1.2589999999999999</v>
      </c>
      <c r="F322" s="56">
        <v>5</v>
      </c>
    </row>
    <row r="323" spans="1:7">
      <c r="A323">
        <v>3</v>
      </c>
      <c r="B323" t="s">
        <v>276</v>
      </c>
      <c r="C323" s="80">
        <v>1</v>
      </c>
      <c r="D323">
        <v>2</v>
      </c>
      <c r="E323">
        <v>6.0129999999999999</v>
      </c>
      <c r="F323">
        <v>28</v>
      </c>
    </row>
    <row r="324" spans="1:7">
      <c r="A324">
        <v>3</v>
      </c>
      <c r="B324" t="s">
        <v>276</v>
      </c>
      <c r="C324" s="80">
        <v>2</v>
      </c>
      <c r="D324">
        <v>3</v>
      </c>
      <c r="E324">
        <v>6.867</v>
      </c>
      <c r="F324">
        <v>23</v>
      </c>
    </row>
    <row r="325" spans="1:7">
      <c r="A325">
        <v>3</v>
      </c>
      <c r="B325" t="s">
        <v>276</v>
      </c>
      <c r="C325" s="80">
        <v>3</v>
      </c>
      <c r="D325">
        <v>2</v>
      </c>
      <c r="E325">
        <v>4.1950000000000003</v>
      </c>
      <c r="F325">
        <v>28</v>
      </c>
    </row>
    <row r="326" spans="1:7">
      <c r="A326">
        <v>3</v>
      </c>
      <c r="B326" t="s">
        <v>276</v>
      </c>
      <c r="C326" s="80">
        <v>4</v>
      </c>
      <c r="D326">
        <v>3</v>
      </c>
      <c r="E326">
        <v>4.5750000000000002</v>
      </c>
      <c r="F326">
        <v>10</v>
      </c>
    </row>
    <row r="327" spans="1:7">
      <c r="A327">
        <v>3</v>
      </c>
      <c r="B327" t="s">
        <v>276</v>
      </c>
      <c r="C327" s="80">
        <v>5</v>
      </c>
      <c r="D327">
        <v>2</v>
      </c>
      <c r="E327">
        <v>4.2720000000000002</v>
      </c>
      <c r="F327">
        <v>26</v>
      </c>
    </row>
    <row r="328" spans="1:7">
      <c r="A328">
        <v>3</v>
      </c>
      <c r="B328" t="s">
        <v>276</v>
      </c>
      <c r="C328" s="80">
        <v>6</v>
      </c>
      <c r="D328">
        <v>3</v>
      </c>
      <c r="E328">
        <v>7.133</v>
      </c>
      <c r="F328">
        <v>20</v>
      </c>
    </row>
    <row r="329" spans="1:7">
      <c r="A329">
        <v>3</v>
      </c>
      <c r="B329" t="s">
        <v>276</v>
      </c>
      <c r="C329" s="80">
        <v>7</v>
      </c>
      <c r="D329">
        <v>1</v>
      </c>
      <c r="E329">
        <v>3.2549999999999999</v>
      </c>
      <c r="F329">
        <v>29</v>
      </c>
    </row>
    <row r="330" spans="1:7">
      <c r="A330">
        <v>3</v>
      </c>
      <c r="B330" t="s">
        <v>276</v>
      </c>
      <c r="C330" s="80">
        <v>8</v>
      </c>
      <c r="D330">
        <v>2</v>
      </c>
      <c r="E330">
        <v>5.0590000000000002</v>
      </c>
      <c r="F330">
        <v>17</v>
      </c>
    </row>
    <row r="331" spans="1:7">
      <c r="A331">
        <v>3</v>
      </c>
      <c r="B331" t="s">
        <v>276</v>
      </c>
      <c r="C331" s="80">
        <v>9</v>
      </c>
      <c r="D331">
        <v>2</v>
      </c>
      <c r="E331">
        <v>5.8129999999999997</v>
      </c>
      <c r="F331">
        <v>15</v>
      </c>
    </row>
    <row r="332" spans="1:7">
      <c r="A332">
        <v>3</v>
      </c>
      <c r="B332" t="s">
        <v>276</v>
      </c>
      <c r="C332" s="80">
        <v>10</v>
      </c>
      <c r="D332">
        <v>3</v>
      </c>
      <c r="E332">
        <v>4.5190000000000001</v>
      </c>
      <c r="F332">
        <v>21</v>
      </c>
    </row>
    <row r="333" spans="1:7">
      <c r="A333" s="55">
        <v>1</v>
      </c>
      <c r="B333" s="48" t="s">
        <v>277</v>
      </c>
      <c r="C333" s="77">
        <v>1</v>
      </c>
      <c r="D333" s="55">
        <v>4</v>
      </c>
      <c r="E333" s="55">
        <v>9.42</v>
      </c>
      <c r="F333" s="56">
        <v>16</v>
      </c>
      <c r="G333" s="55"/>
    </row>
    <row r="334" spans="1:7">
      <c r="A334" s="55">
        <v>1</v>
      </c>
      <c r="B334" s="48" t="s">
        <v>277</v>
      </c>
      <c r="C334" s="77">
        <v>2</v>
      </c>
      <c r="D334" s="55">
        <v>4</v>
      </c>
      <c r="E334" s="55">
        <v>6.92</v>
      </c>
      <c r="F334" s="56">
        <v>34</v>
      </c>
      <c r="G334" s="55"/>
    </row>
    <row r="335" spans="1:7">
      <c r="A335" s="55">
        <v>1</v>
      </c>
      <c r="B335" s="48" t="s">
        <v>277</v>
      </c>
      <c r="C335" s="77">
        <v>3</v>
      </c>
      <c r="D335" s="55">
        <v>2</v>
      </c>
      <c r="E335" s="55">
        <v>3.76</v>
      </c>
      <c r="F335" s="56">
        <v>17</v>
      </c>
      <c r="G335" s="55"/>
    </row>
    <row r="336" spans="1:7">
      <c r="A336" s="55">
        <v>1</v>
      </c>
      <c r="B336" s="48" t="s">
        <v>277</v>
      </c>
      <c r="C336" s="77">
        <v>4</v>
      </c>
      <c r="D336" s="55">
        <v>4</v>
      </c>
      <c r="E336" s="55">
        <v>12.43</v>
      </c>
      <c r="F336" s="56">
        <v>29</v>
      </c>
      <c r="G336" s="55"/>
    </row>
    <row r="337" spans="1:7">
      <c r="A337" s="55">
        <v>1</v>
      </c>
      <c r="B337" s="48" t="s">
        <v>277</v>
      </c>
      <c r="C337" s="77">
        <v>5</v>
      </c>
      <c r="D337" s="55">
        <v>1</v>
      </c>
      <c r="E337" s="55">
        <v>2.25</v>
      </c>
      <c r="F337" s="56">
        <v>22</v>
      </c>
      <c r="G337" s="55"/>
    </row>
    <row r="338" spans="1:7">
      <c r="A338" s="55">
        <v>1</v>
      </c>
      <c r="B338" s="48" t="s">
        <v>277</v>
      </c>
      <c r="C338" s="77">
        <v>6</v>
      </c>
      <c r="D338" s="55">
        <v>3</v>
      </c>
      <c r="E338" s="55">
        <v>5.36</v>
      </c>
      <c r="F338" s="56">
        <v>19</v>
      </c>
      <c r="G338" s="55"/>
    </row>
    <row r="339" spans="1:7">
      <c r="A339" s="55">
        <v>1</v>
      </c>
      <c r="B339" s="48" t="s">
        <v>277</v>
      </c>
      <c r="C339" s="77">
        <v>7</v>
      </c>
      <c r="D339" s="55">
        <v>2</v>
      </c>
      <c r="E339" s="55">
        <v>4.7</v>
      </c>
      <c r="F339" s="56">
        <v>32</v>
      </c>
      <c r="G339" s="55"/>
    </row>
    <row r="340" spans="1:7">
      <c r="A340" s="55">
        <v>1</v>
      </c>
      <c r="B340" s="48" t="s">
        <v>277</v>
      </c>
      <c r="C340" s="77">
        <v>8</v>
      </c>
      <c r="D340" s="55">
        <v>2</v>
      </c>
      <c r="E340" s="55">
        <v>4.0199999999999996</v>
      </c>
      <c r="F340" s="56">
        <v>22</v>
      </c>
      <c r="G340" s="55"/>
    </row>
    <row r="341" spans="1:7">
      <c r="A341" s="55">
        <v>1</v>
      </c>
      <c r="B341" s="48" t="s">
        <v>277</v>
      </c>
      <c r="C341" s="77">
        <v>9</v>
      </c>
      <c r="D341" s="55">
        <v>3</v>
      </c>
      <c r="E341" s="55">
        <v>3.96</v>
      </c>
      <c r="F341" s="56">
        <v>15</v>
      </c>
      <c r="G341" s="55"/>
    </row>
    <row r="342" spans="1:7">
      <c r="A342" s="55">
        <v>1</v>
      </c>
      <c r="B342" s="48" t="s">
        <v>277</v>
      </c>
      <c r="C342" s="77">
        <v>10</v>
      </c>
      <c r="D342" s="55">
        <v>2</v>
      </c>
      <c r="E342" s="55">
        <v>3.94</v>
      </c>
      <c r="F342" s="56">
        <v>27</v>
      </c>
      <c r="G342" s="55"/>
    </row>
    <row r="343" spans="1:7">
      <c r="A343" s="53">
        <v>2</v>
      </c>
      <c r="B343" s="48" t="s">
        <v>277</v>
      </c>
      <c r="C343" s="76">
        <v>1</v>
      </c>
      <c r="D343" s="55">
        <v>2</v>
      </c>
      <c r="E343" s="53">
        <v>6.1989999999999998</v>
      </c>
      <c r="F343" s="56">
        <v>12</v>
      </c>
    </row>
    <row r="344" spans="1:7">
      <c r="A344" s="53">
        <v>2</v>
      </c>
      <c r="B344" s="48" t="s">
        <v>277</v>
      </c>
      <c r="C344" s="76">
        <v>2</v>
      </c>
      <c r="D344" s="55">
        <v>1</v>
      </c>
      <c r="E344" s="53">
        <v>1.954</v>
      </c>
      <c r="F344" s="56">
        <v>15</v>
      </c>
    </row>
    <row r="345" spans="1:7">
      <c r="A345" s="53">
        <v>2</v>
      </c>
      <c r="B345" s="48" t="s">
        <v>277</v>
      </c>
      <c r="C345" s="76">
        <v>3</v>
      </c>
      <c r="D345" s="55">
        <v>3</v>
      </c>
      <c r="E345" s="53">
        <v>4.8639999999999999</v>
      </c>
      <c r="F345" s="56">
        <v>15</v>
      </c>
    </row>
    <row r="346" spans="1:7">
      <c r="A346" s="53">
        <v>2</v>
      </c>
      <c r="B346" s="48" t="s">
        <v>277</v>
      </c>
      <c r="C346" s="76">
        <v>4</v>
      </c>
      <c r="D346" s="55">
        <v>2</v>
      </c>
      <c r="E346" s="53">
        <v>4.0650000000000004</v>
      </c>
      <c r="F346" s="56">
        <v>14</v>
      </c>
    </row>
    <row r="347" spans="1:7">
      <c r="A347" s="53">
        <v>2</v>
      </c>
      <c r="B347" s="48" t="s">
        <v>277</v>
      </c>
      <c r="C347" s="76">
        <v>5</v>
      </c>
      <c r="D347" s="55">
        <v>2</v>
      </c>
      <c r="E347" s="53">
        <v>4.2190000000000003</v>
      </c>
      <c r="F347" s="56">
        <v>16</v>
      </c>
    </row>
    <row r="348" spans="1:7">
      <c r="A348" s="53">
        <v>2</v>
      </c>
      <c r="B348" s="48" t="s">
        <v>277</v>
      </c>
      <c r="C348" s="76">
        <v>6</v>
      </c>
      <c r="D348" s="55">
        <v>1</v>
      </c>
      <c r="E348" s="53">
        <v>2.2210000000000001</v>
      </c>
      <c r="F348" s="56">
        <v>10</v>
      </c>
    </row>
    <row r="349" spans="1:7">
      <c r="A349" s="53">
        <v>2</v>
      </c>
      <c r="B349" s="48" t="s">
        <v>277</v>
      </c>
      <c r="C349" s="76">
        <v>7</v>
      </c>
      <c r="D349" s="55">
        <v>1</v>
      </c>
      <c r="E349" s="53">
        <v>1.976</v>
      </c>
      <c r="F349" s="56">
        <v>31</v>
      </c>
    </row>
    <row r="350" spans="1:7">
      <c r="A350" s="53">
        <v>2</v>
      </c>
      <c r="B350" s="48" t="s">
        <v>277</v>
      </c>
      <c r="C350" s="76">
        <v>8</v>
      </c>
      <c r="D350" s="55">
        <v>3</v>
      </c>
      <c r="E350" s="53">
        <v>6.327</v>
      </c>
      <c r="F350" s="56">
        <v>20</v>
      </c>
    </row>
    <row r="351" spans="1:7">
      <c r="A351" s="53">
        <v>2</v>
      </c>
      <c r="B351" s="48" t="s">
        <v>277</v>
      </c>
      <c r="C351" s="76">
        <v>9</v>
      </c>
      <c r="D351" s="55">
        <v>1</v>
      </c>
      <c r="E351" s="53">
        <v>1.681</v>
      </c>
      <c r="F351" s="56">
        <v>19</v>
      </c>
    </row>
    <row r="352" spans="1:7">
      <c r="A352" s="53">
        <v>2</v>
      </c>
      <c r="B352" s="48" t="s">
        <v>277</v>
      </c>
      <c r="C352" s="76">
        <v>10</v>
      </c>
      <c r="D352" s="55">
        <v>1</v>
      </c>
      <c r="E352" s="53">
        <v>1.9910000000000001</v>
      </c>
      <c r="F352" s="56">
        <v>15</v>
      </c>
    </row>
    <row r="353" spans="1:7">
      <c r="A353">
        <v>3</v>
      </c>
      <c r="B353" t="s">
        <v>277</v>
      </c>
      <c r="C353" s="80">
        <v>1</v>
      </c>
      <c r="D353">
        <v>2</v>
      </c>
      <c r="E353">
        <v>2.75</v>
      </c>
      <c r="F353">
        <v>22</v>
      </c>
    </row>
    <row r="354" spans="1:7">
      <c r="A354">
        <v>3</v>
      </c>
      <c r="B354" t="s">
        <v>277</v>
      </c>
      <c r="C354" s="80">
        <v>2</v>
      </c>
      <c r="D354">
        <v>4</v>
      </c>
      <c r="E354">
        <v>3.81</v>
      </c>
      <c r="F354">
        <v>18</v>
      </c>
    </row>
    <row r="355" spans="1:7">
      <c r="A355">
        <v>3</v>
      </c>
      <c r="B355" t="s">
        <v>277</v>
      </c>
      <c r="C355" s="80">
        <v>3</v>
      </c>
      <c r="D355">
        <v>1</v>
      </c>
      <c r="E355">
        <v>2.52</v>
      </c>
      <c r="F355">
        <v>25</v>
      </c>
    </row>
    <row r="356" spans="1:7">
      <c r="A356">
        <v>3</v>
      </c>
      <c r="B356" t="s">
        <v>277</v>
      </c>
      <c r="C356" s="80">
        <v>4</v>
      </c>
      <c r="D356">
        <v>2</v>
      </c>
      <c r="E356">
        <v>4.3499999999999996</v>
      </c>
      <c r="F356">
        <v>24</v>
      </c>
    </row>
    <row r="357" spans="1:7">
      <c r="A357">
        <v>3</v>
      </c>
      <c r="B357" t="s">
        <v>277</v>
      </c>
      <c r="C357" s="80">
        <v>5</v>
      </c>
      <c r="D357">
        <v>2</v>
      </c>
      <c r="E357">
        <v>1.92</v>
      </c>
      <c r="F357">
        <v>25</v>
      </c>
    </row>
    <row r="358" spans="1:7">
      <c r="A358">
        <v>3</v>
      </c>
      <c r="B358" t="s">
        <v>277</v>
      </c>
      <c r="C358" s="80">
        <v>6</v>
      </c>
      <c r="D358">
        <v>4</v>
      </c>
      <c r="E358">
        <v>5.91</v>
      </c>
      <c r="F358">
        <v>25</v>
      </c>
    </row>
    <row r="359" spans="1:7">
      <c r="A359">
        <v>3</v>
      </c>
      <c r="B359" t="s">
        <v>277</v>
      </c>
      <c r="C359" s="80">
        <v>7</v>
      </c>
      <c r="D359">
        <v>2</v>
      </c>
      <c r="E359">
        <v>2.76</v>
      </c>
      <c r="F359">
        <v>7</v>
      </c>
    </row>
    <row r="360" spans="1:7">
      <c r="A360">
        <v>3</v>
      </c>
      <c r="B360" t="s">
        <v>277</v>
      </c>
      <c r="C360" s="80">
        <v>8</v>
      </c>
      <c r="D360">
        <v>3</v>
      </c>
      <c r="E360">
        <v>7.83</v>
      </c>
      <c r="F360">
        <v>32</v>
      </c>
    </row>
    <row r="361" spans="1:7">
      <c r="A361">
        <v>3</v>
      </c>
      <c r="B361" t="s">
        <v>277</v>
      </c>
      <c r="C361" s="80">
        <v>9</v>
      </c>
      <c r="D361">
        <v>1</v>
      </c>
      <c r="E361">
        <v>1.4</v>
      </c>
      <c r="F361">
        <v>21</v>
      </c>
    </row>
    <row r="362" spans="1:7">
      <c r="A362">
        <v>3</v>
      </c>
      <c r="B362" t="s">
        <v>277</v>
      </c>
      <c r="C362" s="80">
        <v>10</v>
      </c>
      <c r="D362">
        <v>1</v>
      </c>
      <c r="E362">
        <v>1.57</v>
      </c>
      <c r="F362">
        <v>20</v>
      </c>
    </row>
    <row r="363" spans="1:7">
      <c r="A363" s="55">
        <v>1</v>
      </c>
      <c r="B363" s="48" t="s">
        <v>278</v>
      </c>
      <c r="C363" s="77">
        <v>1</v>
      </c>
      <c r="D363" s="55">
        <v>1</v>
      </c>
      <c r="E363" s="55">
        <v>2.87</v>
      </c>
      <c r="F363" s="56">
        <v>38</v>
      </c>
      <c r="G363" s="55"/>
    </row>
    <row r="364" spans="1:7">
      <c r="A364" s="55">
        <v>1</v>
      </c>
      <c r="B364" s="48" t="s">
        <v>278</v>
      </c>
      <c r="C364" s="77">
        <v>2</v>
      </c>
      <c r="D364" s="55">
        <v>1</v>
      </c>
      <c r="E364" s="55">
        <v>0.68</v>
      </c>
      <c r="F364" s="56">
        <v>1</v>
      </c>
      <c r="G364" s="55"/>
    </row>
    <row r="365" spans="1:7">
      <c r="A365" s="55">
        <v>1</v>
      </c>
      <c r="B365" s="48" t="s">
        <v>278</v>
      </c>
      <c r="C365" s="77">
        <v>3</v>
      </c>
      <c r="D365" s="55">
        <v>1</v>
      </c>
      <c r="E365" s="55">
        <v>2.82</v>
      </c>
      <c r="F365" s="56">
        <v>25</v>
      </c>
      <c r="G365" s="55"/>
    </row>
    <row r="366" spans="1:7">
      <c r="A366" s="55">
        <v>1</v>
      </c>
      <c r="B366" s="48" t="s">
        <v>278</v>
      </c>
      <c r="C366" s="77">
        <v>4</v>
      </c>
      <c r="D366" s="55">
        <v>2</v>
      </c>
      <c r="E366" s="55">
        <v>3.06</v>
      </c>
      <c r="F366" s="56">
        <v>35</v>
      </c>
      <c r="G366" s="55"/>
    </row>
    <row r="367" spans="1:7">
      <c r="A367" s="55">
        <v>1</v>
      </c>
      <c r="B367" s="48" t="s">
        <v>278</v>
      </c>
      <c r="C367" s="77">
        <v>5</v>
      </c>
      <c r="D367" s="55">
        <v>1</v>
      </c>
      <c r="E367" s="55">
        <v>1.85</v>
      </c>
      <c r="F367" s="56">
        <v>20</v>
      </c>
      <c r="G367" s="55"/>
    </row>
    <row r="368" spans="1:7">
      <c r="A368" s="55">
        <v>1</v>
      </c>
      <c r="B368" s="48" t="s">
        <v>278</v>
      </c>
      <c r="C368" s="77">
        <v>6</v>
      </c>
      <c r="D368" s="55">
        <v>1</v>
      </c>
      <c r="E368" s="55">
        <v>3.04</v>
      </c>
      <c r="F368" s="56">
        <v>41</v>
      </c>
      <c r="G368" s="55"/>
    </row>
    <row r="369" spans="1:7">
      <c r="A369" s="55">
        <v>1</v>
      </c>
      <c r="B369" s="48" t="s">
        <v>278</v>
      </c>
      <c r="C369" s="77">
        <v>7</v>
      </c>
      <c r="D369" s="55">
        <v>1</v>
      </c>
      <c r="E369" s="55">
        <v>1.51</v>
      </c>
      <c r="F369" s="56">
        <v>10</v>
      </c>
      <c r="G369" s="55"/>
    </row>
    <row r="370" spans="1:7">
      <c r="A370" s="55">
        <v>1</v>
      </c>
      <c r="B370" s="48" t="s">
        <v>278</v>
      </c>
      <c r="C370" s="77">
        <v>8</v>
      </c>
      <c r="D370" s="55">
        <v>1</v>
      </c>
      <c r="E370" s="55">
        <v>2.06</v>
      </c>
      <c r="F370" s="56">
        <v>35</v>
      </c>
      <c r="G370" s="55"/>
    </row>
    <row r="371" spans="1:7">
      <c r="A371" s="55">
        <v>1</v>
      </c>
      <c r="B371" s="48" t="s">
        <v>278</v>
      </c>
      <c r="C371" s="77">
        <v>9</v>
      </c>
      <c r="D371" s="55">
        <v>2</v>
      </c>
      <c r="E371" s="55">
        <v>4.2</v>
      </c>
      <c r="F371" s="56">
        <v>37</v>
      </c>
      <c r="G371" s="55"/>
    </row>
    <row r="372" spans="1:7">
      <c r="A372" s="55">
        <v>1</v>
      </c>
      <c r="B372" s="48" t="s">
        <v>278</v>
      </c>
      <c r="C372" s="77">
        <v>10</v>
      </c>
      <c r="D372" s="55">
        <v>1</v>
      </c>
      <c r="E372" s="55">
        <v>1.1000000000000001</v>
      </c>
      <c r="F372" s="56">
        <v>18</v>
      </c>
      <c r="G372" s="55"/>
    </row>
    <row r="373" spans="1:7">
      <c r="A373" s="53">
        <v>2</v>
      </c>
      <c r="B373" s="48" t="s">
        <v>278</v>
      </c>
      <c r="C373" s="76">
        <v>1</v>
      </c>
      <c r="D373" s="55">
        <v>2</v>
      </c>
      <c r="E373" s="53">
        <v>4.1150000000000002</v>
      </c>
      <c r="F373" s="56">
        <v>33</v>
      </c>
    </row>
    <row r="374" spans="1:7">
      <c r="A374" s="53">
        <v>2</v>
      </c>
      <c r="B374" s="48" t="s">
        <v>278</v>
      </c>
      <c r="C374" s="76">
        <v>2</v>
      </c>
      <c r="D374" s="55">
        <v>2</v>
      </c>
      <c r="E374" s="53">
        <v>3.8849999999999998</v>
      </c>
      <c r="F374" s="56">
        <v>22</v>
      </c>
    </row>
    <row r="375" spans="1:7">
      <c r="A375" s="53">
        <v>2</v>
      </c>
      <c r="B375" s="48" t="s">
        <v>278</v>
      </c>
      <c r="C375" s="76">
        <v>3</v>
      </c>
      <c r="D375" s="55">
        <v>2</v>
      </c>
      <c r="E375" s="53">
        <v>3.379</v>
      </c>
      <c r="F375" s="56">
        <v>16</v>
      </c>
    </row>
    <row r="376" spans="1:7">
      <c r="A376" s="53">
        <v>2</v>
      </c>
      <c r="B376" s="48" t="s">
        <v>278</v>
      </c>
      <c r="C376" s="76">
        <v>4</v>
      </c>
      <c r="D376" s="55">
        <v>2</v>
      </c>
      <c r="E376" s="53">
        <v>5.22</v>
      </c>
      <c r="F376" s="56">
        <v>18</v>
      </c>
    </row>
    <row r="377" spans="1:7">
      <c r="A377" s="53">
        <v>2</v>
      </c>
      <c r="B377" s="48" t="s">
        <v>278</v>
      </c>
      <c r="C377" s="76">
        <v>5</v>
      </c>
      <c r="D377" s="55">
        <v>3</v>
      </c>
      <c r="E377" s="53">
        <v>4.266</v>
      </c>
      <c r="F377" s="56">
        <v>8</v>
      </c>
    </row>
    <row r="378" spans="1:7">
      <c r="A378" s="53">
        <v>2</v>
      </c>
      <c r="B378" s="48" t="s">
        <v>278</v>
      </c>
      <c r="C378" s="76">
        <v>6</v>
      </c>
      <c r="D378" s="55">
        <v>1</v>
      </c>
      <c r="E378" s="53">
        <v>2.0470000000000002</v>
      </c>
      <c r="F378" s="56">
        <v>13</v>
      </c>
    </row>
    <row r="379" spans="1:7">
      <c r="A379" s="53">
        <v>2</v>
      </c>
      <c r="B379" s="48" t="s">
        <v>278</v>
      </c>
      <c r="C379" s="76">
        <v>7</v>
      </c>
      <c r="D379" s="55">
        <v>3</v>
      </c>
      <c r="E379" s="53">
        <v>5.2039999999999997</v>
      </c>
      <c r="F379" s="56">
        <v>19</v>
      </c>
    </row>
    <row r="380" spans="1:7">
      <c r="A380" s="53">
        <v>2</v>
      </c>
      <c r="B380" s="48" t="s">
        <v>278</v>
      </c>
      <c r="C380" s="76">
        <v>8</v>
      </c>
      <c r="D380" s="55">
        <v>1</v>
      </c>
      <c r="E380" s="53">
        <v>1.6919999999999999</v>
      </c>
      <c r="F380" s="56">
        <v>20</v>
      </c>
    </row>
    <row r="381" spans="1:7">
      <c r="A381" s="53">
        <v>2</v>
      </c>
      <c r="B381" s="48" t="s">
        <v>278</v>
      </c>
      <c r="C381" s="76">
        <v>9</v>
      </c>
      <c r="D381" s="55">
        <v>1</v>
      </c>
      <c r="E381" s="53">
        <v>1.6339999999999999</v>
      </c>
      <c r="F381" s="56">
        <v>15</v>
      </c>
    </row>
    <row r="382" spans="1:7">
      <c r="A382" s="53">
        <v>2</v>
      </c>
      <c r="B382" s="48" t="s">
        <v>278</v>
      </c>
      <c r="C382" s="76">
        <v>10</v>
      </c>
      <c r="D382" s="55">
        <v>2</v>
      </c>
      <c r="E382" s="53">
        <v>6.1059999999999999</v>
      </c>
      <c r="F382" s="56">
        <v>30</v>
      </c>
    </row>
    <row r="383" spans="1:7">
      <c r="A383">
        <v>3</v>
      </c>
      <c r="B383" t="s">
        <v>278</v>
      </c>
      <c r="C383" s="80">
        <v>1</v>
      </c>
      <c r="D383">
        <v>1</v>
      </c>
      <c r="E383">
        <v>1.71</v>
      </c>
      <c r="F383">
        <v>18</v>
      </c>
    </row>
    <row r="384" spans="1:7">
      <c r="A384">
        <v>3</v>
      </c>
      <c r="B384" t="s">
        <v>278</v>
      </c>
      <c r="C384" s="80">
        <v>2</v>
      </c>
      <c r="D384">
        <v>2</v>
      </c>
      <c r="E384">
        <v>3.72</v>
      </c>
      <c r="F384">
        <v>18</v>
      </c>
    </row>
    <row r="385" spans="1:7">
      <c r="A385">
        <v>3</v>
      </c>
      <c r="B385" t="s">
        <v>278</v>
      </c>
      <c r="C385" s="80">
        <v>3</v>
      </c>
      <c r="D385">
        <v>1</v>
      </c>
      <c r="E385">
        <v>1.55</v>
      </c>
      <c r="F385">
        <v>17</v>
      </c>
    </row>
    <row r="386" spans="1:7">
      <c r="A386">
        <v>3</v>
      </c>
      <c r="B386" t="s">
        <v>278</v>
      </c>
      <c r="C386" s="80">
        <v>4</v>
      </c>
      <c r="D386">
        <v>3</v>
      </c>
      <c r="E386">
        <v>6.56</v>
      </c>
      <c r="F386">
        <v>19</v>
      </c>
    </row>
    <row r="387" spans="1:7">
      <c r="A387">
        <v>3</v>
      </c>
      <c r="B387" t="s">
        <v>278</v>
      </c>
      <c r="C387" s="80">
        <v>5</v>
      </c>
      <c r="D387">
        <v>2</v>
      </c>
      <c r="E387">
        <v>1.52</v>
      </c>
      <c r="F387">
        <v>16</v>
      </c>
    </row>
    <row r="388" spans="1:7">
      <c r="A388">
        <v>3</v>
      </c>
      <c r="B388" t="s">
        <v>278</v>
      </c>
      <c r="C388" s="80">
        <v>6</v>
      </c>
      <c r="D388">
        <v>1</v>
      </c>
      <c r="E388">
        <v>2.2799999999999998</v>
      </c>
      <c r="F388">
        <v>40</v>
      </c>
    </row>
    <row r="389" spans="1:7">
      <c r="A389">
        <v>3</v>
      </c>
      <c r="B389" t="s">
        <v>278</v>
      </c>
      <c r="C389" s="80">
        <v>7</v>
      </c>
      <c r="D389">
        <v>2</v>
      </c>
      <c r="E389">
        <v>5.74</v>
      </c>
      <c r="F389">
        <v>26</v>
      </c>
    </row>
    <row r="390" spans="1:7">
      <c r="A390">
        <v>3</v>
      </c>
      <c r="B390" t="s">
        <v>278</v>
      </c>
      <c r="C390" s="80">
        <v>8</v>
      </c>
      <c r="D390">
        <v>1</v>
      </c>
      <c r="E390">
        <v>2.06</v>
      </c>
      <c r="F390">
        <v>23</v>
      </c>
    </row>
    <row r="391" spans="1:7">
      <c r="A391">
        <v>3</v>
      </c>
      <c r="B391" t="s">
        <v>278</v>
      </c>
      <c r="C391" s="80">
        <v>9</v>
      </c>
      <c r="D391">
        <v>2</v>
      </c>
      <c r="E391">
        <v>3.75</v>
      </c>
      <c r="F391">
        <v>37</v>
      </c>
    </row>
    <row r="392" spans="1:7">
      <c r="A392">
        <v>3</v>
      </c>
      <c r="B392" t="s">
        <v>278</v>
      </c>
      <c r="C392" s="80">
        <v>10</v>
      </c>
      <c r="D392">
        <v>2</v>
      </c>
      <c r="E392">
        <v>4.0999999999999996</v>
      </c>
      <c r="F392">
        <v>29</v>
      </c>
    </row>
    <row r="393" spans="1:7">
      <c r="A393" s="55">
        <v>1</v>
      </c>
      <c r="B393" s="48" t="s">
        <v>279</v>
      </c>
      <c r="C393" s="77">
        <v>1</v>
      </c>
      <c r="D393" s="55">
        <v>3</v>
      </c>
      <c r="E393" s="55">
        <v>6.73</v>
      </c>
      <c r="F393" s="56">
        <v>31</v>
      </c>
      <c r="G393" s="55"/>
    </row>
    <row r="394" spans="1:7">
      <c r="A394" s="55">
        <v>1</v>
      </c>
      <c r="B394" s="48" t="s">
        <v>279</v>
      </c>
      <c r="C394" s="77">
        <v>2</v>
      </c>
      <c r="D394" s="55">
        <v>2</v>
      </c>
      <c r="E394" s="55">
        <v>4.8600000000000003</v>
      </c>
      <c r="F394" s="56">
        <v>28</v>
      </c>
      <c r="G394" s="55"/>
    </row>
    <row r="395" spans="1:7">
      <c r="A395" s="55">
        <v>1</v>
      </c>
      <c r="B395" s="48" t="s">
        <v>279</v>
      </c>
      <c r="C395" s="77">
        <v>3</v>
      </c>
      <c r="D395" s="55">
        <v>3</v>
      </c>
      <c r="E395" s="55">
        <v>9.08</v>
      </c>
      <c r="F395" s="56">
        <v>27</v>
      </c>
      <c r="G395" s="55"/>
    </row>
    <row r="396" spans="1:7">
      <c r="A396" s="55">
        <v>1</v>
      </c>
      <c r="B396" s="48" t="s">
        <v>279</v>
      </c>
      <c r="C396" s="77">
        <v>4</v>
      </c>
      <c r="D396" s="55">
        <v>2</v>
      </c>
      <c r="E396" s="55">
        <v>5.6</v>
      </c>
      <c r="F396" s="56">
        <v>15</v>
      </c>
      <c r="G396" s="55"/>
    </row>
    <row r="397" spans="1:7">
      <c r="A397" s="55">
        <v>1</v>
      </c>
      <c r="B397" s="48" t="s">
        <v>279</v>
      </c>
      <c r="C397" s="77">
        <v>5</v>
      </c>
      <c r="D397" s="55">
        <v>1</v>
      </c>
      <c r="E397" s="55">
        <v>1.88</v>
      </c>
      <c r="F397" s="56">
        <v>12</v>
      </c>
      <c r="G397" s="55"/>
    </row>
    <row r="398" spans="1:7">
      <c r="A398" s="55">
        <v>1</v>
      </c>
      <c r="B398" s="48" t="s">
        <v>279</v>
      </c>
      <c r="C398" s="77">
        <v>6</v>
      </c>
      <c r="D398" s="55">
        <v>2</v>
      </c>
      <c r="E398" s="55">
        <v>8.4700000000000006</v>
      </c>
      <c r="F398" s="56">
        <v>29</v>
      </c>
      <c r="G398" s="55"/>
    </row>
    <row r="399" spans="1:7">
      <c r="A399" s="55">
        <v>1</v>
      </c>
      <c r="B399" s="48" t="s">
        <v>279</v>
      </c>
      <c r="C399" s="77">
        <v>7</v>
      </c>
      <c r="D399" s="55">
        <v>2</v>
      </c>
      <c r="E399" s="55">
        <v>5.39</v>
      </c>
      <c r="F399" s="56">
        <v>26</v>
      </c>
      <c r="G399" s="55"/>
    </row>
    <row r="400" spans="1:7">
      <c r="A400" s="55">
        <v>1</v>
      </c>
      <c r="B400" s="48" t="s">
        <v>279</v>
      </c>
      <c r="C400" s="77">
        <v>8</v>
      </c>
      <c r="D400" s="55">
        <v>2</v>
      </c>
      <c r="E400" s="55">
        <v>5.53</v>
      </c>
      <c r="F400" s="56">
        <v>9</v>
      </c>
      <c r="G400" s="55"/>
    </row>
    <row r="401" spans="1:7">
      <c r="A401" s="55">
        <v>1</v>
      </c>
      <c r="B401" s="48" t="s">
        <v>279</v>
      </c>
      <c r="C401" s="77">
        <v>9</v>
      </c>
      <c r="D401" s="55">
        <v>2</v>
      </c>
      <c r="E401" s="55">
        <v>5.28</v>
      </c>
      <c r="F401" s="56">
        <v>34</v>
      </c>
      <c r="G401" s="55"/>
    </row>
    <row r="402" spans="1:7">
      <c r="A402" s="55">
        <v>1</v>
      </c>
      <c r="B402" s="48" t="s">
        <v>279</v>
      </c>
      <c r="C402" s="77">
        <v>10</v>
      </c>
      <c r="D402" s="55">
        <v>1</v>
      </c>
      <c r="E402" s="55">
        <v>3.5</v>
      </c>
      <c r="F402" s="56">
        <v>21</v>
      </c>
      <c r="G402" s="55"/>
    </row>
    <row r="403" spans="1:7">
      <c r="A403" s="53">
        <v>2</v>
      </c>
      <c r="B403" s="48" t="s">
        <v>279</v>
      </c>
      <c r="C403" s="76">
        <v>1</v>
      </c>
      <c r="D403" s="55">
        <v>3</v>
      </c>
      <c r="E403" s="53">
        <v>4.6210000000000004</v>
      </c>
      <c r="F403" s="56">
        <v>34</v>
      </c>
    </row>
    <row r="404" spans="1:7">
      <c r="A404" s="53">
        <v>2</v>
      </c>
      <c r="B404" s="48" t="s">
        <v>279</v>
      </c>
      <c r="C404" s="76">
        <v>2</v>
      </c>
      <c r="D404" s="55">
        <v>1</v>
      </c>
      <c r="E404" s="53">
        <v>2.036</v>
      </c>
      <c r="F404" s="56">
        <v>27</v>
      </c>
    </row>
    <row r="405" spans="1:7">
      <c r="A405" s="53">
        <v>2</v>
      </c>
      <c r="B405" s="48" t="s">
        <v>279</v>
      </c>
      <c r="C405" s="76">
        <v>3</v>
      </c>
      <c r="D405" s="55">
        <v>2</v>
      </c>
      <c r="E405" s="53">
        <v>4.2969999999999997</v>
      </c>
      <c r="F405" s="56">
        <v>32</v>
      </c>
    </row>
    <row r="406" spans="1:7">
      <c r="A406" s="53">
        <v>2</v>
      </c>
      <c r="B406" s="48" t="s">
        <v>279</v>
      </c>
      <c r="C406" s="76">
        <v>4</v>
      </c>
      <c r="D406" s="55">
        <v>2</v>
      </c>
      <c r="E406" s="53">
        <v>4.2359999999999998</v>
      </c>
      <c r="F406" s="56">
        <v>26</v>
      </c>
    </row>
    <row r="407" spans="1:7">
      <c r="A407" s="53">
        <v>2</v>
      </c>
      <c r="B407" s="48" t="s">
        <v>279</v>
      </c>
      <c r="C407" s="76">
        <v>5</v>
      </c>
      <c r="D407" s="55">
        <v>3</v>
      </c>
      <c r="E407" s="53">
        <v>4.5510000000000002</v>
      </c>
      <c r="F407" s="56">
        <v>28</v>
      </c>
    </row>
    <row r="408" spans="1:7">
      <c r="A408" s="53">
        <v>2</v>
      </c>
      <c r="B408" s="48" t="s">
        <v>279</v>
      </c>
      <c r="C408" s="76">
        <v>6</v>
      </c>
      <c r="D408" s="55">
        <v>2</v>
      </c>
      <c r="E408" s="53">
        <v>4.3259999999999996</v>
      </c>
      <c r="F408" s="56">
        <v>17</v>
      </c>
    </row>
    <row r="409" spans="1:7">
      <c r="A409" s="53">
        <v>2</v>
      </c>
      <c r="B409" s="48" t="s">
        <v>279</v>
      </c>
      <c r="C409" s="76">
        <v>8</v>
      </c>
      <c r="D409" s="55">
        <v>2</v>
      </c>
      <c r="E409" s="53">
        <v>3.508</v>
      </c>
      <c r="F409" s="56">
        <v>9</v>
      </c>
    </row>
    <row r="410" spans="1:7">
      <c r="A410" s="53">
        <v>2</v>
      </c>
      <c r="B410" s="48" t="s">
        <v>279</v>
      </c>
      <c r="C410" s="76">
        <v>9</v>
      </c>
      <c r="D410" s="55">
        <v>2</v>
      </c>
      <c r="E410" s="53">
        <v>2.8620000000000001</v>
      </c>
      <c r="F410" s="56">
        <v>9</v>
      </c>
    </row>
    <row r="411" spans="1:7">
      <c r="A411" s="53">
        <v>2</v>
      </c>
      <c r="B411" s="48" t="s">
        <v>279</v>
      </c>
      <c r="C411" s="76">
        <v>10</v>
      </c>
      <c r="D411" s="55">
        <v>2</v>
      </c>
      <c r="E411" s="53">
        <v>2.1240000000000001</v>
      </c>
      <c r="F411" s="56">
        <v>8</v>
      </c>
    </row>
    <row r="412" spans="1:7">
      <c r="A412">
        <v>3</v>
      </c>
      <c r="B412" t="s">
        <v>279</v>
      </c>
      <c r="C412" s="80">
        <v>1</v>
      </c>
      <c r="D412">
        <v>1</v>
      </c>
      <c r="E412">
        <v>1.21</v>
      </c>
      <c r="F412">
        <v>4</v>
      </c>
    </row>
    <row r="413" spans="1:7">
      <c r="A413">
        <v>3</v>
      </c>
      <c r="B413" t="s">
        <v>279</v>
      </c>
      <c r="C413" s="80">
        <v>2</v>
      </c>
      <c r="D413">
        <v>2</v>
      </c>
      <c r="E413">
        <v>3.98</v>
      </c>
      <c r="F413">
        <v>20</v>
      </c>
    </row>
    <row r="414" spans="1:7">
      <c r="A414">
        <v>3</v>
      </c>
      <c r="B414" t="s">
        <v>279</v>
      </c>
      <c r="C414" s="80">
        <v>3</v>
      </c>
      <c r="D414">
        <v>1</v>
      </c>
      <c r="E414">
        <v>2.46</v>
      </c>
      <c r="F414">
        <v>21</v>
      </c>
    </row>
    <row r="415" spans="1:7">
      <c r="A415">
        <v>3</v>
      </c>
      <c r="B415" t="s">
        <v>279</v>
      </c>
      <c r="C415" s="80">
        <v>4</v>
      </c>
      <c r="D415">
        <v>1</v>
      </c>
      <c r="E415">
        <v>1.67</v>
      </c>
      <c r="F415">
        <v>23</v>
      </c>
    </row>
    <row r="416" spans="1:7">
      <c r="A416">
        <v>3</v>
      </c>
      <c r="B416" t="s">
        <v>279</v>
      </c>
      <c r="C416" s="80">
        <v>5</v>
      </c>
      <c r="D416">
        <v>1</v>
      </c>
      <c r="E416">
        <v>1.1200000000000001</v>
      </c>
      <c r="F416">
        <v>17</v>
      </c>
    </row>
    <row r="417" spans="1:7">
      <c r="A417">
        <v>3</v>
      </c>
      <c r="B417" t="s">
        <v>279</v>
      </c>
      <c r="C417" s="80">
        <v>6</v>
      </c>
      <c r="D417">
        <v>1</v>
      </c>
      <c r="E417">
        <v>2.34</v>
      </c>
      <c r="F417">
        <v>25</v>
      </c>
    </row>
    <row r="418" spans="1:7">
      <c r="A418">
        <v>3</v>
      </c>
      <c r="B418" t="s">
        <v>279</v>
      </c>
      <c r="C418" s="80">
        <v>7</v>
      </c>
      <c r="D418">
        <v>1</v>
      </c>
      <c r="E418">
        <v>1.5</v>
      </c>
      <c r="F418">
        <v>23</v>
      </c>
    </row>
    <row r="419" spans="1:7">
      <c r="A419">
        <v>3</v>
      </c>
      <c r="B419" t="s">
        <v>279</v>
      </c>
      <c r="C419" s="80">
        <v>8</v>
      </c>
      <c r="D419">
        <v>2</v>
      </c>
      <c r="E419">
        <v>3.39</v>
      </c>
      <c r="F419">
        <v>27</v>
      </c>
    </row>
    <row r="420" spans="1:7">
      <c r="A420">
        <v>3</v>
      </c>
      <c r="B420" t="s">
        <v>279</v>
      </c>
      <c r="C420" s="80">
        <v>9</v>
      </c>
      <c r="D420">
        <v>1</v>
      </c>
      <c r="E420">
        <v>2</v>
      </c>
      <c r="F420">
        <v>22</v>
      </c>
    </row>
    <row r="421" spans="1:7">
      <c r="A421">
        <v>3</v>
      </c>
      <c r="B421" t="s">
        <v>279</v>
      </c>
      <c r="C421" s="80">
        <v>10</v>
      </c>
      <c r="D421">
        <v>3</v>
      </c>
      <c r="E421">
        <v>5.71</v>
      </c>
      <c r="F421">
        <v>26</v>
      </c>
    </row>
    <row r="422" spans="1:7">
      <c r="A422" s="55">
        <v>1</v>
      </c>
      <c r="B422" s="48" t="s">
        <v>280</v>
      </c>
      <c r="C422" s="77">
        <v>1</v>
      </c>
      <c r="D422" s="55">
        <v>2</v>
      </c>
      <c r="E422" s="55">
        <v>5.61</v>
      </c>
      <c r="F422" s="56">
        <v>35</v>
      </c>
      <c r="G422" s="55"/>
    </row>
    <row r="423" spans="1:7">
      <c r="A423" s="55">
        <v>1</v>
      </c>
      <c r="B423" s="48" t="s">
        <v>280</v>
      </c>
      <c r="C423" s="77">
        <v>2</v>
      </c>
      <c r="D423" s="55">
        <v>2</v>
      </c>
      <c r="E423" s="55">
        <v>4.6100000000000003</v>
      </c>
      <c r="F423" s="56">
        <v>26</v>
      </c>
      <c r="G423" s="55"/>
    </row>
    <row r="424" spans="1:7">
      <c r="A424" s="55">
        <v>1</v>
      </c>
      <c r="B424" s="48" t="s">
        <v>280</v>
      </c>
      <c r="C424" s="77">
        <v>3</v>
      </c>
      <c r="D424" s="55">
        <v>2</v>
      </c>
      <c r="E424" s="55">
        <v>5.31</v>
      </c>
      <c r="F424" s="56">
        <v>42</v>
      </c>
      <c r="G424" s="55"/>
    </row>
    <row r="425" spans="1:7">
      <c r="A425" s="55">
        <v>1</v>
      </c>
      <c r="B425" s="48" t="s">
        <v>280</v>
      </c>
      <c r="C425" s="77">
        <v>4</v>
      </c>
      <c r="D425" s="55">
        <v>2</v>
      </c>
      <c r="E425" s="55">
        <v>3.57</v>
      </c>
      <c r="F425" s="56">
        <v>29</v>
      </c>
      <c r="G425" s="55"/>
    </row>
    <row r="426" spans="1:7">
      <c r="A426" s="55">
        <v>1</v>
      </c>
      <c r="B426" s="48" t="s">
        <v>280</v>
      </c>
      <c r="C426" s="77">
        <v>5</v>
      </c>
      <c r="D426" s="55">
        <v>1</v>
      </c>
      <c r="E426" s="55">
        <v>2.25</v>
      </c>
      <c r="F426" s="56">
        <v>16</v>
      </c>
      <c r="G426" s="55"/>
    </row>
    <row r="427" spans="1:7">
      <c r="A427" s="55">
        <v>1</v>
      </c>
      <c r="B427" s="48" t="s">
        <v>280</v>
      </c>
      <c r="C427" s="77">
        <v>6</v>
      </c>
      <c r="D427" s="55">
        <v>1</v>
      </c>
      <c r="E427" s="55">
        <v>1.86</v>
      </c>
      <c r="F427" s="56">
        <v>32</v>
      </c>
      <c r="G427" s="55"/>
    </row>
    <row r="428" spans="1:7">
      <c r="A428" s="55">
        <v>1</v>
      </c>
      <c r="B428" s="48" t="s">
        <v>280</v>
      </c>
      <c r="C428" s="77">
        <v>7</v>
      </c>
      <c r="D428" s="55">
        <v>2</v>
      </c>
      <c r="E428" s="55">
        <v>2.72</v>
      </c>
      <c r="F428" s="56">
        <v>27</v>
      </c>
      <c r="G428" s="55"/>
    </row>
    <row r="429" spans="1:7">
      <c r="A429" s="55">
        <v>1</v>
      </c>
      <c r="B429" s="48" t="s">
        <v>280</v>
      </c>
      <c r="C429" s="77">
        <v>8</v>
      </c>
      <c r="D429" s="55">
        <v>2</v>
      </c>
      <c r="E429" s="55">
        <v>6.64</v>
      </c>
      <c r="F429" s="56">
        <v>26</v>
      </c>
      <c r="G429" s="55"/>
    </row>
    <row r="430" spans="1:7">
      <c r="A430" s="55">
        <v>1</v>
      </c>
      <c r="B430" s="48" t="s">
        <v>280</v>
      </c>
      <c r="C430" s="77">
        <v>9</v>
      </c>
      <c r="D430" s="55">
        <v>3</v>
      </c>
      <c r="E430" s="55">
        <v>6.35</v>
      </c>
      <c r="F430" s="56">
        <v>34</v>
      </c>
      <c r="G430" s="55"/>
    </row>
    <row r="431" spans="1:7">
      <c r="A431" s="55">
        <v>1</v>
      </c>
      <c r="B431" s="48" t="s">
        <v>280</v>
      </c>
      <c r="C431" s="77">
        <v>10</v>
      </c>
      <c r="D431" s="55">
        <v>2</v>
      </c>
      <c r="E431" s="55">
        <v>5.2</v>
      </c>
      <c r="F431" s="56">
        <v>24</v>
      </c>
      <c r="G431" s="55"/>
    </row>
    <row r="432" spans="1:7">
      <c r="A432" s="53">
        <v>2</v>
      </c>
      <c r="B432" s="48" t="s">
        <v>280</v>
      </c>
      <c r="C432" s="76">
        <v>1</v>
      </c>
      <c r="D432" s="55">
        <v>2</v>
      </c>
      <c r="E432" s="53">
        <v>4.7539999999999996</v>
      </c>
      <c r="F432" s="56">
        <v>34</v>
      </c>
    </row>
    <row r="433" spans="1:6">
      <c r="A433" s="53">
        <v>2</v>
      </c>
      <c r="B433" s="48" t="s">
        <v>280</v>
      </c>
      <c r="C433" s="76">
        <v>2</v>
      </c>
      <c r="D433" s="55">
        <v>2</v>
      </c>
      <c r="E433" s="53">
        <v>6.5</v>
      </c>
      <c r="F433" s="56">
        <v>9</v>
      </c>
    </row>
    <row r="434" spans="1:6">
      <c r="A434" s="53">
        <v>2</v>
      </c>
      <c r="B434" s="48" t="s">
        <v>280</v>
      </c>
      <c r="C434" s="76">
        <v>3</v>
      </c>
      <c r="D434" s="55">
        <v>3</v>
      </c>
      <c r="E434" s="53">
        <v>6.5010000000000003</v>
      </c>
      <c r="F434" s="56">
        <v>16</v>
      </c>
    </row>
    <row r="435" spans="1:6">
      <c r="A435" s="53">
        <v>2</v>
      </c>
      <c r="B435" s="48" t="s">
        <v>280</v>
      </c>
      <c r="C435" s="76">
        <v>4</v>
      </c>
      <c r="D435" s="55">
        <v>2</v>
      </c>
      <c r="E435" s="53">
        <v>4.7560000000000002</v>
      </c>
      <c r="F435" s="56">
        <v>26</v>
      </c>
    </row>
    <row r="436" spans="1:6">
      <c r="A436" s="53">
        <v>2</v>
      </c>
      <c r="B436" s="48" t="s">
        <v>280</v>
      </c>
      <c r="C436" s="76">
        <v>5</v>
      </c>
      <c r="D436" s="55">
        <v>3</v>
      </c>
      <c r="E436" s="53">
        <v>9.9369999999999994</v>
      </c>
      <c r="F436" s="56">
        <v>23</v>
      </c>
    </row>
    <row r="437" spans="1:6">
      <c r="A437" s="53">
        <v>2</v>
      </c>
      <c r="B437" s="48" t="s">
        <v>280</v>
      </c>
      <c r="C437" s="76">
        <v>6</v>
      </c>
      <c r="D437" s="55">
        <v>2</v>
      </c>
      <c r="E437" s="53">
        <v>3.8620000000000001</v>
      </c>
      <c r="F437" s="56">
        <v>27</v>
      </c>
    </row>
    <row r="438" spans="1:6">
      <c r="A438" s="53">
        <v>2</v>
      </c>
      <c r="B438" s="48" t="s">
        <v>280</v>
      </c>
      <c r="C438" s="76">
        <v>7</v>
      </c>
      <c r="D438" s="55">
        <v>2</v>
      </c>
      <c r="E438" s="53">
        <v>4.516</v>
      </c>
      <c r="F438" s="56">
        <v>28</v>
      </c>
    </row>
    <row r="439" spans="1:6">
      <c r="A439" s="53">
        <v>2</v>
      </c>
      <c r="B439" s="48" t="s">
        <v>280</v>
      </c>
      <c r="C439" s="76">
        <v>8</v>
      </c>
      <c r="D439" s="55">
        <v>2</v>
      </c>
      <c r="E439" s="53">
        <v>4.9390000000000001</v>
      </c>
      <c r="F439" s="56">
        <v>26</v>
      </c>
    </row>
    <row r="440" spans="1:6">
      <c r="A440" s="53">
        <v>2</v>
      </c>
      <c r="B440" s="48" t="s">
        <v>280</v>
      </c>
      <c r="C440" s="76">
        <v>9</v>
      </c>
      <c r="D440" s="55">
        <v>2</v>
      </c>
      <c r="E440" s="53">
        <v>5.5119999999999996</v>
      </c>
      <c r="F440" s="56">
        <v>24</v>
      </c>
    </row>
    <row r="441" spans="1:6">
      <c r="A441" s="53">
        <v>2</v>
      </c>
      <c r="B441" s="48" t="s">
        <v>280</v>
      </c>
      <c r="C441" s="76">
        <v>10</v>
      </c>
      <c r="D441" s="55">
        <v>3</v>
      </c>
      <c r="E441" s="53">
        <v>5.1559999999999997</v>
      </c>
      <c r="F441" s="56">
        <v>33</v>
      </c>
    </row>
    <row r="442" spans="1:6">
      <c r="A442">
        <v>3</v>
      </c>
      <c r="B442" t="s">
        <v>280</v>
      </c>
      <c r="C442" s="80">
        <v>1</v>
      </c>
      <c r="D442">
        <v>2</v>
      </c>
      <c r="E442">
        <v>6.36</v>
      </c>
      <c r="F442">
        <v>39</v>
      </c>
    </row>
    <row r="443" spans="1:6">
      <c r="A443">
        <v>3</v>
      </c>
      <c r="B443" t="s">
        <v>280</v>
      </c>
      <c r="C443" s="80">
        <v>2</v>
      </c>
      <c r="D443">
        <v>1</v>
      </c>
      <c r="E443">
        <v>3.28</v>
      </c>
      <c r="F443">
        <v>35</v>
      </c>
    </row>
    <row r="444" spans="1:6">
      <c r="A444">
        <v>3</v>
      </c>
      <c r="B444" t="s">
        <v>280</v>
      </c>
      <c r="C444" s="80">
        <v>3</v>
      </c>
      <c r="D444">
        <v>1</v>
      </c>
      <c r="E444">
        <v>2.81</v>
      </c>
      <c r="F444">
        <v>28</v>
      </c>
    </row>
    <row r="445" spans="1:6">
      <c r="A445">
        <v>3</v>
      </c>
      <c r="B445" t="s">
        <v>280</v>
      </c>
      <c r="C445" s="80">
        <v>4</v>
      </c>
      <c r="D445">
        <v>1</v>
      </c>
      <c r="E445">
        <v>3.59</v>
      </c>
      <c r="F445">
        <v>29</v>
      </c>
    </row>
    <row r="446" spans="1:6">
      <c r="A446">
        <v>3</v>
      </c>
      <c r="B446" t="s">
        <v>280</v>
      </c>
      <c r="C446" s="80">
        <v>5</v>
      </c>
      <c r="D446">
        <v>3</v>
      </c>
      <c r="E446">
        <v>10.24</v>
      </c>
      <c r="F446">
        <v>38</v>
      </c>
    </row>
    <row r="447" spans="1:6">
      <c r="A447">
        <v>3</v>
      </c>
      <c r="B447" t="s">
        <v>280</v>
      </c>
      <c r="C447" s="80">
        <v>6</v>
      </c>
      <c r="D447">
        <v>2</v>
      </c>
      <c r="E447">
        <v>4.03</v>
      </c>
      <c r="F447">
        <v>31</v>
      </c>
    </row>
    <row r="448" spans="1:6">
      <c r="A448">
        <v>3</v>
      </c>
      <c r="B448" t="s">
        <v>280</v>
      </c>
      <c r="C448" s="80">
        <v>7</v>
      </c>
      <c r="D448">
        <v>3</v>
      </c>
      <c r="E448">
        <v>5.46</v>
      </c>
      <c r="F448">
        <v>26</v>
      </c>
    </row>
    <row r="449" spans="1:7">
      <c r="A449">
        <v>3</v>
      </c>
      <c r="B449" t="s">
        <v>280</v>
      </c>
      <c r="C449" s="80">
        <v>8</v>
      </c>
      <c r="D449">
        <v>1</v>
      </c>
      <c r="E449">
        <v>2.86</v>
      </c>
      <c r="F449">
        <v>14</v>
      </c>
    </row>
    <row r="450" spans="1:7">
      <c r="A450">
        <v>3</v>
      </c>
      <c r="B450" t="s">
        <v>280</v>
      </c>
      <c r="C450" s="80">
        <v>9</v>
      </c>
      <c r="D450">
        <v>2</v>
      </c>
      <c r="E450">
        <v>3.33</v>
      </c>
      <c r="F450">
        <v>11</v>
      </c>
    </row>
    <row r="451" spans="1:7">
      <c r="A451">
        <v>3</v>
      </c>
      <c r="B451" t="s">
        <v>280</v>
      </c>
      <c r="C451" s="80">
        <v>10</v>
      </c>
      <c r="D451">
        <v>2</v>
      </c>
      <c r="E451">
        <v>4.53</v>
      </c>
      <c r="F451">
        <v>11</v>
      </c>
    </row>
    <row r="452" spans="1:7">
      <c r="A452" s="55">
        <v>1</v>
      </c>
      <c r="B452" s="48" t="s">
        <v>281</v>
      </c>
      <c r="C452" s="77">
        <v>1</v>
      </c>
      <c r="D452" s="55">
        <v>2</v>
      </c>
      <c r="E452" s="55">
        <v>2.62</v>
      </c>
      <c r="F452" s="56">
        <v>35</v>
      </c>
      <c r="G452" s="55"/>
    </row>
    <row r="453" spans="1:7">
      <c r="A453" s="55">
        <v>1</v>
      </c>
      <c r="B453" s="48" t="s">
        <v>281</v>
      </c>
      <c r="C453" s="77">
        <v>2</v>
      </c>
      <c r="D453" s="55">
        <v>3</v>
      </c>
      <c r="E453" s="55">
        <v>7.33</v>
      </c>
      <c r="F453" s="56">
        <v>15</v>
      </c>
      <c r="G453" s="55"/>
    </row>
    <row r="454" spans="1:7">
      <c r="A454" s="55">
        <v>1</v>
      </c>
      <c r="B454" s="48" t="s">
        <v>281</v>
      </c>
      <c r="C454" s="77">
        <v>3</v>
      </c>
      <c r="D454" s="55">
        <v>2</v>
      </c>
      <c r="E454" s="55">
        <v>5.05</v>
      </c>
      <c r="F454" s="56">
        <v>29</v>
      </c>
      <c r="G454" s="55"/>
    </row>
    <row r="455" spans="1:7">
      <c r="A455" s="55">
        <v>1</v>
      </c>
      <c r="B455" s="48" t="s">
        <v>281</v>
      </c>
      <c r="C455" s="77">
        <v>4</v>
      </c>
      <c r="D455" s="55">
        <v>5</v>
      </c>
      <c r="E455" s="55">
        <v>9.8800000000000008</v>
      </c>
      <c r="F455" s="56">
        <v>16</v>
      </c>
      <c r="G455" s="55"/>
    </row>
    <row r="456" spans="1:7">
      <c r="A456" s="55">
        <v>1</v>
      </c>
      <c r="B456" s="48" t="s">
        <v>281</v>
      </c>
      <c r="C456" s="77">
        <v>5</v>
      </c>
      <c r="D456" s="55">
        <v>3</v>
      </c>
      <c r="E456" s="55">
        <v>6.53</v>
      </c>
      <c r="F456" s="56">
        <v>20</v>
      </c>
      <c r="G456" s="55"/>
    </row>
    <row r="457" spans="1:7">
      <c r="A457" s="55">
        <v>1</v>
      </c>
      <c r="B457" s="48" t="s">
        <v>281</v>
      </c>
      <c r="C457" s="77">
        <v>6</v>
      </c>
      <c r="D457" s="55">
        <v>2</v>
      </c>
      <c r="E457" s="55">
        <v>4.55</v>
      </c>
      <c r="F457" s="56">
        <v>26</v>
      </c>
      <c r="G457" s="55"/>
    </row>
    <row r="458" spans="1:7">
      <c r="A458" s="55">
        <v>1</v>
      </c>
      <c r="B458" s="48" t="s">
        <v>281</v>
      </c>
      <c r="C458" s="77">
        <v>7</v>
      </c>
      <c r="D458" s="55">
        <v>2</v>
      </c>
      <c r="E458" s="55">
        <v>3.46</v>
      </c>
      <c r="F458" s="56">
        <v>21</v>
      </c>
      <c r="G458" s="55"/>
    </row>
    <row r="459" spans="1:7">
      <c r="A459" s="55">
        <v>1</v>
      </c>
      <c r="B459" s="48" t="s">
        <v>281</v>
      </c>
      <c r="C459" s="77">
        <v>8</v>
      </c>
      <c r="D459" s="55">
        <v>3</v>
      </c>
      <c r="E459" s="55">
        <v>5.49</v>
      </c>
      <c r="F459" s="56">
        <v>44</v>
      </c>
      <c r="G459" s="55"/>
    </row>
    <row r="460" spans="1:7">
      <c r="A460" s="55">
        <v>1</v>
      </c>
      <c r="B460" s="48" t="s">
        <v>281</v>
      </c>
      <c r="C460" s="77">
        <v>9</v>
      </c>
      <c r="D460" s="55">
        <v>3</v>
      </c>
      <c r="E460" s="55">
        <v>4.8</v>
      </c>
      <c r="F460" s="56">
        <v>30</v>
      </c>
      <c r="G460" s="55"/>
    </row>
    <row r="461" spans="1:7">
      <c r="A461" s="55">
        <v>1</v>
      </c>
      <c r="B461" s="48" t="s">
        <v>281</v>
      </c>
      <c r="C461" s="77">
        <v>10</v>
      </c>
      <c r="D461" s="55">
        <v>2</v>
      </c>
      <c r="E461" s="55">
        <v>4.84</v>
      </c>
      <c r="F461" s="56">
        <v>19</v>
      </c>
      <c r="G461" s="55"/>
    </row>
    <row r="462" spans="1:7">
      <c r="A462" s="53">
        <v>2</v>
      </c>
      <c r="B462" s="48" t="s">
        <v>281</v>
      </c>
      <c r="C462" s="76">
        <v>1</v>
      </c>
      <c r="D462" s="55">
        <v>3</v>
      </c>
      <c r="E462" s="53">
        <v>5.9870000000000001</v>
      </c>
      <c r="F462" s="56">
        <v>32</v>
      </c>
    </row>
    <row r="463" spans="1:7">
      <c r="A463" s="53">
        <v>2</v>
      </c>
      <c r="B463" s="48" t="s">
        <v>281</v>
      </c>
      <c r="C463" s="76">
        <v>2</v>
      </c>
      <c r="D463" s="55">
        <v>1</v>
      </c>
      <c r="E463" s="53">
        <v>3.4420000000000002</v>
      </c>
      <c r="F463" s="56">
        <v>25</v>
      </c>
    </row>
    <row r="464" spans="1:7">
      <c r="A464" s="53">
        <v>2</v>
      </c>
      <c r="B464" s="48" t="s">
        <v>281</v>
      </c>
      <c r="C464" s="76">
        <v>3</v>
      </c>
      <c r="D464" s="55">
        <v>2</v>
      </c>
      <c r="E464" s="53">
        <v>2.58</v>
      </c>
      <c r="F464" s="56">
        <v>11</v>
      </c>
    </row>
    <row r="465" spans="1:6">
      <c r="A465" s="53">
        <v>2</v>
      </c>
      <c r="B465" s="48" t="s">
        <v>281</v>
      </c>
      <c r="C465" s="76">
        <v>4</v>
      </c>
      <c r="D465" s="55">
        <v>2</v>
      </c>
      <c r="E465" s="53">
        <v>5.3550000000000004</v>
      </c>
      <c r="F465" s="56">
        <v>29</v>
      </c>
    </row>
    <row r="466" spans="1:6">
      <c r="A466" s="53">
        <v>2</v>
      </c>
      <c r="B466" s="48" t="s">
        <v>281</v>
      </c>
      <c r="C466" s="76">
        <v>5</v>
      </c>
      <c r="D466" s="55">
        <v>2</v>
      </c>
      <c r="E466" s="53">
        <v>6.7519999999999998</v>
      </c>
      <c r="F466" s="56">
        <v>35</v>
      </c>
    </row>
    <row r="467" spans="1:6">
      <c r="A467" s="53">
        <v>2</v>
      </c>
      <c r="B467" s="48" t="s">
        <v>281</v>
      </c>
      <c r="C467" s="76">
        <v>6</v>
      </c>
      <c r="D467" s="55">
        <v>3</v>
      </c>
      <c r="E467" s="53">
        <v>3.3279999999999998</v>
      </c>
      <c r="F467" s="56">
        <v>2</v>
      </c>
    </row>
    <row r="468" spans="1:6">
      <c r="A468" s="53">
        <v>2</v>
      </c>
      <c r="B468" s="48" t="s">
        <v>281</v>
      </c>
      <c r="C468" s="76">
        <v>7</v>
      </c>
      <c r="D468" s="55">
        <v>3</v>
      </c>
      <c r="E468" s="53">
        <v>4.218</v>
      </c>
      <c r="F468" s="56">
        <v>13</v>
      </c>
    </row>
    <row r="469" spans="1:6">
      <c r="A469" s="53">
        <v>2</v>
      </c>
      <c r="B469" s="48" t="s">
        <v>281</v>
      </c>
      <c r="C469" s="76">
        <v>8</v>
      </c>
      <c r="D469" s="55">
        <v>2</v>
      </c>
      <c r="E469" s="53">
        <v>4.0599999999999996</v>
      </c>
      <c r="F469" s="56">
        <v>28</v>
      </c>
    </row>
    <row r="470" spans="1:6">
      <c r="A470" s="53">
        <v>2</v>
      </c>
      <c r="B470" s="48" t="s">
        <v>281</v>
      </c>
      <c r="C470" s="76">
        <v>9</v>
      </c>
      <c r="D470" s="55">
        <v>3</v>
      </c>
      <c r="E470" s="53">
        <v>4.9740000000000002</v>
      </c>
      <c r="F470" s="56">
        <v>27</v>
      </c>
    </row>
    <row r="471" spans="1:6">
      <c r="A471" s="53">
        <v>2</v>
      </c>
      <c r="B471" s="48" t="s">
        <v>281</v>
      </c>
      <c r="C471" s="76">
        <v>10</v>
      </c>
      <c r="D471" s="55">
        <v>3</v>
      </c>
      <c r="E471" s="53">
        <v>4.2009999999999996</v>
      </c>
      <c r="F471" s="56"/>
    </row>
    <row r="472" spans="1:6">
      <c r="A472">
        <v>3</v>
      </c>
      <c r="B472" t="s">
        <v>281</v>
      </c>
      <c r="C472" s="80">
        <v>1</v>
      </c>
      <c r="D472">
        <v>3</v>
      </c>
      <c r="E472">
        <v>5.56</v>
      </c>
      <c r="F472">
        <v>27</v>
      </c>
    </row>
    <row r="473" spans="1:6">
      <c r="A473">
        <v>3</v>
      </c>
      <c r="B473" t="s">
        <v>281</v>
      </c>
      <c r="C473" s="80">
        <v>2</v>
      </c>
      <c r="D473">
        <v>2</v>
      </c>
      <c r="E473">
        <v>4.12</v>
      </c>
      <c r="F473">
        <v>23</v>
      </c>
    </row>
    <row r="474" spans="1:6">
      <c r="A474">
        <v>3</v>
      </c>
      <c r="B474" t="s">
        <v>281</v>
      </c>
      <c r="C474" s="80">
        <v>3</v>
      </c>
      <c r="D474">
        <v>1</v>
      </c>
      <c r="E474">
        <v>2.13</v>
      </c>
      <c r="F474">
        <v>19</v>
      </c>
    </row>
    <row r="475" spans="1:6">
      <c r="A475">
        <v>3</v>
      </c>
      <c r="B475" t="s">
        <v>281</v>
      </c>
      <c r="C475" s="80">
        <v>4</v>
      </c>
      <c r="D475">
        <v>3</v>
      </c>
      <c r="E475">
        <v>4.33</v>
      </c>
      <c r="F475">
        <v>32</v>
      </c>
    </row>
    <row r="476" spans="1:6">
      <c r="A476">
        <v>3</v>
      </c>
      <c r="B476" t="s">
        <v>281</v>
      </c>
      <c r="C476" s="80">
        <v>5</v>
      </c>
      <c r="D476">
        <v>2</v>
      </c>
      <c r="E476">
        <v>4.21</v>
      </c>
      <c r="F476">
        <v>21</v>
      </c>
    </row>
    <row r="477" spans="1:6">
      <c r="A477">
        <v>3</v>
      </c>
      <c r="B477" t="s">
        <v>281</v>
      </c>
      <c r="C477" s="80">
        <v>6</v>
      </c>
      <c r="D477">
        <v>1</v>
      </c>
      <c r="E477">
        <v>1.84</v>
      </c>
      <c r="F477">
        <v>8</v>
      </c>
    </row>
    <row r="478" spans="1:6">
      <c r="A478">
        <v>3</v>
      </c>
      <c r="B478" t="s">
        <v>281</v>
      </c>
      <c r="C478" s="80">
        <v>7</v>
      </c>
      <c r="D478">
        <v>1</v>
      </c>
      <c r="E478">
        <v>2.0099999999999998</v>
      </c>
      <c r="F478">
        <v>7</v>
      </c>
    </row>
    <row r="479" spans="1:6">
      <c r="A479">
        <v>3</v>
      </c>
      <c r="B479" t="s">
        <v>281</v>
      </c>
      <c r="C479" s="80">
        <v>8</v>
      </c>
      <c r="D479">
        <v>2</v>
      </c>
      <c r="E479">
        <v>2.76</v>
      </c>
      <c r="F479">
        <v>15</v>
      </c>
    </row>
    <row r="480" spans="1:6">
      <c r="A480">
        <v>3</v>
      </c>
      <c r="B480" t="s">
        <v>281</v>
      </c>
      <c r="C480" s="80">
        <v>9</v>
      </c>
      <c r="D480">
        <v>2</v>
      </c>
      <c r="E480">
        <v>3.87</v>
      </c>
      <c r="F480">
        <v>23</v>
      </c>
    </row>
    <row r="481" spans="1:7">
      <c r="A481">
        <v>3</v>
      </c>
      <c r="B481" t="s">
        <v>281</v>
      </c>
      <c r="C481" s="80">
        <v>10</v>
      </c>
      <c r="D481">
        <v>1</v>
      </c>
      <c r="E481">
        <v>1.5</v>
      </c>
      <c r="F481">
        <v>16</v>
      </c>
    </row>
    <row r="482" spans="1:7">
      <c r="A482" s="55">
        <v>1</v>
      </c>
      <c r="B482" s="48" t="s">
        <v>282</v>
      </c>
      <c r="C482" s="77">
        <v>1</v>
      </c>
      <c r="D482" s="55">
        <v>1</v>
      </c>
      <c r="E482" s="55">
        <v>0.8</v>
      </c>
      <c r="F482" s="56">
        <v>18</v>
      </c>
      <c r="G482" s="55"/>
    </row>
    <row r="483" spans="1:7">
      <c r="A483" s="55">
        <v>1</v>
      </c>
      <c r="B483" s="48" t="s">
        <v>282</v>
      </c>
      <c r="C483" s="77">
        <v>2</v>
      </c>
      <c r="D483" s="55">
        <v>3</v>
      </c>
      <c r="E483" s="55">
        <v>7.59</v>
      </c>
      <c r="F483" s="56">
        <v>19</v>
      </c>
      <c r="G483" s="55"/>
    </row>
    <row r="484" spans="1:7">
      <c r="A484" s="55">
        <v>1</v>
      </c>
      <c r="B484" s="48" t="s">
        <v>282</v>
      </c>
      <c r="C484" s="77">
        <v>3</v>
      </c>
      <c r="D484" s="55">
        <v>2</v>
      </c>
      <c r="E484" s="55">
        <v>5.18</v>
      </c>
      <c r="F484" s="56">
        <v>32</v>
      </c>
      <c r="G484" s="55"/>
    </row>
    <row r="485" spans="1:7">
      <c r="A485" s="55">
        <v>1</v>
      </c>
      <c r="B485" s="48" t="s">
        <v>282</v>
      </c>
      <c r="C485" s="77">
        <v>4</v>
      </c>
      <c r="D485" s="55">
        <v>1</v>
      </c>
      <c r="E485" s="55">
        <v>2.0299999999999998</v>
      </c>
      <c r="F485" s="56">
        <v>23</v>
      </c>
      <c r="G485" s="55"/>
    </row>
    <row r="486" spans="1:7">
      <c r="A486" s="55">
        <v>1</v>
      </c>
      <c r="B486" s="48" t="s">
        <v>282</v>
      </c>
      <c r="C486" s="77">
        <v>5</v>
      </c>
      <c r="D486" s="55">
        <v>2</v>
      </c>
      <c r="E486" s="55">
        <v>4.7300000000000004</v>
      </c>
      <c r="F486" s="56">
        <v>35</v>
      </c>
      <c r="G486" s="55"/>
    </row>
    <row r="487" spans="1:7">
      <c r="A487" s="55">
        <v>1</v>
      </c>
      <c r="B487" s="48" t="s">
        <v>282</v>
      </c>
      <c r="C487" s="77">
        <v>6</v>
      </c>
      <c r="D487" s="55">
        <v>2</v>
      </c>
      <c r="E487" s="55">
        <v>5.09</v>
      </c>
      <c r="F487" s="56">
        <v>31</v>
      </c>
      <c r="G487" s="55"/>
    </row>
    <row r="488" spans="1:7">
      <c r="A488" s="55">
        <v>1</v>
      </c>
      <c r="B488" s="48" t="s">
        <v>282</v>
      </c>
      <c r="C488" s="77">
        <v>7</v>
      </c>
      <c r="D488" s="55">
        <v>1</v>
      </c>
      <c r="E488" s="55">
        <v>2.39</v>
      </c>
      <c r="F488" s="56">
        <v>23</v>
      </c>
      <c r="G488" s="55"/>
    </row>
    <row r="489" spans="1:7">
      <c r="A489" s="55">
        <v>1</v>
      </c>
      <c r="B489" s="48" t="s">
        <v>282</v>
      </c>
      <c r="C489" s="77">
        <v>8</v>
      </c>
      <c r="D489" s="55">
        <v>2</v>
      </c>
      <c r="E489" s="55">
        <v>3.03</v>
      </c>
      <c r="F489" s="56">
        <v>13</v>
      </c>
      <c r="G489" s="55"/>
    </row>
    <row r="490" spans="1:7">
      <c r="A490" s="55">
        <v>1</v>
      </c>
      <c r="B490" s="48" t="s">
        <v>282</v>
      </c>
      <c r="C490" s="77">
        <v>9</v>
      </c>
      <c r="D490" s="55">
        <v>2</v>
      </c>
      <c r="E490" s="55">
        <v>4.6500000000000004</v>
      </c>
      <c r="F490" s="56">
        <v>24</v>
      </c>
      <c r="G490" s="55"/>
    </row>
    <row r="491" spans="1:7">
      <c r="A491" s="55">
        <v>1</v>
      </c>
      <c r="B491" s="48" t="s">
        <v>282</v>
      </c>
      <c r="C491" s="77">
        <v>10</v>
      </c>
      <c r="D491" s="55">
        <v>2</v>
      </c>
      <c r="E491" s="55">
        <v>5.16</v>
      </c>
      <c r="F491" s="56">
        <v>26</v>
      </c>
      <c r="G491" s="55"/>
    </row>
    <row r="492" spans="1:7">
      <c r="A492" s="53">
        <v>2</v>
      </c>
      <c r="B492" s="48" t="s">
        <v>282</v>
      </c>
      <c r="C492" s="76">
        <v>1</v>
      </c>
      <c r="D492" s="55">
        <v>3</v>
      </c>
      <c r="E492" s="53">
        <v>5.7290000000000001</v>
      </c>
      <c r="F492" s="56">
        <v>30</v>
      </c>
    </row>
    <row r="493" spans="1:7">
      <c r="A493" s="53">
        <v>2</v>
      </c>
      <c r="B493" s="48" t="s">
        <v>282</v>
      </c>
      <c r="C493" s="76">
        <v>2</v>
      </c>
      <c r="D493" s="55">
        <v>3</v>
      </c>
      <c r="E493" s="53">
        <v>7.6630000000000003</v>
      </c>
      <c r="F493" s="56">
        <v>29</v>
      </c>
    </row>
    <row r="494" spans="1:7">
      <c r="A494" s="53">
        <v>2</v>
      </c>
      <c r="B494" s="48" t="s">
        <v>282</v>
      </c>
      <c r="C494" s="76">
        <v>3</v>
      </c>
      <c r="D494" s="55">
        <v>1</v>
      </c>
      <c r="E494" s="53">
        <v>2.851</v>
      </c>
      <c r="F494" s="56">
        <v>16</v>
      </c>
    </row>
    <row r="495" spans="1:7">
      <c r="A495" s="53">
        <v>2</v>
      </c>
      <c r="B495" s="48" t="s">
        <v>282</v>
      </c>
      <c r="C495" s="76">
        <v>4</v>
      </c>
      <c r="D495" s="55">
        <v>1</v>
      </c>
      <c r="E495" s="53">
        <v>1.5640000000000001</v>
      </c>
      <c r="F495" s="56">
        <v>15</v>
      </c>
    </row>
    <row r="496" spans="1:7">
      <c r="A496" s="53">
        <v>2</v>
      </c>
      <c r="B496" s="48" t="s">
        <v>282</v>
      </c>
      <c r="C496" s="76">
        <v>5</v>
      </c>
      <c r="D496" s="55">
        <v>1</v>
      </c>
      <c r="E496" s="53">
        <v>1.0449999999999999</v>
      </c>
      <c r="F496" s="56">
        <v>3</v>
      </c>
    </row>
    <row r="497" spans="1:7">
      <c r="A497" s="53">
        <v>2</v>
      </c>
      <c r="B497" s="48" t="s">
        <v>282</v>
      </c>
      <c r="C497" s="76">
        <v>6</v>
      </c>
      <c r="D497" s="55">
        <v>2</v>
      </c>
      <c r="E497" s="53">
        <v>2.39</v>
      </c>
      <c r="F497" s="56">
        <v>5</v>
      </c>
    </row>
    <row r="498" spans="1:7">
      <c r="A498" s="53">
        <v>2</v>
      </c>
      <c r="B498" s="48" t="s">
        <v>282</v>
      </c>
      <c r="C498" s="76">
        <v>7</v>
      </c>
      <c r="D498" s="55">
        <v>1</v>
      </c>
      <c r="E498" s="53">
        <v>2.2799999999999998</v>
      </c>
      <c r="F498" s="56">
        <v>23</v>
      </c>
    </row>
    <row r="499" spans="1:7">
      <c r="A499" s="53">
        <v>2</v>
      </c>
      <c r="B499" s="48" t="s">
        <v>282</v>
      </c>
      <c r="C499" s="76">
        <v>8</v>
      </c>
      <c r="D499" s="55">
        <v>4</v>
      </c>
      <c r="E499" s="53">
        <v>9.2200000000000006</v>
      </c>
      <c r="F499" s="56">
        <v>18</v>
      </c>
    </row>
    <row r="500" spans="1:7">
      <c r="A500" s="53">
        <v>2</v>
      </c>
      <c r="B500" s="48" t="s">
        <v>282</v>
      </c>
      <c r="C500" s="76">
        <v>9</v>
      </c>
      <c r="D500" s="55">
        <v>2</v>
      </c>
      <c r="E500" s="53">
        <v>3.6059999999999999</v>
      </c>
      <c r="F500" s="56">
        <v>15</v>
      </c>
    </row>
    <row r="501" spans="1:7">
      <c r="A501" s="53">
        <v>2</v>
      </c>
      <c r="B501" s="48" t="s">
        <v>282</v>
      </c>
      <c r="C501" s="76">
        <v>10</v>
      </c>
      <c r="D501" s="55">
        <v>2</v>
      </c>
      <c r="E501" s="53">
        <v>3.4319999999999999</v>
      </c>
      <c r="F501" s="56">
        <v>23</v>
      </c>
    </row>
    <row r="502" spans="1:7">
      <c r="A502">
        <v>3</v>
      </c>
      <c r="B502" t="s">
        <v>282</v>
      </c>
      <c r="C502" s="80">
        <v>1</v>
      </c>
      <c r="D502">
        <v>2</v>
      </c>
      <c r="E502">
        <v>5.4450000000000003</v>
      </c>
      <c r="F502">
        <v>37</v>
      </c>
    </row>
    <row r="503" spans="1:7">
      <c r="A503">
        <v>3</v>
      </c>
      <c r="B503" t="s">
        <v>282</v>
      </c>
      <c r="C503" s="80">
        <v>2</v>
      </c>
      <c r="D503">
        <v>3</v>
      </c>
      <c r="E503">
        <v>6.3369999999999997</v>
      </c>
      <c r="F503">
        <v>23</v>
      </c>
    </row>
    <row r="504" spans="1:7">
      <c r="A504">
        <v>3</v>
      </c>
      <c r="B504" t="s">
        <v>282</v>
      </c>
      <c r="C504" s="80">
        <v>3</v>
      </c>
      <c r="D504">
        <v>2</v>
      </c>
      <c r="E504">
        <v>3.73</v>
      </c>
      <c r="F504">
        <v>26</v>
      </c>
    </row>
    <row r="505" spans="1:7">
      <c r="A505">
        <v>3</v>
      </c>
      <c r="B505" t="s">
        <v>282</v>
      </c>
      <c r="C505" s="80">
        <v>4</v>
      </c>
      <c r="D505">
        <v>2</v>
      </c>
      <c r="E505">
        <v>4.7249999999999996</v>
      </c>
      <c r="F505">
        <v>31</v>
      </c>
    </row>
    <row r="506" spans="1:7">
      <c r="A506">
        <v>3</v>
      </c>
      <c r="B506" t="s">
        <v>282</v>
      </c>
      <c r="C506" s="80">
        <v>5</v>
      </c>
      <c r="D506">
        <v>2</v>
      </c>
      <c r="E506">
        <v>5.8209999999999997</v>
      </c>
      <c r="F506">
        <v>23</v>
      </c>
    </row>
    <row r="507" spans="1:7">
      <c r="A507">
        <v>3</v>
      </c>
      <c r="B507" t="s">
        <v>282</v>
      </c>
      <c r="C507" s="80">
        <v>6</v>
      </c>
      <c r="D507">
        <v>2</v>
      </c>
      <c r="E507">
        <v>4.7759999999999998</v>
      </c>
      <c r="F507">
        <v>28</v>
      </c>
    </row>
    <row r="508" spans="1:7">
      <c r="A508">
        <v>3</v>
      </c>
      <c r="B508" t="s">
        <v>282</v>
      </c>
      <c r="C508" s="80">
        <v>7</v>
      </c>
      <c r="D508">
        <v>2</v>
      </c>
      <c r="E508">
        <v>4.4039999999999999</v>
      </c>
      <c r="F508">
        <v>17</v>
      </c>
    </row>
    <row r="509" spans="1:7">
      <c r="A509">
        <v>3</v>
      </c>
      <c r="B509" t="s">
        <v>282</v>
      </c>
      <c r="C509" s="80">
        <v>8</v>
      </c>
      <c r="D509">
        <v>3</v>
      </c>
      <c r="E509">
        <v>3.6179999999999999</v>
      </c>
      <c r="F509">
        <v>26</v>
      </c>
    </row>
    <row r="510" spans="1:7">
      <c r="A510">
        <v>3</v>
      </c>
      <c r="B510" t="s">
        <v>282</v>
      </c>
      <c r="C510" s="80">
        <v>9</v>
      </c>
      <c r="D510">
        <v>2</v>
      </c>
      <c r="E510">
        <v>3.5459999999999998</v>
      </c>
      <c r="F510">
        <v>34</v>
      </c>
    </row>
    <row r="511" spans="1:7">
      <c r="A511">
        <v>3</v>
      </c>
      <c r="B511" t="s">
        <v>282</v>
      </c>
      <c r="C511" s="80">
        <v>10</v>
      </c>
      <c r="D511">
        <v>2</v>
      </c>
      <c r="E511">
        <v>3.74</v>
      </c>
      <c r="F511">
        <v>20</v>
      </c>
    </row>
    <row r="512" spans="1:7">
      <c r="A512" s="55">
        <v>1</v>
      </c>
      <c r="B512" s="48" t="s">
        <v>283</v>
      </c>
      <c r="C512" s="77">
        <v>1</v>
      </c>
      <c r="D512" s="55">
        <v>3</v>
      </c>
      <c r="E512" s="55">
        <v>3.39</v>
      </c>
      <c r="F512" s="56">
        <v>21</v>
      </c>
      <c r="G512" s="55"/>
    </row>
    <row r="513" spans="1:7">
      <c r="A513" s="55">
        <v>1</v>
      </c>
      <c r="B513" s="48" t="s">
        <v>283</v>
      </c>
      <c r="C513" s="77">
        <v>2</v>
      </c>
      <c r="D513" s="55">
        <v>2</v>
      </c>
      <c r="E513" s="55">
        <v>1.75</v>
      </c>
      <c r="F513" s="56">
        <v>9</v>
      </c>
      <c r="G513" s="55"/>
    </row>
    <row r="514" spans="1:7">
      <c r="A514" s="55">
        <v>1</v>
      </c>
      <c r="B514" s="48" t="s">
        <v>283</v>
      </c>
      <c r="C514" s="77">
        <v>3</v>
      </c>
      <c r="D514" s="55">
        <v>2</v>
      </c>
      <c r="E514" s="55">
        <v>3.65</v>
      </c>
      <c r="F514" s="56">
        <v>29</v>
      </c>
      <c r="G514" s="55"/>
    </row>
    <row r="515" spans="1:7">
      <c r="A515" s="55">
        <v>1</v>
      </c>
      <c r="B515" s="48" t="s">
        <v>283</v>
      </c>
      <c r="C515" s="77">
        <v>4</v>
      </c>
      <c r="D515" s="55">
        <v>1</v>
      </c>
      <c r="E515" s="55">
        <v>1.9</v>
      </c>
      <c r="F515" s="56">
        <v>19</v>
      </c>
      <c r="G515" s="55"/>
    </row>
    <row r="516" spans="1:7">
      <c r="A516" s="55">
        <v>1</v>
      </c>
      <c r="B516" s="48" t="s">
        <v>283</v>
      </c>
      <c r="C516" s="77">
        <v>5</v>
      </c>
      <c r="D516" s="55">
        <v>2</v>
      </c>
      <c r="E516" s="55">
        <v>3.77</v>
      </c>
      <c r="F516" s="56">
        <v>35</v>
      </c>
      <c r="G516" s="55"/>
    </row>
    <row r="517" spans="1:7">
      <c r="A517" s="55">
        <v>1</v>
      </c>
      <c r="B517" s="48" t="s">
        <v>283</v>
      </c>
      <c r="C517" s="77">
        <v>6</v>
      </c>
      <c r="D517" s="55">
        <v>2</v>
      </c>
      <c r="E517" s="55">
        <v>3.08</v>
      </c>
      <c r="F517" s="56">
        <v>35</v>
      </c>
      <c r="G517" s="55"/>
    </row>
    <row r="518" spans="1:7">
      <c r="A518" s="55">
        <v>1</v>
      </c>
      <c r="B518" s="48" t="s">
        <v>283</v>
      </c>
      <c r="C518" s="77">
        <v>7</v>
      </c>
      <c r="D518" s="55">
        <v>2</v>
      </c>
      <c r="E518" s="55">
        <v>3.2</v>
      </c>
      <c r="F518" s="56">
        <v>23</v>
      </c>
      <c r="G518" s="55"/>
    </row>
    <row r="519" spans="1:7">
      <c r="A519" s="55">
        <v>1</v>
      </c>
      <c r="B519" s="48" t="s">
        <v>283</v>
      </c>
      <c r="C519" s="77">
        <v>8</v>
      </c>
      <c r="D519" s="55">
        <v>3</v>
      </c>
      <c r="E519" s="55">
        <v>5.88</v>
      </c>
      <c r="F519" s="56">
        <v>27</v>
      </c>
      <c r="G519" s="55"/>
    </row>
    <row r="520" spans="1:7">
      <c r="A520" s="55">
        <v>1</v>
      </c>
      <c r="B520" s="48" t="s">
        <v>283</v>
      </c>
      <c r="C520" s="77">
        <v>9</v>
      </c>
      <c r="D520" s="55">
        <v>2</v>
      </c>
      <c r="E520" s="55">
        <v>2.41</v>
      </c>
      <c r="F520" s="56">
        <v>13</v>
      </c>
      <c r="G520" s="55"/>
    </row>
    <row r="521" spans="1:7">
      <c r="A521" s="55">
        <v>1</v>
      </c>
      <c r="B521" s="48" t="s">
        <v>283</v>
      </c>
      <c r="C521" s="77">
        <v>10</v>
      </c>
      <c r="D521" s="55">
        <v>2</v>
      </c>
      <c r="E521" s="55">
        <v>3.18</v>
      </c>
      <c r="F521" s="56">
        <v>24</v>
      </c>
      <c r="G521" s="55"/>
    </row>
    <row r="522" spans="1:7">
      <c r="A522" s="53">
        <v>2</v>
      </c>
      <c r="B522" s="48" t="s">
        <v>283</v>
      </c>
      <c r="C522" s="76">
        <v>1</v>
      </c>
      <c r="D522" s="55">
        <v>2</v>
      </c>
      <c r="E522" s="53">
        <v>3.5169999999999999</v>
      </c>
      <c r="F522" s="56">
        <v>15</v>
      </c>
    </row>
    <row r="523" spans="1:7">
      <c r="A523" s="53">
        <v>2</v>
      </c>
      <c r="B523" s="48" t="s">
        <v>283</v>
      </c>
      <c r="C523" s="76">
        <v>2</v>
      </c>
      <c r="D523" s="55">
        <v>1</v>
      </c>
      <c r="E523" s="53">
        <v>1.2330000000000001</v>
      </c>
      <c r="F523" s="56">
        <v>6</v>
      </c>
    </row>
    <row r="524" spans="1:7">
      <c r="A524" s="53">
        <v>2</v>
      </c>
      <c r="B524" s="48" t="s">
        <v>283</v>
      </c>
      <c r="C524" s="76">
        <v>3</v>
      </c>
      <c r="D524" s="55">
        <v>3</v>
      </c>
      <c r="E524" s="53">
        <v>5.08</v>
      </c>
      <c r="F524" s="56">
        <v>24</v>
      </c>
    </row>
    <row r="525" spans="1:7">
      <c r="A525" s="53">
        <v>2</v>
      </c>
      <c r="B525" s="48" t="s">
        <v>283</v>
      </c>
      <c r="C525" s="76">
        <v>4</v>
      </c>
      <c r="D525" s="55">
        <v>2</v>
      </c>
      <c r="E525" s="53">
        <v>4.0279999999999996</v>
      </c>
      <c r="F525" s="56">
        <v>24</v>
      </c>
    </row>
    <row r="526" spans="1:7">
      <c r="A526" s="53">
        <v>2</v>
      </c>
      <c r="B526" s="48" t="s">
        <v>283</v>
      </c>
      <c r="C526" s="76">
        <v>5</v>
      </c>
      <c r="D526" s="55">
        <v>2</v>
      </c>
      <c r="E526" s="53">
        <v>2.33</v>
      </c>
      <c r="F526" s="56">
        <v>28</v>
      </c>
    </row>
    <row r="527" spans="1:7">
      <c r="A527" s="53">
        <v>2</v>
      </c>
      <c r="B527" s="48" t="s">
        <v>283</v>
      </c>
      <c r="C527" s="76">
        <v>6</v>
      </c>
      <c r="D527" s="55">
        <v>1</v>
      </c>
      <c r="E527" s="53">
        <v>1.6839999999999999</v>
      </c>
      <c r="F527" s="56">
        <v>17</v>
      </c>
    </row>
    <row r="528" spans="1:7">
      <c r="A528" s="53">
        <v>2</v>
      </c>
      <c r="B528" s="48" t="s">
        <v>283</v>
      </c>
      <c r="C528" s="76">
        <v>7</v>
      </c>
      <c r="D528" s="55">
        <v>2</v>
      </c>
      <c r="E528" s="53">
        <v>4.0419999999999998</v>
      </c>
      <c r="F528" s="56">
        <v>22</v>
      </c>
    </row>
    <row r="529" spans="1:7">
      <c r="A529" s="53">
        <v>2</v>
      </c>
      <c r="B529" s="48" t="s">
        <v>283</v>
      </c>
      <c r="C529" s="76">
        <v>8</v>
      </c>
      <c r="D529" s="55">
        <v>2</v>
      </c>
      <c r="E529" s="53">
        <v>4.8259999999999996</v>
      </c>
      <c r="F529" s="56">
        <v>28</v>
      </c>
    </row>
    <row r="530" spans="1:7">
      <c r="A530" s="53">
        <v>2</v>
      </c>
      <c r="B530" s="48" t="s">
        <v>283</v>
      </c>
      <c r="C530" s="76">
        <v>9</v>
      </c>
      <c r="D530" s="55">
        <v>1</v>
      </c>
      <c r="E530" s="53">
        <v>1.353</v>
      </c>
      <c r="F530" s="56">
        <v>4</v>
      </c>
    </row>
    <row r="531" spans="1:7">
      <c r="A531" s="53">
        <v>2</v>
      </c>
      <c r="B531" s="48" t="s">
        <v>283</v>
      </c>
      <c r="C531" s="76">
        <v>10</v>
      </c>
      <c r="D531" s="55">
        <v>2</v>
      </c>
      <c r="E531" s="53">
        <v>4.0949999999999998</v>
      </c>
      <c r="F531" s="56">
        <v>23</v>
      </c>
    </row>
    <row r="532" spans="1:7">
      <c r="A532">
        <v>3</v>
      </c>
      <c r="B532" t="s">
        <v>283</v>
      </c>
      <c r="C532" s="80">
        <v>1</v>
      </c>
      <c r="D532">
        <v>1</v>
      </c>
      <c r="E532">
        <v>1.7210000000000001</v>
      </c>
      <c r="F532">
        <v>22</v>
      </c>
    </row>
    <row r="533" spans="1:7">
      <c r="A533">
        <v>3</v>
      </c>
      <c r="B533" t="s">
        <v>283</v>
      </c>
      <c r="C533" s="80">
        <v>2</v>
      </c>
      <c r="D533">
        <v>2</v>
      </c>
      <c r="E533">
        <v>2.855</v>
      </c>
      <c r="F533">
        <v>21</v>
      </c>
    </row>
    <row r="534" spans="1:7">
      <c r="A534">
        <v>3</v>
      </c>
      <c r="B534" t="s">
        <v>283</v>
      </c>
      <c r="C534" s="80">
        <v>3</v>
      </c>
      <c r="D534">
        <v>2</v>
      </c>
      <c r="E534">
        <v>3.6579999999999999</v>
      </c>
      <c r="F534">
        <v>28</v>
      </c>
    </row>
    <row r="535" spans="1:7">
      <c r="A535">
        <v>3</v>
      </c>
      <c r="B535" t="s">
        <v>283</v>
      </c>
      <c r="C535" s="80">
        <v>4</v>
      </c>
      <c r="D535">
        <v>1</v>
      </c>
      <c r="E535">
        <v>1.875</v>
      </c>
      <c r="F535">
        <v>12</v>
      </c>
    </row>
    <row r="536" spans="1:7">
      <c r="A536">
        <v>3</v>
      </c>
      <c r="B536" t="s">
        <v>283</v>
      </c>
      <c r="C536" s="80">
        <v>5</v>
      </c>
      <c r="D536">
        <v>3</v>
      </c>
      <c r="E536">
        <v>6.57</v>
      </c>
      <c r="F536">
        <v>26</v>
      </c>
    </row>
    <row r="537" spans="1:7">
      <c r="A537">
        <v>3</v>
      </c>
      <c r="B537" t="s">
        <v>283</v>
      </c>
      <c r="C537" s="80">
        <v>6</v>
      </c>
      <c r="D537">
        <v>1</v>
      </c>
      <c r="E537">
        <v>0.94599999999999995</v>
      </c>
      <c r="F537">
        <v>16</v>
      </c>
    </row>
    <row r="538" spans="1:7">
      <c r="A538">
        <v>3</v>
      </c>
      <c r="B538" t="s">
        <v>283</v>
      </c>
      <c r="C538" s="80">
        <v>7</v>
      </c>
      <c r="D538">
        <v>3</v>
      </c>
      <c r="E538">
        <v>3.4820000000000002</v>
      </c>
      <c r="F538">
        <v>18</v>
      </c>
    </row>
    <row r="539" spans="1:7">
      <c r="A539">
        <v>3</v>
      </c>
      <c r="B539" t="s">
        <v>283</v>
      </c>
      <c r="C539" s="80">
        <v>8</v>
      </c>
      <c r="D539">
        <v>2</v>
      </c>
      <c r="E539">
        <v>2.9510000000000001</v>
      </c>
      <c r="F539">
        <v>13</v>
      </c>
    </row>
    <row r="540" spans="1:7">
      <c r="A540">
        <v>3</v>
      </c>
      <c r="B540" t="s">
        <v>283</v>
      </c>
      <c r="C540" s="80">
        <v>9</v>
      </c>
      <c r="D540">
        <v>3</v>
      </c>
      <c r="E540">
        <v>3.476</v>
      </c>
      <c r="F540">
        <v>34</v>
      </c>
    </row>
    <row r="541" spans="1:7">
      <c r="A541">
        <v>3</v>
      </c>
      <c r="B541" t="s">
        <v>283</v>
      </c>
      <c r="C541" s="80">
        <v>10</v>
      </c>
      <c r="D541">
        <v>3</v>
      </c>
      <c r="E541">
        <v>2.3420000000000001</v>
      </c>
      <c r="F541">
        <v>10</v>
      </c>
    </row>
    <row r="542" spans="1:7">
      <c r="A542" s="55">
        <v>1</v>
      </c>
      <c r="B542" s="48" t="s">
        <v>284</v>
      </c>
      <c r="C542" s="77">
        <v>1</v>
      </c>
      <c r="D542" s="55">
        <v>3</v>
      </c>
      <c r="E542" s="55">
        <v>6.68</v>
      </c>
      <c r="F542" s="56">
        <v>24</v>
      </c>
      <c r="G542" s="55"/>
    </row>
    <row r="543" spans="1:7">
      <c r="A543" s="55">
        <v>1</v>
      </c>
      <c r="B543" s="48" t="s">
        <v>284</v>
      </c>
      <c r="C543" s="77">
        <v>2</v>
      </c>
      <c r="D543" s="55">
        <v>4</v>
      </c>
      <c r="E543" s="55">
        <v>7.37</v>
      </c>
      <c r="F543" s="56">
        <v>25</v>
      </c>
      <c r="G543" s="55"/>
    </row>
    <row r="544" spans="1:7">
      <c r="A544" s="55">
        <v>1</v>
      </c>
      <c r="B544" s="48" t="s">
        <v>284</v>
      </c>
      <c r="C544" s="77">
        <v>3</v>
      </c>
      <c r="D544" s="55">
        <v>4</v>
      </c>
      <c r="E544" s="55">
        <v>8.9499999999999993</v>
      </c>
      <c r="F544" s="56">
        <v>23</v>
      </c>
      <c r="G544" s="55"/>
    </row>
    <row r="545" spans="1:7">
      <c r="A545" s="55">
        <v>1</v>
      </c>
      <c r="B545" s="48" t="s">
        <v>284</v>
      </c>
      <c r="C545" s="77">
        <v>4</v>
      </c>
      <c r="D545" s="55">
        <v>2</v>
      </c>
      <c r="E545" s="55">
        <v>4.74</v>
      </c>
      <c r="F545" s="56">
        <v>22</v>
      </c>
      <c r="G545" s="55"/>
    </row>
    <row r="546" spans="1:7">
      <c r="A546" s="55">
        <v>1</v>
      </c>
      <c r="B546" s="48" t="s">
        <v>284</v>
      </c>
      <c r="C546" s="77">
        <v>5</v>
      </c>
      <c r="D546" s="55">
        <v>3</v>
      </c>
      <c r="E546" s="55">
        <v>7.11</v>
      </c>
      <c r="F546" s="56">
        <v>25</v>
      </c>
      <c r="G546" s="55"/>
    </row>
    <row r="547" spans="1:7">
      <c r="A547" s="55">
        <v>1</v>
      </c>
      <c r="B547" s="48" t="s">
        <v>284</v>
      </c>
      <c r="C547" s="77">
        <v>6</v>
      </c>
      <c r="D547" s="55">
        <v>2</v>
      </c>
      <c r="E547" s="55">
        <v>3.81</v>
      </c>
      <c r="F547" s="56">
        <v>24</v>
      </c>
      <c r="G547" s="55"/>
    </row>
    <row r="548" spans="1:7">
      <c r="A548" s="55">
        <v>1</v>
      </c>
      <c r="B548" s="48" t="s">
        <v>284</v>
      </c>
      <c r="C548" s="77">
        <v>7</v>
      </c>
      <c r="D548" s="55">
        <v>2</v>
      </c>
      <c r="E548" s="55">
        <v>2.6</v>
      </c>
      <c r="F548" s="56">
        <v>20</v>
      </c>
      <c r="G548" s="55"/>
    </row>
    <row r="549" spans="1:7">
      <c r="A549" s="55">
        <v>1</v>
      </c>
      <c r="B549" s="48" t="s">
        <v>284</v>
      </c>
      <c r="C549" s="77">
        <v>8</v>
      </c>
      <c r="D549" s="55">
        <v>2</v>
      </c>
      <c r="E549" s="55">
        <v>5.28</v>
      </c>
      <c r="F549" s="56">
        <v>22</v>
      </c>
      <c r="G549" s="55"/>
    </row>
    <row r="550" spans="1:7">
      <c r="A550" s="55">
        <v>1</v>
      </c>
      <c r="B550" s="48" t="s">
        <v>284</v>
      </c>
      <c r="C550" s="77">
        <v>9</v>
      </c>
      <c r="D550" s="55">
        <v>3</v>
      </c>
      <c r="E550" s="55">
        <v>6.67</v>
      </c>
      <c r="F550" s="56">
        <v>23</v>
      </c>
      <c r="G550" s="55"/>
    </row>
    <row r="551" spans="1:7">
      <c r="A551" s="55">
        <v>1</v>
      </c>
      <c r="B551" s="48" t="s">
        <v>284</v>
      </c>
      <c r="C551" s="77">
        <v>10</v>
      </c>
      <c r="D551" s="55">
        <v>2</v>
      </c>
      <c r="E551" s="55">
        <v>4.5999999999999996</v>
      </c>
      <c r="F551" s="56">
        <v>28</v>
      </c>
      <c r="G551" s="55"/>
    </row>
    <row r="552" spans="1:7">
      <c r="A552" s="53">
        <v>2</v>
      </c>
      <c r="B552" s="48" t="s">
        <v>284</v>
      </c>
      <c r="C552" s="76">
        <v>1</v>
      </c>
      <c r="D552" s="55">
        <v>3</v>
      </c>
      <c r="E552" s="53">
        <v>7.78</v>
      </c>
      <c r="F552" s="56">
        <v>27</v>
      </c>
    </row>
    <row r="553" spans="1:7">
      <c r="A553" s="53">
        <v>2</v>
      </c>
      <c r="B553" s="48" t="s">
        <v>284</v>
      </c>
      <c r="C553" s="76">
        <v>2</v>
      </c>
      <c r="D553" s="55">
        <v>2</v>
      </c>
      <c r="E553" s="53">
        <v>3.7320000000000002</v>
      </c>
      <c r="F553" s="56">
        <v>10</v>
      </c>
    </row>
    <row r="554" spans="1:7">
      <c r="A554" s="53">
        <v>2</v>
      </c>
      <c r="B554" s="48" t="s">
        <v>284</v>
      </c>
      <c r="C554" s="76">
        <v>3</v>
      </c>
      <c r="D554" s="55">
        <v>4</v>
      </c>
      <c r="E554" s="53">
        <v>7.2069999999999999</v>
      </c>
      <c r="F554" s="56">
        <v>16</v>
      </c>
    </row>
    <row r="555" spans="1:7">
      <c r="A555" s="53">
        <v>2</v>
      </c>
      <c r="B555" s="48" t="s">
        <v>284</v>
      </c>
      <c r="C555" s="76">
        <v>4</v>
      </c>
      <c r="D555" s="55">
        <v>1</v>
      </c>
      <c r="E555" s="53">
        <v>2.0670000000000002</v>
      </c>
      <c r="F555" s="56">
        <v>19</v>
      </c>
    </row>
    <row r="556" spans="1:7">
      <c r="A556" s="53">
        <v>2</v>
      </c>
      <c r="B556" s="48" t="s">
        <v>284</v>
      </c>
      <c r="C556" s="76">
        <v>5</v>
      </c>
      <c r="D556" s="55">
        <v>2</v>
      </c>
      <c r="E556" s="53">
        <v>5.5330000000000004</v>
      </c>
      <c r="F556" s="56">
        <v>18</v>
      </c>
    </row>
    <row r="557" spans="1:7">
      <c r="A557" s="53">
        <v>2</v>
      </c>
      <c r="B557" s="48" t="s">
        <v>284</v>
      </c>
      <c r="C557" s="76">
        <v>6</v>
      </c>
      <c r="D557" s="55">
        <v>3</v>
      </c>
      <c r="E557" s="53">
        <v>7.2519999999999998</v>
      </c>
      <c r="F557" s="56">
        <v>23</v>
      </c>
    </row>
    <row r="558" spans="1:7">
      <c r="A558" s="53">
        <v>2</v>
      </c>
      <c r="B558" s="48" t="s">
        <v>284</v>
      </c>
      <c r="C558" s="76">
        <v>7</v>
      </c>
      <c r="D558" s="55">
        <v>1</v>
      </c>
      <c r="E558" s="53">
        <v>1.946</v>
      </c>
      <c r="F558" s="56">
        <v>10</v>
      </c>
    </row>
    <row r="559" spans="1:7">
      <c r="A559" s="53">
        <v>2</v>
      </c>
      <c r="B559" s="48" t="s">
        <v>284</v>
      </c>
      <c r="C559" s="76">
        <v>8</v>
      </c>
      <c r="D559" s="55">
        <v>2</v>
      </c>
      <c r="E559" s="53">
        <v>2.649</v>
      </c>
      <c r="F559" s="56">
        <v>21</v>
      </c>
    </row>
    <row r="560" spans="1:7">
      <c r="A560" s="53">
        <v>2</v>
      </c>
      <c r="B560" s="48" t="s">
        <v>284</v>
      </c>
      <c r="C560" s="76">
        <v>9</v>
      </c>
      <c r="D560" s="55">
        <v>5</v>
      </c>
      <c r="E560" s="53">
        <v>8.5500000000000007</v>
      </c>
      <c r="F560" s="56">
        <v>8</v>
      </c>
    </row>
    <row r="561" spans="1:7">
      <c r="A561" s="53">
        <v>2</v>
      </c>
      <c r="B561" s="48" t="s">
        <v>284</v>
      </c>
      <c r="C561" s="76">
        <v>10</v>
      </c>
      <c r="D561" s="55">
        <v>3</v>
      </c>
      <c r="E561" s="53">
        <v>6.21</v>
      </c>
      <c r="F561" s="56">
        <v>13</v>
      </c>
    </row>
    <row r="562" spans="1:7">
      <c r="A562">
        <v>3</v>
      </c>
      <c r="B562" t="s">
        <v>284</v>
      </c>
      <c r="C562" s="80">
        <v>1</v>
      </c>
      <c r="D562">
        <v>2</v>
      </c>
      <c r="E562">
        <v>5.5179999999999998</v>
      </c>
      <c r="F562">
        <v>22</v>
      </c>
    </row>
    <row r="563" spans="1:7">
      <c r="A563">
        <v>3</v>
      </c>
      <c r="B563" t="s">
        <v>284</v>
      </c>
      <c r="C563" s="80">
        <v>2</v>
      </c>
      <c r="D563">
        <v>2</v>
      </c>
      <c r="E563">
        <v>4.1280000000000001</v>
      </c>
      <c r="F563">
        <v>31</v>
      </c>
    </row>
    <row r="564" spans="1:7">
      <c r="A564">
        <v>3</v>
      </c>
      <c r="B564" t="s">
        <v>284</v>
      </c>
      <c r="C564" s="80">
        <v>3</v>
      </c>
      <c r="D564">
        <v>1</v>
      </c>
      <c r="E564">
        <v>2.4049999999999998</v>
      </c>
      <c r="F564">
        <v>29</v>
      </c>
    </row>
    <row r="565" spans="1:7">
      <c r="A565">
        <v>3</v>
      </c>
      <c r="B565" t="s">
        <v>284</v>
      </c>
      <c r="C565" s="80">
        <v>4</v>
      </c>
      <c r="D565">
        <v>1</v>
      </c>
      <c r="E565">
        <v>2.0390000000000001</v>
      </c>
      <c r="F565">
        <v>34</v>
      </c>
    </row>
    <row r="566" spans="1:7">
      <c r="A566">
        <v>3</v>
      </c>
      <c r="B566" t="s">
        <v>284</v>
      </c>
      <c r="C566" s="80">
        <v>5</v>
      </c>
      <c r="D566">
        <v>1</v>
      </c>
      <c r="E566">
        <v>2.2930000000000001</v>
      </c>
      <c r="F566">
        <v>31</v>
      </c>
    </row>
    <row r="567" spans="1:7">
      <c r="A567">
        <v>3</v>
      </c>
      <c r="B567" t="s">
        <v>284</v>
      </c>
      <c r="C567" s="80">
        <v>6</v>
      </c>
      <c r="D567">
        <v>1</v>
      </c>
      <c r="E567">
        <v>1.905</v>
      </c>
      <c r="F567">
        <v>18</v>
      </c>
    </row>
    <row r="568" spans="1:7">
      <c r="A568">
        <v>3</v>
      </c>
      <c r="B568" t="s">
        <v>284</v>
      </c>
      <c r="C568" s="80">
        <v>7</v>
      </c>
      <c r="D568">
        <v>2</v>
      </c>
      <c r="E568">
        <v>2.4319999999999999</v>
      </c>
      <c r="F568">
        <v>24</v>
      </c>
    </row>
    <row r="569" spans="1:7">
      <c r="A569">
        <v>3</v>
      </c>
      <c r="B569" t="s">
        <v>284</v>
      </c>
      <c r="C569" s="80">
        <v>8</v>
      </c>
      <c r="D569">
        <v>2</v>
      </c>
      <c r="E569">
        <v>3.6909999999999998</v>
      </c>
      <c r="F569">
        <v>29</v>
      </c>
    </row>
    <row r="570" spans="1:7">
      <c r="A570">
        <v>3</v>
      </c>
      <c r="B570" t="s">
        <v>284</v>
      </c>
      <c r="C570" s="80">
        <v>9</v>
      </c>
      <c r="D570">
        <v>1</v>
      </c>
      <c r="E570">
        <v>1.4810000000000001</v>
      </c>
      <c r="F570">
        <v>22</v>
      </c>
    </row>
    <row r="571" spans="1:7">
      <c r="A571">
        <v>3</v>
      </c>
      <c r="B571" t="s">
        <v>284</v>
      </c>
      <c r="C571" s="80">
        <v>10</v>
      </c>
      <c r="D571">
        <v>2</v>
      </c>
      <c r="E571">
        <v>3.4039999999999999</v>
      </c>
      <c r="F571">
        <v>26</v>
      </c>
    </row>
    <row r="572" spans="1:7">
      <c r="A572" s="55">
        <v>1</v>
      </c>
      <c r="B572" s="48" t="s">
        <v>285</v>
      </c>
      <c r="C572" s="77">
        <v>1</v>
      </c>
      <c r="D572" s="55">
        <v>1</v>
      </c>
      <c r="E572" s="55">
        <v>2.81</v>
      </c>
      <c r="F572" s="56">
        <v>21</v>
      </c>
      <c r="G572" s="55"/>
    </row>
    <row r="573" spans="1:7">
      <c r="A573" s="55">
        <v>1</v>
      </c>
      <c r="B573" s="48" t="s">
        <v>285</v>
      </c>
      <c r="C573" s="77">
        <v>2</v>
      </c>
      <c r="D573" s="55">
        <v>2</v>
      </c>
      <c r="E573" s="55">
        <v>4.25</v>
      </c>
      <c r="F573" s="56">
        <v>13</v>
      </c>
      <c r="G573" s="55"/>
    </row>
    <row r="574" spans="1:7">
      <c r="A574" s="55">
        <v>1</v>
      </c>
      <c r="B574" s="48" t="s">
        <v>285</v>
      </c>
      <c r="C574" s="77">
        <v>3</v>
      </c>
      <c r="D574" s="55">
        <v>3</v>
      </c>
      <c r="E574" s="55">
        <v>7.2</v>
      </c>
      <c r="F574" s="56">
        <v>6</v>
      </c>
      <c r="G574" s="55"/>
    </row>
    <row r="575" spans="1:7">
      <c r="A575" s="55">
        <v>1</v>
      </c>
      <c r="B575" s="48" t="s">
        <v>285</v>
      </c>
      <c r="C575" s="77">
        <v>4</v>
      </c>
      <c r="D575" s="55">
        <v>2</v>
      </c>
      <c r="E575" s="55">
        <v>2.83</v>
      </c>
      <c r="F575" s="56">
        <v>28</v>
      </c>
      <c r="G575" s="55"/>
    </row>
    <row r="576" spans="1:7">
      <c r="A576" s="55">
        <v>1</v>
      </c>
      <c r="B576" s="48" t="s">
        <v>285</v>
      </c>
      <c r="C576" s="77">
        <v>5</v>
      </c>
      <c r="D576" s="55">
        <v>3</v>
      </c>
      <c r="E576" s="55">
        <v>8.6999999999999993</v>
      </c>
      <c r="F576" s="56">
        <v>26</v>
      </c>
      <c r="G576" s="55"/>
    </row>
    <row r="577" spans="1:7">
      <c r="A577" s="55">
        <v>1</v>
      </c>
      <c r="B577" s="48" t="s">
        <v>285</v>
      </c>
      <c r="C577" s="77">
        <v>6</v>
      </c>
      <c r="D577" s="55">
        <v>1</v>
      </c>
      <c r="E577" s="55">
        <v>2.04</v>
      </c>
      <c r="F577" s="56">
        <v>28</v>
      </c>
      <c r="G577" s="55"/>
    </row>
    <row r="578" spans="1:7">
      <c r="A578" s="55">
        <v>1</v>
      </c>
      <c r="B578" s="48" t="s">
        <v>285</v>
      </c>
      <c r="C578" s="77">
        <v>7</v>
      </c>
      <c r="D578" s="55">
        <v>2</v>
      </c>
      <c r="E578" s="55">
        <v>5.19</v>
      </c>
      <c r="F578" s="56">
        <v>30</v>
      </c>
      <c r="G578" s="55"/>
    </row>
    <row r="579" spans="1:7">
      <c r="A579" s="55">
        <v>1</v>
      </c>
      <c r="B579" s="48" t="s">
        <v>285</v>
      </c>
      <c r="C579" s="77">
        <v>8</v>
      </c>
      <c r="D579" s="55">
        <v>2</v>
      </c>
      <c r="E579" s="55">
        <v>4.09</v>
      </c>
      <c r="F579" s="56">
        <v>19</v>
      </c>
      <c r="G579" s="55"/>
    </row>
    <row r="580" spans="1:7">
      <c r="A580" s="55">
        <v>1</v>
      </c>
      <c r="B580" s="48" t="s">
        <v>285</v>
      </c>
      <c r="C580" s="77">
        <v>9</v>
      </c>
      <c r="D580" s="55">
        <v>1</v>
      </c>
      <c r="E580" s="55">
        <v>2.44</v>
      </c>
      <c r="F580" s="56">
        <v>17</v>
      </c>
      <c r="G580" s="55"/>
    </row>
    <row r="581" spans="1:7">
      <c r="A581" s="55">
        <v>1</v>
      </c>
      <c r="B581" s="48" t="s">
        <v>285</v>
      </c>
      <c r="C581" s="77">
        <v>10</v>
      </c>
      <c r="D581" s="55">
        <v>3</v>
      </c>
      <c r="E581" s="55">
        <v>5.52</v>
      </c>
      <c r="F581" s="56">
        <v>4</v>
      </c>
      <c r="G581" s="55"/>
    </row>
    <row r="582" spans="1:7">
      <c r="A582" s="53">
        <v>2</v>
      </c>
      <c r="B582" s="48" t="s">
        <v>285</v>
      </c>
      <c r="C582" s="76">
        <v>1</v>
      </c>
      <c r="D582" s="55">
        <v>2</v>
      </c>
      <c r="E582" s="53">
        <v>4.1959999999999997</v>
      </c>
      <c r="F582" s="56">
        <v>27</v>
      </c>
    </row>
    <row r="583" spans="1:7">
      <c r="A583" s="53">
        <v>2</v>
      </c>
      <c r="B583" s="48" t="s">
        <v>285</v>
      </c>
      <c r="C583" s="76">
        <v>2</v>
      </c>
      <c r="D583" s="55">
        <v>3</v>
      </c>
      <c r="E583" s="53">
        <v>6.8689999999999998</v>
      </c>
      <c r="F583" s="56">
        <v>10</v>
      </c>
    </row>
    <row r="584" spans="1:7">
      <c r="A584" s="53">
        <v>2</v>
      </c>
      <c r="B584" s="48" t="s">
        <v>285</v>
      </c>
      <c r="C584" s="76">
        <v>3</v>
      </c>
      <c r="D584" s="55">
        <v>3</v>
      </c>
      <c r="E584" s="53">
        <v>4.1420000000000003</v>
      </c>
      <c r="F584" s="56">
        <v>16</v>
      </c>
    </row>
    <row r="585" spans="1:7">
      <c r="A585" s="53">
        <v>2</v>
      </c>
      <c r="B585" s="48" t="s">
        <v>285</v>
      </c>
      <c r="C585" s="76">
        <v>4</v>
      </c>
      <c r="D585" s="55">
        <v>2</v>
      </c>
      <c r="E585" s="53">
        <v>6.3324999999999996</v>
      </c>
      <c r="F585" s="56">
        <v>19</v>
      </c>
    </row>
    <row r="586" spans="1:7">
      <c r="A586" s="53">
        <v>2</v>
      </c>
      <c r="B586" s="48" t="s">
        <v>285</v>
      </c>
      <c r="C586" s="76">
        <v>5</v>
      </c>
      <c r="D586" s="55">
        <v>2</v>
      </c>
      <c r="E586" s="53">
        <v>5.3860000000000001</v>
      </c>
      <c r="F586" s="56">
        <v>18</v>
      </c>
    </row>
    <row r="587" spans="1:7">
      <c r="A587" s="53">
        <v>2</v>
      </c>
      <c r="B587" s="48" t="s">
        <v>285</v>
      </c>
      <c r="C587" s="76">
        <v>6</v>
      </c>
      <c r="D587" s="55">
        <v>2</v>
      </c>
      <c r="E587" s="53">
        <v>4.7300000000000004</v>
      </c>
      <c r="F587" s="56">
        <v>23</v>
      </c>
    </row>
    <row r="588" spans="1:7">
      <c r="A588" s="53">
        <v>2</v>
      </c>
      <c r="B588" s="48" t="s">
        <v>285</v>
      </c>
      <c r="C588" s="76">
        <v>7</v>
      </c>
      <c r="D588" s="55">
        <v>2</v>
      </c>
      <c r="E588" s="53">
        <v>7.2</v>
      </c>
      <c r="F588" s="56">
        <v>10</v>
      </c>
    </row>
    <row r="589" spans="1:7">
      <c r="A589" s="53">
        <v>2</v>
      </c>
      <c r="B589" s="48" t="s">
        <v>285</v>
      </c>
      <c r="C589" s="76">
        <v>8</v>
      </c>
      <c r="D589" s="55">
        <v>4</v>
      </c>
      <c r="E589" s="53">
        <v>12.151</v>
      </c>
      <c r="F589" s="56">
        <v>21</v>
      </c>
    </row>
    <row r="590" spans="1:7">
      <c r="A590" s="53">
        <v>2</v>
      </c>
      <c r="B590" s="48" t="s">
        <v>285</v>
      </c>
      <c r="C590" s="76">
        <v>9</v>
      </c>
      <c r="D590" s="55">
        <v>3</v>
      </c>
      <c r="E590" s="53">
        <v>7.4630000000000001</v>
      </c>
      <c r="F590" s="56">
        <v>8</v>
      </c>
    </row>
    <row r="591" spans="1:7">
      <c r="A591" s="53">
        <v>2</v>
      </c>
      <c r="B591" s="48" t="s">
        <v>285</v>
      </c>
      <c r="C591" s="76">
        <v>10</v>
      </c>
      <c r="D591" s="55">
        <v>3</v>
      </c>
      <c r="E591" s="53">
        <v>6.5609999999999999</v>
      </c>
      <c r="F591" s="56">
        <v>13</v>
      </c>
    </row>
    <row r="592" spans="1:7">
      <c r="A592">
        <v>3</v>
      </c>
      <c r="B592" t="s">
        <v>285</v>
      </c>
      <c r="C592" s="80">
        <v>1</v>
      </c>
      <c r="D592">
        <v>2</v>
      </c>
      <c r="E592">
        <v>5.6120000000000001</v>
      </c>
      <c r="F592">
        <v>12</v>
      </c>
    </row>
    <row r="593" spans="1:7">
      <c r="A593">
        <v>3</v>
      </c>
      <c r="B593" t="s">
        <v>285</v>
      </c>
      <c r="C593" s="80">
        <v>2</v>
      </c>
      <c r="D593">
        <v>2</v>
      </c>
      <c r="E593">
        <v>4.5599999999999996</v>
      </c>
      <c r="F593">
        <v>15</v>
      </c>
    </row>
    <row r="594" spans="1:7">
      <c r="A594">
        <v>3</v>
      </c>
      <c r="B594" t="s">
        <v>285</v>
      </c>
      <c r="C594" s="80">
        <v>3</v>
      </c>
      <c r="D594">
        <v>2</v>
      </c>
      <c r="E594">
        <v>4.3470000000000004</v>
      </c>
      <c r="F594">
        <v>19</v>
      </c>
    </row>
    <row r="595" spans="1:7">
      <c r="A595">
        <v>3</v>
      </c>
      <c r="B595" t="s">
        <v>285</v>
      </c>
      <c r="C595" s="80">
        <v>4</v>
      </c>
      <c r="D595">
        <v>2</v>
      </c>
      <c r="E595">
        <v>4.5010000000000003</v>
      </c>
      <c r="F595">
        <v>13</v>
      </c>
    </row>
    <row r="596" spans="1:7">
      <c r="A596">
        <v>3</v>
      </c>
      <c r="B596" t="s">
        <v>285</v>
      </c>
      <c r="C596" s="80">
        <v>5</v>
      </c>
      <c r="D596">
        <v>3</v>
      </c>
      <c r="E596">
        <v>5.4379999999999997</v>
      </c>
      <c r="F596">
        <v>23</v>
      </c>
    </row>
    <row r="597" spans="1:7">
      <c r="A597">
        <v>3</v>
      </c>
      <c r="B597" t="s">
        <v>285</v>
      </c>
      <c r="C597" s="80">
        <v>6</v>
      </c>
      <c r="D597">
        <v>2</v>
      </c>
      <c r="E597">
        <v>4.7750000000000004</v>
      </c>
      <c r="F597">
        <v>18</v>
      </c>
    </row>
    <row r="598" spans="1:7">
      <c r="A598">
        <v>3</v>
      </c>
      <c r="B598" t="s">
        <v>285</v>
      </c>
      <c r="C598" s="80">
        <v>7</v>
      </c>
      <c r="D598">
        <v>4</v>
      </c>
      <c r="E598">
        <v>9.0259999999999998</v>
      </c>
      <c r="F598">
        <v>20</v>
      </c>
    </row>
    <row r="599" spans="1:7">
      <c r="A599">
        <v>3</v>
      </c>
      <c r="B599" t="s">
        <v>285</v>
      </c>
      <c r="C599" s="80">
        <v>8</v>
      </c>
      <c r="D599">
        <v>2</v>
      </c>
      <c r="E599">
        <v>5.2809999999999997</v>
      </c>
      <c r="F599">
        <v>8</v>
      </c>
    </row>
    <row r="600" spans="1:7">
      <c r="A600">
        <v>3</v>
      </c>
      <c r="B600" t="s">
        <v>285</v>
      </c>
      <c r="C600" s="80">
        <v>9</v>
      </c>
      <c r="D600">
        <v>3</v>
      </c>
      <c r="E600">
        <v>4.9189999999999996</v>
      </c>
      <c r="F600">
        <v>10</v>
      </c>
    </row>
    <row r="601" spans="1:7">
      <c r="A601">
        <v>3</v>
      </c>
      <c r="B601" t="s">
        <v>285</v>
      </c>
      <c r="C601" s="80">
        <v>10</v>
      </c>
      <c r="D601">
        <v>1</v>
      </c>
      <c r="E601">
        <v>1.716</v>
      </c>
      <c r="F601">
        <v>2</v>
      </c>
    </row>
    <row r="602" spans="1:7">
      <c r="A602" s="55">
        <v>1</v>
      </c>
      <c r="B602" s="48" t="s">
        <v>286</v>
      </c>
      <c r="C602" s="77">
        <v>1</v>
      </c>
      <c r="D602" s="55">
        <v>2</v>
      </c>
      <c r="E602" s="55">
        <v>4.05</v>
      </c>
      <c r="F602" s="56">
        <v>17</v>
      </c>
      <c r="G602" s="55"/>
    </row>
    <row r="603" spans="1:7">
      <c r="A603" s="55">
        <v>1</v>
      </c>
      <c r="B603" s="48" t="s">
        <v>286</v>
      </c>
      <c r="C603" s="77">
        <v>2</v>
      </c>
      <c r="D603" s="55">
        <v>2</v>
      </c>
      <c r="E603" s="55">
        <v>5.05</v>
      </c>
      <c r="F603" s="56">
        <v>25</v>
      </c>
      <c r="G603" s="55"/>
    </row>
    <row r="604" spans="1:7">
      <c r="A604" s="55">
        <v>1</v>
      </c>
      <c r="B604" s="48" t="s">
        <v>286</v>
      </c>
      <c r="C604" s="77">
        <v>3</v>
      </c>
      <c r="D604" s="55">
        <v>1</v>
      </c>
      <c r="E604" s="55">
        <v>3.31</v>
      </c>
      <c r="F604" s="56">
        <v>25</v>
      </c>
      <c r="G604" s="55"/>
    </row>
    <row r="605" spans="1:7">
      <c r="A605" s="55">
        <v>1</v>
      </c>
      <c r="B605" s="48" t="s">
        <v>286</v>
      </c>
      <c r="C605" s="77">
        <v>4</v>
      </c>
      <c r="D605" s="55">
        <v>2</v>
      </c>
      <c r="E605" s="55">
        <v>4.3899999999999997</v>
      </c>
      <c r="F605" s="56">
        <v>12</v>
      </c>
      <c r="G605" s="55"/>
    </row>
    <row r="606" spans="1:7">
      <c r="A606" s="55">
        <v>1</v>
      </c>
      <c r="B606" s="48" t="s">
        <v>286</v>
      </c>
      <c r="C606" s="77">
        <v>5</v>
      </c>
      <c r="D606" s="55">
        <v>1</v>
      </c>
      <c r="E606" s="55">
        <v>1.77</v>
      </c>
      <c r="F606" s="56">
        <v>29</v>
      </c>
      <c r="G606" s="55"/>
    </row>
    <row r="607" spans="1:7">
      <c r="A607" s="55">
        <v>1</v>
      </c>
      <c r="B607" s="48" t="s">
        <v>286</v>
      </c>
      <c r="C607" s="77">
        <v>6</v>
      </c>
      <c r="D607" s="55">
        <v>2</v>
      </c>
      <c r="E607" s="55">
        <v>3.21</v>
      </c>
      <c r="F607" s="56">
        <v>20</v>
      </c>
      <c r="G607" s="55"/>
    </row>
    <row r="608" spans="1:7">
      <c r="A608" s="55">
        <v>1</v>
      </c>
      <c r="B608" s="48" t="s">
        <v>286</v>
      </c>
      <c r="C608" s="77">
        <v>7</v>
      </c>
      <c r="D608" s="55">
        <v>1</v>
      </c>
      <c r="E608" s="55">
        <v>2.0499999999999998</v>
      </c>
      <c r="F608" s="56">
        <v>18</v>
      </c>
      <c r="G608" s="55"/>
    </row>
    <row r="609" spans="1:7">
      <c r="A609" s="55">
        <v>1</v>
      </c>
      <c r="B609" s="48" t="s">
        <v>286</v>
      </c>
      <c r="C609" s="77">
        <v>8</v>
      </c>
      <c r="D609" s="55">
        <v>2</v>
      </c>
      <c r="E609" s="55">
        <v>2.33</v>
      </c>
      <c r="F609" s="56">
        <v>31</v>
      </c>
      <c r="G609" s="55"/>
    </row>
    <row r="610" spans="1:7">
      <c r="A610" s="55">
        <v>1</v>
      </c>
      <c r="B610" s="48" t="s">
        <v>286</v>
      </c>
      <c r="C610" s="77">
        <v>9</v>
      </c>
      <c r="D610" s="55">
        <v>3</v>
      </c>
      <c r="E610" s="55">
        <v>6.31</v>
      </c>
      <c r="F610" s="56">
        <v>13</v>
      </c>
      <c r="G610" s="55"/>
    </row>
    <row r="611" spans="1:7">
      <c r="A611" s="55">
        <v>1</v>
      </c>
      <c r="B611" s="48" t="s">
        <v>286</v>
      </c>
      <c r="C611" s="77">
        <v>10</v>
      </c>
      <c r="D611" s="55">
        <v>2</v>
      </c>
      <c r="E611" s="55">
        <v>4.5599999999999996</v>
      </c>
      <c r="F611" s="56">
        <v>24</v>
      </c>
      <c r="G611" s="55"/>
    </row>
    <row r="612" spans="1:7">
      <c r="A612" s="53">
        <v>2</v>
      </c>
      <c r="B612" s="48" t="s">
        <v>286</v>
      </c>
      <c r="C612" s="76">
        <v>1</v>
      </c>
      <c r="D612" s="55">
        <v>1</v>
      </c>
      <c r="E612" s="53">
        <v>2.9769999999999999</v>
      </c>
      <c r="F612" s="56">
        <v>9</v>
      </c>
    </row>
    <row r="613" spans="1:7">
      <c r="A613" s="53">
        <v>2</v>
      </c>
      <c r="B613" s="48" t="s">
        <v>286</v>
      </c>
      <c r="C613" s="76">
        <v>2</v>
      </c>
      <c r="D613" s="55">
        <v>1</v>
      </c>
      <c r="E613" s="53">
        <v>1.49</v>
      </c>
      <c r="F613" s="56">
        <v>6</v>
      </c>
    </row>
    <row r="614" spans="1:7">
      <c r="A614" s="53">
        <v>2</v>
      </c>
      <c r="B614" s="48" t="s">
        <v>286</v>
      </c>
      <c r="C614" s="76">
        <v>3</v>
      </c>
      <c r="D614" s="55">
        <v>1</v>
      </c>
      <c r="E614" s="53">
        <v>2.1389999999999998</v>
      </c>
      <c r="F614" s="56">
        <v>11</v>
      </c>
    </row>
    <row r="615" spans="1:7">
      <c r="A615" s="53">
        <v>2</v>
      </c>
      <c r="B615" s="48" t="s">
        <v>286</v>
      </c>
      <c r="C615" s="76">
        <v>4</v>
      </c>
      <c r="D615" s="55">
        <v>2</v>
      </c>
      <c r="E615" s="53">
        <v>3.35</v>
      </c>
      <c r="F615" s="56">
        <v>23</v>
      </c>
    </row>
    <row r="616" spans="1:7">
      <c r="A616" s="53">
        <v>2</v>
      </c>
      <c r="B616" s="48" t="s">
        <v>286</v>
      </c>
      <c r="C616" s="76">
        <v>5</v>
      </c>
      <c r="D616" s="55">
        <v>2</v>
      </c>
      <c r="E616" s="53">
        <v>2.835</v>
      </c>
      <c r="F616" s="56">
        <v>15</v>
      </c>
    </row>
    <row r="617" spans="1:7">
      <c r="A617" s="53">
        <v>2</v>
      </c>
      <c r="B617" s="48" t="s">
        <v>286</v>
      </c>
      <c r="C617" s="76">
        <v>6</v>
      </c>
      <c r="D617" s="55">
        <v>1</v>
      </c>
      <c r="E617" s="53">
        <v>2.42</v>
      </c>
      <c r="F617" s="56">
        <v>16</v>
      </c>
    </row>
    <row r="618" spans="1:7">
      <c r="A618" s="53">
        <v>2</v>
      </c>
      <c r="B618" s="48" t="s">
        <v>286</v>
      </c>
      <c r="C618" s="76">
        <v>7</v>
      </c>
      <c r="D618" s="55">
        <v>2</v>
      </c>
      <c r="E618" s="53">
        <v>3.117</v>
      </c>
      <c r="F618" s="56">
        <v>17</v>
      </c>
    </row>
    <row r="619" spans="1:7">
      <c r="A619" s="53">
        <v>2</v>
      </c>
      <c r="B619" s="48" t="s">
        <v>286</v>
      </c>
      <c r="C619" s="76">
        <v>8</v>
      </c>
      <c r="D619" s="55">
        <v>2</v>
      </c>
      <c r="E619" s="53">
        <v>3.8959999999999999</v>
      </c>
      <c r="F619" s="56">
        <v>18</v>
      </c>
    </row>
    <row r="620" spans="1:7">
      <c r="A620" s="53">
        <v>2</v>
      </c>
      <c r="B620" s="48" t="s">
        <v>286</v>
      </c>
      <c r="C620" s="76">
        <v>9</v>
      </c>
      <c r="D620" s="55">
        <v>1</v>
      </c>
      <c r="E620" s="53">
        <v>2.492</v>
      </c>
      <c r="F620" s="56">
        <v>9</v>
      </c>
    </row>
    <row r="621" spans="1:7">
      <c r="A621" s="53">
        <v>2</v>
      </c>
      <c r="B621" s="48" t="s">
        <v>286</v>
      </c>
      <c r="C621" s="76">
        <v>10</v>
      </c>
      <c r="D621" s="55">
        <v>3</v>
      </c>
      <c r="E621" s="53">
        <v>4.5810000000000004</v>
      </c>
      <c r="F621" s="56">
        <v>18</v>
      </c>
    </row>
    <row r="622" spans="1:7">
      <c r="A622">
        <v>3</v>
      </c>
      <c r="B622" t="s">
        <v>286</v>
      </c>
      <c r="C622" s="80">
        <v>1</v>
      </c>
      <c r="D622">
        <v>4</v>
      </c>
      <c r="E622">
        <v>7.4770000000000003</v>
      </c>
      <c r="F622">
        <v>21</v>
      </c>
    </row>
    <row r="623" spans="1:7">
      <c r="A623">
        <v>3</v>
      </c>
      <c r="B623" t="s">
        <v>286</v>
      </c>
      <c r="C623" s="80">
        <v>2</v>
      </c>
      <c r="D623">
        <v>2</v>
      </c>
      <c r="E623">
        <v>4.7619999999999996</v>
      </c>
      <c r="F623">
        <v>22</v>
      </c>
    </row>
    <row r="624" spans="1:7">
      <c r="A624">
        <v>3</v>
      </c>
      <c r="B624" t="s">
        <v>286</v>
      </c>
      <c r="C624" s="80">
        <v>3</v>
      </c>
      <c r="D624">
        <v>5</v>
      </c>
      <c r="E624">
        <v>9.0579999999999998</v>
      </c>
      <c r="F624">
        <v>20</v>
      </c>
    </row>
    <row r="625" spans="1:7">
      <c r="A625">
        <v>3</v>
      </c>
      <c r="B625" t="s">
        <v>286</v>
      </c>
      <c r="C625" s="80">
        <v>4</v>
      </c>
      <c r="D625">
        <v>3</v>
      </c>
      <c r="E625">
        <v>5.6449999999999996</v>
      </c>
      <c r="F625">
        <v>21</v>
      </c>
    </row>
    <row r="626" spans="1:7">
      <c r="A626">
        <v>3</v>
      </c>
      <c r="B626" t="s">
        <v>286</v>
      </c>
      <c r="C626" s="80">
        <v>5</v>
      </c>
      <c r="D626">
        <v>2</v>
      </c>
      <c r="E626">
        <v>5.0830000000000002</v>
      </c>
      <c r="F626">
        <v>20</v>
      </c>
    </row>
    <row r="627" spans="1:7">
      <c r="A627">
        <v>3</v>
      </c>
      <c r="B627" t="s">
        <v>286</v>
      </c>
      <c r="C627" s="80">
        <v>6</v>
      </c>
      <c r="D627">
        <v>5</v>
      </c>
      <c r="E627">
        <v>9.8800000000000008</v>
      </c>
      <c r="F627">
        <v>24</v>
      </c>
    </row>
    <row r="628" spans="1:7">
      <c r="A628">
        <v>3</v>
      </c>
      <c r="B628" t="s">
        <v>286</v>
      </c>
      <c r="C628" s="80">
        <v>7</v>
      </c>
      <c r="D628">
        <v>1</v>
      </c>
      <c r="E628">
        <v>1.3009999999999999</v>
      </c>
      <c r="F628">
        <v>10</v>
      </c>
    </row>
    <row r="629" spans="1:7">
      <c r="A629">
        <v>3</v>
      </c>
      <c r="B629" t="s">
        <v>286</v>
      </c>
      <c r="C629" s="80">
        <v>8</v>
      </c>
      <c r="D629">
        <v>1</v>
      </c>
      <c r="E629">
        <v>1.9039999999999999</v>
      </c>
      <c r="F629">
        <v>8</v>
      </c>
    </row>
    <row r="630" spans="1:7">
      <c r="A630">
        <v>3</v>
      </c>
      <c r="B630" t="s">
        <v>286</v>
      </c>
      <c r="C630" s="80">
        <v>9</v>
      </c>
      <c r="D630">
        <v>3</v>
      </c>
      <c r="E630">
        <v>6.5940000000000003</v>
      </c>
      <c r="F630">
        <v>29</v>
      </c>
    </row>
    <row r="631" spans="1:7">
      <c r="A631">
        <v>3</v>
      </c>
      <c r="B631" t="s">
        <v>286</v>
      </c>
      <c r="C631" s="80">
        <v>10</v>
      </c>
      <c r="D631">
        <v>3</v>
      </c>
      <c r="E631">
        <v>7.125</v>
      </c>
      <c r="F631">
        <v>22</v>
      </c>
    </row>
    <row r="632" spans="1:7">
      <c r="A632" s="55">
        <v>1</v>
      </c>
      <c r="B632" s="48" t="s">
        <v>287</v>
      </c>
      <c r="C632" s="77">
        <v>1</v>
      </c>
      <c r="D632" s="55">
        <v>4</v>
      </c>
      <c r="E632" s="55">
        <v>7.09</v>
      </c>
      <c r="F632" s="56">
        <v>30</v>
      </c>
      <c r="G632" s="55"/>
    </row>
    <row r="633" spans="1:7">
      <c r="A633" s="55">
        <v>1</v>
      </c>
      <c r="B633" s="48" t="s">
        <v>287</v>
      </c>
      <c r="C633" s="77">
        <v>2</v>
      </c>
      <c r="D633" s="55">
        <v>1</v>
      </c>
      <c r="E633" s="55">
        <v>1.77</v>
      </c>
      <c r="F633" s="56">
        <v>11</v>
      </c>
      <c r="G633" s="55"/>
    </row>
    <row r="634" spans="1:7">
      <c r="A634" s="55">
        <v>1</v>
      </c>
      <c r="B634" s="48" t="s">
        <v>287</v>
      </c>
      <c r="C634" s="77">
        <v>3</v>
      </c>
      <c r="D634" s="55">
        <v>2</v>
      </c>
      <c r="E634" s="55">
        <v>3.8</v>
      </c>
      <c r="F634" s="56">
        <v>27</v>
      </c>
      <c r="G634" s="55"/>
    </row>
    <row r="635" spans="1:7">
      <c r="A635" s="55">
        <v>1</v>
      </c>
      <c r="B635" s="48" t="s">
        <v>287</v>
      </c>
      <c r="C635" s="77">
        <v>4</v>
      </c>
      <c r="D635" s="55">
        <v>3</v>
      </c>
      <c r="E635" s="55">
        <v>5.2</v>
      </c>
      <c r="F635" s="56">
        <v>12</v>
      </c>
      <c r="G635" s="55"/>
    </row>
    <row r="636" spans="1:7">
      <c r="A636" s="55">
        <v>1</v>
      </c>
      <c r="B636" s="48" t="s">
        <v>287</v>
      </c>
      <c r="C636" s="77">
        <v>5</v>
      </c>
      <c r="D636" s="55">
        <v>3</v>
      </c>
      <c r="E636" s="55">
        <v>5.52</v>
      </c>
      <c r="F636" s="56">
        <v>28</v>
      </c>
      <c r="G636" s="55"/>
    </row>
    <row r="637" spans="1:7">
      <c r="A637" s="55">
        <v>1</v>
      </c>
      <c r="B637" s="48" t="s">
        <v>287</v>
      </c>
      <c r="C637" s="77">
        <v>6</v>
      </c>
      <c r="D637" s="55">
        <v>4</v>
      </c>
      <c r="E637" s="55">
        <v>7.47</v>
      </c>
      <c r="F637" s="56">
        <v>29</v>
      </c>
      <c r="G637" s="55"/>
    </row>
    <row r="638" spans="1:7">
      <c r="A638" s="55">
        <v>1</v>
      </c>
      <c r="B638" s="48" t="s">
        <v>287</v>
      </c>
      <c r="C638" s="77">
        <v>7</v>
      </c>
      <c r="D638" s="55">
        <v>2</v>
      </c>
      <c r="E638" s="55">
        <v>3.76</v>
      </c>
      <c r="F638" s="56">
        <v>18</v>
      </c>
      <c r="G638" s="55"/>
    </row>
    <row r="639" spans="1:7">
      <c r="A639" s="55">
        <v>1</v>
      </c>
      <c r="B639" s="48" t="s">
        <v>287</v>
      </c>
      <c r="C639" s="77">
        <v>8</v>
      </c>
      <c r="D639" s="55">
        <v>3</v>
      </c>
      <c r="E639" s="55">
        <v>6.08</v>
      </c>
      <c r="F639" s="56">
        <v>30</v>
      </c>
      <c r="G639" s="55"/>
    </row>
    <row r="640" spans="1:7">
      <c r="A640" s="55">
        <v>1</v>
      </c>
      <c r="B640" s="48" t="s">
        <v>287</v>
      </c>
      <c r="C640" s="77">
        <v>9</v>
      </c>
      <c r="D640" s="55">
        <v>3</v>
      </c>
      <c r="E640" s="55">
        <v>4.1100000000000003</v>
      </c>
      <c r="F640" s="56">
        <v>7</v>
      </c>
      <c r="G640" s="55"/>
    </row>
    <row r="641" spans="1:7">
      <c r="A641" s="55">
        <v>1</v>
      </c>
      <c r="B641" s="48" t="s">
        <v>287</v>
      </c>
      <c r="C641" s="77">
        <v>10</v>
      </c>
      <c r="D641" s="55">
        <v>4</v>
      </c>
      <c r="E641" s="55">
        <v>4.34</v>
      </c>
      <c r="F641" s="56">
        <v>12</v>
      </c>
      <c r="G641" s="55"/>
    </row>
    <row r="642" spans="1:7">
      <c r="A642" s="53">
        <v>2</v>
      </c>
      <c r="B642" s="48" t="s">
        <v>287</v>
      </c>
      <c r="C642" s="76">
        <v>1</v>
      </c>
      <c r="D642" s="55">
        <v>2</v>
      </c>
      <c r="E642" s="53">
        <v>3.3010000000000002</v>
      </c>
      <c r="F642" s="56">
        <v>10</v>
      </c>
    </row>
    <row r="643" spans="1:7">
      <c r="A643" s="53">
        <v>2</v>
      </c>
      <c r="B643" s="48" t="s">
        <v>287</v>
      </c>
      <c r="C643" s="76">
        <v>2</v>
      </c>
      <c r="D643" s="55">
        <v>1</v>
      </c>
      <c r="E643" s="53">
        <v>2.2000000000000002</v>
      </c>
      <c r="F643" s="56">
        <v>5</v>
      </c>
    </row>
    <row r="644" spans="1:7">
      <c r="A644" s="53">
        <v>2</v>
      </c>
      <c r="B644" s="48" t="s">
        <v>287</v>
      </c>
      <c r="C644" s="76">
        <v>3</v>
      </c>
      <c r="D644" s="55">
        <v>1</v>
      </c>
      <c r="E644" s="53">
        <v>3.6469999999999998</v>
      </c>
      <c r="F644" s="56">
        <v>31</v>
      </c>
    </row>
    <row r="645" spans="1:7">
      <c r="A645" s="53">
        <v>2</v>
      </c>
      <c r="B645" s="48" t="s">
        <v>287</v>
      </c>
      <c r="C645" s="76">
        <v>4</v>
      </c>
      <c r="D645" s="55">
        <v>2</v>
      </c>
      <c r="E645" s="53">
        <v>4.0709999999999997</v>
      </c>
      <c r="F645" s="56">
        <v>27</v>
      </c>
    </row>
    <row r="646" spans="1:7">
      <c r="A646" s="53">
        <v>2</v>
      </c>
      <c r="B646" s="48" t="s">
        <v>287</v>
      </c>
      <c r="C646" s="76">
        <v>5</v>
      </c>
      <c r="D646" s="55">
        <v>1</v>
      </c>
      <c r="E646" s="53">
        <v>2.617</v>
      </c>
      <c r="F646" s="56">
        <v>12</v>
      </c>
    </row>
    <row r="647" spans="1:7">
      <c r="A647" s="53">
        <v>2</v>
      </c>
      <c r="B647" s="48" t="s">
        <v>287</v>
      </c>
      <c r="C647" s="76">
        <v>6</v>
      </c>
      <c r="D647" s="55">
        <v>2</v>
      </c>
      <c r="E647" s="53">
        <v>1.88</v>
      </c>
      <c r="F647" s="56">
        <v>21</v>
      </c>
    </row>
    <row r="648" spans="1:7">
      <c r="A648" s="53">
        <v>2</v>
      </c>
      <c r="B648" s="48" t="s">
        <v>287</v>
      </c>
      <c r="C648" s="76">
        <v>7</v>
      </c>
      <c r="D648" s="55">
        <v>2</v>
      </c>
      <c r="E648" s="53">
        <v>2.286</v>
      </c>
      <c r="F648" s="56">
        <v>7</v>
      </c>
    </row>
    <row r="649" spans="1:7">
      <c r="A649" s="53">
        <v>2</v>
      </c>
      <c r="B649" s="48" t="s">
        <v>287</v>
      </c>
      <c r="C649" s="76">
        <v>8</v>
      </c>
      <c r="D649" s="55">
        <v>2</v>
      </c>
      <c r="E649" s="53">
        <v>4.016</v>
      </c>
      <c r="F649" s="56">
        <v>19</v>
      </c>
    </row>
    <row r="650" spans="1:7">
      <c r="A650" s="53">
        <v>2</v>
      </c>
      <c r="B650" s="48" t="s">
        <v>287</v>
      </c>
      <c r="C650" s="76">
        <v>9</v>
      </c>
      <c r="D650" s="55">
        <v>3</v>
      </c>
      <c r="E650" s="53">
        <v>4.6879999999999997</v>
      </c>
      <c r="F650" s="56">
        <v>20</v>
      </c>
    </row>
    <row r="651" spans="1:7">
      <c r="A651" s="53">
        <v>2</v>
      </c>
      <c r="B651" s="48" t="s">
        <v>287</v>
      </c>
      <c r="C651" s="76">
        <v>10</v>
      </c>
      <c r="D651" s="55">
        <v>3</v>
      </c>
      <c r="E651" s="53">
        <v>7.0330000000000004</v>
      </c>
      <c r="F651" s="56">
        <v>23</v>
      </c>
    </row>
    <row r="652" spans="1:7">
      <c r="A652">
        <v>3</v>
      </c>
      <c r="B652" t="s">
        <v>287</v>
      </c>
      <c r="C652" s="80">
        <v>1</v>
      </c>
      <c r="D652">
        <v>2</v>
      </c>
      <c r="E652">
        <v>3.5030000000000001</v>
      </c>
      <c r="F652">
        <v>12</v>
      </c>
    </row>
    <row r="653" spans="1:7">
      <c r="A653">
        <v>3</v>
      </c>
      <c r="B653" t="s">
        <v>287</v>
      </c>
      <c r="C653" s="80">
        <v>2</v>
      </c>
      <c r="D653">
        <v>1</v>
      </c>
      <c r="E653">
        <v>2.0390000000000001</v>
      </c>
      <c r="F653">
        <v>11</v>
      </c>
    </row>
    <row r="654" spans="1:7">
      <c r="A654">
        <v>3</v>
      </c>
      <c r="B654" t="s">
        <v>287</v>
      </c>
      <c r="C654" s="80">
        <v>3</v>
      </c>
      <c r="D654">
        <v>3</v>
      </c>
      <c r="E654">
        <v>4.7320000000000002</v>
      </c>
      <c r="F654">
        <v>11</v>
      </c>
    </row>
    <row r="655" spans="1:7">
      <c r="A655">
        <v>3</v>
      </c>
      <c r="B655" t="s">
        <v>287</v>
      </c>
      <c r="C655" s="80">
        <v>4</v>
      </c>
      <c r="D655">
        <v>3</v>
      </c>
      <c r="E655">
        <v>5.375</v>
      </c>
      <c r="F655">
        <v>22</v>
      </c>
    </row>
    <row r="656" spans="1:7">
      <c r="A656">
        <v>3</v>
      </c>
      <c r="B656" t="s">
        <v>287</v>
      </c>
      <c r="C656" s="80">
        <v>5</v>
      </c>
      <c r="D656">
        <v>4</v>
      </c>
      <c r="E656">
        <v>5.3390000000000004</v>
      </c>
      <c r="F656">
        <v>7</v>
      </c>
    </row>
    <row r="657" spans="1:7">
      <c r="A657">
        <v>3</v>
      </c>
      <c r="B657" t="s">
        <v>287</v>
      </c>
      <c r="C657" s="80">
        <v>6</v>
      </c>
      <c r="D657">
        <v>5</v>
      </c>
      <c r="E657">
        <v>7.7409999999999997</v>
      </c>
      <c r="F657">
        <v>12</v>
      </c>
    </row>
    <row r="658" spans="1:7">
      <c r="A658">
        <v>3</v>
      </c>
      <c r="B658" t="s">
        <v>287</v>
      </c>
      <c r="C658" s="80">
        <v>7</v>
      </c>
      <c r="D658">
        <v>4</v>
      </c>
      <c r="E658">
        <v>6.2160000000000002</v>
      </c>
      <c r="F658">
        <v>5</v>
      </c>
    </row>
    <row r="659" spans="1:7">
      <c r="A659">
        <v>3</v>
      </c>
      <c r="B659" t="s">
        <v>287</v>
      </c>
      <c r="C659" s="80">
        <v>8</v>
      </c>
      <c r="D659">
        <v>3</v>
      </c>
      <c r="E659">
        <v>6.2809999999999997</v>
      </c>
      <c r="F659">
        <v>13</v>
      </c>
    </row>
    <row r="660" spans="1:7">
      <c r="A660">
        <v>3</v>
      </c>
      <c r="B660" t="s">
        <v>287</v>
      </c>
      <c r="C660" s="80">
        <v>9</v>
      </c>
      <c r="D660">
        <v>1</v>
      </c>
      <c r="E660">
        <v>1.9650000000000001</v>
      </c>
      <c r="F660">
        <v>14</v>
      </c>
    </row>
    <row r="661" spans="1:7">
      <c r="A661">
        <v>3</v>
      </c>
      <c r="B661" t="s">
        <v>287</v>
      </c>
      <c r="C661" s="80">
        <v>10</v>
      </c>
      <c r="D661">
        <v>2</v>
      </c>
      <c r="E661">
        <v>3.1139999999999999</v>
      </c>
      <c r="F661">
        <v>17</v>
      </c>
    </row>
    <row r="662" spans="1:7">
      <c r="A662" s="55">
        <v>1</v>
      </c>
      <c r="B662" s="48" t="s">
        <v>288</v>
      </c>
      <c r="C662" s="77">
        <v>1</v>
      </c>
      <c r="D662" s="55">
        <v>2</v>
      </c>
      <c r="E662" s="55">
        <v>5.75</v>
      </c>
      <c r="F662" s="56">
        <v>32</v>
      </c>
      <c r="G662" s="55"/>
    </row>
    <row r="663" spans="1:7">
      <c r="A663" s="55">
        <v>1</v>
      </c>
      <c r="B663" s="48" t="s">
        <v>288</v>
      </c>
      <c r="C663" s="77">
        <v>2</v>
      </c>
      <c r="D663" s="55">
        <v>2</v>
      </c>
      <c r="E663" s="55">
        <v>5.09</v>
      </c>
      <c r="F663" s="56">
        <v>24</v>
      </c>
      <c r="G663" s="55"/>
    </row>
    <row r="664" spans="1:7">
      <c r="A664" s="55">
        <v>1</v>
      </c>
      <c r="B664" s="48" t="s">
        <v>288</v>
      </c>
      <c r="C664" s="77">
        <v>3</v>
      </c>
      <c r="D664" s="55">
        <v>2</v>
      </c>
      <c r="E664" s="55">
        <v>3.65</v>
      </c>
      <c r="F664" s="56">
        <v>23</v>
      </c>
      <c r="G664" s="55"/>
    </row>
    <row r="665" spans="1:7">
      <c r="A665" s="55">
        <v>1</v>
      </c>
      <c r="B665" s="48" t="s">
        <v>288</v>
      </c>
      <c r="C665" s="77">
        <v>4</v>
      </c>
      <c r="D665" s="55">
        <v>3</v>
      </c>
      <c r="E665" s="55">
        <v>5.49</v>
      </c>
      <c r="F665" s="56">
        <v>29</v>
      </c>
      <c r="G665" s="55"/>
    </row>
    <row r="666" spans="1:7">
      <c r="A666" s="55">
        <v>1</v>
      </c>
      <c r="B666" s="48" t="s">
        <v>288</v>
      </c>
      <c r="C666" s="77">
        <v>5</v>
      </c>
      <c r="D666" s="55">
        <v>2</v>
      </c>
      <c r="E666" s="55">
        <v>5.16</v>
      </c>
      <c r="F666" s="56">
        <v>23</v>
      </c>
      <c r="G666" s="55"/>
    </row>
    <row r="667" spans="1:7">
      <c r="A667" s="55">
        <v>1</v>
      </c>
      <c r="B667" s="48" t="s">
        <v>288</v>
      </c>
      <c r="C667" s="77">
        <v>6</v>
      </c>
      <c r="D667" s="55">
        <v>2</v>
      </c>
      <c r="E667" s="55">
        <v>3</v>
      </c>
      <c r="F667" s="56">
        <v>15</v>
      </c>
      <c r="G667" s="55"/>
    </row>
    <row r="668" spans="1:7">
      <c r="A668" s="55">
        <v>1</v>
      </c>
      <c r="B668" s="48" t="s">
        <v>288</v>
      </c>
      <c r="C668" s="77">
        <v>7</v>
      </c>
      <c r="D668" s="55">
        <v>0</v>
      </c>
      <c r="E668" s="55">
        <v>0</v>
      </c>
      <c r="F668" s="56">
        <v>21</v>
      </c>
      <c r="G668" s="55"/>
    </row>
    <row r="669" spans="1:7">
      <c r="A669" s="55">
        <v>1</v>
      </c>
      <c r="B669" s="48" t="s">
        <v>288</v>
      </c>
      <c r="C669" s="77">
        <v>8</v>
      </c>
      <c r="D669" s="55">
        <v>1</v>
      </c>
      <c r="E669" s="55">
        <v>2.11</v>
      </c>
      <c r="F669" s="56">
        <v>17</v>
      </c>
      <c r="G669" s="55"/>
    </row>
    <row r="670" spans="1:7">
      <c r="A670" s="55">
        <v>1</v>
      </c>
      <c r="B670" s="48" t="s">
        <v>288</v>
      </c>
      <c r="C670" s="77">
        <v>9</v>
      </c>
      <c r="D670" s="55">
        <v>1</v>
      </c>
      <c r="E670" s="55">
        <v>2.0699999999999998</v>
      </c>
      <c r="F670" s="56">
        <v>18</v>
      </c>
      <c r="G670" s="55"/>
    </row>
    <row r="671" spans="1:7">
      <c r="A671" s="55">
        <v>1</v>
      </c>
      <c r="B671" s="48" t="s">
        <v>288</v>
      </c>
      <c r="C671" s="77">
        <v>10</v>
      </c>
      <c r="D671" s="55">
        <v>1</v>
      </c>
      <c r="E671" s="55">
        <v>2.64</v>
      </c>
      <c r="F671" s="56">
        <v>27</v>
      </c>
      <c r="G671" s="55"/>
    </row>
    <row r="672" spans="1:7">
      <c r="A672" s="53">
        <v>2</v>
      </c>
      <c r="B672" s="48" t="s">
        <v>288</v>
      </c>
      <c r="C672" s="76">
        <v>1</v>
      </c>
      <c r="D672" s="55">
        <v>1</v>
      </c>
      <c r="E672" s="53">
        <v>2.7029999999999998</v>
      </c>
      <c r="F672" s="56">
        <v>19</v>
      </c>
    </row>
    <row r="673" spans="1:6">
      <c r="A673" s="53">
        <v>2</v>
      </c>
      <c r="B673" s="48" t="s">
        <v>288</v>
      </c>
      <c r="C673" s="76">
        <v>2</v>
      </c>
      <c r="D673" s="55">
        <v>2</v>
      </c>
      <c r="E673" s="53">
        <v>4.1130000000000004</v>
      </c>
      <c r="F673" s="56">
        <v>22</v>
      </c>
    </row>
    <row r="674" spans="1:6">
      <c r="A674" s="53">
        <v>2</v>
      </c>
      <c r="B674" s="48" t="s">
        <v>288</v>
      </c>
      <c r="C674" s="76">
        <v>3</v>
      </c>
      <c r="D674" s="55">
        <v>2</v>
      </c>
      <c r="E674" s="53">
        <v>3.65</v>
      </c>
      <c r="F674" s="56">
        <v>14</v>
      </c>
    </row>
    <row r="675" spans="1:6">
      <c r="A675" s="53">
        <v>2</v>
      </c>
      <c r="B675" s="48" t="s">
        <v>288</v>
      </c>
      <c r="C675" s="76">
        <v>4</v>
      </c>
      <c r="D675" s="55">
        <v>5</v>
      </c>
      <c r="E675" s="53">
        <v>13.5</v>
      </c>
      <c r="F675" s="56">
        <v>22</v>
      </c>
    </row>
    <row r="676" spans="1:6">
      <c r="A676" s="53">
        <v>2</v>
      </c>
      <c r="B676" s="48" t="s">
        <v>288</v>
      </c>
      <c r="C676" s="76">
        <v>5</v>
      </c>
      <c r="D676" s="55">
        <v>2</v>
      </c>
      <c r="E676" s="53">
        <v>2.4220000000000002</v>
      </c>
      <c r="F676" s="56">
        <v>15</v>
      </c>
    </row>
    <row r="677" spans="1:6">
      <c r="A677" s="53">
        <v>2</v>
      </c>
      <c r="B677" s="48" t="s">
        <v>288</v>
      </c>
      <c r="C677" s="76">
        <v>6</v>
      </c>
      <c r="D677" s="55">
        <v>1</v>
      </c>
      <c r="E677" s="53">
        <v>2.8359999999999999</v>
      </c>
      <c r="F677" s="56">
        <v>21</v>
      </c>
    </row>
    <row r="678" spans="1:6">
      <c r="A678" s="53">
        <v>2</v>
      </c>
      <c r="B678" s="48" t="s">
        <v>288</v>
      </c>
      <c r="C678" s="76">
        <v>7</v>
      </c>
      <c r="D678" s="55">
        <v>2</v>
      </c>
      <c r="E678" s="53">
        <v>4.298</v>
      </c>
      <c r="F678" s="56">
        <v>29</v>
      </c>
    </row>
    <row r="679" spans="1:6">
      <c r="A679" s="53">
        <v>2</v>
      </c>
      <c r="B679" s="48" t="s">
        <v>288</v>
      </c>
      <c r="C679" s="76">
        <v>8</v>
      </c>
      <c r="D679" s="55">
        <v>2</v>
      </c>
      <c r="E679" s="53">
        <v>2.5840000000000001</v>
      </c>
      <c r="F679" s="56">
        <v>5</v>
      </c>
    </row>
    <row r="680" spans="1:6">
      <c r="A680" s="53">
        <v>2</v>
      </c>
      <c r="B680" s="48" t="s">
        <v>288</v>
      </c>
      <c r="C680" s="76">
        <v>9</v>
      </c>
      <c r="D680" s="55">
        <v>2</v>
      </c>
      <c r="E680" s="53">
        <v>1.671</v>
      </c>
      <c r="F680" s="56">
        <v>11</v>
      </c>
    </row>
    <row r="681" spans="1:6">
      <c r="A681" s="53">
        <v>2</v>
      </c>
      <c r="B681" s="48" t="s">
        <v>288</v>
      </c>
      <c r="C681" s="76">
        <v>10</v>
      </c>
      <c r="D681" s="55">
        <v>4</v>
      </c>
      <c r="E681" s="53">
        <v>5.5579999999999998</v>
      </c>
      <c r="F681" s="56">
        <v>21</v>
      </c>
    </row>
    <row r="682" spans="1:6">
      <c r="A682">
        <v>3</v>
      </c>
      <c r="B682" t="s">
        <v>288</v>
      </c>
      <c r="C682" s="80">
        <v>1</v>
      </c>
      <c r="D682">
        <v>2</v>
      </c>
      <c r="E682">
        <v>3.7829999999999999</v>
      </c>
      <c r="F682">
        <v>28</v>
      </c>
    </row>
    <row r="683" spans="1:6">
      <c r="A683">
        <v>3</v>
      </c>
      <c r="B683" t="s">
        <v>288</v>
      </c>
      <c r="C683" s="80">
        <v>2</v>
      </c>
      <c r="D683">
        <v>2</v>
      </c>
      <c r="E683">
        <v>3.206</v>
      </c>
      <c r="F683">
        <v>16</v>
      </c>
    </row>
    <row r="684" spans="1:6">
      <c r="A684">
        <v>3</v>
      </c>
      <c r="B684" t="s">
        <v>288</v>
      </c>
      <c r="C684" s="80">
        <v>3</v>
      </c>
      <c r="D684">
        <v>1</v>
      </c>
      <c r="E684">
        <v>2.4140000000000001</v>
      </c>
      <c r="F684">
        <v>22</v>
      </c>
    </row>
    <row r="685" spans="1:6">
      <c r="A685">
        <v>3</v>
      </c>
      <c r="B685" t="s">
        <v>288</v>
      </c>
      <c r="C685" s="80">
        <v>4</v>
      </c>
      <c r="D685">
        <v>3</v>
      </c>
      <c r="E685">
        <v>6.6070000000000002</v>
      </c>
      <c r="F685">
        <v>23</v>
      </c>
    </row>
    <row r="686" spans="1:6">
      <c r="A686">
        <v>3</v>
      </c>
      <c r="B686" t="s">
        <v>288</v>
      </c>
      <c r="C686" s="80">
        <v>5</v>
      </c>
      <c r="D686">
        <v>2</v>
      </c>
      <c r="E686">
        <v>3.669</v>
      </c>
      <c r="F686">
        <v>21</v>
      </c>
    </row>
    <row r="687" spans="1:6">
      <c r="A687">
        <v>3</v>
      </c>
      <c r="B687" t="s">
        <v>288</v>
      </c>
      <c r="C687" s="80">
        <v>6</v>
      </c>
      <c r="D687">
        <v>3</v>
      </c>
      <c r="E687">
        <v>6.5369999999999999</v>
      </c>
      <c r="F687">
        <v>31</v>
      </c>
    </row>
    <row r="688" spans="1:6">
      <c r="A688">
        <v>3</v>
      </c>
      <c r="B688" t="s">
        <v>288</v>
      </c>
      <c r="C688" s="80">
        <v>7</v>
      </c>
      <c r="D688">
        <v>2</v>
      </c>
      <c r="E688">
        <v>6.7619999999999996</v>
      </c>
      <c r="F688">
        <v>34</v>
      </c>
    </row>
    <row r="689" spans="1:7">
      <c r="A689">
        <v>3</v>
      </c>
      <c r="B689" t="s">
        <v>288</v>
      </c>
      <c r="C689" s="80">
        <v>8</v>
      </c>
      <c r="D689">
        <v>1</v>
      </c>
      <c r="E689">
        <v>2.1909999999999998</v>
      </c>
      <c r="F689">
        <v>21</v>
      </c>
    </row>
    <row r="690" spans="1:7">
      <c r="A690">
        <v>3</v>
      </c>
      <c r="B690" t="s">
        <v>288</v>
      </c>
      <c r="C690" s="80">
        <v>9</v>
      </c>
      <c r="D690">
        <v>1</v>
      </c>
      <c r="E690">
        <v>1.3320000000000001</v>
      </c>
      <c r="F690">
        <v>13</v>
      </c>
    </row>
    <row r="691" spans="1:7">
      <c r="A691">
        <v>3</v>
      </c>
      <c r="B691" t="s">
        <v>288</v>
      </c>
      <c r="C691" s="80">
        <v>10</v>
      </c>
      <c r="D691">
        <v>3</v>
      </c>
      <c r="E691">
        <v>6.7519999999999998</v>
      </c>
      <c r="F691">
        <v>24</v>
      </c>
    </row>
    <row r="692" spans="1:7">
      <c r="A692" s="55">
        <v>1</v>
      </c>
      <c r="B692" s="48" t="s">
        <v>289</v>
      </c>
      <c r="C692" s="77">
        <v>1</v>
      </c>
      <c r="D692" s="55">
        <v>2</v>
      </c>
      <c r="E692" s="55">
        <v>2.96</v>
      </c>
      <c r="F692" s="56">
        <v>26</v>
      </c>
      <c r="G692" s="55"/>
    </row>
    <row r="693" spans="1:7">
      <c r="A693" s="55">
        <v>1</v>
      </c>
      <c r="B693" s="48" t="s">
        <v>289</v>
      </c>
      <c r="C693" s="77">
        <v>2</v>
      </c>
      <c r="D693" s="55">
        <v>3</v>
      </c>
      <c r="E693" s="55">
        <v>5.27</v>
      </c>
      <c r="F693" s="56">
        <v>22</v>
      </c>
      <c r="G693" s="55"/>
    </row>
    <row r="694" spans="1:7">
      <c r="A694" s="55">
        <v>1</v>
      </c>
      <c r="B694" s="48" t="s">
        <v>289</v>
      </c>
      <c r="C694" s="77">
        <v>3</v>
      </c>
      <c r="D694" s="55">
        <v>3</v>
      </c>
      <c r="E694" s="55">
        <v>8.11</v>
      </c>
      <c r="F694" s="56">
        <v>34</v>
      </c>
      <c r="G694" s="55"/>
    </row>
    <row r="695" spans="1:7">
      <c r="A695" s="55">
        <v>1</v>
      </c>
      <c r="B695" s="48" t="s">
        <v>289</v>
      </c>
      <c r="C695" s="77">
        <v>4</v>
      </c>
      <c r="D695" s="55">
        <v>2</v>
      </c>
      <c r="E695" s="55">
        <v>5.36</v>
      </c>
      <c r="F695" s="56">
        <v>10</v>
      </c>
      <c r="G695" s="55"/>
    </row>
    <row r="696" spans="1:7">
      <c r="A696" s="55">
        <v>1</v>
      </c>
      <c r="B696" s="48" t="s">
        <v>289</v>
      </c>
      <c r="C696" s="77">
        <v>5</v>
      </c>
      <c r="D696" s="55">
        <v>4</v>
      </c>
      <c r="E696" s="55">
        <v>9.32</v>
      </c>
      <c r="F696" s="56">
        <v>18</v>
      </c>
      <c r="G696" s="55"/>
    </row>
    <row r="697" spans="1:7">
      <c r="A697" s="55">
        <v>1</v>
      </c>
      <c r="B697" s="48" t="s">
        <v>289</v>
      </c>
      <c r="C697" s="77">
        <v>6</v>
      </c>
      <c r="D697" s="55">
        <v>2</v>
      </c>
      <c r="E697" s="55">
        <v>4.26</v>
      </c>
      <c r="F697" s="56">
        <v>24</v>
      </c>
      <c r="G697" s="55"/>
    </row>
    <row r="698" spans="1:7">
      <c r="A698" s="55">
        <v>1</v>
      </c>
      <c r="B698" s="48" t="s">
        <v>289</v>
      </c>
      <c r="C698" s="77">
        <v>7</v>
      </c>
      <c r="D698" s="55">
        <v>3</v>
      </c>
      <c r="E698" s="55">
        <v>5.71</v>
      </c>
      <c r="F698" s="56">
        <v>14</v>
      </c>
      <c r="G698" s="55"/>
    </row>
    <row r="699" spans="1:7">
      <c r="A699" s="55">
        <v>1</v>
      </c>
      <c r="B699" s="48" t="s">
        <v>289</v>
      </c>
      <c r="C699" s="77">
        <v>8</v>
      </c>
      <c r="D699" s="55">
        <v>2</v>
      </c>
      <c r="E699" s="55">
        <v>4.04</v>
      </c>
      <c r="F699" s="56">
        <v>24</v>
      </c>
      <c r="G699" s="55"/>
    </row>
    <row r="700" spans="1:7">
      <c r="A700" s="55">
        <v>1</v>
      </c>
      <c r="B700" s="48" t="s">
        <v>289</v>
      </c>
      <c r="C700" s="77">
        <v>9</v>
      </c>
      <c r="D700" s="55">
        <v>2</v>
      </c>
      <c r="E700" s="55">
        <v>3.61</v>
      </c>
      <c r="F700" s="56">
        <v>17</v>
      </c>
      <c r="G700" s="55"/>
    </row>
    <row r="701" spans="1:7">
      <c r="A701" s="55">
        <v>1</v>
      </c>
      <c r="B701" s="48" t="s">
        <v>289</v>
      </c>
      <c r="C701" s="77">
        <v>10</v>
      </c>
      <c r="D701" s="55">
        <v>2</v>
      </c>
      <c r="E701" s="55">
        <v>3.58</v>
      </c>
      <c r="F701" s="56">
        <v>14</v>
      </c>
      <c r="G701" s="55"/>
    </row>
    <row r="702" spans="1:7">
      <c r="A702" s="53">
        <v>2</v>
      </c>
      <c r="B702" s="48" t="s">
        <v>289</v>
      </c>
      <c r="C702" s="76">
        <v>1</v>
      </c>
      <c r="D702" s="55">
        <v>1</v>
      </c>
      <c r="E702" s="53">
        <v>2.3380000000000001</v>
      </c>
      <c r="F702" s="56">
        <v>9</v>
      </c>
    </row>
    <row r="703" spans="1:7">
      <c r="A703" s="53">
        <v>2</v>
      </c>
      <c r="B703" s="48" t="s">
        <v>289</v>
      </c>
      <c r="C703" s="76">
        <v>2</v>
      </c>
      <c r="D703" s="55">
        <v>2</v>
      </c>
      <c r="E703" s="53">
        <v>4.88</v>
      </c>
      <c r="F703" s="56">
        <v>22</v>
      </c>
    </row>
    <row r="704" spans="1:7">
      <c r="A704" s="53">
        <v>2</v>
      </c>
      <c r="B704" s="48" t="s">
        <v>289</v>
      </c>
      <c r="C704" s="76">
        <v>3</v>
      </c>
      <c r="D704" s="55">
        <v>4</v>
      </c>
      <c r="E704" s="53">
        <v>8.6</v>
      </c>
      <c r="F704" s="56">
        <v>23</v>
      </c>
    </row>
    <row r="705" spans="1:6">
      <c r="A705" s="53">
        <v>2</v>
      </c>
      <c r="B705" s="48" t="s">
        <v>289</v>
      </c>
      <c r="C705" s="76">
        <v>4</v>
      </c>
      <c r="D705" s="55">
        <v>1</v>
      </c>
      <c r="E705" s="53">
        <v>2.133</v>
      </c>
      <c r="F705" s="56">
        <v>16</v>
      </c>
    </row>
    <row r="706" spans="1:6">
      <c r="A706" s="53">
        <v>2</v>
      </c>
      <c r="B706" s="48" t="s">
        <v>289</v>
      </c>
      <c r="C706" s="76">
        <v>5</v>
      </c>
      <c r="D706" s="55">
        <v>2</v>
      </c>
      <c r="E706" s="53">
        <v>3.5139999999999998</v>
      </c>
      <c r="F706" s="56">
        <v>32</v>
      </c>
    </row>
    <row r="707" spans="1:6">
      <c r="A707" s="53">
        <v>2</v>
      </c>
      <c r="B707" s="48" t="s">
        <v>289</v>
      </c>
      <c r="C707" s="76">
        <v>6</v>
      </c>
      <c r="D707" s="55">
        <v>3</v>
      </c>
      <c r="E707" s="53">
        <v>7.0739999999999998</v>
      </c>
      <c r="F707" s="56">
        <v>22</v>
      </c>
    </row>
    <row r="708" spans="1:6">
      <c r="A708" s="53">
        <v>2</v>
      </c>
      <c r="B708" s="48" t="s">
        <v>289</v>
      </c>
      <c r="C708" s="76">
        <v>7</v>
      </c>
      <c r="D708" s="55">
        <v>1</v>
      </c>
      <c r="E708" s="53">
        <v>1.6359999999999999</v>
      </c>
      <c r="F708" s="56">
        <v>2</v>
      </c>
    </row>
    <row r="709" spans="1:6">
      <c r="A709" s="53">
        <v>2</v>
      </c>
      <c r="B709" s="48" t="s">
        <v>289</v>
      </c>
      <c r="C709" s="76">
        <v>8</v>
      </c>
      <c r="D709" s="55">
        <v>1</v>
      </c>
      <c r="E709" s="53">
        <v>1.6359999999999999</v>
      </c>
      <c r="F709" s="56">
        <v>7</v>
      </c>
    </row>
    <row r="710" spans="1:6">
      <c r="A710" s="53">
        <v>2</v>
      </c>
      <c r="B710" s="48" t="s">
        <v>289</v>
      </c>
      <c r="C710" s="76">
        <v>9</v>
      </c>
      <c r="D710" s="55">
        <v>1</v>
      </c>
      <c r="E710" s="53">
        <v>3.5950000000000002</v>
      </c>
      <c r="F710" s="56">
        <v>23</v>
      </c>
    </row>
    <row r="711" spans="1:6">
      <c r="A711" s="53">
        <v>2</v>
      </c>
      <c r="B711" s="48" t="s">
        <v>289</v>
      </c>
      <c r="C711" s="76">
        <v>10</v>
      </c>
      <c r="D711" s="55">
        <v>1</v>
      </c>
      <c r="E711" s="53">
        <v>3.5350000000000001</v>
      </c>
      <c r="F711" s="56">
        <v>16</v>
      </c>
    </row>
    <row r="712" spans="1:6">
      <c r="A712">
        <v>3</v>
      </c>
      <c r="B712" t="s">
        <v>289</v>
      </c>
      <c r="C712" s="80">
        <v>1</v>
      </c>
      <c r="D712">
        <v>1</v>
      </c>
      <c r="E712">
        <v>2.04</v>
      </c>
      <c r="F712">
        <v>30</v>
      </c>
    </row>
    <row r="713" spans="1:6">
      <c r="A713">
        <v>3</v>
      </c>
      <c r="B713" t="s">
        <v>289</v>
      </c>
      <c r="C713" s="80">
        <v>2</v>
      </c>
      <c r="D713">
        <v>3</v>
      </c>
      <c r="E713">
        <v>5.69</v>
      </c>
      <c r="F713">
        <v>22</v>
      </c>
    </row>
    <row r="714" spans="1:6">
      <c r="A714">
        <v>3</v>
      </c>
      <c r="B714" t="s">
        <v>289</v>
      </c>
      <c r="C714" s="80">
        <v>3</v>
      </c>
      <c r="D714">
        <v>2</v>
      </c>
      <c r="E714">
        <v>4.53</v>
      </c>
      <c r="F714">
        <v>12</v>
      </c>
    </row>
    <row r="715" spans="1:6">
      <c r="A715">
        <v>3</v>
      </c>
      <c r="B715" t="s">
        <v>289</v>
      </c>
      <c r="C715" s="80">
        <v>4</v>
      </c>
      <c r="D715">
        <v>1</v>
      </c>
      <c r="E715">
        <v>1.46</v>
      </c>
      <c r="F715">
        <v>19</v>
      </c>
    </row>
    <row r="716" spans="1:6">
      <c r="A716">
        <v>3</v>
      </c>
      <c r="B716" t="s">
        <v>289</v>
      </c>
      <c r="C716" s="80">
        <v>5</v>
      </c>
      <c r="D716">
        <v>3</v>
      </c>
      <c r="E716">
        <v>4.92</v>
      </c>
      <c r="F716">
        <v>13</v>
      </c>
    </row>
    <row r="717" spans="1:6">
      <c r="A717">
        <v>3</v>
      </c>
      <c r="B717" t="s">
        <v>289</v>
      </c>
      <c r="C717" s="80">
        <v>6</v>
      </c>
      <c r="D717">
        <v>1</v>
      </c>
      <c r="E717">
        <v>2.33</v>
      </c>
      <c r="F717">
        <v>17</v>
      </c>
    </row>
    <row r="718" spans="1:6">
      <c r="A718">
        <v>3</v>
      </c>
      <c r="B718" t="s">
        <v>289</v>
      </c>
      <c r="C718" s="80">
        <v>7</v>
      </c>
      <c r="D718">
        <v>2</v>
      </c>
      <c r="E718">
        <v>3.09</v>
      </c>
      <c r="F718">
        <v>16</v>
      </c>
    </row>
    <row r="719" spans="1:6">
      <c r="A719">
        <v>3</v>
      </c>
      <c r="B719" t="s">
        <v>289</v>
      </c>
      <c r="C719" s="80">
        <v>8</v>
      </c>
      <c r="D719">
        <v>2</v>
      </c>
      <c r="E719">
        <v>3.72</v>
      </c>
      <c r="F719">
        <v>27</v>
      </c>
    </row>
    <row r="720" spans="1:6">
      <c r="A720">
        <v>3</v>
      </c>
      <c r="B720" t="s">
        <v>289</v>
      </c>
      <c r="C720" s="80">
        <v>9</v>
      </c>
      <c r="D720">
        <v>2</v>
      </c>
      <c r="E720">
        <v>5.16</v>
      </c>
      <c r="F720">
        <v>33</v>
      </c>
    </row>
    <row r="721" spans="1:7">
      <c r="A721">
        <v>3</v>
      </c>
      <c r="B721" t="s">
        <v>289</v>
      </c>
      <c r="C721" s="80">
        <v>10</v>
      </c>
      <c r="D721">
        <v>2</v>
      </c>
      <c r="E721">
        <v>5.1100000000000003</v>
      </c>
      <c r="F721">
        <v>25</v>
      </c>
    </row>
    <row r="722" spans="1:7">
      <c r="A722" s="55">
        <v>1</v>
      </c>
      <c r="B722" s="48" t="s">
        <v>290</v>
      </c>
      <c r="C722" s="77">
        <v>1</v>
      </c>
      <c r="D722" s="55">
        <v>2</v>
      </c>
      <c r="E722" s="55">
        <v>3.29</v>
      </c>
      <c r="F722" s="56">
        <v>23</v>
      </c>
      <c r="G722" s="55"/>
    </row>
    <row r="723" spans="1:7">
      <c r="A723" s="55">
        <v>1</v>
      </c>
      <c r="B723" s="48" t="s">
        <v>290</v>
      </c>
      <c r="C723" s="77">
        <v>2</v>
      </c>
      <c r="D723" s="55">
        <v>2</v>
      </c>
      <c r="E723" s="55">
        <v>1.67</v>
      </c>
      <c r="F723" s="56">
        <v>17</v>
      </c>
      <c r="G723" s="55"/>
    </row>
    <row r="724" spans="1:7">
      <c r="A724" s="55">
        <v>1</v>
      </c>
      <c r="B724" s="48" t="s">
        <v>290</v>
      </c>
      <c r="C724" s="77">
        <v>3</v>
      </c>
      <c r="D724" s="55">
        <v>1</v>
      </c>
      <c r="E724" s="55">
        <v>2.95</v>
      </c>
      <c r="F724" s="56">
        <v>24</v>
      </c>
      <c r="G724" s="55"/>
    </row>
    <row r="725" spans="1:7">
      <c r="A725" s="55">
        <v>1</v>
      </c>
      <c r="B725" s="48" t="s">
        <v>290</v>
      </c>
      <c r="C725" s="77">
        <v>4</v>
      </c>
      <c r="D725" s="55">
        <v>2</v>
      </c>
      <c r="E725" s="55">
        <v>4.22</v>
      </c>
      <c r="F725" s="56">
        <v>28</v>
      </c>
      <c r="G725" s="55"/>
    </row>
    <row r="726" spans="1:7">
      <c r="A726" s="55">
        <v>1</v>
      </c>
      <c r="B726" s="48" t="s">
        <v>290</v>
      </c>
      <c r="C726" s="77">
        <v>5</v>
      </c>
      <c r="D726" s="55">
        <v>1</v>
      </c>
      <c r="E726" s="55">
        <v>1.99</v>
      </c>
      <c r="F726" s="56">
        <v>40</v>
      </c>
      <c r="G726" s="55"/>
    </row>
    <row r="727" spans="1:7">
      <c r="A727" s="55">
        <v>1</v>
      </c>
      <c r="B727" s="48" t="s">
        <v>290</v>
      </c>
      <c r="C727" s="77">
        <v>6</v>
      </c>
      <c r="D727" s="55">
        <v>2</v>
      </c>
      <c r="E727" s="55">
        <v>4.8899999999999997</v>
      </c>
      <c r="F727" s="56">
        <v>36</v>
      </c>
      <c r="G727" s="55"/>
    </row>
    <row r="728" spans="1:7">
      <c r="A728" s="55">
        <v>1</v>
      </c>
      <c r="B728" s="48" t="s">
        <v>290</v>
      </c>
      <c r="C728" s="77">
        <v>7</v>
      </c>
      <c r="D728" s="55">
        <v>3</v>
      </c>
      <c r="E728" s="55">
        <v>5.34</v>
      </c>
      <c r="F728" s="56">
        <v>21</v>
      </c>
      <c r="G728" s="55"/>
    </row>
    <row r="729" spans="1:7">
      <c r="A729" s="55">
        <v>1</v>
      </c>
      <c r="B729" s="48" t="s">
        <v>290</v>
      </c>
      <c r="C729" s="77">
        <v>8</v>
      </c>
      <c r="D729" s="55">
        <v>3</v>
      </c>
      <c r="E729" s="55">
        <v>8.41</v>
      </c>
      <c r="F729" s="56">
        <v>28</v>
      </c>
      <c r="G729" s="55"/>
    </row>
    <row r="730" spans="1:7">
      <c r="A730" s="55">
        <v>1</v>
      </c>
      <c r="B730" s="48" t="s">
        <v>290</v>
      </c>
      <c r="C730" s="77">
        <v>9</v>
      </c>
      <c r="D730" s="55">
        <v>2</v>
      </c>
      <c r="E730" s="55">
        <v>4.3099999999999996</v>
      </c>
      <c r="F730" s="56">
        <v>40</v>
      </c>
      <c r="G730" s="55"/>
    </row>
    <row r="731" spans="1:7">
      <c r="A731" s="55">
        <v>1</v>
      </c>
      <c r="B731" s="48" t="s">
        <v>290</v>
      </c>
      <c r="C731" s="77">
        <v>10</v>
      </c>
      <c r="D731" s="55">
        <v>1</v>
      </c>
      <c r="E731" s="55">
        <v>1.86</v>
      </c>
      <c r="F731" s="56">
        <v>27</v>
      </c>
      <c r="G731" s="55"/>
    </row>
    <row r="732" spans="1:7">
      <c r="A732" s="53">
        <v>2</v>
      </c>
      <c r="B732" s="48" t="s">
        <v>290</v>
      </c>
      <c r="C732" s="76">
        <v>1</v>
      </c>
      <c r="D732" s="55">
        <v>2</v>
      </c>
      <c r="E732" s="53">
        <v>5.125</v>
      </c>
      <c r="F732" s="56">
        <v>33</v>
      </c>
    </row>
    <row r="733" spans="1:7">
      <c r="A733" s="53">
        <v>2</v>
      </c>
      <c r="B733" s="48" t="s">
        <v>290</v>
      </c>
      <c r="C733" s="76">
        <v>2</v>
      </c>
      <c r="D733" s="55">
        <v>1</v>
      </c>
      <c r="E733" s="53">
        <v>2.9089999999999998</v>
      </c>
      <c r="F733" s="56">
        <v>12</v>
      </c>
    </row>
    <row r="734" spans="1:7">
      <c r="A734" s="53">
        <v>2</v>
      </c>
      <c r="B734" s="48" t="s">
        <v>290</v>
      </c>
      <c r="C734" s="76">
        <v>3</v>
      </c>
      <c r="D734" s="55">
        <v>1</v>
      </c>
      <c r="E734" s="53">
        <v>2.7549999999999999</v>
      </c>
      <c r="F734" s="56">
        <v>38</v>
      </c>
    </row>
    <row r="735" spans="1:7">
      <c r="A735" s="53">
        <v>2</v>
      </c>
      <c r="B735" s="48" t="s">
        <v>290</v>
      </c>
      <c r="C735" s="76">
        <v>4</v>
      </c>
      <c r="D735" s="55">
        <v>2</v>
      </c>
      <c r="E735" s="53">
        <v>5.016</v>
      </c>
      <c r="F735" s="56">
        <v>41</v>
      </c>
    </row>
    <row r="736" spans="1:7">
      <c r="A736" s="53">
        <v>2</v>
      </c>
      <c r="B736" s="48" t="s">
        <v>290</v>
      </c>
      <c r="C736" s="76">
        <v>5</v>
      </c>
      <c r="D736" s="55">
        <v>2</v>
      </c>
      <c r="E736" s="53">
        <v>5.0860000000000003</v>
      </c>
      <c r="F736" s="56">
        <v>27</v>
      </c>
    </row>
    <row r="737" spans="1:7">
      <c r="A737" s="53">
        <v>2</v>
      </c>
      <c r="B737" s="48" t="s">
        <v>290</v>
      </c>
      <c r="C737" s="76">
        <v>6</v>
      </c>
      <c r="D737" s="55">
        <v>2</v>
      </c>
      <c r="E737" s="53">
        <v>4.3600000000000003</v>
      </c>
      <c r="F737" s="56">
        <v>14</v>
      </c>
    </row>
    <row r="738" spans="1:7">
      <c r="A738" s="53">
        <v>2</v>
      </c>
      <c r="B738" s="48" t="s">
        <v>290</v>
      </c>
      <c r="C738" s="76">
        <v>7</v>
      </c>
      <c r="D738" s="55">
        <v>2</v>
      </c>
      <c r="E738" s="53">
        <v>5.0369999999999999</v>
      </c>
      <c r="F738" s="56">
        <v>26</v>
      </c>
    </row>
    <row r="739" spans="1:7">
      <c r="A739" s="53">
        <v>2</v>
      </c>
      <c r="B739" s="48" t="s">
        <v>290</v>
      </c>
      <c r="C739" s="76">
        <v>8</v>
      </c>
      <c r="D739" s="55">
        <v>2</v>
      </c>
      <c r="E739" s="53">
        <v>5.87</v>
      </c>
      <c r="F739" s="56">
        <v>27</v>
      </c>
    </row>
    <row r="740" spans="1:7">
      <c r="A740" s="53">
        <v>2</v>
      </c>
      <c r="B740" s="48" t="s">
        <v>290</v>
      </c>
      <c r="C740" s="76">
        <v>9</v>
      </c>
      <c r="D740" s="55">
        <v>2</v>
      </c>
      <c r="E740" s="53">
        <v>4.4550000000000001</v>
      </c>
      <c r="F740" s="56">
        <v>37</v>
      </c>
    </row>
    <row r="741" spans="1:7">
      <c r="A741" s="53">
        <v>2</v>
      </c>
      <c r="B741" s="48" t="s">
        <v>290</v>
      </c>
      <c r="C741" s="76">
        <v>10</v>
      </c>
      <c r="D741" s="55">
        <v>1</v>
      </c>
      <c r="E741" s="53">
        <v>2.0449999999999999</v>
      </c>
      <c r="F741" s="56">
        <v>9</v>
      </c>
    </row>
    <row r="742" spans="1:7">
      <c r="A742">
        <v>3</v>
      </c>
      <c r="B742" t="s">
        <v>290</v>
      </c>
      <c r="C742" s="80">
        <v>1</v>
      </c>
      <c r="D742">
        <v>2</v>
      </c>
      <c r="E742">
        <v>5.3810000000000002</v>
      </c>
      <c r="F742">
        <v>2.8</v>
      </c>
    </row>
    <row r="743" spans="1:7">
      <c r="A743">
        <v>3</v>
      </c>
      <c r="B743" t="s">
        <v>290</v>
      </c>
      <c r="C743" s="80">
        <v>2</v>
      </c>
      <c r="D743">
        <v>2</v>
      </c>
      <c r="E743">
        <v>4.5650000000000004</v>
      </c>
      <c r="F743">
        <v>30</v>
      </c>
    </row>
    <row r="744" spans="1:7">
      <c r="A744">
        <v>3</v>
      </c>
      <c r="B744" t="s">
        <v>290</v>
      </c>
      <c r="C744" s="80">
        <v>3</v>
      </c>
      <c r="D744">
        <v>2</v>
      </c>
      <c r="E744">
        <v>2.8519999999999999</v>
      </c>
      <c r="F744">
        <v>5</v>
      </c>
    </row>
    <row r="745" spans="1:7">
      <c r="A745">
        <v>3</v>
      </c>
      <c r="B745" t="s">
        <v>290</v>
      </c>
      <c r="C745" s="80">
        <v>4</v>
      </c>
      <c r="D745">
        <v>1</v>
      </c>
      <c r="E745">
        <v>2.7440000000000002</v>
      </c>
      <c r="F745">
        <v>34</v>
      </c>
    </row>
    <row r="746" spans="1:7">
      <c r="A746">
        <v>3</v>
      </c>
      <c r="B746" t="s">
        <v>290</v>
      </c>
      <c r="C746" s="80">
        <v>5</v>
      </c>
      <c r="D746">
        <v>1</v>
      </c>
      <c r="E746">
        <v>2.0339999999999998</v>
      </c>
      <c r="F746">
        <v>28</v>
      </c>
    </row>
    <row r="747" spans="1:7">
      <c r="A747">
        <v>3</v>
      </c>
      <c r="B747" t="s">
        <v>290</v>
      </c>
      <c r="C747" s="80">
        <v>6</v>
      </c>
      <c r="D747">
        <v>1</v>
      </c>
      <c r="E747">
        <v>1.161</v>
      </c>
      <c r="F747">
        <v>6</v>
      </c>
    </row>
    <row r="748" spans="1:7">
      <c r="A748">
        <v>3</v>
      </c>
      <c r="B748" t="s">
        <v>290</v>
      </c>
      <c r="C748" s="80">
        <v>7</v>
      </c>
      <c r="D748">
        <v>2</v>
      </c>
      <c r="E748">
        <v>4.1589999999999998</v>
      </c>
      <c r="F748">
        <v>26</v>
      </c>
    </row>
    <row r="749" spans="1:7">
      <c r="A749">
        <v>3</v>
      </c>
      <c r="B749" t="s">
        <v>290</v>
      </c>
      <c r="C749" s="80">
        <v>8</v>
      </c>
      <c r="D749">
        <v>1</v>
      </c>
      <c r="E749">
        <v>1.911</v>
      </c>
      <c r="F749">
        <v>18</v>
      </c>
    </row>
    <row r="750" spans="1:7">
      <c r="A750">
        <v>3</v>
      </c>
      <c r="B750" t="s">
        <v>290</v>
      </c>
      <c r="C750" s="80">
        <v>9</v>
      </c>
      <c r="D750">
        <v>2</v>
      </c>
      <c r="E750">
        <v>5.0810000000000004</v>
      </c>
      <c r="F750">
        <v>30</v>
      </c>
    </row>
    <row r="751" spans="1:7">
      <c r="A751">
        <v>3</v>
      </c>
      <c r="B751" t="s">
        <v>290</v>
      </c>
      <c r="C751" s="80">
        <v>10</v>
      </c>
      <c r="D751">
        <v>1</v>
      </c>
      <c r="E751">
        <v>2.33</v>
      </c>
      <c r="F751">
        <v>30</v>
      </c>
    </row>
    <row r="752" spans="1:7">
      <c r="A752" s="55">
        <v>1</v>
      </c>
      <c r="B752" s="48" t="s">
        <v>291</v>
      </c>
      <c r="C752" s="77">
        <v>1</v>
      </c>
      <c r="D752" s="55">
        <v>3</v>
      </c>
      <c r="E752" s="55">
        <v>7.18</v>
      </c>
      <c r="F752" s="56">
        <v>27</v>
      </c>
      <c r="G752" s="55"/>
    </row>
    <row r="753" spans="1:7">
      <c r="A753" s="55">
        <v>1</v>
      </c>
      <c r="B753" s="48" t="s">
        <v>291</v>
      </c>
      <c r="C753" s="77">
        <v>2</v>
      </c>
      <c r="D753" s="55">
        <v>3</v>
      </c>
      <c r="E753" s="55">
        <v>5.76</v>
      </c>
      <c r="F753" s="56">
        <v>31</v>
      </c>
      <c r="G753" s="55"/>
    </row>
    <row r="754" spans="1:7">
      <c r="A754" s="55">
        <v>1</v>
      </c>
      <c r="B754" s="48" t="s">
        <v>291</v>
      </c>
      <c r="C754" s="77">
        <v>3</v>
      </c>
      <c r="D754" s="55">
        <v>2</v>
      </c>
      <c r="E754" s="55">
        <v>4.09</v>
      </c>
      <c r="F754" s="56">
        <v>19</v>
      </c>
      <c r="G754" s="55"/>
    </row>
    <row r="755" spans="1:7">
      <c r="A755" s="55">
        <v>1</v>
      </c>
      <c r="B755" s="48" t="s">
        <v>291</v>
      </c>
      <c r="C755" s="77">
        <v>4</v>
      </c>
      <c r="D755" s="55">
        <v>2</v>
      </c>
      <c r="E755" s="55">
        <v>5.23</v>
      </c>
      <c r="F755" s="56">
        <v>21</v>
      </c>
      <c r="G755" s="55"/>
    </row>
    <row r="756" spans="1:7">
      <c r="A756" s="55">
        <v>1</v>
      </c>
      <c r="B756" s="48" t="s">
        <v>291</v>
      </c>
      <c r="C756" s="77">
        <v>5</v>
      </c>
      <c r="D756" s="55">
        <v>3</v>
      </c>
      <c r="E756" s="55">
        <v>3.2</v>
      </c>
      <c r="F756" s="56">
        <v>13</v>
      </c>
      <c r="G756" s="55"/>
    </row>
    <row r="757" spans="1:7">
      <c r="A757" s="55">
        <v>1</v>
      </c>
      <c r="B757" s="48" t="s">
        <v>291</v>
      </c>
      <c r="C757" s="77">
        <v>6</v>
      </c>
      <c r="D757" s="55">
        <v>2</v>
      </c>
      <c r="E757" s="55">
        <v>5.51</v>
      </c>
      <c r="F757" s="56">
        <v>38</v>
      </c>
      <c r="G757" s="55"/>
    </row>
    <row r="758" spans="1:7">
      <c r="A758" s="55">
        <v>1</v>
      </c>
      <c r="B758" s="48" t="s">
        <v>291</v>
      </c>
      <c r="C758" s="77">
        <v>7</v>
      </c>
      <c r="D758" s="55">
        <v>3</v>
      </c>
      <c r="E758" s="55">
        <v>6.04</v>
      </c>
      <c r="F758" s="56">
        <v>27</v>
      </c>
      <c r="G758" s="55"/>
    </row>
    <row r="759" spans="1:7">
      <c r="A759" s="55">
        <v>1</v>
      </c>
      <c r="B759" s="48" t="s">
        <v>291</v>
      </c>
      <c r="C759" s="77">
        <v>8</v>
      </c>
      <c r="D759" s="55">
        <v>2</v>
      </c>
      <c r="E759" s="55">
        <v>3.28</v>
      </c>
      <c r="F759" s="56">
        <v>13</v>
      </c>
      <c r="G759" s="55"/>
    </row>
    <row r="760" spans="1:7">
      <c r="A760" s="55">
        <v>1</v>
      </c>
      <c r="B760" s="48" t="s">
        <v>291</v>
      </c>
      <c r="C760" s="77">
        <v>9</v>
      </c>
      <c r="D760" s="55">
        <v>2</v>
      </c>
      <c r="E760" s="55">
        <v>4.5</v>
      </c>
      <c r="F760" s="56">
        <v>37</v>
      </c>
      <c r="G760" s="55"/>
    </row>
    <row r="761" spans="1:7">
      <c r="A761" s="55">
        <v>1</v>
      </c>
      <c r="B761" s="48" t="s">
        <v>291</v>
      </c>
      <c r="C761" s="77">
        <v>10</v>
      </c>
      <c r="D761" s="55">
        <v>6</v>
      </c>
      <c r="E761" s="55">
        <v>13.48</v>
      </c>
      <c r="F761" s="56">
        <v>19</v>
      </c>
      <c r="G761" s="55"/>
    </row>
    <row r="762" spans="1:7">
      <c r="A762" s="53">
        <v>2</v>
      </c>
      <c r="B762" s="48" t="s">
        <v>291</v>
      </c>
      <c r="C762" s="76">
        <v>1</v>
      </c>
      <c r="D762" s="55">
        <v>3</v>
      </c>
      <c r="E762" s="53">
        <v>4.952</v>
      </c>
      <c r="F762" s="56">
        <v>17</v>
      </c>
    </row>
    <row r="763" spans="1:7">
      <c r="A763" s="53">
        <v>2</v>
      </c>
      <c r="B763" s="48" t="s">
        <v>291</v>
      </c>
      <c r="C763" s="76">
        <v>2</v>
      </c>
      <c r="D763" s="55">
        <v>1</v>
      </c>
      <c r="E763" s="53">
        <v>2.0859999999999999</v>
      </c>
      <c r="F763" s="56">
        <v>21</v>
      </c>
    </row>
    <row r="764" spans="1:7">
      <c r="A764" s="53">
        <v>2</v>
      </c>
      <c r="B764" s="48" t="s">
        <v>291</v>
      </c>
      <c r="C764" s="76">
        <v>3</v>
      </c>
      <c r="D764" s="55">
        <v>3</v>
      </c>
      <c r="E764" s="53">
        <v>5.49</v>
      </c>
      <c r="F764" s="56">
        <v>23</v>
      </c>
    </row>
    <row r="765" spans="1:7">
      <c r="A765" s="53">
        <v>2</v>
      </c>
      <c r="B765" s="48" t="s">
        <v>291</v>
      </c>
      <c r="C765" s="76">
        <v>4</v>
      </c>
      <c r="D765" s="55">
        <v>2</v>
      </c>
      <c r="E765" s="53">
        <v>3.9180000000000001</v>
      </c>
      <c r="F765" s="56">
        <v>19</v>
      </c>
    </row>
    <row r="766" spans="1:7">
      <c r="A766" s="53">
        <v>2</v>
      </c>
      <c r="B766" s="48" t="s">
        <v>291</v>
      </c>
      <c r="C766" s="76">
        <v>5</v>
      </c>
      <c r="D766" s="55">
        <v>2</v>
      </c>
      <c r="E766" s="53">
        <v>3.7789999999999999</v>
      </c>
      <c r="F766" s="56">
        <v>24</v>
      </c>
    </row>
    <row r="767" spans="1:7">
      <c r="A767" s="53">
        <v>2</v>
      </c>
      <c r="B767" s="48" t="s">
        <v>291</v>
      </c>
      <c r="C767" s="76">
        <v>6</v>
      </c>
      <c r="D767" s="55">
        <v>1</v>
      </c>
      <c r="E767" s="53">
        <v>2.4740000000000002</v>
      </c>
      <c r="F767" s="56">
        <v>22</v>
      </c>
    </row>
    <row r="768" spans="1:7">
      <c r="A768" s="53">
        <v>2</v>
      </c>
      <c r="B768" s="48" t="s">
        <v>291</v>
      </c>
      <c r="C768" s="76">
        <v>7</v>
      </c>
      <c r="D768" s="55">
        <v>3</v>
      </c>
      <c r="E768" s="53">
        <v>7.851</v>
      </c>
      <c r="F768" s="56">
        <v>23</v>
      </c>
    </row>
    <row r="769" spans="1:7">
      <c r="A769" s="53">
        <v>2</v>
      </c>
      <c r="B769" s="48" t="s">
        <v>291</v>
      </c>
      <c r="C769" s="76">
        <v>8</v>
      </c>
      <c r="D769" s="55">
        <v>4</v>
      </c>
      <c r="E769" s="53">
        <v>3.629</v>
      </c>
      <c r="F769" s="56">
        <v>1</v>
      </c>
    </row>
    <row r="770" spans="1:7">
      <c r="A770" s="53">
        <v>2</v>
      </c>
      <c r="B770" s="48" t="s">
        <v>291</v>
      </c>
      <c r="C770" s="76">
        <v>9</v>
      </c>
      <c r="D770" s="55">
        <v>4</v>
      </c>
      <c r="E770" s="53">
        <v>6.8689999999999998</v>
      </c>
      <c r="F770" s="56">
        <v>20</v>
      </c>
    </row>
    <row r="771" spans="1:7">
      <c r="A771" s="53">
        <v>2</v>
      </c>
      <c r="B771" s="48" t="s">
        <v>291</v>
      </c>
      <c r="C771" s="76">
        <v>10</v>
      </c>
      <c r="D771" s="55">
        <v>2</v>
      </c>
      <c r="E771" s="53">
        <v>3.653</v>
      </c>
      <c r="F771" s="56">
        <v>14</v>
      </c>
    </row>
    <row r="772" spans="1:7">
      <c r="A772">
        <v>3</v>
      </c>
      <c r="B772" t="s">
        <v>291</v>
      </c>
      <c r="C772" s="80">
        <v>1</v>
      </c>
      <c r="D772">
        <v>6</v>
      </c>
      <c r="E772">
        <v>11.606999999999999</v>
      </c>
      <c r="F772">
        <v>16</v>
      </c>
    </row>
    <row r="773" spans="1:7">
      <c r="A773">
        <v>3</v>
      </c>
      <c r="B773" t="s">
        <v>291</v>
      </c>
      <c r="C773" s="80">
        <v>2</v>
      </c>
      <c r="D773">
        <v>3</v>
      </c>
      <c r="E773">
        <v>5.1539999999999999</v>
      </c>
      <c r="F773">
        <v>10</v>
      </c>
    </row>
    <row r="774" spans="1:7">
      <c r="A774">
        <v>3</v>
      </c>
      <c r="B774" t="s">
        <v>291</v>
      </c>
      <c r="C774" s="80">
        <v>3</v>
      </c>
      <c r="D774">
        <v>3</v>
      </c>
      <c r="E774">
        <v>4.9029999999999996</v>
      </c>
      <c r="F774">
        <v>24</v>
      </c>
    </row>
    <row r="775" spans="1:7">
      <c r="A775">
        <v>3</v>
      </c>
      <c r="B775" t="s">
        <v>291</v>
      </c>
      <c r="C775" s="80">
        <v>4</v>
      </c>
      <c r="D775">
        <v>3</v>
      </c>
      <c r="E775">
        <v>6.0129999999999999</v>
      </c>
      <c r="F775">
        <v>18</v>
      </c>
    </row>
    <row r="776" spans="1:7">
      <c r="A776">
        <v>3</v>
      </c>
      <c r="B776" t="s">
        <v>291</v>
      </c>
      <c r="C776" s="80">
        <v>5</v>
      </c>
      <c r="D776">
        <v>1</v>
      </c>
      <c r="E776">
        <v>2.282</v>
      </c>
      <c r="F776">
        <v>23</v>
      </c>
    </row>
    <row r="777" spans="1:7">
      <c r="A777">
        <v>3</v>
      </c>
      <c r="B777" t="s">
        <v>291</v>
      </c>
      <c r="C777" s="80">
        <v>6</v>
      </c>
      <c r="D777">
        <v>3</v>
      </c>
      <c r="E777">
        <v>4.6239999999999997</v>
      </c>
      <c r="F777">
        <v>8</v>
      </c>
    </row>
    <row r="778" spans="1:7">
      <c r="A778">
        <v>3</v>
      </c>
      <c r="B778" t="s">
        <v>291</v>
      </c>
      <c r="C778" s="80">
        <v>7</v>
      </c>
      <c r="D778">
        <v>2</v>
      </c>
      <c r="E778">
        <v>2.8260000000000001</v>
      </c>
      <c r="F778">
        <v>12</v>
      </c>
    </row>
    <row r="779" spans="1:7">
      <c r="A779">
        <v>3</v>
      </c>
      <c r="B779" t="s">
        <v>291</v>
      </c>
      <c r="C779" s="80">
        <v>8</v>
      </c>
      <c r="D779">
        <v>2</v>
      </c>
      <c r="E779">
        <v>3.2389999999999999</v>
      </c>
      <c r="F779">
        <v>17</v>
      </c>
    </row>
    <row r="780" spans="1:7">
      <c r="A780">
        <v>3</v>
      </c>
      <c r="B780" t="s">
        <v>291</v>
      </c>
      <c r="C780" s="80">
        <v>9</v>
      </c>
      <c r="D780">
        <v>3</v>
      </c>
      <c r="E780">
        <v>5.7969999999999997</v>
      </c>
      <c r="F780">
        <v>12</v>
      </c>
    </row>
    <row r="781" spans="1:7">
      <c r="A781">
        <v>3</v>
      </c>
      <c r="B781" t="s">
        <v>291</v>
      </c>
      <c r="C781" s="80">
        <v>10</v>
      </c>
      <c r="D781">
        <v>1</v>
      </c>
      <c r="E781">
        <v>2.319</v>
      </c>
      <c r="F781">
        <v>11</v>
      </c>
    </row>
    <row r="782" spans="1:7">
      <c r="A782" s="55">
        <v>1</v>
      </c>
      <c r="B782" s="48" t="s">
        <v>292</v>
      </c>
      <c r="C782" s="77">
        <v>1</v>
      </c>
      <c r="D782" s="55">
        <v>2</v>
      </c>
      <c r="E782" s="55">
        <v>3.98</v>
      </c>
      <c r="F782" s="56">
        <v>28</v>
      </c>
      <c r="G782" s="55"/>
    </row>
    <row r="783" spans="1:7">
      <c r="A783" s="55">
        <v>1</v>
      </c>
      <c r="B783" s="48" t="s">
        <v>292</v>
      </c>
      <c r="C783" s="77">
        <v>2</v>
      </c>
      <c r="D783" s="55">
        <v>1</v>
      </c>
      <c r="E783" s="55">
        <v>1.21</v>
      </c>
      <c r="F783" s="56">
        <v>19</v>
      </c>
      <c r="G783" s="55"/>
    </row>
    <row r="784" spans="1:7">
      <c r="A784" s="55">
        <v>1</v>
      </c>
      <c r="B784" s="48" t="s">
        <v>292</v>
      </c>
      <c r="C784" s="77">
        <v>3</v>
      </c>
      <c r="D784" s="55">
        <v>3</v>
      </c>
      <c r="E784" s="55">
        <v>5.98</v>
      </c>
      <c r="F784" s="56">
        <v>20</v>
      </c>
      <c r="G784" s="55"/>
    </row>
    <row r="785" spans="1:7">
      <c r="A785" s="55">
        <v>1</v>
      </c>
      <c r="B785" s="48" t="s">
        <v>292</v>
      </c>
      <c r="C785" s="77">
        <v>4</v>
      </c>
      <c r="D785" s="55">
        <v>2</v>
      </c>
      <c r="E785" s="55">
        <v>4.2699999999999996</v>
      </c>
      <c r="F785" s="56">
        <v>27</v>
      </c>
      <c r="G785" s="55"/>
    </row>
    <row r="786" spans="1:7">
      <c r="A786" s="55">
        <v>1</v>
      </c>
      <c r="B786" s="48" t="s">
        <v>292</v>
      </c>
      <c r="C786" s="77">
        <v>5</v>
      </c>
      <c r="D786" s="55">
        <v>2</v>
      </c>
      <c r="E786" s="55">
        <v>5.18</v>
      </c>
      <c r="F786" s="56">
        <v>18</v>
      </c>
      <c r="G786" s="55"/>
    </row>
    <row r="787" spans="1:7">
      <c r="A787" s="55">
        <v>1</v>
      </c>
      <c r="B787" s="48" t="s">
        <v>292</v>
      </c>
      <c r="C787" s="77">
        <v>6</v>
      </c>
      <c r="D787" s="55">
        <v>1</v>
      </c>
      <c r="E787" s="55">
        <v>3.35</v>
      </c>
      <c r="F787" s="56">
        <v>22</v>
      </c>
      <c r="G787" s="55"/>
    </row>
    <row r="788" spans="1:7">
      <c r="A788" s="55">
        <v>1</v>
      </c>
      <c r="B788" s="48" t="s">
        <v>292</v>
      </c>
      <c r="C788" s="77">
        <v>7</v>
      </c>
      <c r="D788" s="55">
        <v>2</v>
      </c>
      <c r="E788" s="55">
        <v>4.8499999999999996</v>
      </c>
      <c r="F788" s="56">
        <v>25</v>
      </c>
      <c r="G788" s="55"/>
    </row>
    <row r="789" spans="1:7">
      <c r="A789" s="55">
        <v>1</v>
      </c>
      <c r="B789" s="48" t="s">
        <v>292</v>
      </c>
      <c r="C789" s="77">
        <v>8</v>
      </c>
      <c r="D789" s="55">
        <v>2</v>
      </c>
      <c r="E789" s="55">
        <v>4.07</v>
      </c>
      <c r="F789" s="56">
        <v>14</v>
      </c>
      <c r="G789" s="55"/>
    </row>
    <row r="790" spans="1:7">
      <c r="A790" s="55">
        <v>1</v>
      </c>
      <c r="B790" s="48" t="s">
        <v>292</v>
      </c>
      <c r="C790" s="77">
        <v>9</v>
      </c>
      <c r="D790" s="55">
        <v>2</v>
      </c>
      <c r="E790" s="55">
        <v>3.75</v>
      </c>
      <c r="F790" s="56">
        <v>24</v>
      </c>
      <c r="G790" s="55"/>
    </row>
    <row r="791" spans="1:7">
      <c r="A791" s="55">
        <v>1</v>
      </c>
      <c r="B791" s="48" t="s">
        <v>292</v>
      </c>
      <c r="C791" s="77">
        <v>10</v>
      </c>
      <c r="D791" s="55">
        <v>3</v>
      </c>
      <c r="E791" s="55">
        <v>8.73</v>
      </c>
      <c r="F791" s="56">
        <v>22</v>
      </c>
      <c r="G791" s="55"/>
    </row>
    <row r="792" spans="1:7">
      <c r="A792" s="53">
        <v>2</v>
      </c>
      <c r="B792" s="48" t="s">
        <v>292</v>
      </c>
      <c r="C792" s="76">
        <v>1</v>
      </c>
      <c r="D792" s="55">
        <v>2</v>
      </c>
      <c r="E792" s="53">
        <v>4.0990000000000002</v>
      </c>
      <c r="F792" s="56">
        <v>12</v>
      </c>
    </row>
    <row r="793" spans="1:7">
      <c r="A793" s="53">
        <v>2</v>
      </c>
      <c r="B793" s="48" t="s">
        <v>292</v>
      </c>
      <c r="C793" s="76">
        <v>2</v>
      </c>
      <c r="D793" s="55">
        <v>2</v>
      </c>
      <c r="E793" s="53">
        <v>4.8940000000000001</v>
      </c>
      <c r="F793" s="56">
        <v>27</v>
      </c>
    </row>
    <row r="794" spans="1:7">
      <c r="A794" s="53">
        <v>2</v>
      </c>
      <c r="B794" s="48" t="s">
        <v>292</v>
      </c>
      <c r="C794" s="76">
        <v>3</v>
      </c>
      <c r="D794" s="55">
        <v>3</v>
      </c>
      <c r="E794" s="53">
        <v>4.266</v>
      </c>
      <c r="F794" s="56">
        <v>12</v>
      </c>
    </row>
    <row r="795" spans="1:7">
      <c r="A795" s="53">
        <v>2</v>
      </c>
      <c r="B795" s="48" t="s">
        <v>292</v>
      </c>
      <c r="C795" s="76">
        <v>4</v>
      </c>
      <c r="D795" s="55">
        <v>3</v>
      </c>
      <c r="E795" s="53">
        <v>5.4740000000000002</v>
      </c>
      <c r="F795" s="56">
        <v>17</v>
      </c>
    </row>
    <row r="796" spans="1:7">
      <c r="A796" s="53">
        <v>2</v>
      </c>
      <c r="B796" s="48" t="s">
        <v>292</v>
      </c>
      <c r="C796" s="76">
        <v>5</v>
      </c>
      <c r="D796" s="55">
        <v>2</v>
      </c>
      <c r="E796" s="53">
        <v>3.5819999999999999</v>
      </c>
      <c r="F796" s="56">
        <v>16</v>
      </c>
    </row>
    <row r="797" spans="1:7">
      <c r="A797" s="53">
        <v>2</v>
      </c>
      <c r="B797" s="48" t="s">
        <v>292</v>
      </c>
      <c r="C797" s="76">
        <v>6</v>
      </c>
      <c r="D797" s="55">
        <v>4</v>
      </c>
      <c r="E797" s="53">
        <v>8.0210000000000008</v>
      </c>
      <c r="F797" s="56">
        <v>35</v>
      </c>
    </row>
    <row r="798" spans="1:7">
      <c r="A798" s="53">
        <v>2</v>
      </c>
      <c r="B798" s="48" t="s">
        <v>292</v>
      </c>
      <c r="C798" s="76">
        <v>7</v>
      </c>
      <c r="D798" s="55">
        <v>2</v>
      </c>
      <c r="E798" s="53">
        <v>4.2290000000000001</v>
      </c>
      <c r="F798" s="56">
        <v>25</v>
      </c>
    </row>
    <row r="799" spans="1:7">
      <c r="A799" s="53">
        <v>2</v>
      </c>
      <c r="B799" s="48" t="s">
        <v>292</v>
      </c>
      <c r="C799" s="76">
        <v>8</v>
      </c>
      <c r="D799" s="55">
        <v>1</v>
      </c>
      <c r="E799" s="53">
        <v>2.8719999999999999</v>
      </c>
      <c r="F799" s="56">
        <v>10</v>
      </c>
    </row>
    <row r="800" spans="1:7">
      <c r="A800" s="53">
        <v>2</v>
      </c>
      <c r="B800" s="48" t="s">
        <v>292</v>
      </c>
      <c r="C800" s="76">
        <v>9</v>
      </c>
      <c r="D800" s="55">
        <v>1</v>
      </c>
      <c r="E800" s="53">
        <v>1.3939999999999999</v>
      </c>
      <c r="F800" s="56">
        <v>13</v>
      </c>
    </row>
    <row r="801" spans="1:7">
      <c r="A801" s="53">
        <v>2</v>
      </c>
      <c r="B801" s="48" t="s">
        <v>292</v>
      </c>
      <c r="C801" s="76">
        <v>10</v>
      </c>
      <c r="D801" s="55">
        <v>2</v>
      </c>
      <c r="E801" s="53">
        <v>4.0960000000000001</v>
      </c>
      <c r="F801" s="56">
        <v>18</v>
      </c>
    </row>
    <row r="802" spans="1:7">
      <c r="A802">
        <v>3</v>
      </c>
      <c r="B802" t="s">
        <v>292</v>
      </c>
      <c r="C802" s="80">
        <v>1</v>
      </c>
      <c r="D802">
        <v>2</v>
      </c>
      <c r="E802">
        <v>5.5750000000000002</v>
      </c>
      <c r="F802">
        <v>25</v>
      </c>
    </row>
    <row r="803" spans="1:7">
      <c r="A803">
        <v>3</v>
      </c>
      <c r="B803" t="s">
        <v>292</v>
      </c>
      <c r="C803" s="80">
        <v>2</v>
      </c>
      <c r="D803">
        <v>3</v>
      </c>
      <c r="E803">
        <v>10.38</v>
      </c>
      <c r="F803">
        <v>30</v>
      </c>
    </row>
    <row r="804" spans="1:7">
      <c r="A804">
        <v>3</v>
      </c>
      <c r="B804" t="s">
        <v>292</v>
      </c>
      <c r="C804" s="80">
        <v>3</v>
      </c>
      <c r="D804">
        <v>3</v>
      </c>
      <c r="E804">
        <v>3.0169999999999999</v>
      </c>
      <c r="F804">
        <v>23</v>
      </c>
    </row>
    <row r="805" spans="1:7">
      <c r="A805">
        <v>3</v>
      </c>
      <c r="B805" t="s">
        <v>292</v>
      </c>
      <c r="C805" s="80">
        <v>4</v>
      </c>
      <c r="D805">
        <v>3</v>
      </c>
      <c r="E805">
        <v>6.6769999999999996</v>
      </c>
      <c r="F805">
        <v>20</v>
      </c>
    </row>
    <row r="806" spans="1:7">
      <c r="A806">
        <v>3</v>
      </c>
      <c r="B806" t="s">
        <v>292</v>
      </c>
      <c r="C806" s="80">
        <v>5</v>
      </c>
      <c r="D806">
        <v>4</v>
      </c>
      <c r="E806">
        <v>10.465999999999999</v>
      </c>
      <c r="F806">
        <v>19</v>
      </c>
    </row>
    <row r="807" spans="1:7">
      <c r="A807">
        <v>3</v>
      </c>
      <c r="B807" t="s">
        <v>292</v>
      </c>
      <c r="C807" s="80">
        <v>6</v>
      </c>
      <c r="D807">
        <v>2</v>
      </c>
      <c r="E807">
        <v>4.3680000000000003</v>
      </c>
      <c r="F807">
        <v>29</v>
      </c>
    </row>
    <row r="808" spans="1:7">
      <c r="A808">
        <v>3</v>
      </c>
      <c r="B808" t="s">
        <v>292</v>
      </c>
      <c r="C808" s="80">
        <v>7</v>
      </c>
      <c r="D808">
        <v>2</v>
      </c>
      <c r="E808">
        <v>2.3340000000000001</v>
      </c>
      <c r="F808">
        <v>18</v>
      </c>
    </row>
    <row r="809" spans="1:7">
      <c r="A809">
        <v>3</v>
      </c>
      <c r="B809" t="s">
        <v>292</v>
      </c>
      <c r="C809" s="80">
        <v>8</v>
      </c>
      <c r="D809">
        <v>2</v>
      </c>
      <c r="E809">
        <v>5.5410000000000004</v>
      </c>
      <c r="F809">
        <v>31</v>
      </c>
    </row>
    <row r="810" spans="1:7">
      <c r="A810">
        <v>3</v>
      </c>
      <c r="B810" t="s">
        <v>292</v>
      </c>
      <c r="C810" s="80">
        <v>9</v>
      </c>
      <c r="D810">
        <v>1</v>
      </c>
      <c r="E810">
        <v>2.13</v>
      </c>
      <c r="F810">
        <v>11</v>
      </c>
    </row>
    <row r="811" spans="1:7">
      <c r="A811">
        <v>3</v>
      </c>
      <c r="B811" t="s">
        <v>292</v>
      </c>
      <c r="C811" s="80">
        <v>10</v>
      </c>
      <c r="D811">
        <v>3</v>
      </c>
      <c r="E811">
        <v>6.8239999999999998</v>
      </c>
      <c r="F811">
        <v>15</v>
      </c>
    </row>
    <row r="812" spans="1:7">
      <c r="A812" s="55">
        <v>1</v>
      </c>
      <c r="B812" s="48" t="s">
        <v>293</v>
      </c>
      <c r="C812" s="77">
        <v>1</v>
      </c>
      <c r="D812" s="55">
        <v>2</v>
      </c>
      <c r="E812" s="55">
        <v>4.3499999999999996</v>
      </c>
      <c r="F812" s="56">
        <v>27</v>
      </c>
      <c r="G812" s="55"/>
    </row>
    <row r="813" spans="1:7">
      <c r="A813" s="55">
        <v>1</v>
      </c>
      <c r="B813" s="48" t="s">
        <v>293</v>
      </c>
      <c r="C813" s="77">
        <v>2</v>
      </c>
      <c r="D813" s="55">
        <v>2</v>
      </c>
      <c r="E813" s="55">
        <v>4.28</v>
      </c>
      <c r="F813" s="56">
        <v>18</v>
      </c>
      <c r="G813" s="55"/>
    </row>
    <row r="814" spans="1:7">
      <c r="A814" s="55">
        <v>1</v>
      </c>
      <c r="B814" s="48" t="s">
        <v>293</v>
      </c>
      <c r="C814" s="77">
        <v>3</v>
      </c>
      <c r="D814" s="55">
        <v>3</v>
      </c>
      <c r="E814" s="55">
        <v>6.35</v>
      </c>
      <c r="F814" s="56">
        <v>23</v>
      </c>
      <c r="G814" s="55"/>
    </row>
    <row r="815" spans="1:7">
      <c r="A815" s="55">
        <v>1</v>
      </c>
      <c r="B815" s="48" t="s">
        <v>293</v>
      </c>
      <c r="C815" s="77">
        <v>4</v>
      </c>
      <c r="D815" s="55">
        <v>2</v>
      </c>
      <c r="E815" s="55">
        <v>5.71</v>
      </c>
      <c r="F815" s="56">
        <v>26</v>
      </c>
      <c r="G815" s="55"/>
    </row>
    <row r="816" spans="1:7">
      <c r="A816" s="55">
        <v>1</v>
      </c>
      <c r="B816" s="48" t="s">
        <v>293</v>
      </c>
      <c r="C816" s="77">
        <v>5</v>
      </c>
      <c r="D816" s="55">
        <v>3</v>
      </c>
      <c r="E816" s="55">
        <v>6.99</v>
      </c>
      <c r="F816" s="56">
        <v>26</v>
      </c>
      <c r="G816" s="55"/>
    </row>
    <row r="817" spans="1:7">
      <c r="A817" s="55">
        <v>1</v>
      </c>
      <c r="B817" s="48" t="s">
        <v>293</v>
      </c>
      <c r="C817" s="77">
        <v>6</v>
      </c>
      <c r="D817" s="55">
        <v>2</v>
      </c>
      <c r="E817" s="55">
        <v>2.66</v>
      </c>
      <c r="F817" s="56">
        <v>16</v>
      </c>
      <c r="G817" s="55"/>
    </row>
    <row r="818" spans="1:7">
      <c r="A818" s="55">
        <v>1</v>
      </c>
      <c r="B818" s="48" t="s">
        <v>293</v>
      </c>
      <c r="C818" s="77">
        <v>7</v>
      </c>
      <c r="D818" s="55">
        <v>3</v>
      </c>
      <c r="E818" s="55">
        <v>2.9</v>
      </c>
      <c r="F818" s="56">
        <v>23</v>
      </c>
      <c r="G818" s="55"/>
    </row>
    <row r="819" spans="1:7">
      <c r="A819" s="55">
        <v>1</v>
      </c>
      <c r="B819" s="48" t="s">
        <v>293</v>
      </c>
      <c r="C819" s="77">
        <v>8</v>
      </c>
      <c r="D819" s="55">
        <v>2</v>
      </c>
      <c r="E819" s="55">
        <v>5.96</v>
      </c>
      <c r="F819" s="56">
        <v>23</v>
      </c>
      <c r="G819" s="55"/>
    </row>
    <row r="820" spans="1:7">
      <c r="A820" s="55">
        <v>1</v>
      </c>
      <c r="B820" s="48" t="s">
        <v>293</v>
      </c>
      <c r="C820" s="77">
        <v>9</v>
      </c>
      <c r="D820" s="55">
        <v>2</v>
      </c>
      <c r="E820" s="55">
        <v>4.79</v>
      </c>
      <c r="F820" s="56">
        <v>18</v>
      </c>
      <c r="G820" s="55"/>
    </row>
    <row r="821" spans="1:7">
      <c r="A821" s="55">
        <v>1</v>
      </c>
      <c r="B821" s="48" t="s">
        <v>293</v>
      </c>
      <c r="C821" s="77">
        <v>10</v>
      </c>
      <c r="D821" s="55">
        <v>2</v>
      </c>
      <c r="E821" s="55">
        <v>4.75</v>
      </c>
      <c r="F821" s="56">
        <v>16</v>
      </c>
      <c r="G821" s="55"/>
    </row>
    <row r="822" spans="1:7">
      <c r="A822" s="53">
        <v>2</v>
      </c>
      <c r="B822" s="48" t="s">
        <v>293</v>
      </c>
      <c r="C822" s="76">
        <v>1</v>
      </c>
      <c r="D822" s="55">
        <v>1</v>
      </c>
      <c r="E822" s="53">
        <v>3.2480000000000002</v>
      </c>
      <c r="F822" s="56">
        <v>18</v>
      </c>
    </row>
    <row r="823" spans="1:7">
      <c r="A823" s="53">
        <v>2</v>
      </c>
      <c r="B823" s="48" t="s">
        <v>293</v>
      </c>
      <c r="C823" s="76">
        <v>2</v>
      </c>
      <c r="D823" s="55">
        <v>2</v>
      </c>
      <c r="E823" s="53">
        <v>6.4320000000000004</v>
      </c>
      <c r="F823" s="56">
        <v>14</v>
      </c>
    </row>
    <row r="824" spans="1:7">
      <c r="A824" s="53">
        <v>2</v>
      </c>
      <c r="B824" s="48" t="s">
        <v>293</v>
      </c>
      <c r="C824" s="76">
        <v>3</v>
      </c>
      <c r="D824" s="55">
        <v>4</v>
      </c>
      <c r="E824" s="53">
        <v>10.262</v>
      </c>
      <c r="F824" s="56">
        <v>15</v>
      </c>
    </row>
    <row r="825" spans="1:7">
      <c r="A825" s="53">
        <v>2</v>
      </c>
      <c r="B825" s="48" t="s">
        <v>293</v>
      </c>
      <c r="C825" s="76">
        <v>4</v>
      </c>
      <c r="D825" s="55">
        <v>2</v>
      </c>
      <c r="E825" s="53">
        <v>5.5860000000000003</v>
      </c>
      <c r="F825" s="56">
        <v>22</v>
      </c>
    </row>
    <row r="826" spans="1:7">
      <c r="A826" s="53">
        <v>2</v>
      </c>
      <c r="B826" s="48" t="s">
        <v>293</v>
      </c>
      <c r="C826" s="76">
        <v>5</v>
      </c>
      <c r="D826" s="55">
        <v>6</v>
      </c>
      <c r="E826" s="53">
        <v>13.694000000000001</v>
      </c>
      <c r="F826" s="56">
        <v>20</v>
      </c>
    </row>
    <row r="827" spans="1:7">
      <c r="A827" s="53">
        <v>2</v>
      </c>
      <c r="B827" s="48" t="s">
        <v>293</v>
      </c>
      <c r="C827" s="76">
        <v>6</v>
      </c>
      <c r="D827" s="55">
        <v>1</v>
      </c>
      <c r="E827" s="53">
        <v>2.5569999999999999</v>
      </c>
      <c r="F827" s="56">
        <v>20</v>
      </c>
    </row>
    <row r="828" spans="1:7">
      <c r="A828" s="53">
        <v>2</v>
      </c>
      <c r="B828" s="48" t="s">
        <v>293</v>
      </c>
      <c r="C828" s="76">
        <v>7</v>
      </c>
      <c r="D828" s="55">
        <v>1</v>
      </c>
      <c r="E828" s="53">
        <v>2.653</v>
      </c>
      <c r="F828" s="56">
        <v>19</v>
      </c>
    </row>
    <row r="829" spans="1:7">
      <c r="A829" s="53">
        <v>2</v>
      </c>
      <c r="B829" s="48" t="s">
        <v>293</v>
      </c>
      <c r="C829" s="76">
        <v>8</v>
      </c>
      <c r="D829" s="55">
        <v>1</v>
      </c>
      <c r="E829" s="53">
        <v>3.4460000000000002</v>
      </c>
      <c r="F829" s="56">
        <v>23</v>
      </c>
    </row>
    <row r="830" spans="1:7">
      <c r="A830" s="53">
        <v>2</v>
      </c>
      <c r="B830" s="48" t="s">
        <v>293</v>
      </c>
      <c r="C830" s="76">
        <v>9</v>
      </c>
      <c r="D830" s="55">
        <v>1</v>
      </c>
      <c r="E830" s="53">
        <v>2.6829999999999998</v>
      </c>
      <c r="F830" s="56">
        <v>17</v>
      </c>
    </row>
    <row r="831" spans="1:7">
      <c r="A831" s="53">
        <v>2</v>
      </c>
      <c r="B831" s="48" t="s">
        <v>293</v>
      </c>
      <c r="C831" s="76">
        <v>10</v>
      </c>
      <c r="D831" s="55">
        <v>2</v>
      </c>
      <c r="E831" s="53">
        <v>4.8410000000000002</v>
      </c>
      <c r="F831" s="56">
        <v>22</v>
      </c>
    </row>
    <row r="832" spans="1:7">
      <c r="A832">
        <v>3</v>
      </c>
      <c r="B832" t="s">
        <v>293</v>
      </c>
      <c r="C832" s="80">
        <v>1</v>
      </c>
      <c r="D832">
        <v>2</v>
      </c>
      <c r="E832">
        <v>4.9820000000000002</v>
      </c>
      <c r="F832">
        <v>21</v>
      </c>
    </row>
    <row r="833" spans="1:7">
      <c r="A833">
        <v>3</v>
      </c>
      <c r="B833" t="s">
        <v>293</v>
      </c>
      <c r="C833" s="80">
        <v>2</v>
      </c>
      <c r="D833">
        <v>1</v>
      </c>
      <c r="E833">
        <v>1.2450000000000001</v>
      </c>
      <c r="F833">
        <v>8</v>
      </c>
    </row>
    <row r="834" spans="1:7">
      <c r="A834">
        <v>3</v>
      </c>
      <c r="B834" t="s">
        <v>293</v>
      </c>
      <c r="C834" s="80">
        <v>3</v>
      </c>
      <c r="D834">
        <v>2</v>
      </c>
      <c r="E834">
        <v>3.6349999999999998</v>
      </c>
      <c r="F834">
        <v>19</v>
      </c>
    </row>
    <row r="835" spans="1:7">
      <c r="A835">
        <v>3</v>
      </c>
      <c r="B835" t="s">
        <v>293</v>
      </c>
      <c r="C835" s="80">
        <v>4</v>
      </c>
      <c r="D835">
        <v>2</v>
      </c>
      <c r="E835">
        <v>3.468</v>
      </c>
      <c r="F835">
        <v>26</v>
      </c>
    </row>
    <row r="836" spans="1:7">
      <c r="A836">
        <v>3</v>
      </c>
      <c r="B836" t="s">
        <v>293</v>
      </c>
      <c r="C836" s="80">
        <v>5</v>
      </c>
      <c r="D836">
        <v>1</v>
      </c>
      <c r="E836">
        <v>2.3490000000000002</v>
      </c>
      <c r="F836">
        <v>14</v>
      </c>
    </row>
    <row r="837" spans="1:7">
      <c r="A837">
        <v>3</v>
      </c>
      <c r="B837" t="s">
        <v>293</v>
      </c>
      <c r="C837" s="80">
        <v>6</v>
      </c>
      <c r="D837">
        <v>3</v>
      </c>
      <c r="E837">
        <v>3.4670000000000001</v>
      </c>
      <c r="F837">
        <v>20</v>
      </c>
    </row>
    <row r="838" spans="1:7">
      <c r="A838">
        <v>3</v>
      </c>
      <c r="B838" t="s">
        <v>293</v>
      </c>
      <c r="C838" s="80">
        <v>7</v>
      </c>
      <c r="D838">
        <v>2</v>
      </c>
      <c r="E838">
        <v>2.4649999999999999</v>
      </c>
      <c r="F838">
        <v>19</v>
      </c>
    </row>
    <row r="839" spans="1:7">
      <c r="A839">
        <v>3</v>
      </c>
      <c r="B839" t="s">
        <v>293</v>
      </c>
      <c r="C839" s="80">
        <v>8</v>
      </c>
      <c r="D839">
        <v>2</v>
      </c>
      <c r="E839">
        <v>3.637</v>
      </c>
      <c r="F839">
        <v>18</v>
      </c>
    </row>
    <row r="840" spans="1:7">
      <c r="A840">
        <v>3</v>
      </c>
      <c r="B840" t="s">
        <v>293</v>
      </c>
      <c r="C840" s="80">
        <v>9</v>
      </c>
      <c r="D840">
        <v>3</v>
      </c>
      <c r="E840">
        <v>4.0129999999999999</v>
      </c>
      <c r="F840">
        <v>16</v>
      </c>
    </row>
    <row r="841" spans="1:7">
      <c r="A841">
        <v>3</v>
      </c>
      <c r="B841" t="s">
        <v>293</v>
      </c>
      <c r="C841" s="80">
        <v>10</v>
      </c>
      <c r="D841">
        <v>2</v>
      </c>
      <c r="E841">
        <v>3.5329999999999999</v>
      </c>
      <c r="F841">
        <v>16</v>
      </c>
    </row>
    <row r="842" spans="1:7">
      <c r="A842" s="55">
        <v>1</v>
      </c>
      <c r="B842" s="48" t="s">
        <v>294</v>
      </c>
      <c r="C842" s="77">
        <v>1</v>
      </c>
      <c r="D842" s="55">
        <v>3</v>
      </c>
      <c r="E842" s="55">
        <v>6.18</v>
      </c>
      <c r="F842" s="56">
        <v>35</v>
      </c>
      <c r="G842" s="55"/>
    </row>
    <row r="843" spans="1:7">
      <c r="A843" s="55">
        <v>1</v>
      </c>
      <c r="B843" s="48" t="s">
        <v>294</v>
      </c>
      <c r="C843" s="77">
        <v>2</v>
      </c>
      <c r="D843" s="55">
        <v>2</v>
      </c>
      <c r="E843" s="55">
        <v>5.67</v>
      </c>
      <c r="F843" s="56">
        <v>9</v>
      </c>
      <c r="G843" s="55"/>
    </row>
    <row r="844" spans="1:7">
      <c r="A844" s="55">
        <v>1</v>
      </c>
      <c r="B844" s="48" t="s">
        <v>294</v>
      </c>
      <c r="C844" s="77">
        <v>3</v>
      </c>
      <c r="D844" s="55">
        <v>2</v>
      </c>
      <c r="E844" s="55">
        <v>3.96</v>
      </c>
      <c r="F844" s="56">
        <v>28</v>
      </c>
      <c r="G844" s="55"/>
    </row>
    <row r="845" spans="1:7">
      <c r="A845" s="55">
        <v>1</v>
      </c>
      <c r="B845" s="48" t="s">
        <v>294</v>
      </c>
      <c r="C845" s="77">
        <v>4</v>
      </c>
      <c r="D845" s="55">
        <v>2</v>
      </c>
      <c r="E845" s="55">
        <v>3.84</v>
      </c>
      <c r="F845" s="56">
        <v>27</v>
      </c>
      <c r="G845" s="55"/>
    </row>
    <row r="846" spans="1:7">
      <c r="A846" s="55">
        <v>1</v>
      </c>
      <c r="B846" s="48" t="s">
        <v>294</v>
      </c>
      <c r="C846" s="77">
        <v>5</v>
      </c>
      <c r="D846" s="55">
        <v>3</v>
      </c>
      <c r="E846" s="55">
        <v>7.28</v>
      </c>
      <c r="F846" s="56">
        <v>35</v>
      </c>
      <c r="G846" s="55"/>
    </row>
    <row r="847" spans="1:7">
      <c r="A847" s="55">
        <v>1</v>
      </c>
      <c r="B847" s="48" t="s">
        <v>294</v>
      </c>
      <c r="C847" s="77">
        <v>6</v>
      </c>
      <c r="D847" s="55">
        <v>1</v>
      </c>
      <c r="E847" s="55">
        <v>2.91</v>
      </c>
      <c r="F847" s="56">
        <v>32</v>
      </c>
      <c r="G847" s="55"/>
    </row>
    <row r="848" spans="1:7">
      <c r="A848" s="55">
        <v>1</v>
      </c>
      <c r="B848" s="48" t="s">
        <v>294</v>
      </c>
      <c r="C848" s="77">
        <v>7</v>
      </c>
      <c r="D848" s="55">
        <v>2</v>
      </c>
      <c r="E848" s="55">
        <v>4.99</v>
      </c>
      <c r="F848" s="56">
        <v>32</v>
      </c>
      <c r="G848" s="55"/>
    </row>
    <row r="849" spans="1:7">
      <c r="A849" s="55">
        <v>1</v>
      </c>
      <c r="B849" s="48" t="s">
        <v>294</v>
      </c>
      <c r="C849" s="77">
        <v>8</v>
      </c>
      <c r="D849" s="55">
        <v>1</v>
      </c>
      <c r="E849" s="55">
        <v>3.27</v>
      </c>
      <c r="F849" s="56">
        <v>33</v>
      </c>
      <c r="G849" s="55"/>
    </row>
    <row r="850" spans="1:7">
      <c r="A850" s="55">
        <v>1</v>
      </c>
      <c r="B850" s="48" t="s">
        <v>294</v>
      </c>
      <c r="C850" s="77">
        <v>9</v>
      </c>
      <c r="D850" s="55">
        <v>1</v>
      </c>
      <c r="E850" s="55">
        <v>2.35</v>
      </c>
      <c r="F850" s="56">
        <v>32</v>
      </c>
      <c r="G850" s="55"/>
    </row>
    <row r="851" spans="1:7">
      <c r="A851" s="55">
        <v>1</v>
      </c>
      <c r="B851" s="48" t="s">
        <v>294</v>
      </c>
      <c r="C851" s="77">
        <v>10</v>
      </c>
      <c r="D851" s="55">
        <v>2</v>
      </c>
      <c r="E851" s="55">
        <v>4.42</v>
      </c>
      <c r="F851" s="56">
        <v>29</v>
      </c>
      <c r="G851" s="55"/>
    </row>
    <row r="852" spans="1:7">
      <c r="A852" s="53">
        <v>2</v>
      </c>
      <c r="B852" s="48" t="s">
        <v>294</v>
      </c>
      <c r="C852" s="76">
        <v>1</v>
      </c>
      <c r="D852" s="55">
        <v>2</v>
      </c>
      <c r="E852" s="53">
        <v>6.0819999999999999</v>
      </c>
      <c r="F852" s="56">
        <v>30</v>
      </c>
    </row>
    <row r="853" spans="1:7">
      <c r="A853" s="53">
        <v>2</v>
      </c>
      <c r="B853" s="48" t="s">
        <v>294</v>
      </c>
      <c r="C853" s="76">
        <v>2</v>
      </c>
      <c r="D853" s="55">
        <v>2</v>
      </c>
      <c r="E853" s="53">
        <v>4.2960000000000003</v>
      </c>
      <c r="F853" s="56">
        <v>28</v>
      </c>
    </row>
    <row r="854" spans="1:7">
      <c r="A854" s="53">
        <v>2</v>
      </c>
      <c r="B854" s="48" t="s">
        <v>294</v>
      </c>
      <c r="C854" s="76">
        <v>3</v>
      </c>
      <c r="D854" s="55">
        <v>2</v>
      </c>
      <c r="E854" s="53">
        <v>5.673</v>
      </c>
      <c r="F854" s="56">
        <v>17</v>
      </c>
    </row>
    <row r="855" spans="1:7">
      <c r="A855" s="53">
        <v>2</v>
      </c>
      <c r="B855" s="48" t="s">
        <v>294</v>
      </c>
      <c r="C855" s="76">
        <v>4</v>
      </c>
      <c r="D855" s="55">
        <v>3</v>
      </c>
      <c r="E855" s="53">
        <v>7.1349999999999998</v>
      </c>
      <c r="F855" s="56">
        <v>34</v>
      </c>
    </row>
    <row r="856" spans="1:7">
      <c r="A856" s="53">
        <v>2</v>
      </c>
      <c r="B856" s="48" t="s">
        <v>294</v>
      </c>
      <c r="C856" s="76">
        <v>5</v>
      </c>
      <c r="D856" s="55">
        <v>2</v>
      </c>
      <c r="E856" s="53">
        <v>5.2460000000000004</v>
      </c>
      <c r="F856" s="56">
        <v>22</v>
      </c>
    </row>
    <row r="857" spans="1:7">
      <c r="A857" s="53">
        <v>2</v>
      </c>
      <c r="B857" s="48" t="s">
        <v>294</v>
      </c>
      <c r="C857" s="76">
        <v>6</v>
      </c>
      <c r="D857" s="55">
        <v>2</v>
      </c>
      <c r="E857" s="53">
        <v>6.5</v>
      </c>
      <c r="F857" s="56">
        <v>17</v>
      </c>
    </row>
    <row r="858" spans="1:7">
      <c r="A858" s="53">
        <v>2</v>
      </c>
      <c r="B858" s="48" t="s">
        <v>294</v>
      </c>
      <c r="C858" s="76">
        <v>7</v>
      </c>
      <c r="D858" s="55">
        <v>4</v>
      </c>
      <c r="E858" s="53">
        <v>5.1020000000000003</v>
      </c>
      <c r="F858" s="56">
        <v>35</v>
      </c>
    </row>
    <row r="859" spans="1:7">
      <c r="A859" s="53">
        <v>2</v>
      </c>
      <c r="B859" s="48" t="s">
        <v>294</v>
      </c>
      <c r="C859" s="76">
        <v>8</v>
      </c>
      <c r="D859" s="55">
        <v>2</v>
      </c>
      <c r="E859" s="53">
        <v>4.78</v>
      </c>
      <c r="F859" s="56">
        <v>37</v>
      </c>
    </row>
    <row r="860" spans="1:7">
      <c r="A860" s="53">
        <v>2</v>
      </c>
      <c r="B860" s="48" t="s">
        <v>294</v>
      </c>
      <c r="C860" s="76">
        <v>9</v>
      </c>
      <c r="D860" s="55">
        <v>2</v>
      </c>
      <c r="E860" s="53">
        <v>5.1870000000000003</v>
      </c>
      <c r="F860" s="56">
        <v>35</v>
      </c>
    </row>
    <row r="861" spans="1:7">
      <c r="A861" s="53">
        <v>2</v>
      </c>
      <c r="B861" s="48" t="s">
        <v>294</v>
      </c>
      <c r="C861" s="76">
        <v>10</v>
      </c>
      <c r="D861" s="55">
        <v>2</v>
      </c>
      <c r="E861" s="53">
        <v>4.4290000000000003</v>
      </c>
      <c r="F861" s="56">
        <v>31</v>
      </c>
    </row>
    <row r="862" spans="1:7">
      <c r="A862">
        <v>3</v>
      </c>
      <c r="B862" t="s">
        <v>294</v>
      </c>
      <c r="C862" s="80">
        <v>1</v>
      </c>
      <c r="D862">
        <v>5</v>
      </c>
      <c r="E862">
        <v>13.94</v>
      </c>
      <c r="F862">
        <v>33</v>
      </c>
    </row>
    <row r="863" spans="1:7">
      <c r="A863">
        <v>3</v>
      </c>
      <c r="B863" t="s">
        <v>294</v>
      </c>
      <c r="C863" s="80">
        <v>2</v>
      </c>
      <c r="D863">
        <v>4</v>
      </c>
      <c r="E863">
        <v>13.28</v>
      </c>
      <c r="F863">
        <v>34</v>
      </c>
    </row>
    <row r="864" spans="1:7">
      <c r="A864">
        <v>3</v>
      </c>
      <c r="B864" t="s">
        <v>294</v>
      </c>
      <c r="C864" s="80">
        <v>3</v>
      </c>
      <c r="D864">
        <v>3</v>
      </c>
      <c r="E864">
        <v>4.37</v>
      </c>
      <c r="F864">
        <v>19</v>
      </c>
    </row>
    <row r="865" spans="1:7">
      <c r="A865">
        <v>3</v>
      </c>
      <c r="B865" t="s">
        <v>294</v>
      </c>
      <c r="C865" s="80">
        <v>4</v>
      </c>
      <c r="D865">
        <v>2</v>
      </c>
      <c r="E865">
        <v>4.1900000000000004</v>
      </c>
      <c r="F865">
        <v>37</v>
      </c>
    </row>
    <row r="866" spans="1:7">
      <c r="A866">
        <v>3</v>
      </c>
      <c r="B866" t="s">
        <v>294</v>
      </c>
      <c r="C866" s="80">
        <v>5</v>
      </c>
      <c r="D866">
        <v>1</v>
      </c>
      <c r="E866">
        <v>1.93</v>
      </c>
      <c r="F866">
        <v>26</v>
      </c>
    </row>
    <row r="867" spans="1:7">
      <c r="A867">
        <v>3</v>
      </c>
      <c r="B867" t="s">
        <v>294</v>
      </c>
      <c r="C867" s="80">
        <v>6</v>
      </c>
      <c r="D867">
        <v>1</v>
      </c>
      <c r="E867">
        <v>1.9</v>
      </c>
      <c r="F867">
        <v>31</v>
      </c>
    </row>
    <row r="868" spans="1:7">
      <c r="A868">
        <v>3</v>
      </c>
      <c r="B868" t="s">
        <v>294</v>
      </c>
      <c r="C868" s="80">
        <v>7</v>
      </c>
      <c r="D868">
        <v>3</v>
      </c>
      <c r="E868">
        <v>3.24</v>
      </c>
      <c r="F868">
        <v>8</v>
      </c>
    </row>
    <row r="869" spans="1:7">
      <c r="A869">
        <v>3</v>
      </c>
      <c r="B869" t="s">
        <v>294</v>
      </c>
      <c r="C869" s="80">
        <v>8</v>
      </c>
      <c r="D869">
        <v>4</v>
      </c>
      <c r="E869">
        <v>10.58</v>
      </c>
      <c r="F869">
        <v>35</v>
      </c>
    </row>
    <row r="870" spans="1:7">
      <c r="A870">
        <v>3</v>
      </c>
      <c r="B870" t="s">
        <v>294</v>
      </c>
      <c r="C870" s="80">
        <v>9</v>
      </c>
      <c r="D870">
        <v>3</v>
      </c>
      <c r="E870">
        <v>6.43</v>
      </c>
      <c r="F870">
        <v>34</v>
      </c>
    </row>
    <row r="871" spans="1:7">
      <c r="A871">
        <v>3</v>
      </c>
      <c r="B871" t="s">
        <v>294</v>
      </c>
      <c r="C871" s="80">
        <v>10</v>
      </c>
      <c r="D871">
        <v>2</v>
      </c>
      <c r="E871">
        <v>2.0099999999999998</v>
      </c>
      <c r="F871">
        <v>22</v>
      </c>
    </row>
    <row r="872" spans="1:7">
      <c r="A872" s="55">
        <v>1</v>
      </c>
      <c r="B872" s="48" t="s">
        <v>295</v>
      </c>
      <c r="C872" s="77">
        <v>1</v>
      </c>
      <c r="D872" s="55">
        <v>3</v>
      </c>
      <c r="E872" s="61">
        <v>5.22</v>
      </c>
      <c r="F872" s="56">
        <v>22</v>
      </c>
      <c r="G872" s="55"/>
    </row>
    <row r="873" spans="1:7">
      <c r="A873" s="55">
        <v>1</v>
      </c>
      <c r="B873" s="48" t="s">
        <v>295</v>
      </c>
      <c r="C873" s="77">
        <v>2</v>
      </c>
      <c r="D873" s="55">
        <v>2</v>
      </c>
      <c r="E873" s="55">
        <v>3.56</v>
      </c>
      <c r="F873" s="56">
        <v>22</v>
      </c>
      <c r="G873" s="55"/>
    </row>
    <row r="874" spans="1:7">
      <c r="A874" s="55">
        <v>1</v>
      </c>
      <c r="B874" s="48" t="s">
        <v>295</v>
      </c>
      <c r="C874" s="77">
        <v>3</v>
      </c>
      <c r="D874" s="55">
        <v>2</v>
      </c>
      <c r="E874" s="55">
        <v>5.03</v>
      </c>
      <c r="F874" s="56">
        <v>28</v>
      </c>
      <c r="G874" s="55"/>
    </row>
    <row r="875" spans="1:7">
      <c r="A875" s="55">
        <v>1</v>
      </c>
      <c r="B875" s="48" t="s">
        <v>295</v>
      </c>
      <c r="C875" s="77">
        <v>4</v>
      </c>
      <c r="D875" s="55">
        <v>3</v>
      </c>
      <c r="E875" s="55">
        <v>5.17</v>
      </c>
      <c r="F875" s="56">
        <v>20</v>
      </c>
      <c r="G875" s="55"/>
    </row>
    <row r="876" spans="1:7">
      <c r="A876" s="55">
        <v>1</v>
      </c>
      <c r="B876" s="48" t="s">
        <v>295</v>
      </c>
      <c r="C876" s="77">
        <v>5</v>
      </c>
      <c r="D876" s="55">
        <v>3</v>
      </c>
      <c r="E876" s="55">
        <v>4.92</v>
      </c>
      <c r="F876" s="56">
        <v>22</v>
      </c>
      <c r="G876" s="55"/>
    </row>
    <row r="877" spans="1:7">
      <c r="A877" s="55">
        <v>1</v>
      </c>
      <c r="B877" s="48" t="s">
        <v>295</v>
      </c>
      <c r="C877" s="77">
        <v>6</v>
      </c>
      <c r="D877" s="55">
        <v>1</v>
      </c>
      <c r="E877" s="55">
        <v>3.38</v>
      </c>
      <c r="F877" s="56">
        <v>20</v>
      </c>
      <c r="G877" s="55"/>
    </row>
    <row r="878" spans="1:7">
      <c r="A878" s="55">
        <v>1</v>
      </c>
      <c r="B878" s="48" t="s">
        <v>295</v>
      </c>
      <c r="C878" s="77">
        <v>7</v>
      </c>
      <c r="D878" s="55">
        <v>2</v>
      </c>
      <c r="E878" s="55">
        <v>3.03</v>
      </c>
      <c r="F878" s="56">
        <v>18</v>
      </c>
      <c r="G878" s="55"/>
    </row>
    <row r="879" spans="1:7">
      <c r="A879" s="55">
        <v>1</v>
      </c>
      <c r="B879" s="48" t="s">
        <v>295</v>
      </c>
      <c r="C879" s="77">
        <v>8</v>
      </c>
      <c r="D879" s="55">
        <v>5</v>
      </c>
      <c r="E879" s="55">
        <v>6.62</v>
      </c>
      <c r="F879" s="56">
        <v>24</v>
      </c>
      <c r="G879" s="55"/>
    </row>
    <row r="880" spans="1:7">
      <c r="A880" s="55">
        <v>1</v>
      </c>
      <c r="B880" s="48" t="s">
        <v>295</v>
      </c>
      <c r="C880" s="77">
        <v>9</v>
      </c>
      <c r="D880" s="55">
        <v>3</v>
      </c>
      <c r="E880" s="55">
        <v>5.92</v>
      </c>
      <c r="F880" s="56">
        <v>10</v>
      </c>
      <c r="G880" s="55"/>
    </row>
    <row r="881" spans="1:7">
      <c r="A881" s="55">
        <v>1</v>
      </c>
      <c r="B881" s="48" t="s">
        <v>295</v>
      </c>
      <c r="C881" s="77">
        <v>10</v>
      </c>
      <c r="D881" s="55">
        <v>3</v>
      </c>
      <c r="E881" s="55">
        <v>4.8499999999999996</v>
      </c>
      <c r="F881" s="56">
        <v>22</v>
      </c>
      <c r="G881" s="55"/>
    </row>
    <row r="882" spans="1:7">
      <c r="A882" s="53">
        <v>2</v>
      </c>
      <c r="B882" s="48" t="s">
        <v>295</v>
      </c>
      <c r="C882" s="76">
        <v>1</v>
      </c>
      <c r="D882" s="55">
        <v>1</v>
      </c>
      <c r="E882" s="53">
        <v>2.0920000000000001</v>
      </c>
      <c r="F882" s="56">
        <v>18</v>
      </c>
    </row>
    <row r="883" spans="1:7">
      <c r="A883" s="53">
        <v>2</v>
      </c>
      <c r="B883" s="48" t="s">
        <v>295</v>
      </c>
      <c r="C883" s="76">
        <v>2</v>
      </c>
      <c r="D883" s="55">
        <v>3</v>
      </c>
      <c r="E883" s="53">
        <v>5.2830000000000004</v>
      </c>
      <c r="F883" s="56">
        <v>21</v>
      </c>
    </row>
    <row r="884" spans="1:7">
      <c r="A884" s="53">
        <v>2</v>
      </c>
      <c r="B884" s="48" t="s">
        <v>295</v>
      </c>
      <c r="C884" s="76">
        <v>3</v>
      </c>
      <c r="D884" s="55">
        <v>3</v>
      </c>
      <c r="E884" s="53">
        <v>6.4139999999999997</v>
      </c>
      <c r="F884" s="56">
        <v>15</v>
      </c>
    </row>
    <row r="885" spans="1:7">
      <c r="A885" s="53">
        <v>2</v>
      </c>
      <c r="B885" s="48" t="s">
        <v>295</v>
      </c>
      <c r="C885" s="76">
        <v>4</v>
      </c>
      <c r="D885" s="55">
        <v>3</v>
      </c>
      <c r="E885" s="53">
        <v>7.7619999999999996</v>
      </c>
      <c r="F885" s="56">
        <v>26</v>
      </c>
    </row>
    <row r="886" spans="1:7">
      <c r="A886" s="53">
        <v>2</v>
      </c>
      <c r="B886" s="48" t="s">
        <v>295</v>
      </c>
      <c r="C886" s="76">
        <v>5</v>
      </c>
      <c r="D886" s="55">
        <v>2</v>
      </c>
      <c r="E886" s="53">
        <v>3.5339999999999998</v>
      </c>
      <c r="F886" s="56">
        <v>18</v>
      </c>
    </row>
    <row r="887" spans="1:7">
      <c r="A887" s="53">
        <v>2</v>
      </c>
      <c r="B887" s="48" t="s">
        <v>295</v>
      </c>
      <c r="C887" s="76">
        <v>6</v>
      </c>
      <c r="D887" s="55">
        <v>1</v>
      </c>
      <c r="E887" s="53">
        <v>1.7150000000000001</v>
      </c>
      <c r="F887" s="56">
        <v>7</v>
      </c>
    </row>
    <row r="888" spans="1:7">
      <c r="A888" s="53">
        <v>2</v>
      </c>
      <c r="B888" s="48" t="s">
        <v>295</v>
      </c>
      <c r="C888" s="76">
        <v>7</v>
      </c>
      <c r="D888" s="55">
        <v>3</v>
      </c>
      <c r="E888" s="53">
        <v>7.4649999999999999</v>
      </c>
      <c r="F888" s="56">
        <v>19</v>
      </c>
    </row>
    <row r="889" spans="1:7">
      <c r="A889" s="53">
        <v>2</v>
      </c>
      <c r="B889" s="48" t="s">
        <v>295</v>
      </c>
      <c r="C889" s="76">
        <v>8</v>
      </c>
      <c r="D889" s="55">
        <v>2</v>
      </c>
      <c r="E889" s="53">
        <v>2.2130000000000001</v>
      </c>
      <c r="F889" s="56">
        <v>12</v>
      </c>
    </row>
    <row r="890" spans="1:7">
      <c r="A890" s="53">
        <v>2</v>
      </c>
      <c r="B890" s="48" t="s">
        <v>295</v>
      </c>
      <c r="C890" s="76">
        <v>9</v>
      </c>
      <c r="D890" s="55">
        <v>2</v>
      </c>
      <c r="E890" s="53">
        <v>3.613</v>
      </c>
      <c r="F890" s="56">
        <v>23</v>
      </c>
    </row>
    <row r="891" spans="1:7">
      <c r="A891" s="53">
        <v>2</v>
      </c>
      <c r="B891" s="48" t="s">
        <v>295</v>
      </c>
      <c r="C891" s="76">
        <v>10</v>
      </c>
      <c r="D891" s="55">
        <v>1</v>
      </c>
      <c r="E891" s="53">
        <v>2.4390000000000001</v>
      </c>
      <c r="F891" s="56">
        <v>18</v>
      </c>
    </row>
    <row r="892" spans="1:7">
      <c r="A892">
        <v>3</v>
      </c>
      <c r="B892" t="s">
        <v>295</v>
      </c>
      <c r="C892" s="80">
        <v>1</v>
      </c>
      <c r="D892">
        <v>2</v>
      </c>
      <c r="E892">
        <v>4.2300000000000004</v>
      </c>
      <c r="F892">
        <v>26</v>
      </c>
    </row>
    <row r="893" spans="1:7">
      <c r="A893">
        <v>3</v>
      </c>
      <c r="B893" t="s">
        <v>295</v>
      </c>
      <c r="C893" s="80">
        <v>2</v>
      </c>
      <c r="D893">
        <v>3</v>
      </c>
      <c r="E893">
        <v>3.94</v>
      </c>
      <c r="F893">
        <v>18</v>
      </c>
    </row>
    <row r="894" spans="1:7">
      <c r="A894">
        <v>3</v>
      </c>
      <c r="B894" t="s">
        <v>295</v>
      </c>
      <c r="C894" s="80">
        <v>3</v>
      </c>
      <c r="D894">
        <v>1</v>
      </c>
      <c r="E894">
        <v>1.81</v>
      </c>
      <c r="F894">
        <v>26</v>
      </c>
    </row>
    <row r="895" spans="1:7">
      <c r="A895">
        <v>3</v>
      </c>
      <c r="B895" t="s">
        <v>295</v>
      </c>
      <c r="C895" s="80">
        <v>4</v>
      </c>
      <c r="D895">
        <v>2</v>
      </c>
      <c r="E895">
        <v>2.73</v>
      </c>
      <c r="F895">
        <v>21</v>
      </c>
    </row>
    <row r="896" spans="1:7">
      <c r="A896">
        <v>3</v>
      </c>
      <c r="B896" t="s">
        <v>295</v>
      </c>
      <c r="C896" s="80">
        <v>5</v>
      </c>
      <c r="D896">
        <v>1</v>
      </c>
      <c r="E896">
        <v>2.38</v>
      </c>
      <c r="F896">
        <v>21</v>
      </c>
    </row>
    <row r="897" spans="1:7">
      <c r="A897">
        <v>3</v>
      </c>
      <c r="B897" t="s">
        <v>295</v>
      </c>
      <c r="C897" s="80">
        <v>6</v>
      </c>
      <c r="D897">
        <v>2</v>
      </c>
      <c r="E897">
        <v>4.67</v>
      </c>
      <c r="F897">
        <v>27</v>
      </c>
    </row>
    <row r="898" spans="1:7">
      <c r="A898">
        <v>3</v>
      </c>
      <c r="B898" t="s">
        <v>295</v>
      </c>
      <c r="C898" s="80">
        <v>7</v>
      </c>
      <c r="D898">
        <v>3</v>
      </c>
      <c r="E898">
        <v>3.38</v>
      </c>
      <c r="F898">
        <v>17</v>
      </c>
    </row>
    <row r="899" spans="1:7">
      <c r="A899">
        <v>3</v>
      </c>
      <c r="B899" t="s">
        <v>295</v>
      </c>
      <c r="C899" s="80">
        <v>8</v>
      </c>
      <c r="D899">
        <v>3</v>
      </c>
      <c r="E899">
        <v>4.26</v>
      </c>
      <c r="F899">
        <v>23</v>
      </c>
    </row>
    <row r="900" spans="1:7">
      <c r="A900">
        <v>3</v>
      </c>
      <c r="B900" t="s">
        <v>295</v>
      </c>
      <c r="C900" s="80">
        <v>9</v>
      </c>
      <c r="D900">
        <v>2</v>
      </c>
      <c r="E900">
        <v>2.98</v>
      </c>
      <c r="F900">
        <v>16</v>
      </c>
    </row>
    <row r="901" spans="1:7">
      <c r="A901">
        <v>3</v>
      </c>
      <c r="B901" t="s">
        <v>295</v>
      </c>
      <c r="C901" s="80">
        <v>10</v>
      </c>
      <c r="D901">
        <v>4</v>
      </c>
      <c r="E901">
        <v>6.79</v>
      </c>
      <c r="F901">
        <v>23</v>
      </c>
    </row>
    <row r="902" spans="1:7">
      <c r="A902" s="55">
        <v>1</v>
      </c>
      <c r="B902" s="48" t="s">
        <v>296</v>
      </c>
      <c r="C902" s="77">
        <v>1</v>
      </c>
      <c r="D902" s="55">
        <v>1</v>
      </c>
      <c r="E902" s="55">
        <v>2.1</v>
      </c>
      <c r="F902" s="56">
        <v>15</v>
      </c>
      <c r="G902" s="55"/>
    </row>
    <row r="903" spans="1:7">
      <c r="A903" s="55">
        <v>1</v>
      </c>
      <c r="B903" s="48" t="s">
        <v>296</v>
      </c>
      <c r="C903" s="77">
        <v>2</v>
      </c>
      <c r="D903" s="55">
        <v>2</v>
      </c>
      <c r="E903" s="55">
        <v>4.6900000000000004</v>
      </c>
      <c r="F903" s="56">
        <v>10</v>
      </c>
      <c r="G903" s="55"/>
    </row>
    <row r="904" spans="1:7">
      <c r="A904" s="55">
        <v>1</v>
      </c>
      <c r="B904" s="48" t="s">
        <v>296</v>
      </c>
      <c r="C904" s="77">
        <v>3</v>
      </c>
      <c r="D904" s="55">
        <v>1</v>
      </c>
      <c r="E904" s="55">
        <v>2.35</v>
      </c>
      <c r="F904" s="56">
        <v>20</v>
      </c>
      <c r="G904" s="55"/>
    </row>
    <row r="905" spans="1:7">
      <c r="A905" s="55">
        <v>1</v>
      </c>
      <c r="B905" s="48" t="s">
        <v>296</v>
      </c>
      <c r="C905" s="77">
        <v>4</v>
      </c>
      <c r="D905" s="55">
        <v>2</v>
      </c>
      <c r="E905" s="55">
        <v>4.57</v>
      </c>
      <c r="F905" s="56">
        <v>8</v>
      </c>
      <c r="G905" s="55"/>
    </row>
    <row r="906" spans="1:7">
      <c r="A906" s="55">
        <v>1</v>
      </c>
      <c r="B906" s="48" t="s">
        <v>296</v>
      </c>
      <c r="C906" s="77">
        <v>5</v>
      </c>
      <c r="D906" s="55">
        <v>3</v>
      </c>
      <c r="E906" s="55">
        <v>6.33</v>
      </c>
      <c r="F906" s="56">
        <v>18</v>
      </c>
      <c r="G906" s="55"/>
    </row>
    <row r="907" spans="1:7">
      <c r="A907" s="55">
        <v>1</v>
      </c>
      <c r="B907" s="48" t="s">
        <v>296</v>
      </c>
      <c r="C907" s="77">
        <v>6</v>
      </c>
      <c r="D907" s="55">
        <v>2</v>
      </c>
      <c r="E907" s="55">
        <v>3.95</v>
      </c>
      <c r="F907" s="56">
        <v>16</v>
      </c>
      <c r="G907" s="55"/>
    </row>
    <row r="908" spans="1:7">
      <c r="A908" s="55">
        <v>1</v>
      </c>
      <c r="B908" s="48" t="s">
        <v>296</v>
      </c>
      <c r="C908" s="77">
        <v>7</v>
      </c>
      <c r="D908" s="55">
        <v>1</v>
      </c>
      <c r="E908" s="55">
        <v>2.79</v>
      </c>
      <c r="F908" s="56">
        <v>16</v>
      </c>
      <c r="G908" s="55"/>
    </row>
    <row r="909" spans="1:7">
      <c r="A909" s="55">
        <v>1</v>
      </c>
      <c r="B909" s="48" t="s">
        <v>296</v>
      </c>
      <c r="C909" s="77">
        <v>8</v>
      </c>
      <c r="D909" s="55">
        <v>2</v>
      </c>
      <c r="E909" s="55">
        <v>3.85</v>
      </c>
      <c r="F909" s="56">
        <v>20</v>
      </c>
      <c r="G909" s="55"/>
    </row>
    <row r="910" spans="1:7">
      <c r="A910" s="55">
        <v>1</v>
      </c>
      <c r="B910" s="48" t="s">
        <v>296</v>
      </c>
      <c r="C910" s="77">
        <v>9</v>
      </c>
      <c r="D910" s="55">
        <v>1</v>
      </c>
      <c r="E910" s="55">
        <v>2.4</v>
      </c>
      <c r="F910" s="56">
        <v>20</v>
      </c>
      <c r="G910" s="55"/>
    </row>
    <row r="911" spans="1:7">
      <c r="A911" s="55">
        <v>1</v>
      </c>
      <c r="B911" s="48" t="s">
        <v>296</v>
      </c>
      <c r="C911" s="77">
        <v>10</v>
      </c>
      <c r="D911" s="55">
        <v>2</v>
      </c>
      <c r="E911" s="55">
        <v>4.29</v>
      </c>
      <c r="F911" s="56">
        <v>20</v>
      </c>
      <c r="G911" s="55"/>
    </row>
    <row r="912" spans="1:7">
      <c r="A912" s="53">
        <v>2</v>
      </c>
      <c r="B912" s="48" t="s">
        <v>296</v>
      </c>
      <c r="C912" s="76">
        <v>1</v>
      </c>
      <c r="D912" s="55">
        <v>2</v>
      </c>
      <c r="E912" s="53">
        <v>3.5609999999999999</v>
      </c>
      <c r="F912" s="56">
        <v>10</v>
      </c>
    </row>
    <row r="913" spans="1:6">
      <c r="A913" s="53">
        <v>2</v>
      </c>
      <c r="B913" s="48" t="s">
        <v>296</v>
      </c>
      <c r="C913" s="76">
        <v>2</v>
      </c>
      <c r="D913" s="55">
        <v>1</v>
      </c>
      <c r="E913" s="53">
        <v>2.4620000000000002</v>
      </c>
      <c r="F913" s="56">
        <v>13</v>
      </c>
    </row>
    <row r="914" spans="1:6">
      <c r="A914" s="53">
        <v>2</v>
      </c>
      <c r="B914" s="48" t="s">
        <v>296</v>
      </c>
      <c r="C914" s="76">
        <v>3</v>
      </c>
      <c r="D914" s="55">
        <v>2</v>
      </c>
      <c r="E914" s="53">
        <v>4.0590000000000002</v>
      </c>
      <c r="F914" s="56">
        <v>16</v>
      </c>
    </row>
    <row r="915" spans="1:6">
      <c r="A915" s="53">
        <v>2</v>
      </c>
      <c r="B915" s="48" t="s">
        <v>296</v>
      </c>
      <c r="C915" s="76">
        <v>4</v>
      </c>
      <c r="D915" s="55">
        <v>1</v>
      </c>
      <c r="E915" s="53">
        <v>1.7010000000000001</v>
      </c>
      <c r="F915" s="56">
        <v>4</v>
      </c>
    </row>
    <row r="916" spans="1:6">
      <c r="A916" s="53">
        <v>2</v>
      </c>
      <c r="B916" s="48" t="s">
        <v>296</v>
      </c>
      <c r="C916" s="76">
        <v>5</v>
      </c>
      <c r="D916" s="55">
        <v>3</v>
      </c>
      <c r="E916" s="53">
        <v>9.9610000000000003</v>
      </c>
      <c r="F916" s="56">
        <v>23</v>
      </c>
    </row>
    <row r="917" spans="1:6">
      <c r="A917" s="53">
        <v>2</v>
      </c>
      <c r="B917" s="48" t="s">
        <v>296</v>
      </c>
      <c r="C917" s="76">
        <v>6</v>
      </c>
      <c r="D917" s="55">
        <v>3</v>
      </c>
      <c r="E917" s="53">
        <v>6.9950000000000001</v>
      </c>
      <c r="F917" s="56">
        <v>19</v>
      </c>
    </row>
    <row r="918" spans="1:6">
      <c r="A918" s="53">
        <v>2</v>
      </c>
      <c r="B918" s="48" t="s">
        <v>296</v>
      </c>
      <c r="C918" s="76">
        <v>7</v>
      </c>
      <c r="D918" s="55">
        <v>2</v>
      </c>
      <c r="E918" s="53">
        <v>5.383</v>
      </c>
      <c r="F918" s="56">
        <v>20</v>
      </c>
    </row>
    <row r="919" spans="1:6">
      <c r="A919" s="53">
        <v>2</v>
      </c>
      <c r="B919" s="48" t="s">
        <v>296</v>
      </c>
      <c r="C919" s="76">
        <v>8</v>
      </c>
      <c r="D919" s="55">
        <v>1</v>
      </c>
      <c r="E919" s="53">
        <v>2.4329999999999998</v>
      </c>
      <c r="F919" s="56">
        <v>18</v>
      </c>
    </row>
    <row r="920" spans="1:6">
      <c r="A920" s="53">
        <v>2</v>
      </c>
      <c r="B920" s="48" t="s">
        <v>296</v>
      </c>
      <c r="C920" s="76">
        <v>9</v>
      </c>
      <c r="D920" s="55">
        <v>1</v>
      </c>
      <c r="E920" s="53">
        <v>2.9860000000000002</v>
      </c>
      <c r="F920" s="56">
        <v>10</v>
      </c>
    </row>
    <row r="921" spans="1:6">
      <c r="A921" s="53">
        <v>2</v>
      </c>
      <c r="B921" s="48" t="s">
        <v>296</v>
      </c>
      <c r="C921" s="76">
        <v>10</v>
      </c>
      <c r="D921" s="55">
        <v>2</v>
      </c>
      <c r="E921" s="53">
        <v>4.0949999999999998</v>
      </c>
      <c r="F921" s="56">
        <v>11</v>
      </c>
    </row>
    <row r="922" spans="1:6">
      <c r="A922">
        <v>3</v>
      </c>
      <c r="B922" t="s">
        <v>296</v>
      </c>
      <c r="C922" s="80">
        <v>1</v>
      </c>
      <c r="D922">
        <v>3</v>
      </c>
      <c r="E922">
        <v>6.6660000000000004</v>
      </c>
      <c r="F922">
        <v>23</v>
      </c>
    </row>
    <row r="923" spans="1:6">
      <c r="A923">
        <v>3</v>
      </c>
      <c r="B923" t="s">
        <v>296</v>
      </c>
      <c r="C923" s="80">
        <v>2</v>
      </c>
      <c r="D923">
        <v>2</v>
      </c>
      <c r="E923">
        <v>4.2309999999999999</v>
      </c>
      <c r="F923">
        <v>19</v>
      </c>
    </row>
    <row r="924" spans="1:6">
      <c r="A924">
        <v>3</v>
      </c>
      <c r="B924" t="s">
        <v>296</v>
      </c>
      <c r="C924" s="80">
        <v>3</v>
      </c>
      <c r="D924">
        <v>3</v>
      </c>
      <c r="E924">
        <v>4.0119999999999996</v>
      </c>
      <c r="F924">
        <v>17</v>
      </c>
    </row>
    <row r="925" spans="1:6">
      <c r="A925">
        <v>3</v>
      </c>
      <c r="B925" t="s">
        <v>296</v>
      </c>
      <c r="C925" s="80">
        <v>4</v>
      </c>
      <c r="D925">
        <v>1</v>
      </c>
      <c r="E925">
        <v>2.351</v>
      </c>
      <c r="F925">
        <v>22</v>
      </c>
    </row>
    <row r="926" spans="1:6">
      <c r="A926">
        <v>3</v>
      </c>
      <c r="B926" t="s">
        <v>296</v>
      </c>
      <c r="C926" s="80">
        <v>5</v>
      </c>
      <c r="D926">
        <v>4</v>
      </c>
      <c r="E926">
        <v>10.411</v>
      </c>
      <c r="F926">
        <v>25</v>
      </c>
    </row>
    <row r="927" spans="1:6">
      <c r="A927">
        <v>3</v>
      </c>
      <c r="B927" t="s">
        <v>296</v>
      </c>
      <c r="C927" s="80">
        <v>6</v>
      </c>
      <c r="D927">
        <v>2</v>
      </c>
      <c r="E927">
        <v>4.0609999999999999</v>
      </c>
      <c r="F927">
        <v>15</v>
      </c>
    </row>
    <row r="928" spans="1:6">
      <c r="A928">
        <v>3</v>
      </c>
      <c r="B928" t="s">
        <v>296</v>
      </c>
      <c r="C928" s="80">
        <v>7</v>
      </c>
      <c r="D928">
        <v>3</v>
      </c>
      <c r="E928">
        <v>6.6079999999999997</v>
      </c>
      <c r="F928">
        <v>25</v>
      </c>
    </row>
    <row r="929" spans="1:7">
      <c r="A929">
        <v>3</v>
      </c>
      <c r="B929" t="s">
        <v>296</v>
      </c>
      <c r="C929" s="80">
        <v>8</v>
      </c>
      <c r="D929">
        <v>2</v>
      </c>
      <c r="E929">
        <v>3.742</v>
      </c>
      <c r="F929">
        <v>13</v>
      </c>
    </row>
    <row r="930" spans="1:7">
      <c r="A930">
        <v>3</v>
      </c>
      <c r="B930" t="s">
        <v>296</v>
      </c>
      <c r="C930" s="80">
        <v>9</v>
      </c>
      <c r="D930">
        <v>2</v>
      </c>
      <c r="E930">
        <v>4.47</v>
      </c>
      <c r="F930">
        <v>19</v>
      </c>
    </row>
    <row r="931" spans="1:7">
      <c r="A931">
        <v>3</v>
      </c>
      <c r="B931" t="s">
        <v>296</v>
      </c>
      <c r="C931" s="80">
        <v>10</v>
      </c>
      <c r="D931">
        <v>1</v>
      </c>
      <c r="E931">
        <v>1.645</v>
      </c>
      <c r="F931">
        <v>29</v>
      </c>
    </row>
    <row r="932" spans="1:7">
      <c r="A932" s="55">
        <v>1</v>
      </c>
      <c r="B932" s="48" t="s">
        <v>297</v>
      </c>
      <c r="C932" s="77">
        <v>1</v>
      </c>
      <c r="D932" s="55">
        <v>1</v>
      </c>
      <c r="E932" s="55">
        <v>2.85</v>
      </c>
      <c r="F932" s="56">
        <v>19</v>
      </c>
      <c r="G932" s="55"/>
    </row>
    <row r="933" spans="1:7">
      <c r="A933" s="55">
        <v>1</v>
      </c>
      <c r="B933" s="48" t="s">
        <v>297</v>
      </c>
      <c r="C933" s="77">
        <v>2</v>
      </c>
      <c r="D933" s="55">
        <v>2</v>
      </c>
      <c r="E933" s="55">
        <v>5.81</v>
      </c>
      <c r="F933" s="56">
        <v>28</v>
      </c>
      <c r="G933" s="55"/>
    </row>
    <row r="934" spans="1:7">
      <c r="A934" s="55">
        <v>1</v>
      </c>
      <c r="B934" s="48" t="s">
        <v>297</v>
      </c>
      <c r="C934" s="77">
        <v>3</v>
      </c>
      <c r="D934" s="55">
        <v>2</v>
      </c>
      <c r="E934" s="55">
        <v>3.11</v>
      </c>
      <c r="F934" s="56">
        <v>13</v>
      </c>
      <c r="G934" s="55"/>
    </row>
    <row r="935" spans="1:7">
      <c r="A935" s="55">
        <v>1</v>
      </c>
      <c r="B935" s="48" t="s">
        <v>297</v>
      </c>
      <c r="C935" s="77">
        <v>4</v>
      </c>
      <c r="D935" s="55">
        <v>2</v>
      </c>
      <c r="E935" s="55">
        <v>6.17</v>
      </c>
      <c r="F935" s="56">
        <v>28</v>
      </c>
      <c r="G935" s="55"/>
    </row>
    <row r="936" spans="1:7">
      <c r="A936" s="55">
        <v>1</v>
      </c>
      <c r="B936" s="48" t="s">
        <v>297</v>
      </c>
      <c r="C936" s="77">
        <v>5</v>
      </c>
      <c r="D936" s="55">
        <v>2</v>
      </c>
      <c r="E936" s="55">
        <v>5.5</v>
      </c>
      <c r="F936" s="56">
        <v>26</v>
      </c>
      <c r="G936" s="55"/>
    </row>
    <row r="937" spans="1:7">
      <c r="A937" s="55">
        <v>1</v>
      </c>
      <c r="B937" s="48" t="s">
        <v>297</v>
      </c>
      <c r="C937" s="77">
        <v>6</v>
      </c>
      <c r="D937" s="55">
        <v>3</v>
      </c>
      <c r="E937" s="55">
        <v>8.74</v>
      </c>
      <c r="F937" s="56">
        <v>22</v>
      </c>
      <c r="G937" s="55"/>
    </row>
    <row r="938" spans="1:7">
      <c r="A938" s="55">
        <v>1</v>
      </c>
      <c r="B938" s="48" t="s">
        <v>297</v>
      </c>
      <c r="C938" s="77">
        <v>7</v>
      </c>
      <c r="D938" s="55">
        <v>2</v>
      </c>
      <c r="E938" s="55">
        <v>6.46</v>
      </c>
      <c r="F938" s="56">
        <v>18</v>
      </c>
      <c r="G938" s="55"/>
    </row>
    <row r="939" spans="1:7">
      <c r="A939" s="55">
        <v>1</v>
      </c>
      <c r="B939" s="48" t="s">
        <v>297</v>
      </c>
      <c r="C939" s="77">
        <v>8</v>
      </c>
      <c r="D939" s="55">
        <v>1</v>
      </c>
      <c r="E939" s="55">
        <v>3.34</v>
      </c>
      <c r="F939" s="56">
        <v>18</v>
      </c>
      <c r="G939" s="55"/>
    </row>
    <row r="940" spans="1:7">
      <c r="A940" s="55">
        <v>1</v>
      </c>
      <c r="B940" s="48" t="s">
        <v>297</v>
      </c>
      <c r="C940" s="77">
        <v>9</v>
      </c>
      <c r="D940" s="55">
        <v>3</v>
      </c>
      <c r="E940" s="55">
        <v>8.61</v>
      </c>
      <c r="F940" s="63">
        <v>12</v>
      </c>
      <c r="G940" s="55"/>
    </row>
    <row r="941" spans="1:7">
      <c r="A941" s="55">
        <v>1</v>
      </c>
      <c r="B941" s="48" t="s">
        <v>297</v>
      </c>
      <c r="C941" s="77">
        <v>10</v>
      </c>
      <c r="D941" s="55">
        <v>3</v>
      </c>
      <c r="E941" s="55">
        <v>7.28</v>
      </c>
      <c r="F941" s="56">
        <v>34</v>
      </c>
      <c r="G941" s="55"/>
    </row>
    <row r="942" spans="1:7">
      <c r="A942" s="53">
        <v>2</v>
      </c>
      <c r="B942" s="48" t="s">
        <v>297</v>
      </c>
      <c r="C942" s="76">
        <v>1</v>
      </c>
      <c r="D942" s="55">
        <v>2</v>
      </c>
      <c r="E942" s="53">
        <v>3.085</v>
      </c>
      <c r="F942" s="56">
        <v>5</v>
      </c>
    </row>
    <row r="943" spans="1:7">
      <c r="A943" s="53">
        <v>2</v>
      </c>
      <c r="B943" s="48" t="s">
        <v>297</v>
      </c>
      <c r="C943" s="76">
        <v>2</v>
      </c>
      <c r="D943" s="55">
        <v>2</v>
      </c>
      <c r="E943" s="53">
        <v>2.1779999999999999</v>
      </c>
      <c r="F943" s="56">
        <v>3</v>
      </c>
    </row>
    <row r="944" spans="1:7">
      <c r="A944" s="53">
        <v>2</v>
      </c>
      <c r="B944" s="48" t="s">
        <v>297</v>
      </c>
      <c r="C944" s="76">
        <v>3</v>
      </c>
      <c r="D944" s="55">
        <v>2</v>
      </c>
      <c r="E944" s="53">
        <v>6.6289999999999996</v>
      </c>
      <c r="F944" s="56">
        <v>24</v>
      </c>
    </row>
    <row r="945" spans="1:6">
      <c r="A945" s="53">
        <v>2</v>
      </c>
      <c r="B945" s="48" t="s">
        <v>297</v>
      </c>
      <c r="C945" s="76">
        <v>4</v>
      </c>
      <c r="D945" s="55">
        <v>1</v>
      </c>
      <c r="E945" s="53">
        <v>11.792</v>
      </c>
      <c r="F945" s="56">
        <v>20</v>
      </c>
    </row>
    <row r="946" spans="1:6">
      <c r="A946" s="53">
        <v>2</v>
      </c>
      <c r="B946" s="48" t="s">
        <v>297</v>
      </c>
      <c r="C946" s="76">
        <v>5</v>
      </c>
      <c r="D946" s="55">
        <v>2</v>
      </c>
      <c r="E946" s="53">
        <v>5.4379999999999997</v>
      </c>
      <c r="F946" s="56">
        <v>5</v>
      </c>
    </row>
    <row r="947" spans="1:6">
      <c r="A947" s="53">
        <v>2</v>
      </c>
      <c r="B947" s="48" t="s">
        <v>297</v>
      </c>
      <c r="C947" s="76">
        <v>6</v>
      </c>
      <c r="D947" s="55">
        <v>1</v>
      </c>
      <c r="E947" s="53">
        <v>2.8340000000000001</v>
      </c>
      <c r="F947" s="56">
        <v>9</v>
      </c>
    </row>
    <row r="948" spans="1:6">
      <c r="A948" s="53">
        <v>2</v>
      </c>
      <c r="B948" s="48" t="s">
        <v>297</v>
      </c>
      <c r="C948" s="76">
        <v>7</v>
      </c>
      <c r="D948" s="55">
        <v>4</v>
      </c>
      <c r="E948" s="53">
        <v>8.625</v>
      </c>
      <c r="F948" s="56">
        <v>22</v>
      </c>
    </row>
    <row r="949" spans="1:6">
      <c r="A949" s="53">
        <v>2</v>
      </c>
      <c r="B949" s="48" t="s">
        <v>297</v>
      </c>
      <c r="C949" s="76">
        <v>8</v>
      </c>
      <c r="D949" s="55">
        <v>3</v>
      </c>
      <c r="E949" s="53">
        <v>9.6620000000000008</v>
      </c>
      <c r="F949" s="56">
        <v>10</v>
      </c>
    </row>
    <row r="950" spans="1:6">
      <c r="A950" s="53">
        <v>2</v>
      </c>
      <c r="B950" s="48" t="s">
        <v>297</v>
      </c>
      <c r="C950" s="76">
        <v>9</v>
      </c>
      <c r="D950" s="55">
        <v>3</v>
      </c>
      <c r="E950" s="53">
        <v>5.758</v>
      </c>
      <c r="F950" s="56">
        <v>22</v>
      </c>
    </row>
    <row r="951" spans="1:6">
      <c r="A951" s="53">
        <v>2</v>
      </c>
      <c r="B951" s="48" t="s">
        <v>297</v>
      </c>
      <c r="C951" s="76">
        <v>10</v>
      </c>
      <c r="D951" s="55">
        <v>2</v>
      </c>
      <c r="E951" s="53">
        <v>5.9909999999999997</v>
      </c>
      <c r="F951" s="56">
        <v>21</v>
      </c>
    </row>
    <row r="952" spans="1:6">
      <c r="A952">
        <v>3</v>
      </c>
      <c r="B952" t="s">
        <v>297</v>
      </c>
      <c r="C952" s="80">
        <v>1</v>
      </c>
      <c r="D952">
        <v>2</v>
      </c>
      <c r="E952">
        <v>4.8579999999999997</v>
      </c>
      <c r="F952">
        <v>27</v>
      </c>
    </row>
    <row r="953" spans="1:6">
      <c r="A953">
        <v>3</v>
      </c>
      <c r="B953" t="s">
        <v>297</v>
      </c>
      <c r="C953" s="80">
        <v>2</v>
      </c>
      <c r="D953">
        <v>1</v>
      </c>
      <c r="E953">
        <v>2.9</v>
      </c>
      <c r="F953">
        <v>22</v>
      </c>
    </row>
    <row r="954" spans="1:6">
      <c r="A954">
        <v>3</v>
      </c>
      <c r="B954" t="s">
        <v>297</v>
      </c>
      <c r="C954" s="80">
        <v>3</v>
      </c>
      <c r="D954">
        <v>1</v>
      </c>
      <c r="E954">
        <v>2.7930000000000001</v>
      </c>
      <c r="F954">
        <v>23</v>
      </c>
    </row>
    <row r="955" spans="1:6">
      <c r="A955">
        <v>3</v>
      </c>
      <c r="B955" t="s">
        <v>297</v>
      </c>
      <c r="C955" s="80">
        <v>4</v>
      </c>
      <c r="D955">
        <v>1</v>
      </c>
      <c r="E955">
        <v>3.1339999999999999</v>
      </c>
      <c r="F955">
        <v>29</v>
      </c>
    </row>
    <row r="956" spans="1:6">
      <c r="A956">
        <v>3</v>
      </c>
      <c r="B956" t="s">
        <v>297</v>
      </c>
      <c r="C956" s="80">
        <v>5</v>
      </c>
      <c r="D956">
        <v>4</v>
      </c>
      <c r="E956">
        <v>13.002000000000001</v>
      </c>
      <c r="F956">
        <v>21</v>
      </c>
    </row>
    <row r="957" spans="1:6">
      <c r="A957">
        <v>3</v>
      </c>
      <c r="B957" t="s">
        <v>297</v>
      </c>
      <c r="C957" s="80">
        <v>6</v>
      </c>
      <c r="D957">
        <v>1</v>
      </c>
      <c r="E957">
        <v>1.444</v>
      </c>
      <c r="F957">
        <v>28</v>
      </c>
    </row>
    <row r="958" spans="1:6">
      <c r="A958">
        <v>3</v>
      </c>
      <c r="B958" t="s">
        <v>297</v>
      </c>
      <c r="C958" s="80">
        <v>7</v>
      </c>
      <c r="D958">
        <v>3</v>
      </c>
      <c r="E958">
        <v>8.6489999999999991</v>
      </c>
      <c r="F958">
        <v>30</v>
      </c>
    </row>
    <row r="959" spans="1:6">
      <c r="A959">
        <v>3</v>
      </c>
      <c r="B959" t="s">
        <v>297</v>
      </c>
      <c r="C959" s="80">
        <v>8</v>
      </c>
      <c r="D959">
        <v>1</v>
      </c>
      <c r="E959">
        <v>3.2189999999999999</v>
      </c>
      <c r="F959">
        <v>23</v>
      </c>
    </row>
    <row r="960" spans="1:6">
      <c r="A960">
        <v>3</v>
      </c>
      <c r="B960" t="s">
        <v>297</v>
      </c>
      <c r="C960" s="80">
        <v>9</v>
      </c>
      <c r="D960">
        <v>1</v>
      </c>
      <c r="E960">
        <v>2.431</v>
      </c>
      <c r="F960">
        <v>14</v>
      </c>
    </row>
    <row r="961" spans="1:7">
      <c r="A961">
        <v>3</v>
      </c>
      <c r="B961" t="s">
        <v>297</v>
      </c>
      <c r="C961" s="80">
        <v>10</v>
      </c>
      <c r="D961">
        <v>2</v>
      </c>
      <c r="E961">
        <v>4.9660000000000002</v>
      </c>
      <c r="F961">
        <v>22</v>
      </c>
    </row>
    <row r="962" spans="1:7">
      <c r="A962" s="55">
        <v>1</v>
      </c>
      <c r="B962" s="48" t="s">
        <v>298</v>
      </c>
      <c r="C962" s="77">
        <v>1</v>
      </c>
      <c r="D962" s="55">
        <v>2</v>
      </c>
      <c r="E962" s="55">
        <v>5.49</v>
      </c>
      <c r="F962" s="56">
        <v>27</v>
      </c>
      <c r="G962" s="55"/>
    </row>
    <row r="963" spans="1:7">
      <c r="A963" s="55">
        <v>1</v>
      </c>
      <c r="B963" s="48" t="s">
        <v>298</v>
      </c>
      <c r="C963" s="77">
        <v>2</v>
      </c>
      <c r="D963" s="55">
        <v>2</v>
      </c>
      <c r="E963" s="61">
        <v>8.89</v>
      </c>
      <c r="F963" s="56">
        <v>13</v>
      </c>
      <c r="G963" s="55"/>
    </row>
    <row r="964" spans="1:7">
      <c r="A964" s="55">
        <v>1</v>
      </c>
      <c r="B964" s="48" t="s">
        <v>298</v>
      </c>
      <c r="C964" s="77">
        <v>3</v>
      </c>
      <c r="D964" s="55">
        <v>3</v>
      </c>
      <c r="E964" s="55">
        <v>8.86</v>
      </c>
      <c r="F964" s="56">
        <v>18</v>
      </c>
      <c r="G964" s="55"/>
    </row>
    <row r="965" spans="1:7">
      <c r="A965" s="55">
        <v>1</v>
      </c>
      <c r="B965" s="48" t="s">
        <v>298</v>
      </c>
      <c r="C965" s="77">
        <v>4</v>
      </c>
      <c r="D965" s="55">
        <v>2</v>
      </c>
      <c r="E965" s="55">
        <v>6.99</v>
      </c>
      <c r="F965" s="56">
        <v>22</v>
      </c>
      <c r="G965" s="55"/>
    </row>
    <row r="966" spans="1:7">
      <c r="A966" s="55">
        <v>1</v>
      </c>
      <c r="B966" s="48" t="s">
        <v>298</v>
      </c>
      <c r="C966" s="77">
        <v>5</v>
      </c>
      <c r="D966" s="55">
        <v>3</v>
      </c>
      <c r="E966" s="55">
        <v>5.14</v>
      </c>
      <c r="F966" s="56">
        <v>10</v>
      </c>
      <c r="G966" s="55"/>
    </row>
    <row r="967" spans="1:7">
      <c r="A967" s="55">
        <v>1</v>
      </c>
      <c r="B967" s="48" t="s">
        <v>298</v>
      </c>
      <c r="C967" s="77">
        <v>6</v>
      </c>
      <c r="D967" s="55">
        <v>1</v>
      </c>
      <c r="E967" s="55">
        <v>2.5</v>
      </c>
      <c r="F967" s="56">
        <v>16</v>
      </c>
      <c r="G967" s="55"/>
    </row>
    <row r="968" spans="1:7">
      <c r="A968" s="55">
        <v>1</v>
      </c>
      <c r="B968" s="48" t="s">
        <v>298</v>
      </c>
      <c r="C968" s="77">
        <v>7</v>
      </c>
      <c r="D968" s="55">
        <v>2</v>
      </c>
      <c r="E968" s="55">
        <v>3.64</v>
      </c>
      <c r="F968" s="56">
        <v>13</v>
      </c>
      <c r="G968" s="55"/>
    </row>
    <row r="969" spans="1:7">
      <c r="A969" s="55">
        <v>1</v>
      </c>
      <c r="B969" s="48" t="s">
        <v>298</v>
      </c>
      <c r="C969" s="77">
        <v>8</v>
      </c>
      <c r="D969" s="55">
        <v>3</v>
      </c>
      <c r="E969" s="55">
        <v>7.41</v>
      </c>
      <c r="F969" s="56">
        <v>23</v>
      </c>
      <c r="G969" s="55"/>
    </row>
    <row r="970" spans="1:7">
      <c r="A970" s="55">
        <v>1</v>
      </c>
      <c r="B970" s="48" t="s">
        <v>298</v>
      </c>
      <c r="C970" s="77">
        <v>9</v>
      </c>
      <c r="D970" s="55">
        <v>2</v>
      </c>
      <c r="E970" s="55">
        <v>4.1100000000000003</v>
      </c>
      <c r="F970" s="56">
        <v>21</v>
      </c>
      <c r="G970" s="55"/>
    </row>
    <row r="971" spans="1:7">
      <c r="A971" s="53">
        <v>2</v>
      </c>
      <c r="B971" s="48" t="s">
        <v>298</v>
      </c>
      <c r="C971" s="76">
        <v>1</v>
      </c>
      <c r="D971" s="55">
        <v>4</v>
      </c>
      <c r="E971" s="53">
        <v>8.8879999999999999</v>
      </c>
      <c r="F971" s="56">
        <v>14</v>
      </c>
    </row>
    <row r="972" spans="1:7">
      <c r="A972" s="53">
        <v>2</v>
      </c>
      <c r="B972" s="48" t="s">
        <v>298</v>
      </c>
      <c r="C972" s="76">
        <v>2</v>
      </c>
      <c r="D972" s="55">
        <v>2</v>
      </c>
      <c r="E972" s="53">
        <v>3.7160000000000002</v>
      </c>
      <c r="F972" s="56">
        <v>8</v>
      </c>
    </row>
    <row r="973" spans="1:7">
      <c r="A973" s="53">
        <v>2</v>
      </c>
      <c r="B973" s="48" t="s">
        <v>298</v>
      </c>
      <c r="C973" s="76">
        <v>3</v>
      </c>
      <c r="D973" s="55">
        <v>2</v>
      </c>
      <c r="E973" s="53">
        <v>2.1240000000000001</v>
      </c>
      <c r="F973" s="56">
        <v>7</v>
      </c>
    </row>
    <row r="974" spans="1:7">
      <c r="A974" s="53">
        <v>2</v>
      </c>
      <c r="B974" s="48" t="s">
        <v>298</v>
      </c>
      <c r="C974" s="76">
        <v>4</v>
      </c>
      <c r="D974" s="55">
        <v>2</v>
      </c>
      <c r="E974" s="53">
        <v>2.2210000000000001</v>
      </c>
      <c r="F974" s="56">
        <v>1</v>
      </c>
    </row>
    <row r="975" spans="1:7">
      <c r="A975" s="53">
        <v>2</v>
      </c>
      <c r="B975" s="48" t="s">
        <v>298</v>
      </c>
      <c r="C975" s="76">
        <v>5</v>
      </c>
      <c r="D975" s="55">
        <v>2</v>
      </c>
      <c r="E975" s="53">
        <v>2.911</v>
      </c>
      <c r="F975" s="56">
        <v>7</v>
      </c>
    </row>
    <row r="976" spans="1:7">
      <c r="A976" s="53">
        <v>2</v>
      </c>
      <c r="B976" s="48" t="s">
        <v>298</v>
      </c>
      <c r="C976" s="76">
        <v>6</v>
      </c>
      <c r="D976" s="55">
        <v>1</v>
      </c>
      <c r="E976" s="53">
        <v>2.448</v>
      </c>
      <c r="F976" s="56">
        <v>9</v>
      </c>
    </row>
    <row r="977" spans="1:7">
      <c r="A977" s="53">
        <v>2</v>
      </c>
      <c r="B977" s="48" t="s">
        <v>298</v>
      </c>
      <c r="C977" s="76">
        <v>7</v>
      </c>
      <c r="D977" s="55">
        <v>2</v>
      </c>
      <c r="E977" s="53">
        <v>5.9160000000000004</v>
      </c>
      <c r="F977" s="56">
        <v>5</v>
      </c>
    </row>
    <row r="978" spans="1:7">
      <c r="A978" s="53">
        <v>2</v>
      </c>
      <c r="B978" s="48" t="s">
        <v>298</v>
      </c>
      <c r="C978" s="76">
        <v>8</v>
      </c>
      <c r="D978" s="55">
        <v>1</v>
      </c>
      <c r="E978" s="53">
        <v>1.113</v>
      </c>
      <c r="F978" s="56">
        <v>1</v>
      </c>
    </row>
    <row r="979" spans="1:7">
      <c r="A979" s="53">
        <v>2</v>
      </c>
      <c r="B979" s="48" t="s">
        <v>298</v>
      </c>
      <c r="C979" s="76">
        <v>9</v>
      </c>
      <c r="D979" s="55">
        <v>1</v>
      </c>
      <c r="E979" s="53">
        <v>2.6549999999999998</v>
      </c>
      <c r="F979" s="56">
        <v>10</v>
      </c>
    </row>
    <row r="980" spans="1:7">
      <c r="A980" s="53">
        <v>2</v>
      </c>
      <c r="B980" s="48" t="s">
        <v>298</v>
      </c>
      <c r="C980" s="76">
        <v>10</v>
      </c>
      <c r="D980" s="55">
        <v>2</v>
      </c>
      <c r="E980" s="53">
        <v>3.952</v>
      </c>
      <c r="F980" s="56">
        <v>2</v>
      </c>
    </row>
    <row r="981" spans="1:7">
      <c r="A981">
        <v>3</v>
      </c>
      <c r="B981" t="s">
        <v>298</v>
      </c>
      <c r="C981" s="80">
        <v>1</v>
      </c>
      <c r="D981">
        <v>2</v>
      </c>
      <c r="E981">
        <v>4.4779999999999998</v>
      </c>
      <c r="F981">
        <v>20</v>
      </c>
    </row>
    <row r="982" spans="1:7">
      <c r="A982">
        <v>3</v>
      </c>
      <c r="B982" t="s">
        <v>298</v>
      </c>
      <c r="C982" s="80">
        <v>2</v>
      </c>
      <c r="D982">
        <v>2</v>
      </c>
      <c r="E982">
        <v>4.1079999999999997</v>
      </c>
      <c r="F982">
        <v>16</v>
      </c>
    </row>
    <row r="983" spans="1:7">
      <c r="A983">
        <v>3</v>
      </c>
      <c r="B983" t="s">
        <v>298</v>
      </c>
      <c r="C983" s="80">
        <v>3</v>
      </c>
      <c r="D983">
        <v>3</v>
      </c>
      <c r="E983">
        <v>4.8940000000000001</v>
      </c>
      <c r="F983">
        <v>17</v>
      </c>
    </row>
    <row r="984" spans="1:7">
      <c r="A984">
        <v>3</v>
      </c>
      <c r="B984" t="s">
        <v>298</v>
      </c>
      <c r="C984" s="80">
        <v>4</v>
      </c>
      <c r="D984">
        <v>4</v>
      </c>
      <c r="E984">
        <v>7.1689999999999996</v>
      </c>
      <c r="F984">
        <v>20</v>
      </c>
    </row>
    <row r="985" spans="1:7">
      <c r="A985">
        <v>3</v>
      </c>
      <c r="B985" t="s">
        <v>298</v>
      </c>
      <c r="C985" s="80">
        <v>5</v>
      </c>
      <c r="D985">
        <v>1</v>
      </c>
      <c r="E985">
        <v>2.2530000000000001</v>
      </c>
      <c r="F985">
        <v>15</v>
      </c>
    </row>
    <row r="986" spans="1:7">
      <c r="A986">
        <v>3</v>
      </c>
      <c r="B986" t="s">
        <v>298</v>
      </c>
      <c r="C986" s="80">
        <v>6</v>
      </c>
      <c r="D986">
        <v>2</v>
      </c>
      <c r="E986">
        <v>4.8220000000000001</v>
      </c>
      <c r="F986">
        <v>15</v>
      </c>
    </row>
    <row r="987" spans="1:7">
      <c r="A987">
        <v>3</v>
      </c>
      <c r="B987" t="s">
        <v>298</v>
      </c>
      <c r="C987" s="80">
        <v>7</v>
      </c>
      <c r="D987">
        <v>4</v>
      </c>
      <c r="E987">
        <v>8.9779999999999998</v>
      </c>
      <c r="F987">
        <v>21</v>
      </c>
    </row>
    <row r="988" spans="1:7">
      <c r="A988">
        <v>3</v>
      </c>
      <c r="B988" t="s">
        <v>298</v>
      </c>
      <c r="C988" s="80">
        <v>8</v>
      </c>
      <c r="D988">
        <v>1</v>
      </c>
      <c r="E988">
        <v>2.101</v>
      </c>
      <c r="F988">
        <v>18</v>
      </c>
    </row>
    <row r="989" spans="1:7">
      <c r="A989">
        <v>3</v>
      </c>
      <c r="B989" t="s">
        <v>298</v>
      </c>
      <c r="C989" s="80">
        <v>9</v>
      </c>
      <c r="D989">
        <v>2</v>
      </c>
      <c r="E989">
        <v>2.827</v>
      </c>
      <c r="F989">
        <v>15</v>
      </c>
    </row>
    <row r="990" spans="1:7">
      <c r="A990">
        <v>3</v>
      </c>
      <c r="B990" t="s">
        <v>298</v>
      </c>
      <c r="C990" s="80">
        <v>10</v>
      </c>
      <c r="D990">
        <v>2</v>
      </c>
      <c r="E990">
        <v>3.871</v>
      </c>
      <c r="F990">
        <v>16</v>
      </c>
    </row>
    <row r="991" spans="1:7">
      <c r="A991" s="55">
        <v>1</v>
      </c>
      <c r="B991" s="48" t="s">
        <v>299</v>
      </c>
      <c r="C991" s="77">
        <v>1</v>
      </c>
      <c r="D991" s="55">
        <v>2</v>
      </c>
      <c r="E991" s="55">
        <v>4.03</v>
      </c>
      <c r="F991" s="56">
        <v>14</v>
      </c>
      <c r="G991" s="55"/>
    </row>
    <row r="992" spans="1:7">
      <c r="A992" s="55">
        <v>1</v>
      </c>
      <c r="B992" s="48" t="s">
        <v>299</v>
      </c>
      <c r="C992" s="77">
        <v>2</v>
      </c>
      <c r="D992" s="55">
        <v>2</v>
      </c>
      <c r="E992" s="55">
        <v>6.56</v>
      </c>
      <c r="F992" s="56">
        <v>36</v>
      </c>
      <c r="G992" s="55"/>
    </row>
    <row r="993" spans="1:7">
      <c r="A993" s="55">
        <v>1</v>
      </c>
      <c r="B993" s="48" t="s">
        <v>299</v>
      </c>
      <c r="C993" s="77">
        <v>3</v>
      </c>
      <c r="D993" s="55">
        <v>3</v>
      </c>
      <c r="E993" s="55">
        <v>4.79</v>
      </c>
      <c r="F993" s="56">
        <v>22</v>
      </c>
      <c r="G993" s="55"/>
    </row>
    <row r="994" spans="1:7">
      <c r="A994" s="55">
        <v>1</v>
      </c>
      <c r="B994" s="48" t="s">
        <v>299</v>
      </c>
      <c r="C994" s="77">
        <v>4</v>
      </c>
      <c r="D994" s="55">
        <v>3</v>
      </c>
      <c r="E994" s="55">
        <v>4.79</v>
      </c>
      <c r="F994" s="56">
        <v>14</v>
      </c>
      <c r="G994" s="55"/>
    </row>
    <row r="995" spans="1:7">
      <c r="A995" s="55">
        <v>1</v>
      </c>
      <c r="B995" s="48" t="s">
        <v>299</v>
      </c>
      <c r="C995" s="77">
        <v>5</v>
      </c>
      <c r="D995" s="55">
        <v>2</v>
      </c>
      <c r="E995" s="55">
        <v>5.37</v>
      </c>
      <c r="F995" s="56">
        <v>31</v>
      </c>
      <c r="G995" s="55"/>
    </row>
    <row r="996" spans="1:7">
      <c r="A996" s="55">
        <v>1</v>
      </c>
      <c r="B996" s="48" t="s">
        <v>299</v>
      </c>
      <c r="C996" s="77">
        <v>6</v>
      </c>
      <c r="D996" s="55">
        <v>2</v>
      </c>
      <c r="E996" s="55">
        <v>2.46</v>
      </c>
      <c r="F996" s="56">
        <v>20</v>
      </c>
      <c r="G996" s="61"/>
    </row>
    <row r="997" spans="1:7">
      <c r="A997" s="55">
        <v>1</v>
      </c>
      <c r="B997" s="48" t="s">
        <v>299</v>
      </c>
      <c r="C997" s="77">
        <v>7</v>
      </c>
      <c r="D997" s="55">
        <v>1</v>
      </c>
      <c r="E997" s="55">
        <v>2.5299999999999998</v>
      </c>
      <c r="F997" s="56">
        <v>15</v>
      </c>
      <c r="G997" s="55"/>
    </row>
    <row r="998" spans="1:7">
      <c r="A998" s="55">
        <v>1</v>
      </c>
      <c r="B998" s="48" t="s">
        <v>299</v>
      </c>
      <c r="C998" s="77">
        <v>8</v>
      </c>
      <c r="D998" s="55">
        <v>3</v>
      </c>
      <c r="E998" s="55">
        <v>7.08</v>
      </c>
      <c r="F998" s="56">
        <v>11</v>
      </c>
      <c r="G998" s="55"/>
    </row>
    <row r="999" spans="1:7">
      <c r="A999" s="55">
        <v>1</v>
      </c>
      <c r="B999" s="48" t="s">
        <v>299</v>
      </c>
      <c r="C999" s="77">
        <v>9</v>
      </c>
      <c r="D999" s="55">
        <v>3</v>
      </c>
      <c r="E999" s="55">
        <v>6.25</v>
      </c>
      <c r="F999" s="56">
        <v>28</v>
      </c>
      <c r="G999" s="55"/>
    </row>
    <row r="1000" spans="1:7">
      <c r="A1000" s="55">
        <v>1</v>
      </c>
      <c r="B1000" s="48" t="s">
        <v>299</v>
      </c>
      <c r="C1000" s="77">
        <v>10</v>
      </c>
      <c r="D1000" s="55">
        <v>2</v>
      </c>
      <c r="E1000" s="55">
        <v>4.91</v>
      </c>
      <c r="F1000" s="56">
        <v>30</v>
      </c>
      <c r="G1000" s="55"/>
    </row>
    <row r="1001" spans="1:7">
      <c r="A1001" s="53">
        <v>2</v>
      </c>
      <c r="B1001" s="48" t="s">
        <v>299</v>
      </c>
      <c r="C1001" s="76">
        <v>1</v>
      </c>
      <c r="D1001" s="55">
        <v>1</v>
      </c>
      <c r="E1001" s="53">
        <v>1.9890000000000001</v>
      </c>
      <c r="F1001" s="56">
        <v>9</v>
      </c>
    </row>
    <row r="1002" spans="1:7">
      <c r="A1002" s="53">
        <v>2</v>
      </c>
      <c r="B1002" s="48" t="s">
        <v>299</v>
      </c>
      <c r="C1002" s="76">
        <v>2</v>
      </c>
      <c r="D1002" s="55">
        <v>1</v>
      </c>
      <c r="E1002" s="53">
        <v>1.581</v>
      </c>
      <c r="F1002" s="56">
        <v>18</v>
      </c>
    </row>
    <row r="1003" spans="1:7">
      <c r="A1003" s="53">
        <v>2</v>
      </c>
      <c r="B1003" s="48" t="s">
        <v>299</v>
      </c>
      <c r="C1003" s="76">
        <v>3</v>
      </c>
      <c r="D1003" s="55">
        <v>1</v>
      </c>
      <c r="E1003" s="53">
        <v>2.7890000000000001</v>
      </c>
      <c r="F1003" s="56">
        <v>17</v>
      </c>
    </row>
    <row r="1004" spans="1:7">
      <c r="A1004" s="53">
        <v>2</v>
      </c>
      <c r="B1004" s="48" t="s">
        <v>299</v>
      </c>
      <c r="C1004" s="76">
        <v>4</v>
      </c>
      <c r="D1004" s="55">
        <v>1</v>
      </c>
      <c r="E1004" s="53">
        <v>2.8620000000000001</v>
      </c>
      <c r="F1004" s="56">
        <v>32</v>
      </c>
    </row>
    <row r="1005" spans="1:7">
      <c r="A1005" s="53">
        <v>2</v>
      </c>
      <c r="B1005" s="48" t="s">
        <v>299</v>
      </c>
      <c r="C1005" s="76">
        <v>5</v>
      </c>
      <c r="D1005" s="55">
        <v>2</v>
      </c>
      <c r="E1005" s="53">
        <v>3.2909999999999999</v>
      </c>
      <c r="F1005" s="56">
        <v>22</v>
      </c>
    </row>
    <row r="1006" spans="1:7">
      <c r="A1006" s="53">
        <v>2</v>
      </c>
      <c r="B1006" s="48" t="s">
        <v>299</v>
      </c>
      <c r="C1006" s="76">
        <v>6</v>
      </c>
      <c r="D1006" s="55">
        <v>1</v>
      </c>
      <c r="E1006" s="53">
        <v>2.5990000000000002</v>
      </c>
      <c r="F1006" s="56">
        <v>18</v>
      </c>
    </row>
    <row r="1007" spans="1:7">
      <c r="A1007" s="53">
        <v>2</v>
      </c>
      <c r="B1007" s="48" t="s">
        <v>299</v>
      </c>
      <c r="C1007" s="76">
        <v>7</v>
      </c>
      <c r="D1007" s="55">
        <v>3</v>
      </c>
      <c r="E1007" s="53">
        <v>5.67</v>
      </c>
      <c r="F1007" s="56">
        <v>10</v>
      </c>
    </row>
    <row r="1008" spans="1:7">
      <c r="A1008" s="53">
        <v>2</v>
      </c>
      <c r="B1008" s="48" t="s">
        <v>299</v>
      </c>
      <c r="C1008" s="76">
        <v>8</v>
      </c>
      <c r="D1008" s="55">
        <v>1</v>
      </c>
      <c r="E1008" s="53">
        <v>2.7109999999999999</v>
      </c>
      <c r="F1008" s="56">
        <v>21</v>
      </c>
    </row>
    <row r="1009" spans="1:7">
      <c r="A1009" s="53">
        <v>2</v>
      </c>
      <c r="B1009" s="48" t="s">
        <v>299</v>
      </c>
      <c r="C1009" s="76">
        <v>9</v>
      </c>
      <c r="D1009" s="55">
        <v>1</v>
      </c>
      <c r="E1009" s="53">
        <v>2.206</v>
      </c>
      <c r="F1009" s="56">
        <v>15</v>
      </c>
    </row>
    <row r="1010" spans="1:7">
      <c r="A1010" s="53">
        <v>2</v>
      </c>
      <c r="B1010" s="48" t="s">
        <v>299</v>
      </c>
      <c r="C1010" s="76">
        <v>10</v>
      </c>
      <c r="D1010" s="55">
        <v>1</v>
      </c>
      <c r="E1010" s="53">
        <v>2.8639999999999999</v>
      </c>
      <c r="F1010" s="56">
        <v>27</v>
      </c>
    </row>
    <row r="1011" spans="1:7">
      <c r="A1011">
        <v>3</v>
      </c>
      <c r="B1011" t="s">
        <v>299</v>
      </c>
      <c r="C1011" s="80">
        <v>1</v>
      </c>
      <c r="D1011">
        <v>2</v>
      </c>
      <c r="E1011">
        <v>3.23</v>
      </c>
      <c r="F1011">
        <v>15</v>
      </c>
    </row>
    <row r="1012" spans="1:7">
      <c r="A1012">
        <v>3</v>
      </c>
      <c r="B1012" t="s">
        <v>299</v>
      </c>
      <c r="C1012" s="80">
        <v>2</v>
      </c>
      <c r="D1012">
        <v>3</v>
      </c>
      <c r="E1012">
        <v>2.8740000000000001</v>
      </c>
      <c r="F1012">
        <v>13</v>
      </c>
    </row>
    <row r="1013" spans="1:7">
      <c r="A1013">
        <v>3</v>
      </c>
      <c r="B1013" t="s">
        <v>299</v>
      </c>
      <c r="C1013" s="80">
        <v>3</v>
      </c>
      <c r="D1013">
        <v>2</v>
      </c>
      <c r="E1013">
        <v>3.3479999999999999</v>
      </c>
      <c r="F1013">
        <v>20</v>
      </c>
    </row>
    <row r="1014" spans="1:7">
      <c r="A1014">
        <v>3</v>
      </c>
      <c r="B1014" t="s">
        <v>299</v>
      </c>
      <c r="C1014" s="80">
        <v>4</v>
      </c>
      <c r="D1014">
        <v>1</v>
      </c>
      <c r="E1014">
        <v>2.5920000000000001</v>
      </c>
      <c r="F1014">
        <v>20</v>
      </c>
    </row>
    <row r="1015" spans="1:7">
      <c r="A1015">
        <v>3</v>
      </c>
      <c r="B1015" t="s">
        <v>299</v>
      </c>
      <c r="C1015" s="80">
        <v>5</v>
      </c>
      <c r="D1015">
        <v>1</v>
      </c>
      <c r="E1015">
        <v>2.4289999999999998</v>
      </c>
      <c r="F1015">
        <v>17</v>
      </c>
    </row>
    <row r="1016" spans="1:7">
      <c r="A1016">
        <v>3</v>
      </c>
      <c r="B1016" t="s">
        <v>299</v>
      </c>
      <c r="C1016" s="80">
        <v>6</v>
      </c>
      <c r="D1016">
        <v>2</v>
      </c>
      <c r="E1016">
        <v>3.4710000000000001</v>
      </c>
      <c r="F1016">
        <v>21</v>
      </c>
    </row>
    <row r="1017" spans="1:7">
      <c r="A1017">
        <v>3</v>
      </c>
      <c r="B1017" t="s">
        <v>299</v>
      </c>
      <c r="C1017" s="80">
        <v>7</v>
      </c>
      <c r="D1017">
        <v>2</v>
      </c>
      <c r="E1017">
        <v>4.1680000000000001</v>
      </c>
      <c r="F1017">
        <v>23</v>
      </c>
    </row>
    <row r="1018" spans="1:7">
      <c r="A1018">
        <v>3</v>
      </c>
      <c r="B1018" t="s">
        <v>299</v>
      </c>
      <c r="C1018" s="80">
        <v>8</v>
      </c>
      <c r="D1018">
        <v>1</v>
      </c>
      <c r="E1018">
        <v>1.756</v>
      </c>
      <c r="F1018">
        <v>14</v>
      </c>
    </row>
    <row r="1019" spans="1:7">
      <c r="A1019">
        <v>3</v>
      </c>
      <c r="B1019" t="s">
        <v>299</v>
      </c>
      <c r="C1019" s="80">
        <v>9</v>
      </c>
      <c r="D1019">
        <v>2</v>
      </c>
      <c r="E1019">
        <v>3.5219999999999998</v>
      </c>
      <c r="F1019">
        <v>21</v>
      </c>
    </row>
    <row r="1020" spans="1:7">
      <c r="A1020">
        <v>3</v>
      </c>
      <c r="B1020" t="s">
        <v>299</v>
      </c>
      <c r="C1020" s="80">
        <v>10</v>
      </c>
      <c r="D1020">
        <v>2</v>
      </c>
      <c r="E1020">
        <v>1.9179999999999999</v>
      </c>
      <c r="F1020">
        <v>7</v>
      </c>
    </row>
    <row r="1021" spans="1:7">
      <c r="A1021" s="55">
        <v>1</v>
      </c>
      <c r="B1021" s="48" t="s">
        <v>300</v>
      </c>
      <c r="C1021" s="77">
        <v>1</v>
      </c>
      <c r="D1021" s="55">
        <v>3</v>
      </c>
      <c r="E1021" s="55">
        <v>7.61</v>
      </c>
      <c r="F1021" s="56">
        <v>33</v>
      </c>
      <c r="G1021" s="55"/>
    </row>
    <row r="1022" spans="1:7">
      <c r="A1022" s="55">
        <v>1</v>
      </c>
      <c r="B1022" s="48" t="s">
        <v>300</v>
      </c>
      <c r="C1022" s="77">
        <v>2</v>
      </c>
      <c r="D1022" s="55">
        <v>2</v>
      </c>
      <c r="E1022" s="55">
        <v>4.26</v>
      </c>
      <c r="F1022" s="56">
        <v>26</v>
      </c>
      <c r="G1022" s="55"/>
    </row>
    <row r="1023" spans="1:7">
      <c r="A1023" s="55">
        <v>1</v>
      </c>
      <c r="B1023" s="48" t="s">
        <v>300</v>
      </c>
      <c r="C1023" s="77">
        <v>3</v>
      </c>
      <c r="D1023" s="55">
        <v>3</v>
      </c>
      <c r="E1023" s="55">
        <v>6.05</v>
      </c>
      <c r="F1023" s="56">
        <v>25</v>
      </c>
      <c r="G1023" s="55"/>
    </row>
    <row r="1024" spans="1:7">
      <c r="A1024" s="55">
        <v>1</v>
      </c>
      <c r="B1024" s="48" t="s">
        <v>300</v>
      </c>
      <c r="C1024" s="77">
        <v>4</v>
      </c>
      <c r="D1024" s="55">
        <v>3</v>
      </c>
      <c r="E1024" s="55">
        <v>6.38</v>
      </c>
      <c r="F1024" s="56">
        <v>25</v>
      </c>
      <c r="G1024" s="55"/>
    </row>
    <row r="1025" spans="1:7">
      <c r="A1025" s="55">
        <v>1</v>
      </c>
      <c r="B1025" s="48" t="s">
        <v>300</v>
      </c>
      <c r="C1025" s="77">
        <v>5</v>
      </c>
      <c r="D1025" s="55">
        <v>2</v>
      </c>
      <c r="E1025" s="55">
        <v>2.76</v>
      </c>
      <c r="F1025" s="56">
        <v>12</v>
      </c>
      <c r="G1025" s="55"/>
    </row>
    <row r="1026" spans="1:7">
      <c r="A1026" s="55">
        <v>1</v>
      </c>
      <c r="B1026" s="48" t="s">
        <v>300</v>
      </c>
      <c r="C1026" s="77">
        <v>6</v>
      </c>
      <c r="D1026" s="55">
        <v>1</v>
      </c>
      <c r="E1026" s="55">
        <v>2.37</v>
      </c>
      <c r="F1026" s="56">
        <v>29</v>
      </c>
      <c r="G1026" s="55"/>
    </row>
    <row r="1027" spans="1:7">
      <c r="A1027" s="55">
        <v>1</v>
      </c>
      <c r="B1027" s="48" t="s">
        <v>300</v>
      </c>
      <c r="C1027" s="77">
        <v>7</v>
      </c>
      <c r="D1027" s="55">
        <v>3</v>
      </c>
      <c r="E1027" s="55">
        <v>4.26</v>
      </c>
      <c r="F1027" s="56">
        <v>15</v>
      </c>
      <c r="G1027" s="55"/>
    </row>
    <row r="1028" spans="1:7">
      <c r="A1028" s="55">
        <v>1</v>
      </c>
      <c r="B1028" s="48" t="s">
        <v>300</v>
      </c>
      <c r="C1028" s="77">
        <v>8</v>
      </c>
      <c r="D1028" s="55">
        <v>2</v>
      </c>
      <c r="E1028" s="55">
        <v>4.2</v>
      </c>
      <c r="F1028" s="56">
        <v>27</v>
      </c>
      <c r="G1028" s="55"/>
    </row>
    <row r="1029" spans="1:7">
      <c r="A1029" s="55">
        <v>1</v>
      </c>
      <c r="B1029" s="48" t="s">
        <v>300</v>
      </c>
      <c r="C1029" s="77">
        <v>9</v>
      </c>
      <c r="D1029" s="55">
        <v>2</v>
      </c>
      <c r="E1029" s="55">
        <v>3.1</v>
      </c>
      <c r="F1029" s="56">
        <v>34</v>
      </c>
      <c r="G1029" s="55"/>
    </row>
    <row r="1030" spans="1:7">
      <c r="A1030" s="55">
        <v>1</v>
      </c>
      <c r="B1030" s="48" t="s">
        <v>300</v>
      </c>
      <c r="C1030" s="77">
        <v>10</v>
      </c>
      <c r="D1030" s="55">
        <v>1</v>
      </c>
      <c r="E1030" s="55">
        <v>1.92</v>
      </c>
      <c r="F1030" s="56">
        <v>23</v>
      </c>
      <c r="G1030" s="55"/>
    </row>
    <row r="1031" spans="1:7">
      <c r="A1031" s="53">
        <v>2</v>
      </c>
      <c r="B1031" s="48" t="s">
        <v>300</v>
      </c>
      <c r="C1031" s="76">
        <v>1</v>
      </c>
      <c r="D1031" s="55">
        <v>1</v>
      </c>
      <c r="E1031" s="53">
        <v>8.2439999999999998</v>
      </c>
      <c r="F1031" s="56">
        <v>5</v>
      </c>
    </row>
    <row r="1032" spans="1:7">
      <c r="A1032" s="53">
        <v>2</v>
      </c>
      <c r="B1032" s="48" t="s">
        <v>300</v>
      </c>
      <c r="C1032" s="76">
        <v>2</v>
      </c>
      <c r="D1032" s="55">
        <v>1</v>
      </c>
      <c r="E1032" s="53">
        <v>1.0980000000000001</v>
      </c>
      <c r="F1032" s="56">
        <v>9</v>
      </c>
    </row>
    <row r="1033" spans="1:7">
      <c r="A1033" s="53">
        <v>2</v>
      </c>
      <c r="B1033" s="48" t="s">
        <v>300</v>
      </c>
      <c r="C1033" s="76">
        <v>3</v>
      </c>
      <c r="D1033" s="55">
        <v>2</v>
      </c>
      <c r="E1033" s="53">
        <v>4.3029999999999999</v>
      </c>
      <c r="F1033" s="56">
        <v>25</v>
      </c>
    </row>
    <row r="1034" spans="1:7">
      <c r="A1034" s="53">
        <v>2</v>
      </c>
      <c r="B1034" s="48" t="s">
        <v>300</v>
      </c>
      <c r="C1034" s="76">
        <v>5</v>
      </c>
      <c r="D1034" s="55">
        <v>2</v>
      </c>
      <c r="E1034" s="53">
        <v>2.7160000000000002</v>
      </c>
      <c r="F1034" s="56">
        <v>10</v>
      </c>
    </row>
    <row r="1035" spans="1:7">
      <c r="A1035" s="53">
        <v>2</v>
      </c>
      <c r="B1035" s="48" t="s">
        <v>300</v>
      </c>
      <c r="C1035" s="76">
        <v>6</v>
      </c>
      <c r="D1035" s="55">
        <v>2</v>
      </c>
      <c r="E1035" s="53">
        <v>2.4500000000000002</v>
      </c>
      <c r="F1035" s="56">
        <v>12</v>
      </c>
    </row>
    <row r="1036" spans="1:7">
      <c r="A1036" s="53">
        <v>2</v>
      </c>
      <c r="B1036" s="48" t="s">
        <v>300</v>
      </c>
      <c r="C1036" s="76">
        <v>7</v>
      </c>
      <c r="D1036" s="55">
        <v>2</v>
      </c>
      <c r="E1036" s="53">
        <v>3.5009999999999999</v>
      </c>
      <c r="F1036" s="56">
        <v>6</v>
      </c>
    </row>
    <row r="1037" spans="1:7">
      <c r="A1037" s="53">
        <v>2</v>
      </c>
      <c r="B1037" s="48" t="s">
        <v>300</v>
      </c>
      <c r="C1037" s="76">
        <v>8</v>
      </c>
      <c r="D1037" s="55">
        <v>1</v>
      </c>
      <c r="E1037" s="53">
        <v>0.90200000000000002</v>
      </c>
      <c r="F1037" s="56">
        <v>2</v>
      </c>
    </row>
    <row r="1038" spans="1:7">
      <c r="A1038" s="53">
        <v>2</v>
      </c>
      <c r="B1038" s="48" t="s">
        <v>300</v>
      </c>
      <c r="C1038" s="76">
        <v>9</v>
      </c>
      <c r="D1038" s="55">
        <v>1</v>
      </c>
      <c r="E1038" s="53">
        <v>1.393</v>
      </c>
      <c r="F1038" s="56">
        <v>17</v>
      </c>
    </row>
    <row r="1039" spans="1:7">
      <c r="A1039" s="53">
        <v>2</v>
      </c>
      <c r="B1039" s="48" t="s">
        <v>300</v>
      </c>
      <c r="C1039" s="76">
        <v>10</v>
      </c>
      <c r="D1039" s="55">
        <v>1</v>
      </c>
      <c r="E1039" s="53">
        <v>1.607</v>
      </c>
      <c r="F1039" s="56">
        <v>7</v>
      </c>
    </row>
    <row r="1040" spans="1:7">
      <c r="A1040">
        <v>3</v>
      </c>
      <c r="B1040" t="s">
        <v>300</v>
      </c>
      <c r="C1040" s="80">
        <v>1</v>
      </c>
      <c r="D1040">
        <v>2</v>
      </c>
      <c r="E1040">
        <v>2.2029999999999998</v>
      </c>
      <c r="F1040">
        <v>10</v>
      </c>
    </row>
    <row r="1041" spans="1:7">
      <c r="A1041">
        <v>3</v>
      </c>
      <c r="B1041" t="s">
        <v>300</v>
      </c>
      <c r="C1041" s="80">
        <v>2</v>
      </c>
      <c r="D1041">
        <v>1</v>
      </c>
      <c r="E1041">
        <v>1.675</v>
      </c>
      <c r="F1041">
        <v>20</v>
      </c>
    </row>
    <row r="1042" spans="1:7">
      <c r="A1042">
        <v>3</v>
      </c>
      <c r="B1042" t="s">
        <v>300</v>
      </c>
      <c r="C1042" s="80">
        <v>3</v>
      </c>
      <c r="D1042">
        <v>1</v>
      </c>
      <c r="E1042">
        <v>2.254</v>
      </c>
      <c r="F1042">
        <v>16</v>
      </c>
    </row>
    <row r="1043" spans="1:7">
      <c r="A1043">
        <v>3</v>
      </c>
      <c r="B1043" t="s">
        <v>300</v>
      </c>
      <c r="C1043" s="80">
        <v>4</v>
      </c>
      <c r="D1043">
        <v>2</v>
      </c>
      <c r="E1043">
        <v>3.7330000000000001</v>
      </c>
      <c r="F1043">
        <v>23</v>
      </c>
    </row>
    <row r="1044" spans="1:7">
      <c r="A1044">
        <v>3</v>
      </c>
      <c r="B1044" t="s">
        <v>300</v>
      </c>
      <c r="C1044" s="80">
        <v>5</v>
      </c>
      <c r="D1044">
        <v>1</v>
      </c>
      <c r="E1044">
        <v>2.7869999999999999</v>
      </c>
      <c r="F1044">
        <v>6</v>
      </c>
    </row>
    <row r="1045" spans="1:7">
      <c r="A1045">
        <v>3</v>
      </c>
      <c r="B1045" t="s">
        <v>300</v>
      </c>
      <c r="C1045" s="80">
        <v>6</v>
      </c>
      <c r="D1045">
        <v>1</v>
      </c>
      <c r="E1045">
        <v>2.2799999999999998</v>
      </c>
      <c r="F1045">
        <v>20</v>
      </c>
    </row>
    <row r="1046" spans="1:7">
      <c r="A1046">
        <v>3</v>
      </c>
      <c r="B1046" t="s">
        <v>300</v>
      </c>
      <c r="C1046" s="80">
        <v>7</v>
      </c>
      <c r="D1046">
        <v>1</v>
      </c>
      <c r="E1046">
        <v>1.7929999999999999</v>
      </c>
      <c r="F1046">
        <v>20</v>
      </c>
    </row>
    <row r="1047" spans="1:7">
      <c r="A1047">
        <v>3</v>
      </c>
      <c r="B1047" t="s">
        <v>300</v>
      </c>
      <c r="C1047" s="80">
        <v>8</v>
      </c>
      <c r="D1047">
        <v>3</v>
      </c>
      <c r="E1047">
        <v>5.4089999999999998</v>
      </c>
      <c r="F1047">
        <v>21</v>
      </c>
    </row>
    <row r="1048" spans="1:7">
      <c r="A1048">
        <v>3</v>
      </c>
      <c r="B1048" t="s">
        <v>300</v>
      </c>
      <c r="C1048" s="80">
        <v>9</v>
      </c>
      <c r="D1048">
        <v>2</v>
      </c>
      <c r="E1048">
        <v>2.9649999999999999</v>
      </c>
      <c r="F1048">
        <v>18</v>
      </c>
    </row>
    <row r="1049" spans="1:7">
      <c r="A1049">
        <v>3</v>
      </c>
      <c r="B1049" t="s">
        <v>300</v>
      </c>
      <c r="C1049" s="80">
        <v>10</v>
      </c>
      <c r="D1049">
        <v>2</v>
      </c>
      <c r="E1049">
        <v>3.1070000000000002</v>
      </c>
      <c r="F1049">
        <v>25</v>
      </c>
    </row>
    <row r="1050" spans="1:7">
      <c r="A1050" s="55">
        <v>1</v>
      </c>
      <c r="B1050" s="48" t="s">
        <v>301</v>
      </c>
      <c r="C1050" s="77">
        <v>1</v>
      </c>
      <c r="D1050" s="55">
        <v>2</v>
      </c>
      <c r="E1050" s="55">
        <v>5.16</v>
      </c>
      <c r="F1050" s="56">
        <v>27</v>
      </c>
      <c r="G1050" s="55"/>
    </row>
    <row r="1051" spans="1:7">
      <c r="A1051" s="55">
        <v>1</v>
      </c>
      <c r="B1051" s="48" t="s">
        <v>301</v>
      </c>
      <c r="C1051" s="77">
        <v>2</v>
      </c>
      <c r="D1051" s="55">
        <v>3</v>
      </c>
      <c r="E1051" s="55">
        <v>7.36</v>
      </c>
      <c r="F1051" s="56">
        <v>24</v>
      </c>
      <c r="G1051" s="55"/>
    </row>
    <row r="1052" spans="1:7">
      <c r="A1052" s="55">
        <v>1</v>
      </c>
      <c r="B1052" s="48" t="s">
        <v>301</v>
      </c>
      <c r="C1052" s="77">
        <v>3</v>
      </c>
      <c r="D1052" s="55">
        <v>2</v>
      </c>
      <c r="E1052" s="55">
        <v>4.7300000000000004</v>
      </c>
      <c r="F1052" s="56">
        <v>37</v>
      </c>
      <c r="G1052" s="55"/>
    </row>
    <row r="1053" spans="1:7">
      <c r="A1053" s="55">
        <v>1</v>
      </c>
      <c r="B1053" s="48" t="s">
        <v>301</v>
      </c>
      <c r="C1053" s="77">
        <v>4</v>
      </c>
      <c r="D1053" s="55">
        <v>3</v>
      </c>
      <c r="E1053" s="55">
        <v>7.07</v>
      </c>
      <c r="F1053" s="56">
        <v>17</v>
      </c>
      <c r="G1053" s="55"/>
    </row>
    <row r="1054" spans="1:7">
      <c r="A1054" s="55">
        <v>1</v>
      </c>
      <c r="B1054" s="48" t="s">
        <v>301</v>
      </c>
      <c r="C1054" s="77">
        <v>5</v>
      </c>
      <c r="D1054" s="55">
        <v>1</v>
      </c>
      <c r="E1054" s="55">
        <v>1.63</v>
      </c>
      <c r="F1054" s="56">
        <v>28</v>
      </c>
      <c r="G1054" s="55"/>
    </row>
    <row r="1055" spans="1:7">
      <c r="A1055" s="55">
        <v>1</v>
      </c>
      <c r="B1055" s="48" t="s">
        <v>301</v>
      </c>
      <c r="C1055" s="77">
        <v>6</v>
      </c>
      <c r="D1055" s="55">
        <v>2</v>
      </c>
      <c r="E1055" s="55">
        <v>4.7699999999999996</v>
      </c>
      <c r="F1055" s="56">
        <v>32</v>
      </c>
      <c r="G1055" s="55"/>
    </row>
    <row r="1056" spans="1:7">
      <c r="A1056" s="55">
        <v>1</v>
      </c>
      <c r="B1056" s="48" t="s">
        <v>301</v>
      </c>
      <c r="C1056" s="77">
        <v>7</v>
      </c>
      <c r="D1056" s="55">
        <v>2</v>
      </c>
      <c r="E1056" s="55">
        <v>4.97</v>
      </c>
      <c r="F1056" s="56">
        <v>23</v>
      </c>
      <c r="G1056" s="55"/>
    </row>
    <row r="1057" spans="1:7">
      <c r="A1057" s="55">
        <v>1</v>
      </c>
      <c r="B1057" s="48" t="s">
        <v>301</v>
      </c>
      <c r="C1057" s="77">
        <v>8</v>
      </c>
      <c r="D1057" s="55">
        <v>3</v>
      </c>
      <c r="E1057" s="55">
        <v>7.64</v>
      </c>
      <c r="F1057" s="56">
        <v>40</v>
      </c>
      <c r="G1057" s="55"/>
    </row>
    <row r="1058" spans="1:7">
      <c r="A1058" s="55">
        <v>1</v>
      </c>
      <c r="B1058" s="48" t="s">
        <v>301</v>
      </c>
      <c r="C1058" s="77">
        <v>9</v>
      </c>
      <c r="D1058" s="55">
        <v>2</v>
      </c>
      <c r="E1058" s="55">
        <v>4.4000000000000004</v>
      </c>
      <c r="F1058" s="56">
        <v>34</v>
      </c>
      <c r="G1058" s="55"/>
    </row>
    <row r="1059" spans="1:7">
      <c r="A1059" s="55">
        <v>1</v>
      </c>
      <c r="B1059" s="48" t="s">
        <v>301</v>
      </c>
      <c r="C1059" s="77">
        <v>10</v>
      </c>
      <c r="D1059" s="55">
        <v>2</v>
      </c>
      <c r="E1059" s="55">
        <v>4.4000000000000004</v>
      </c>
      <c r="F1059" s="56">
        <v>24</v>
      </c>
      <c r="G1059" s="55"/>
    </row>
    <row r="1060" spans="1:7">
      <c r="A1060" s="53">
        <v>2</v>
      </c>
      <c r="B1060" s="48" t="s">
        <v>301</v>
      </c>
      <c r="C1060" s="76">
        <v>1</v>
      </c>
      <c r="D1060" s="55">
        <v>2</v>
      </c>
      <c r="E1060" s="53">
        <v>4.1449999999999996</v>
      </c>
      <c r="F1060" s="56">
        <v>36</v>
      </c>
    </row>
    <row r="1061" spans="1:7">
      <c r="A1061" s="53">
        <v>2</v>
      </c>
      <c r="B1061" s="48" t="s">
        <v>301</v>
      </c>
      <c r="C1061" s="76">
        <v>2</v>
      </c>
      <c r="D1061" s="55">
        <v>2</v>
      </c>
      <c r="E1061" s="53">
        <v>2.8149999999999999</v>
      </c>
      <c r="F1061" s="56">
        <v>9</v>
      </c>
    </row>
    <row r="1062" spans="1:7">
      <c r="A1062" s="53">
        <v>2</v>
      </c>
      <c r="B1062" s="48" t="s">
        <v>301</v>
      </c>
      <c r="C1062" s="76">
        <v>3</v>
      </c>
      <c r="D1062" s="55">
        <v>3</v>
      </c>
      <c r="E1062" s="53">
        <v>6.1150000000000002</v>
      </c>
      <c r="F1062" s="56">
        <v>24</v>
      </c>
    </row>
    <row r="1063" spans="1:7">
      <c r="A1063" s="53">
        <v>2</v>
      </c>
      <c r="B1063" s="48" t="s">
        <v>301</v>
      </c>
      <c r="C1063" s="76">
        <v>4</v>
      </c>
      <c r="D1063" s="55">
        <v>2</v>
      </c>
      <c r="E1063" s="53">
        <v>4.4050000000000002</v>
      </c>
      <c r="F1063" s="56">
        <v>19</v>
      </c>
    </row>
    <row r="1064" spans="1:7">
      <c r="A1064" s="53">
        <v>2</v>
      </c>
      <c r="B1064" s="48" t="s">
        <v>301</v>
      </c>
      <c r="C1064" s="76">
        <v>5</v>
      </c>
      <c r="D1064" s="55">
        <v>1</v>
      </c>
      <c r="E1064" s="53">
        <v>1.5249999999999999</v>
      </c>
      <c r="F1064" s="56">
        <v>27</v>
      </c>
    </row>
    <row r="1065" spans="1:7">
      <c r="A1065" s="53">
        <v>2</v>
      </c>
      <c r="B1065" s="48" t="s">
        <v>301</v>
      </c>
      <c r="C1065" s="76">
        <v>6</v>
      </c>
      <c r="D1065" s="55">
        <v>1</v>
      </c>
      <c r="E1065" s="53">
        <v>2.7360000000000002</v>
      </c>
      <c r="F1065" s="56">
        <v>21</v>
      </c>
    </row>
    <row r="1066" spans="1:7">
      <c r="A1066" s="53">
        <v>2</v>
      </c>
      <c r="B1066" s="48" t="s">
        <v>301</v>
      </c>
      <c r="C1066" s="76">
        <v>7</v>
      </c>
      <c r="D1066" s="55">
        <v>1</v>
      </c>
      <c r="E1066" s="53">
        <v>1.006</v>
      </c>
      <c r="F1066" s="56">
        <v>13</v>
      </c>
    </row>
    <row r="1067" spans="1:7">
      <c r="A1067" s="53">
        <v>2</v>
      </c>
      <c r="B1067" s="48" t="s">
        <v>301</v>
      </c>
      <c r="C1067" s="76">
        <v>8</v>
      </c>
      <c r="D1067" s="55">
        <v>1</v>
      </c>
      <c r="E1067" s="53">
        <v>1.47</v>
      </c>
      <c r="F1067" s="56">
        <v>12</v>
      </c>
    </row>
    <row r="1068" spans="1:7">
      <c r="A1068" s="53">
        <v>2</v>
      </c>
      <c r="B1068" s="48" t="s">
        <v>301</v>
      </c>
      <c r="C1068" s="76">
        <v>9</v>
      </c>
      <c r="D1068" s="55">
        <v>1</v>
      </c>
      <c r="E1068" s="53">
        <v>2.59</v>
      </c>
      <c r="F1068" s="56">
        <v>23</v>
      </c>
    </row>
    <row r="1069" spans="1:7">
      <c r="A1069" s="53">
        <v>2</v>
      </c>
      <c r="B1069" s="48" t="s">
        <v>301</v>
      </c>
      <c r="C1069" s="76">
        <v>10</v>
      </c>
      <c r="D1069" s="55">
        <v>1</v>
      </c>
      <c r="E1069" s="53">
        <v>0.51300000000000001</v>
      </c>
      <c r="F1069" s="56">
        <v>2</v>
      </c>
    </row>
    <row r="1070" spans="1:7">
      <c r="A1070">
        <v>3</v>
      </c>
      <c r="B1070" t="s">
        <v>301</v>
      </c>
      <c r="C1070" s="80">
        <v>1</v>
      </c>
      <c r="D1070">
        <v>3</v>
      </c>
      <c r="E1070">
        <v>4.5140000000000002</v>
      </c>
      <c r="F1070">
        <v>29</v>
      </c>
    </row>
    <row r="1071" spans="1:7">
      <c r="A1071">
        <v>3</v>
      </c>
      <c r="B1071" t="s">
        <v>301</v>
      </c>
      <c r="C1071" s="80">
        <v>2</v>
      </c>
      <c r="D1071">
        <v>2</v>
      </c>
      <c r="E1071">
        <v>3.8780000000000001</v>
      </c>
      <c r="F1071">
        <v>29</v>
      </c>
    </row>
    <row r="1072" spans="1:7">
      <c r="A1072">
        <v>3</v>
      </c>
      <c r="B1072" t="s">
        <v>301</v>
      </c>
      <c r="C1072" s="80">
        <v>3</v>
      </c>
      <c r="D1072">
        <v>2</v>
      </c>
      <c r="E1072">
        <v>3.4260000000000002</v>
      </c>
      <c r="F1072">
        <v>33</v>
      </c>
    </row>
    <row r="1073" spans="1:7">
      <c r="A1073">
        <v>3</v>
      </c>
      <c r="B1073" t="s">
        <v>301</v>
      </c>
      <c r="C1073" s="80">
        <v>4</v>
      </c>
      <c r="D1073">
        <v>1</v>
      </c>
      <c r="E1073">
        <v>1.2150000000000001</v>
      </c>
      <c r="F1073">
        <v>10</v>
      </c>
    </row>
    <row r="1074" spans="1:7">
      <c r="A1074">
        <v>3</v>
      </c>
      <c r="B1074" t="s">
        <v>301</v>
      </c>
      <c r="C1074" s="80">
        <v>5</v>
      </c>
      <c r="D1074">
        <v>3</v>
      </c>
      <c r="E1074">
        <v>5.7350000000000003</v>
      </c>
      <c r="F1074">
        <v>28</v>
      </c>
    </row>
    <row r="1075" spans="1:7">
      <c r="A1075">
        <v>3</v>
      </c>
      <c r="B1075" t="s">
        <v>301</v>
      </c>
      <c r="C1075" s="80">
        <v>6</v>
      </c>
      <c r="D1075">
        <v>2</v>
      </c>
      <c r="E1075">
        <v>3.7309999999999999</v>
      </c>
      <c r="F1075">
        <v>36</v>
      </c>
    </row>
    <row r="1076" spans="1:7">
      <c r="A1076">
        <v>3</v>
      </c>
      <c r="B1076" t="s">
        <v>301</v>
      </c>
      <c r="C1076" s="80">
        <v>7</v>
      </c>
      <c r="D1076">
        <v>2</v>
      </c>
      <c r="E1076">
        <v>2.0840000000000001</v>
      </c>
      <c r="F1076">
        <v>32</v>
      </c>
    </row>
    <row r="1077" spans="1:7">
      <c r="A1077">
        <v>3</v>
      </c>
      <c r="B1077" t="s">
        <v>301</v>
      </c>
      <c r="C1077" s="80">
        <v>8</v>
      </c>
      <c r="D1077">
        <v>1</v>
      </c>
      <c r="E1077">
        <v>1.742</v>
      </c>
      <c r="F1077">
        <v>23</v>
      </c>
    </row>
    <row r="1078" spans="1:7">
      <c r="A1078">
        <v>3</v>
      </c>
      <c r="B1078" t="s">
        <v>301</v>
      </c>
      <c r="C1078" s="80">
        <v>9</v>
      </c>
      <c r="D1078">
        <v>2</v>
      </c>
      <c r="E1078">
        <v>3.5910000000000002</v>
      </c>
      <c r="F1078">
        <v>20</v>
      </c>
    </row>
    <row r="1079" spans="1:7">
      <c r="A1079">
        <v>3</v>
      </c>
      <c r="B1079" t="s">
        <v>301</v>
      </c>
      <c r="C1079" s="80">
        <v>10</v>
      </c>
      <c r="D1079">
        <v>1</v>
      </c>
      <c r="E1079">
        <v>1.93</v>
      </c>
      <c r="F1079">
        <v>25</v>
      </c>
    </row>
    <row r="1080" spans="1:7">
      <c r="A1080" s="55">
        <v>1</v>
      </c>
      <c r="B1080" s="48" t="s">
        <v>302</v>
      </c>
      <c r="C1080" s="77">
        <v>1</v>
      </c>
      <c r="D1080" s="55">
        <v>3</v>
      </c>
      <c r="E1080" s="55">
        <v>5.56</v>
      </c>
      <c r="F1080" s="56">
        <v>18</v>
      </c>
      <c r="G1080" s="55"/>
    </row>
    <row r="1081" spans="1:7">
      <c r="A1081" s="55">
        <v>1</v>
      </c>
      <c r="B1081" s="48" t="s">
        <v>302</v>
      </c>
      <c r="C1081" s="77">
        <v>2</v>
      </c>
      <c r="D1081" s="55">
        <v>2</v>
      </c>
      <c r="E1081" s="55">
        <v>4.97</v>
      </c>
      <c r="F1081" s="56">
        <v>24</v>
      </c>
      <c r="G1081" s="55"/>
    </row>
    <row r="1082" spans="1:7">
      <c r="A1082" s="55">
        <v>1</v>
      </c>
      <c r="B1082" s="48" t="s">
        <v>302</v>
      </c>
      <c r="C1082" s="77">
        <v>3</v>
      </c>
      <c r="D1082" s="55">
        <v>2</v>
      </c>
      <c r="E1082" s="55">
        <v>6.37</v>
      </c>
      <c r="F1082" s="56">
        <v>17</v>
      </c>
      <c r="G1082" s="55"/>
    </row>
    <row r="1083" spans="1:7">
      <c r="A1083" s="55">
        <v>1</v>
      </c>
      <c r="B1083" s="48" t="s">
        <v>302</v>
      </c>
      <c r="C1083" s="77">
        <v>4</v>
      </c>
      <c r="D1083" s="55">
        <v>2</v>
      </c>
      <c r="E1083" s="55">
        <v>4.4800000000000004</v>
      </c>
      <c r="F1083" s="56">
        <v>20</v>
      </c>
      <c r="G1083" s="55"/>
    </row>
    <row r="1084" spans="1:7">
      <c r="A1084" s="55">
        <v>1</v>
      </c>
      <c r="B1084" s="48" t="s">
        <v>302</v>
      </c>
      <c r="C1084" s="77">
        <v>5</v>
      </c>
      <c r="D1084" s="55">
        <v>4</v>
      </c>
      <c r="E1084" s="55">
        <v>11.08</v>
      </c>
      <c r="F1084" s="56">
        <v>13</v>
      </c>
      <c r="G1084" s="55"/>
    </row>
    <row r="1085" spans="1:7">
      <c r="A1085" s="55">
        <v>1</v>
      </c>
      <c r="B1085" s="48" t="s">
        <v>302</v>
      </c>
      <c r="C1085" s="77">
        <v>6</v>
      </c>
      <c r="D1085" s="55">
        <v>3</v>
      </c>
      <c r="E1085" s="55">
        <v>6.12</v>
      </c>
      <c r="F1085" s="56">
        <v>7</v>
      </c>
      <c r="G1085" s="55"/>
    </row>
    <row r="1086" spans="1:7">
      <c r="A1086" s="55">
        <v>1</v>
      </c>
      <c r="B1086" s="48" t="s">
        <v>302</v>
      </c>
      <c r="C1086" s="77">
        <v>7</v>
      </c>
      <c r="D1086" s="55">
        <v>2</v>
      </c>
      <c r="E1086" s="55">
        <v>4.7699999999999996</v>
      </c>
      <c r="F1086" s="56">
        <v>13</v>
      </c>
      <c r="G1086" s="61"/>
    </row>
    <row r="1087" spans="1:7">
      <c r="A1087" s="55">
        <v>1</v>
      </c>
      <c r="B1087" s="48" t="s">
        <v>302</v>
      </c>
      <c r="C1087" s="77">
        <v>8</v>
      </c>
      <c r="D1087" s="55">
        <v>2</v>
      </c>
      <c r="E1087" s="55">
        <v>4.5999999999999996</v>
      </c>
      <c r="F1087" s="56">
        <v>14</v>
      </c>
      <c r="G1087" s="55"/>
    </row>
    <row r="1088" spans="1:7">
      <c r="A1088" s="55">
        <v>1</v>
      </c>
      <c r="B1088" s="48" t="s">
        <v>302</v>
      </c>
      <c r="C1088" s="77">
        <v>9</v>
      </c>
      <c r="D1088" s="55">
        <v>2</v>
      </c>
      <c r="E1088" s="55">
        <v>4.8</v>
      </c>
      <c r="F1088" s="56">
        <v>22</v>
      </c>
      <c r="G1088" s="55"/>
    </row>
    <row r="1089" spans="1:7">
      <c r="A1089" s="55">
        <v>1</v>
      </c>
      <c r="B1089" s="48" t="s">
        <v>302</v>
      </c>
      <c r="C1089" s="77">
        <v>10</v>
      </c>
      <c r="D1089" s="55">
        <v>2</v>
      </c>
      <c r="E1089" s="55">
        <v>3.35</v>
      </c>
      <c r="F1089" s="56">
        <v>16</v>
      </c>
      <c r="G1089" s="55"/>
    </row>
    <row r="1090" spans="1:7">
      <c r="A1090" s="53">
        <v>2</v>
      </c>
      <c r="B1090" s="48" t="s">
        <v>302</v>
      </c>
      <c r="C1090" s="76">
        <v>1</v>
      </c>
      <c r="D1090" s="55">
        <v>3</v>
      </c>
      <c r="E1090" s="53">
        <v>6.35</v>
      </c>
      <c r="F1090" s="56">
        <v>10</v>
      </c>
    </row>
    <row r="1091" spans="1:7">
      <c r="A1091" s="53">
        <v>2</v>
      </c>
      <c r="B1091" s="48" t="s">
        <v>302</v>
      </c>
      <c r="C1091" s="76">
        <v>2</v>
      </c>
      <c r="D1091" s="55">
        <v>4</v>
      </c>
      <c r="E1091" s="53">
        <v>9.8710000000000004</v>
      </c>
      <c r="F1091" s="56">
        <v>21</v>
      </c>
    </row>
    <row r="1092" spans="1:7">
      <c r="A1092" s="53">
        <v>2</v>
      </c>
      <c r="B1092" s="48" t="s">
        <v>302</v>
      </c>
      <c r="C1092" s="76">
        <v>3</v>
      </c>
      <c r="D1092" s="55">
        <v>3</v>
      </c>
      <c r="E1092" s="53">
        <v>5.92</v>
      </c>
      <c r="F1092" s="56">
        <v>12</v>
      </c>
    </row>
    <row r="1093" spans="1:7">
      <c r="A1093" s="53">
        <v>2</v>
      </c>
      <c r="B1093" s="48" t="s">
        <v>302</v>
      </c>
      <c r="C1093" s="76">
        <v>4</v>
      </c>
      <c r="D1093" s="55">
        <v>1</v>
      </c>
      <c r="E1093" s="53">
        <v>2.0070000000000001</v>
      </c>
      <c r="F1093" s="56">
        <v>16</v>
      </c>
    </row>
    <row r="1094" spans="1:7">
      <c r="A1094" s="53">
        <v>2</v>
      </c>
      <c r="B1094" s="48" t="s">
        <v>302</v>
      </c>
      <c r="C1094" s="76">
        <v>5</v>
      </c>
      <c r="D1094" s="55">
        <v>4</v>
      </c>
      <c r="E1094" s="53">
        <v>8.9250000000000007</v>
      </c>
      <c r="F1094" s="56">
        <v>21</v>
      </c>
    </row>
    <row r="1095" spans="1:7">
      <c r="A1095" s="53">
        <v>2</v>
      </c>
      <c r="B1095" s="48" t="s">
        <v>302</v>
      </c>
      <c r="C1095" s="76">
        <v>6</v>
      </c>
      <c r="D1095" s="55">
        <v>1</v>
      </c>
      <c r="E1095" s="53">
        <v>2.702</v>
      </c>
      <c r="F1095" s="56">
        <v>24</v>
      </c>
    </row>
    <row r="1096" spans="1:7">
      <c r="A1096" s="53">
        <v>2</v>
      </c>
      <c r="B1096" s="48" t="s">
        <v>302</v>
      </c>
      <c r="C1096" s="76">
        <v>7</v>
      </c>
      <c r="D1096" s="55">
        <v>2</v>
      </c>
      <c r="E1096" s="53">
        <v>3.2269999999999999</v>
      </c>
      <c r="F1096" s="56">
        <v>8</v>
      </c>
    </row>
    <row r="1097" spans="1:7">
      <c r="A1097" s="53">
        <v>2</v>
      </c>
      <c r="B1097" s="48" t="s">
        <v>302</v>
      </c>
      <c r="C1097" s="76">
        <v>8</v>
      </c>
      <c r="D1097" s="55">
        <v>4</v>
      </c>
      <c r="E1097" s="53">
        <v>7.7110000000000003</v>
      </c>
      <c r="F1097" s="56">
        <v>19</v>
      </c>
    </row>
    <row r="1098" spans="1:7">
      <c r="A1098" s="53">
        <v>2</v>
      </c>
      <c r="B1098" s="48" t="s">
        <v>302</v>
      </c>
      <c r="C1098" s="76">
        <v>9</v>
      </c>
      <c r="D1098" s="55">
        <v>2</v>
      </c>
      <c r="E1098" s="53">
        <v>4.3540000000000001</v>
      </c>
      <c r="F1098" s="56">
        <v>23</v>
      </c>
    </row>
    <row r="1099" spans="1:7">
      <c r="A1099" s="53">
        <v>2</v>
      </c>
      <c r="B1099" s="48" t="s">
        <v>302</v>
      </c>
      <c r="C1099" s="76">
        <v>10</v>
      </c>
      <c r="D1099" s="55">
        <v>1</v>
      </c>
      <c r="E1099" s="53">
        <v>2.532</v>
      </c>
      <c r="F1099" s="56">
        <v>24</v>
      </c>
    </row>
    <row r="1100" spans="1:7">
      <c r="A1100">
        <v>3</v>
      </c>
      <c r="B1100" t="s">
        <v>302</v>
      </c>
      <c r="C1100" s="80">
        <v>1</v>
      </c>
      <c r="D1100">
        <v>1</v>
      </c>
      <c r="E1100">
        <v>1.1279999999999999</v>
      </c>
      <c r="F1100">
        <v>9</v>
      </c>
    </row>
    <row r="1101" spans="1:7">
      <c r="A1101">
        <v>3</v>
      </c>
      <c r="B1101" t="s">
        <v>302</v>
      </c>
      <c r="C1101" s="80">
        <v>2</v>
      </c>
      <c r="D1101">
        <v>1</v>
      </c>
      <c r="E1101">
        <v>1.2689999999999999</v>
      </c>
      <c r="F1101">
        <v>6</v>
      </c>
    </row>
    <row r="1102" spans="1:7">
      <c r="A1102">
        <v>3</v>
      </c>
      <c r="B1102" t="s">
        <v>302</v>
      </c>
      <c r="C1102" s="80">
        <v>3</v>
      </c>
      <c r="D1102">
        <v>2</v>
      </c>
      <c r="E1102">
        <v>2.3079999999999998</v>
      </c>
      <c r="F1102">
        <v>4</v>
      </c>
    </row>
    <row r="1103" spans="1:7">
      <c r="A1103">
        <v>3</v>
      </c>
      <c r="B1103" t="s">
        <v>302</v>
      </c>
      <c r="C1103" s="80">
        <v>4</v>
      </c>
      <c r="D1103">
        <v>2</v>
      </c>
      <c r="E1103">
        <v>2.6589999999999998</v>
      </c>
      <c r="F1103">
        <v>8</v>
      </c>
    </row>
    <row r="1104" spans="1:7">
      <c r="A1104">
        <v>3</v>
      </c>
      <c r="B1104" t="s">
        <v>302</v>
      </c>
      <c r="C1104" s="80">
        <v>5</v>
      </c>
      <c r="D1104">
        <v>3</v>
      </c>
      <c r="E1104">
        <v>2.8660000000000001</v>
      </c>
      <c r="F1104">
        <v>12</v>
      </c>
    </row>
    <row r="1105" spans="1:7">
      <c r="A1105">
        <v>3</v>
      </c>
      <c r="B1105" t="s">
        <v>302</v>
      </c>
      <c r="C1105" s="80">
        <v>6</v>
      </c>
      <c r="D1105">
        <v>3</v>
      </c>
      <c r="E1105">
        <v>3.1920000000000002</v>
      </c>
      <c r="F1105">
        <v>10</v>
      </c>
    </row>
    <row r="1106" spans="1:7">
      <c r="A1106">
        <v>3</v>
      </c>
      <c r="B1106" t="s">
        <v>302</v>
      </c>
      <c r="C1106" s="80">
        <v>7</v>
      </c>
      <c r="D1106">
        <v>2</v>
      </c>
      <c r="E1106">
        <v>2.3769999999999998</v>
      </c>
      <c r="F1106">
        <v>12</v>
      </c>
    </row>
    <row r="1107" spans="1:7">
      <c r="A1107">
        <v>3</v>
      </c>
      <c r="B1107" t="s">
        <v>302</v>
      </c>
      <c r="C1107" s="80">
        <v>8</v>
      </c>
      <c r="D1107">
        <v>1</v>
      </c>
      <c r="E1107">
        <v>1.669</v>
      </c>
      <c r="F1107">
        <v>9</v>
      </c>
    </row>
    <row r="1108" spans="1:7">
      <c r="A1108">
        <v>3</v>
      </c>
      <c r="B1108" t="s">
        <v>302</v>
      </c>
      <c r="C1108" s="80">
        <v>9</v>
      </c>
      <c r="D1108">
        <v>3</v>
      </c>
      <c r="E1108">
        <v>4.68</v>
      </c>
      <c r="F1108">
        <v>20</v>
      </c>
    </row>
    <row r="1109" spans="1:7">
      <c r="A1109">
        <v>3</v>
      </c>
      <c r="B1109" t="s">
        <v>302</v>
      </c>
      <c r="C1109" s="80">
        <v>10</v>
      </c>
      <c r="D1109">
        <v>2</v>
      </c>
      <c r="E1109">
        <v>2.7069999999999999</v>
      </c>
      <c r="F1109">
        <v>5</v>
      </c>
    </row>
    <row r="1110" spans="1:7">
      <c r="A1110" s="55">
        <v>1</v>
      </c>
      <c r="B1110" s="48" t="s">
        <v>303</v>
      </c>
      <c r="C1110" s="77">
        <v>2</v>
      </c>
      <c r="D1110" s="55">
        <v>4</v>
      </c>
      <c r="E1110" s="55">
        <v>6.53</v>
      </c>
      <c r="F1110" s="56">
        <v>23</v>
      </c>
      <c r="G1110" s="55"/>
    </row>
    <row r="1111" spans="1:7">
      <c r="A1111" s="55">
        <v>1</v>
      </c>
      <c r="B1111" s="48" t="s">
        <v>303</v>
      </c>
      <c r="C1111" s="77">
        <v>3</v>
      </c>
      <c r="D1111" s="55">
        <v>2</v>
      </c>
      <c r="E1111" s="55">
        <v>4.05</v>
      </c>
      <c r="F1111" s="56">
        <v>25</v>
      </c>
      <c r="G1111" s="55"/>
    </row>
    <row r="1112" spans="1:7">
      <c r="A1112" s="55">
        <v>1</v>
      </c>
      <c r="B1112" s="48" t="s">
        <v>303</v>
      </c>
      <c r="C1112" s="77">
        <v>4</v>
      </c>
      <c r="D1112" s="55">
        <v>2</v>
      </c>
      <c r="E1112" s="55">
        <v>4.07</v>
      </c>
      <c r="F1112" s="56">
        <v>23</v>
      </c>
      <c r="G1112" s="55"/>
    </row>
    <row r="1113" spans="1:7">
      <c r="A1113" s="55">
        <v>1</v>
      </c>
      <c r="B1113" s="48" t="s">
        <v>303</v>
      </c>
      <c r="C1113" s="77">
        <v>5</v>
      </c>
      <c r="D1113" s="55">
        <v>1</v>
      </c>
      <c r="E1113" s="55">
        <v>2.23</v>
      </c>
      <c r="F1113" s="56">
        <v>19</v>
      </c>
      <c r="G1113" s="55"/>
    </row>
    <row r="1114" spans="1:7">
      <c r="A1114" s="55">
        <v>1</v>
      </c>
      <c r="B1114" s="48" t="s">
        <v>303</v>
      </c>
      <c r="C1114" s="77">
        <v>6</v>
      </c>
      <c r="D1114" s="55">
        <v>2</v>
      </c>
      <c r="E1114" s="55">
        <v>3.21</v>
      </c>
      <c r="F1114" s="56">
        <v>9</v>
      </c>
      <c r="G1114" s="55"/>
    </row>
    <row r="1115" spans="1:7">
      <c r="A1115" s="55">
        <v>1</v>
      </c>
      <c r="B1115" s="48" t="s">
        <v>303</v>
      </c>
      <c r="C1115" s="77">
        <v>7</v>
      </c>
      <c r="D1115" s="55">
        <v>2</v>
      </c>
      <c r="E1115" s="55">
        <v>4.58</v>
      </c>
      <c r="F1115" s="56">
        <v>22</v>
      </c>
      <c r="G1115" s="55"/>
    </row>
    <row r="1116" spans="1:7">
      <c r="A1116" s="55">
        <v>1</v>
      </c>
      <c r="B1116" s="48" t="s">
        <v>303</v>
      </c>
      <c r="C1116" s="77">
        <v>8</v>
      </c>
      <c r="D1116" s="55">
        <v>2</v>
      </c>
      <c r="E1116" s="55">
        <v>4.49</v>
      </c>
      <c r="F1116" s="56">
        <v>18</v>
      </c>
      <c r="G1116" s="55"/>
    </row>
    <row r="1117" spans="1:7">
      <c r="A1117" s="55">
        <v>1</v>
      </c>
      <c r="B1117" s="48" t="s">
        <v>303</v>
      </c>
      <c r="C1117" s="77">
        <v>9</v>
      </c>
      <c r="D1117" s="55">
        <v>2</v>
      </c>
      <c r="E1117" s="55">
        <v>2.63</v>
      </c>
      <c r="F1117" s="56">
        <v>16</v>
      </c>
      <c r="G1117" s="55"/>
    </row>
    <row r="1118" spans="1:7">
      <c r="A1118" s="55">
        <v>1</v>
      </c>
      <c r="B1118" s="48" t="s">
        <v>303</v>
      </c>
      <c r="C1118" s="77">
        <v>10</v>
      </c>
      <c r="D1118" s="55">
        <v>3</v>
      </c>
      <c r="E1118" s="55">
        <v>6.08</v>
      </c>
      <c r="F1118" s="56">
        <v>15</v>
      </c>
      <c r="G1118" s="55"/>
    </row>
    <row r="1119" spans="1:7">
      <c r="A1119" s="53">
        <v>2</v>
      </c>
      <c r="B1119" s="48" t="s">
        <v>303</v>
      </c>
      <c r="C1119" s="76">
        <v>1</v>
      </c>
      <c r="D1119" s="55">
        <v>2</v>
      </c>
      <c r="E1119" s="53">
        <v>3.222</v>
      </c>
      <c r="F1119" s="56">
        <v>33</v>
      </c>
    </row>
    <row r="1120" spans="1:7">
      <c r="A1120" s="53">
        <v>2</v>
      </c>
      <c r="B1120" s="48" t="s">
        <v>303</v>
      </c>
      <c r="C1120" s="76">
        <v>2</v>
      </c>
      <c r="D1120" s="55">
        <v>2</v>
      </c>
      <c r="E1120" s="53">
        <v>2.3130000000000002</v>
      </c>
      <c r="F1120" s="56">
        <v>0</v>
      </c>
    </row>
    <row r="1121" spans="1:6">
      <c r="A1121" s="53">
        <v>2</v>
      </c>
      <c r="B1121" s="48" t="s">
        <v>303</v>
      </c>
      <c r="C1121" s="76">
        <v>3</v>
      </c>
      <c r="D1121" s="55">
        <v>1</v>
      </c>
      <c r="E1121" s="53">
        <v>2.7349999999999999</v>
      </c>
      <c r="F1121" s="56">
        <v>9</v>
      </c>
    </row>
    <row r="1122" spans="1:6">
      <c r="A1122" s="53">
        <v>2</v>
      </c>
      <c r="B1122" s="48" t="s">
        <v>303</v>
      </c>
      <c r="C1122" s="76">
        <v>4</v>
      </c>
      <c r="D1122" s="55">
        <v>3</v>
      </c>
      <c r="E1122" s="53">
        <v>6.0359999999999996</v>
      </c>
      <c r="F1122" s="56">
        <v>24</v>
      </c>
    </row>
    <row r="1123" spans="1:6">
      <c r="A1123" s="53">
        <v>2</v>
      </c>
      <c r="B1123" s="48" t="s">
        <v>303</v>
      </c>
      <c r="C1123" s="76">
        <v>5</v>
      </c>
      <c r="D1123" s="55">
        <v>2</v>
      </c>
      <c r="E1123" s="53">
        <v>4.407</v>
      </c>
      <c r="F1123" s="56">
        <v>15</v>
      </c>
    </row>
    <row r="1124" spans="1:6">
      <c r="A1124" s="53">
        <v>2</v>
      </c>
      <c r="B1124" s="48" t="s">
        <v>303</v>
      </c>
      <c r="C1124" s="76">
        <v>6</v>
      </c>
      <c r="D1124" s="55">
        <v>5</v>
      </c>
      <c r="E1124" s="53">
        <v>11.186</v>
      </c>
      <c r="F1124" s="56">
        <v>20</v>
      </c>
    </row>
    <row r="1125" spans="1:6">
      <c r="A1125" s="53">
        <v>2</v>
      </c>
      <c r="B1125" s="48" t="s">
        <v>303</v>
      </c>
      <c r="C1125" s="76">
        <v>7</v>
      </c>
      <c r="D1125" s="55">
        <v>2</v>
      </c>
      <c r="E1125" s="53">
        <v>3.5190000000000001</v>
      </c>
      <c r="F1125" s="56">
        <v>8</v>
      </c>
    </row>
    <row r="1126" spans="1:6">
      <c r="A1126" s="53">
        <v>2</v>
      </c>
      <c r="B1126" s="48" t="s">
        <v>303</v>
      </c>
      <c r="C1126" s="76">
        <v>8</v>
      </c>
      <c r="D1126" s="55">
        <v>2</v>
      </c>
      <c r="E1126" s="53">
        <v>4.5270000000000001</v>
      </c>
      <c r="F1126" s="56">
        <v>16</v>
      </c>
    </row>
    <row r="1127" spans="1:6">
      <c r="A1127" s="53">
        <v>2</v>
      </c>
      <c r="B1127" s="48" t="s">
        <v>303</v>
      </c>
      <c r="C1127" s="76">
        <v>9</v>
      </c>
      <c r="D1127" s="55">
        <v>1</v>
      </c>
      <c r="E1127" s="53">
        <v>3.0110000000000001</v>
      </c>
      <c r="F1127" s="56">
        <v>21</v>
      </c>
    </row>
    <row r="1128" spans="1:6">
      <c r="A1128" s="53">
        <v>2</v>
      </c>
      <c r="B1128" s="48" t="s">
        <v>303</v>
      </c>
      <c r="C1128" s="76">
        <v>10</v>
      </c>
      <c r="D1128" s="55">
        <v>3</v>
      </c>
      <c r="E1128" s="53">
        <v>6.6849999999999996</v>
      </c>
      <c r="F1128" s="56">
        <v>10</v>
      </c>
    </row>
    <row r="1129" spans="1:6">
      <c r="A1129">
        <v>3</v>
      </c>
      <c r="B1129" t="s">
        <v>303</v>
      </c>
      <c r="C1129" s="80">
        <v>1</v>
      </c>
      <c r="D1129">
        <v>2</v>
      </c>
      <c r="E1129">
        <v>3.4489999999999998</v>
      </c>
      <c r="F1129">
        <v>5</v>
      </c>
    </row>
    <row r="1130" spans="1:6">
      <c r="A1130">
        <v>3</v>
      </c>
      <c r="B1130" t="s">
        <v>303</v>
      </c>
      <c r="C1130" s="80">
        <v>2</v>
      </c>
      <c r="D1130">
        <v>3</v>
      </c>
      <c r="E1130">
        <v>6.3209999999999997</v>
      </c>
      <c r="F1130">
        <v>27</v>
      </c>
    </row>
    <row r="1131" spans="1:6">
      <c r="A1131">
        <v>3</v>
      </c>
      <c r="B1131" t="s">
        <v>303</v>
      </c>
      <c r="C1131" s="80">
        <v>3</v>
      </c>
      <c r="D1131">
        <v>1</v>
      </c>
      <c r="E1131">
        <v>1.4139999999999999</v>
      </c>
      <c r="F1131">
        <v>16</v>
      </c>
    </row>
    <row r="1132" spans="1:6">
      <c r="A1132">
        <v>3</v>
      </c>
      <c r="B1132" t="s">
        <v>303</v>
      </c>
      <c r="C1132" s="80">
        <v>4</v>
      </c>
      <c r="D1132">
        <v>3</v>
      </c>
      <c r="E1132">
        <v>5.2990000000000004</v>
      </c>
      <c r="F1132">
        <v>20</v>
      </c>
    </row>
    <row r="1133" spans="1:6">
      <c r="A1133">
        <v>3</v>
      </c>
      <c r="B1133" t="s">
        <v>303</v>
      </c>
      <c r="C1133" s="80">
        <v>5</v>
      </c>
      <c r="D1133">
        <v>2</v>
      </c>
      <c r="E1133">
        <v>4.4720000000000004</v>
      </c>
      <c r="F1133">
        <v>29</v>
      </c>
    </row>
    <row r="1134" spans="1:6">
      <c r="A1134">
        <v>3</v>
      </c>
      <c r="B1134" t="s">
        <v>303</v>
      </c>
      <c r="C1134" s="80">
        <v>6</v>
      </c>
      <c r="D1134">
        <v>4</v>
      </c>
      <c r="E1134">
        <v>11.036</v>
      </c>
      <c r="F1134">
        <v>31</v>
      </c>
    </row>
    <row r="1135" spans="1:6">
      <c r="A1135">
        <v>3</v>
      </c>
      <c r="B1135" t="s">
        <v>303</v>
      </c>
      <c r="C1135" s="80">
        <v>7</v>
      </c>
      <c r="D1135">
        <v>3</v>
      </c>
      <c r="E1135">
        <v>3.7429999999999999</v>
      </c>
      <c r="F1135">
        <v>35</v>
      </c>
    </row>
    <row r="1136" spans="1:6">
      <c r="A1136">
        <v>3</v>
      </c>
      <c r="B1136" t="s">
        <v>303</v>
      </c>
      <c r="C1136" s="80">
        <v>8</v>
      </c>
      <c r="D1136">
        <v>3</v>
      </c>
      <c r="E1136">
        <v>4.0170000000000003</v>
      </c>
      <c r="F1136">
        <v>2</v>
      </c>
    </row>
    <row r="1137" spans="1:6">
      <c r="A1137">
        <v>3</v>
      </c>
      <c r="B1137" t="s">
        <v>303</v>
      </c>
      <c r="C1137" s="80">
        <v>9</v>
      </c>
      <c r="D1137">
        <v>2</v>
      </c>
      <c r="E1137">
        <v>4.3090000000000002</v>
      </c>
      <c r="F1137">
        <v>2</v>
      </c>
    </row>
    <row r="1138" spans="1:6">
      <c r="A1138">
        <v>3</v>
      </c>
      <c r="B1138" t="s">
        <v>303</v>
      </c>
      <c r="C1138" s="80">
        <v>10</v>
      </c>
      <c r="D1138">
        <v>2</v>
      </c>
      <c r="E1138">
        <v>3.1960000000000002</v>
      </c>
      <c r="F1138">
        <v>24</v>
      </c>
    </row>
    <row r="1139" spans="1:6">
      <c r="A1139">
        <v>1</v>
      </c>
      <c r="B1139" t="s">
        <v>304</v>
      </c>
      <c r="C1139" s="80">
        <v>1</v>
      </c>
      <c r="D1139">
        <v>1</v>
      </c>
      <c r="E1139">
        <v>3.33</v>
      </c>
      <c r="F1139">
        <v>25</v>
      </c>
    </row>
    <row r="1140" spans="1:6">
      <c r="A1140">
        <v>1</v>
      </c>
      <c r="B1140" t="s">
        <v>304</v>
      </c>
      <c r="C1140" s="80">
        <v>2</v>
      </c>
      <c r="D1140">
        <v>3</v>
      </c>
      <c r="E1140">
        <v>5.91</v>
      </c>
      <c r="F1140">
        <v>12</v>
      </c>
    </row>
    <row r="1141" spans="1:6">
      <c r="A1141">
        <v>1</v>
      </c>
      <c r="B1141" t="s">
        <v>304</v>
      </c>
      <c r="C1141" s="80">
        <v>3</v>
      </c>
      <c r="D1141">
        <v>2</v>
      </c>
      <c r="E1141">
        <v>4.13</v>
      </c>
      <c r="F1141">
        <v>19</v>
      </c>
    </row>
    <row r="1142" spans="1:6">
      <c r="A1142">
        <v>1</v>
      </c>
      <c r="B1142" t="s">
        <v>304</v>
      </c>
      <c r="C1142" s="80">
        <v>4</v>
      </c>
      <c r="D1142">
        <v>2</v>
      </c>
      <c r="E1142">
        <v>4.51</v>
      </c>
      <c r="F1142">
        <v>21</v>
      </c>
    </row>
    <row r="1143" spans="1:6">
      <c r="A1143">
        <v>1</v>
      </c>
      <c r="B1143" t="s">
        <v>304</v>
      </c>
      <c r="C1143" s="80">
        <v>5</v>
      </c>
      <c r="D1143">
        <v>3</v>
      </c>
      <c r="E1143">
        <v>6.07</v>
      </c>
      <c r="F1143">
        <v>4</v>
      </c>
    </row>
    <row r="1144" spans="1:6">
      <c r="A1144">
        <v>1</v>
      </c>
      <c r="B1144" t="s">
        <v>304</v>
      </c>
      <c r="C1144" s="80">
        <v>6</v>
      </c>
      <c r="D1144">
        <v>2</v>
      </c>
      <c r="E1144">
        <v>6.69</v>
      </c>
      <c r="F1144">
        <v>28</v>
      </c>
    </row>
    <row r="1145" spans="1:6">
      <c r="A1145">
        <v>1</v>
      </c>
      <c r="B1145" t="s">
        <v>304</v>
      </c>
      <c r="C1145" s="80">
        <v>7</v>
      </c>
      <c r="D1145">
        <v>1</v>
      </c>
      <c r="E1145">
        <v>2.9</v>
      </c>
      <c r="F1145">
        <v>18</v>
      </c>
    </row>
    <row r="1146" spans="1:6">
      <c r="A1146">
        <v>1</v>
      </c>
      <c r="B1146" t="s">
        <v>304</v>
      </c>
      <c r="C1146" s="80">
        <v>8</v>
      </c>
      <c r="D1146">
        <v>4</v>
      </c>
      <c r="E1146">
        <v>12.21</v>
      </c>
      <c r="F1146">
        <v>18</v>
      </c>
    </row>
    <row r="1147" spans="1:6">
      <c r="A1147">
        <v>1</v>
      </c>
      <c r="B1147" t="s">
        <v>304</v>
      </c>
      <c r="C1147" s="80">
        <v>9</v>
      </c>
      <c r="D1147">
        <v>2</v>
      </c>
      <c r="E1147">
        <v>5.05</v>
      </c>
      <c r="F1147">
        <v>17</v>
      </c>
    </row>
    <row r="1148" spans="1:6">
      <c r="A1148">
        <v>1</v>
      </c>
      <c r="B1148" t="s">
        <v>304</v>
      </c>
      <c r="C1148" s="80">
        <v>10</v>
      </c>
      <c r="D1148">
        <v>2</v>
      </c>
      <c r="E1148">
        <v>4.63</v>
      </c>
      <c r="F1148">
        <v>22</v>
      </c>
    </row>
    <row r="1149" spans="1:6">
      <c r="A1149">
        <v>1</v>
      </c>
      <c r="B1149" t="s">
        <v>304</v>
      </c>
      <c r="C1149" s="80">
        <v>11</v>
      </c>
      <c r="D1149">
        <v>1</v>
      </c>
      <c r="E1149">
        <v>2.93</v>
      </c>
      <c r="F1149">
        <v>28</v>
      </c>
    </row>
    <row r="1150" spans="1:6">
      <c r="A1150" s="53">
        <v>2</v>
      </c>
      <c r="B1150" s="48" t="s">
        <v>304</v>
      </c>
      <c r="C1150" s="76">
        <v>1</v>
      </c>
      <c r="D1150" s="55">
        <v>3</v>
      </c>
      <c r="E1150" s="53">
        <v>6.64</v>
      </c>
      <c r="F1150" s="53">
        <v>21</v>
      </c>
    </row>
    <row r="1151" spans="1:6">
      <c r="A1151" s="53">
        <v>2</v>
      </c>
      <c r="B1151" s="48" t="s">
        <v>304</v>
      </c>
      <c r="C1151" s="76">
        <v>2</v>
      </c>
      <c r="D1151" s="55">
        <v>2</v>
      </c>
      <c r="E1151" s="53">
        <v>5.2359999999999998</v>
      </c>
      <c r="F1151" s="53">
        <v>14</v>
      </c>
    </row>
    <row r="1152" spans="1:6">
      <c r="A1152" s="53">
        <v>2</v>
      </c>
      <c r="B1152" s="48" t="s">
        <v>304</v>
      </c>
      <c r="C1152" s="76">
        <v>3</v>
      </c>
      <c r="D1152" s="55">
        <v>3</v>
      </c>
      <c r="E1152" s="53">
        <v>10.356</v>
      </c>
      <c r="F1152" s="53">
        <v>21</v>
      </c>
    </row>
    <row r="1153" spans="1:6">
      <c r="A1153" s="53">
        <v>2</v>
      </c>
      <c r="B1153" s="48" t="s">
        <v>304</v>
      </c>
      <c r="C1153" s="76">
        <v>4</v>
      </c>
      <c r="D1153" s="55">
        <v>2</v>
      </c>
      <c r="E1153" s="53">
        <v>6.2720000000000002</v>
      </c>
      <c r="F1153" s="53">
        <v>17</v>
      </c>
    </row>
    <row r="1154" spans="1:6">
      <c r="A1154" s="53">
        <v>2</v>
      </c>
      <c r="B1154" s="48" t="s">
        <v>304</v>
      </c>
      <c r="C1154" s="76">
        <v>5</v>
      </c>
      <c r="D1154" s="55">
        <v>3</v>
      </c>
      <c r="E1154" s="53">
        <v>4.1109999999999998</v>
      </c>
      <c r="F1154" s="53">
        <v>15</v>
      </c>
    </row>
    <row r="1155" spans="1:6">
      <c r="A1155" s="53">
        <v>2</v>
      </c>
      <c r="B1155" s="48" t="s">
        <v>304</v>
      </c>
      <c r="C1155" s="76">
        <v>6</v>
      </c>
      <c r="D1155" s="55">
        <v>3</v>
      </c>
      <c r="E1155" s="53">
        <v>7.7910000000000004</v>
      </c>
      <c r="F1155" s="53">
        <v>24</v>
      </c>
    </row>
    <row r="1156" spans="1:6">
      <c r="A1156" s="53">
        <v>2</v>
      </c>
      <c r="B1156" s="48" t="s">
        <v>304</v>
      </c>
      <c r="C1156" s="76">
        <v>7</v>
      </c>
      <c r="D1156" s="55">
        <v>3</v>
      </c>
      <c r="E1156" s="53">
        <v>9.0389999999999997</v>
      </c>
      <c r="F1156" s="53">
        <v>20</v>
      </c>
    </row>
    <row r="1157" spans="1:6">
      <c r="A1157" s="53">
        <v>2</v>
      </c>
      <c r="B1157" s="48" t="s">
        <v>304</v>
      </c>
      <c r="C1157" s="76">
        <v>8</v>
      </c>
      <c r="D1157" s="55">
        <v>3</v>
      </c>
      <c r="E1157" s="53">
        <v>9.2579999999999991</v>
      </c>
      <c r="F1157" s="56">
        <v>15</v>
      </c>
    </row>
    <row r="1158" spans="1:6">
      <c r="A1158" s="53">
        <v>2</v>
      </c>
      <c r="B1158" s="48" t="s">
        <v>304</v>
      </c>
      <c r="C1158" s="76">
        <v>9</v>
      </c>
      <c r="D1158" s="55">
        <v>2</v>
      </c>
      <c r="E1158" s="53">
        <v>4.5030000000000001</v>
      </c>
      <c r="F1158" s="56">
        <v>10</v>
      </c>
    </row>
    <row r="1159" spans="1:6">
      <c r="A1159" s="53">
        <v>2</v>
      </c>
      <c r="B1159" s="48" t="s">
        <v>304</v>
      </c>
      <c r="C1159" s="76">
        <v>10</v>
      </c>
      <c r="D1159" s="55">
        <v>1</v>
      </c>
      <c r="E1159" s="53">
        <v>2.8620000000000001</v>
      </c>
      <c r="F1159" s="56">
        <v>5</v>
      </c>
    </row>
    <row r="1160" spans="1:6">
      <c r="A1160">
        <v>3</v>
      </c>
      <c r="B1160" t="s">
        <v>304</v>
      </c>
      <c r="C1160" s="80">
        <v>1</v>
      </c>
      <c r="D1160">
        <v>2</v>
      </c>
      <c r="E1160">
        <v>5.7009999999999996</v>
      </c>
      <c r="F1160">
        <v>19</v>
      </c>
    </row>
    <row r="1161" spans="1:6">
      <c r="A1161">
        <v>3</v>
      </c>
      <c r="B1161" t="s">
        <v>304</v>
      </c>
      <c r="C1161" s="80">
        <v>2</v>
      </c>
      <c r="D1161">
        <v>2</v>
      </c>
      <c r="E1161">
        <v>4.8220000000000001</v>
      </c>
      <c r="F1161">
        <v>26</v>
      </c>
    </row>
    <row r="1162" spans="1:6">
      <c r="A1162">
        <v>3</v>
      </c>
      <c r="B1162" t="s">
        <v>304</v>
      </c>
      <c r="C1162" s="80">
        <v>3</v>
      </c>
      <c r="D1162">
        <v>3</v>
      </c>
      <c r="E1162">
        <v>5.69</v>
      </c>
      <c r="F1162">
        <v>13</v>
      </c>
    </row>
    <row r="1163" spans="1:6">
      <c r="A1163">
        <v>3</v>
      </c>
      <c r="B1163" t="s">
        <v>304</v>
      </c>
      <c r="C1163" s="80">
        <v>4</v>
      </c>
      <c r="D1163">
        <v>2</v>
      </c>
      <c r="E1163">
        <v>5.0179999999999998</v>
      </c>
      <c r="F1163">
        <v>14</v>
      </c>
    </row>
    <row r="1164" spans="1:6">
      <c r="A1164">
        <v>3</v>
      </c>
      <c r="B1164" t="s">
        <v>304</v>
      </c>
      <c r="C1164" s="80">
        <v>5</v>
      </c>
      <c r="D1164">
        <v>3</v>
      </c>
      <c r="E1164">
        <v>9.6460000000000008</v>
      </c>
      <c r="F1164">
        <v>17</v>
      </c>
    </row>
    <row r="1165" spans="1:6">
      <c r="A1165">
        <v>3</v>
      </c>
      <c r="B1165" t="s">
        <v>304</v>
      </c>
      <c r="C1165" s="80">
        <v>6</v>
      </c>
      <c r="D1165">
        <v>3</v>
      </c>
      <c r="E1165">
        <v>6.2450000000000001</v>
      </c>
      <c r="F1165">
        <v>27</v>
      </c>
    </row>
    <row r="1166" spans="1:6">
      <c r="A1166">
        <v>3</v>
      </c>
      <c r="B1166" t="s">
        <v>304</v>
      </c>
      <c r="C1166" s="80">
        <v>7</v>
      </c>
      <c r="D1166">
        <v>3</v>
      </c>
      <c r="E1166">
        <v>9.0030000000000001</v>
      </c>
      <c r="F1166">
        <v>33</v>
      </c>
    </row>
    <row r="1167" spans="1:6">
      <c r="A1167">
        <v>3</v>
      </c>
      <c r="B1167" t="s">
        <v>304</v>
      </c>
      <c r="C1167" s="80">
        <v>8</v>
      </c>
      <c r="D1167">
        <v>2</v>
      </c>
      <c r="E1167">
        <v>4.7789999999999999</v>
      </c>
      <c r="F1167">
        <v>17</v>
      </c>
    </row>
    <row r="1168" spans="1:6">
      <c r="A1168">
        <v>3</v>
      </c>
      <c r="B1168" t="s">
        <v>304</v>
      </c>
      <c r="C1168" s="80">
        <v>9</v>
      </c>
      <c r="D1168">
        <v>2</v>
      </c>
      <c r="E1168">
        <v>6.5650000000000004</v>
      </c>
      <c r="F1168">
        <v>21</v>
      </c>
    </row>
    <row r="1169" spans="1:7">
      <c r="A1169">
        <v>3</v>
      </c>
      <c r="B1169" t="s">
        <v>304</v>
      </c>
      <c r="C1169" s="80">
        <v>10</v>
      </c>
      <c r="D1169">
        <v>2</v>
      </c>
      <c r="E1169">
        <v>4.9240000000000004</v>
      </c>
      <c r="F1169">
        <v>19</v>
      </c>
    </row>
    <row r="1170" spans="1:7">
      <c r="A1170" s="55">
        <v>1</v>
      </c>
      <c r="B1170" s="48" t="s">
        <v>305</v>
      </c>
      <c r="C1170" s="77">
        <v>1</v>
      </c>
      <c r="D1170" s="55">
        <v>2</v>
      </c>
      <c r="E1170" s="55">
        <v>2.99</v>
      </c>
      <c r="F1170" s="63">
        <v>8</v>
      </c>
      <c r="G1170" s="55"/>
    </row>
    <row r="1171" spans="1:7">
      <c r="A1171" s="55">
        <v>1</v>
      </c>
      <c r="B1171" s="48" t="s">
        <v>305</v>
      </c>
      <c r="C1171" s="77">
        <v>2</v>
      </c>
      <c r="D1171" s="55">
        <v>2</v>
      </c>
      <c r="E1171" s="55">
        <v>5.79</v>
      </c>
      <c r="F1171" s="56">
        <v>23</v>
      </c>
      <c r="G1171" s="61"/>
    </row>
    <row r="1172" spans="1:7">
      <c r="A1172" s="55">
        <v>1</v>
      </c>
      <c r="B1172" s="48" t="s">
        <v>305</v>
      </c>
      <c r="C1172" s="77">
        <v>3</v>
      </c>
      <c r="D1172" s="55">
        <v>1</v>
      </c>
      <c r="E1172" s="55">
        <v>2.38</v>
      </c>
      <c r="F1172" s="56">
        <v>26</v>
      </c>
      <c r="G1172" s="55"/>
    </row>
    <row r="1173" spans="1:7">
      <c r="A1173" s="55">
        <v>1</v>
      </c>
      <c r="B1173" s="48" t="s">
        <v>305</v>
      </c>
      <c r="C1173" s="77">
        <v>4</v>
      </c>
      <c r="D1173" s="55">
        <v>2</v>
      </c>
      <c r="E1173" s="55">
        <v>4.63</v>
      </c>
      <c r="F1173" s="56">
        <v>29</v>
      </c>
      <c r="G1173" s="55"/>
    </row>
    <row r="1174" spans="1:7">
      <c r="A1174" s="55">
        <v>1</v>
      </c>
      <c r="B1174" s="48" t="s">
        <v>305</v>
      </c>
      <c r="C1174" s="77">
        <v>5</v>
      </c>
      <c r="D1174" s="55">
        <v>1</v>
      </c>
      <c r="E1174" s="55">
        <v>2.08</v>
      </c>
      <c r="F1174" s="56">
        <v>28</v>
      </c>
      <c r="G1174" s="55"/>
    </row>
    <row r="1175" spans="1:7">
      <c r="A1175" s="55">
        <v>1</v>
      </c>
      <c r="B1175" s="48" t="s">
        <v>305</v>
      </c>
      <c r="C1175" s="77">
        <v>6</v>
      </c>
      <c r="D1175" s="55">
        <v>3</v>
      </c>
      <c r="E1175" s="55">
        <v>7.08</v>
      </c>
      <c r="F1175" s="56">
        <v>33</v>
      </c>
      <c r="G1175" s="55"/>
    </row>
    <row r="1176" spans="1:7">
      <c r="A1176" s="55">
        <v>1</v>
      </c>
      <c r="B1176" s="48" t="s">
        <v>305</v>
      </c>
      <c r="C1176" s="77">
        <v>7</v>
      </c>
      <c r="D1176" s="55">
        <v>2</v>
      </c>
      <c r="E1176" s="55">
        <v>5.41</v>
      </c>
      <c r="F1176" s="56">
        <v>20</v>
      </c>
      <c r="G1176" s="55"/>
    </row>
    <row r="1177" spans="1:7">
      <c r="A1177" s="55">
        <v>1</v>
      </c>
      <c r="B1177" s="48" t="s">
        <v>305</v>
      </c>
      <c r="C1177" s="77">
        <v>8</v>
      </c>
      <c r="D1177" s="55">
        <v>1</v>
      </c>
      <c r="E1177" s="55">
        <v>2.88</v>
      </c>
      <c r="F1177" s="56">
        <v>33</v>
      </c>
      <c r="G1177" s="55"/>
    </row>
    <row r="1178" spans="1:7">
      <c r="A1178" s="55">
        <v>1</v>
      </c>
      <c r="B1178" s="48" t="s">
        <v>305</v>
      </c>
      <c r="C1178" s="77">
        <v>9</v>
      </c>
      <c r="D1178" s="55">
        <v>2</v>
      </c>
      <c r="E1178" s="55">
        <v>4.47</v>
      </c>
      <c r="F1178" s="56">
        <v>35</v>
      </c>
      <c r="G1178" s="55"/>
    </row>
    <row r="1179" spans="1:7">
      <c r="A1179" s="55">
        <v>1</v>
      </c>
      <c r="B1179" s="48" t="s">
        <v>305</v>
      </c>
      <c r="C1179" s="77">
        <v>10</v>
      </c>
      <c r="D1179" s="55">
        <v>4</v>
      </c>
      <c r="E1179" s="55">
        <v>11.23</v>
      </c>
      <c r="F1179" s="56">
        <v>21</v>
      </c>
      <c r="G1179" s="55"/>
    </row>
    <row r="1180" spans="1:7">
      <c r="A1180" s="53">
        <v>2</v>
      </c>
      <c r="B1180" s="48" t="s">
        <v>305</v>
      </c>
      <c r="C1180" s="76">
        <v>1</v>
      </c>
      <c r="D1180" s="55">
        <v>1</v>
      </c>
      <c r="E1180" s="53">
        <v>1.9770000000000001</v>
      </c>
      <c r="F1180" s="56">
        <v>6</v>
      </c>
    </row>
    <row r="1181" spans="1:7">
      <c r="A1181" s="53">
        <v>2</v>
      </c>
      <c r="B1181" s="48" t="s">
        <v>305</v>
      </c>
      <c r="C1181" s="76">
        <v>2</v>
      </c>
      <c r="D1181" s="55">
        <v>2</v>
      </c>
      <c r="E1181" s="53">
        <v>4.0819999999999999</v>
      </c>
      <c r="F1181" s="56">
        <v>34</v>
      </c>
    </row>
    <row r="1182" spans="1:7">
      <c r="A1182" s="53">
        <v>2</v>
      </c>
      <c r="B1182" s="48" t="s">
        <v>305</v>
      </c>
      <c r="C1182" s="76">
        <v>3</v>
      </c>
      <c r="D1182" s="55">
        <v>2</v>
      </c>
      <c r="E1182" s="53">
        <v>0.38500000000000001</v>
      </c>
      <c r="F1182" s="56">
        <v>0</v>
      </c>
    </row>
    <row r="1183" spans="1:7">
      <c r="A1183" s="53">
        <v>2</v>
      </c>
      <c r="B1183" s="48" t="s">
        <v>305</v>
      </c>
      <c r="C1183" s="76">
        <v>4</v>
      </c>
      <c r="D1183" s="55">
        <v>2</v>
      </c>
      <c r="E1183" s="53">
        <v>7.3730000000000002</v>
      </c>
      <c r="F1183" s="56">
        <v>26</v>
      </c>
    </row>
    <row r="1184" spans="1:7">
      <c r="A1184" s="53">
        <v>2</v>
      </c>
      <c r="B1184" s="48" t="s">
        <v>305</v>
      </c>
      <c r="C1184" s="76">
        <v>5</v>
      </c>
      <c r="D1184" s="55">
        <v>2</v>
      </c>
      <c r="E1184" s="53">
        <v>4.4400000000000004</v>
      </c>
      <c r="F1184" s="56">
        <v>29</v>
      </c>
    </row>
    <row r="1185" spans="1:6">
      <c r="A1185" s="53">
        <v>2</v>
      </c>
      <c r="B1185" s="48" t="s">
        <v>305</v>
      </c>
      <c r="C1185" s="76">
        <v>6</v>
      </c>
      <c r="D1185" s="55">
        <v>1</v>
      </c>
      <c r="E1185" s="53">
        <v>2.5219999999999998</v>
      </c>
      <c r="F1185" s="56">
        <v>16</v>
      </c>
    </row>
    <row r="1186" spans="1:6">
      <c r="A1186" s="53">
        <v>2</v>
      </c>
      <c r="B1186" s="48" t="s">
        <v>305</v>
      </c>
      <c r="C1186" s="76">
        <v>7</v>
      </c>
      <c r="D1186" s="55">
        <v>2</v>
      </c>
      <c r="E1186" s="53">
        <v>5.1920000000000002</v>
      </c>
      <c r="F1186" s="56">
        <v>19</v>
      </c>
    </row>
    <row r="1187" spans="1:6">
      <c r="A1187" s="53">
        <v>2</v>
      </c>
      <c r="B1187" s="48" t="s">
        <v>305</v>
      </c>
      <c r="C1187" s="76">
        <v>8</v>
      </c>
      <c r="D1187" s="55">
        <v>2</v>
      </c>
      <c r="E1187" s="53">
        <v>3.5249999999999999</v>
      </c>
      <c r="F1187" s="56">
        <v>13</v>
      </c>
    </row>
    <row r="1188" spans="1:6">
      <c r="A1188" s="53">
        <v>2</v>
      </c>
      <c r="B1188" s="48" t="s">
        <v>305</v>
      </c>
      <c r="C1188" s="76">
        <v>9</v>
      </c>
      <c r="D1188" s="55">
        <v>1</v>
      </c>
      <c r="E1188" s="53">
        <v>2.3780000000000001</v>
      </c>
      <c r="F1188" s="56">
        <v>24</v>
      </c>
    </row>
    <row r="1189" spans="1:6">
      <c r="A1189" s="53">
        <v>2</v>
      </c>
      <c r="B1189" s="48" t="s">
        <v>305</v>
      </c>
      <c r="C1189" s="76">
        <v>10</v>
      </c>
      <c r="D1189" s="55">
        <v>1</v>
      </c>
      <c r="E1189" s="53">
        <v>2.57</v>
      </c>
      <c r="F1189" s="56">
        <v>22</v>
      </c>
    </row>
    <row r="1190" spans="1:6">
      <c r="A1190">
        <v>3</v>
      </c>
      <c r="B1190" t="s">
        <v>305</v>
      </c>
      <c r="C1190" s="80">
        <v>1</v>
      </c>
      <c r="D1190">
        <v>2</v>
      </c>
      <c r="E1190">
        <v>4.1749999999999998</v>
      </c>
      <c r="F1190">
        <v>30</v>
      </c>
    </row>
    <row r="1191" spans="1:6">
      <c r="A1191">
        <v>3</v>
      </c>
      <c r="B1191" t="s">
        <v>305</v>
      </c>
      <c r="C1191" s="80">
        <v>2</v>
      </c>
      <c r="D1191">
        <v>2</v>
      </c>
      <c r="E1191">
        <v>6.056</v>
      </c>
      <c r="F1191">
        <v>27</v>
      </c>
    </row>
    <row r="1192" spans="1:6">
      <c r="A1192">
        <v>3</v>
      </c>
      <c r="B1192" t="s">
        <v>305</v>
      </c>
      <c r="C1192" s="80">
        <v>3</v>
      </c>
      <c r="D1192">
        <v>4</v>
      </c>
      <c r="E1192">
        <v>11.109</v>
      </c>
      <c r="F1192">
        <v>19</v>
      </c>
    </row>
    <row r="1193" spans="1:6">
      <c r="A1193">
        <v>3</v>
      </c>
      <c r="B1193" t="s">
        <v>305</v>
      </c>
      <c r="C1193" s="80">
        <v>4</v>
      </c>
      <c r="D1193">
        <v>3</v>
      </c>
      <c r="E1193">
        <v>8.8059999999999992</v>
      </c>
      <c r="F1193">
        <v>25</v>
      </c>
    </row>
    <row r="1194" spans="1:6">
      <c r="A1194">
        <v>3</v>
      </c>
      <c r="B1194" t="s">
        <v>305</v>
      </c>
      <c r="C1194" s="80">
        <v>5</v>
      </c>
      <c r="D1194">
        <v>1</v>
      </c>
      <c r="E1194">
        <v>4.0720000000000001</v>
      </c>
      <c r="F1194">
        <v>31</v>
      </c>
    </row>
    <row r="1195" spans="1:6">
      <c r="A1195">
        <v>3</v>
      </c>
      <c r="B1195" t="s">
        <v>305</v>
      </c>
      <c r="C1195" s="80">
        <v>6</v>
      </c>
      <c r="D1195">
        <v>2</v>
      </c>
      <c r="E1195">
        <v>4.1449999999999996</v>
      </c>
      <c r="F1195">
        <v>19</v>
      </c>
    </row>
    <row r="1196" spans="1:6">
      <c r="A1196">
        <v>3</v>
      </c>
      <c r="B1196" t="s">
        <v>305</v>
      </c>
      <c r="C1196" s="80">
        <v>7</v>
      </c>
      <c r="D1196">
        <v>2</v>
      </c>
      <c r="E1196">
        <v>6.351</v>
      </c>
      <c r="F1196">
        <v>26</v>
      </c>
    </row>
    <row r="1197" spans="1:6">
      <c r="A1197">
        <v>3</v>
      </c>
      <c r="B1197" t="s">
        <v>305</v>
      </c>
      <c r="C1197" s="80">
        <v>8</v>
      </c>
      <c r="D1197">
        <v>3</v>
      </c>
      <c r="E1197">
        <v>5.548</v>
      </c>
      <c r="F1197">
        <v>30</v>
      </c>
    </row>
    <row r="1198" spans="1:6">
      <c r="A1198">
        <v>3</v>
      </c>
      <c r="B1198" t="s">
        <v>305</v>
      </c>
      <c r="C1198" s="80">
        <v>9</v>
      </c>
      <c r="D1198">
        <v>2</v>
      </c>
      <c r="E1198">
        <v>4.0289999999999999</v>
      </c>
      <c r="F1198">
        <v>10</v>
      </c>
    </row>
    <row r="1199" spans="1:6">
      <c r="A1199">
        <v>3</v>
      </c>
      <c r="B1199" t="s">
        <v>305</v>
      </c>
      <c r="C1199" s="80">
        <v>10</v>
      </c>
      <c r="D1199">
        <v>2</v>
      </c>
      <c r="E1199">
        <v>3.556</v>
      </c>
      <c r="F119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R10-2011</vt:lpstr>
      <vt:lpstr>R10-2011 edited</vt:lpstr>
      <vt:lpstr>R10-2012</vt:lpstr>
      <vt:lpstr>R10-2013</vt:lpstr>
      <vt:lpstr>R10-2011-to-2013</vt:lpstr>
      <vt:lpstr>For data 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ZalapaLab</dc:creator>
  <cp:lastModifiedBy>Z. H. Melgarejo</cp:lastModifiedBy>
  <dcterms:created xsi:type="dcterms:W3CDTF">2014-03-19T21:17:26Z</dcterms:created>
  <dcterms:modified xsi:type="dcterms:W3CDTF">2014-09-01T20:42:36Z</dcterms:modified>
</cp:coreProperties>
</file>