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Brandon\CrimsonQueenxMullicaQueenxStevensMapping\FruitQualityQTLMapping\"/>
    </mc:Choice>
  </mc:AlternateContent>
  <bookViews>
    <workbookView xWindow="0" yWindow="0" windowWidth="15330" windowHeight="6780" firstSheet="8" activeTab="1"/>
  </bookViews>
  <sheets>
    <sheet name="TacySpearmanRank" sheetId="1" r:id="rId1"/>
    <sheet name="TacyGenotypeMatrix" sheetId="2" r:id="rId2"/>
    <sheet name="TacyRankMatrix" sheetId="6" r:id="rId3"/>
    <sheet name="BrixSpearmanRank" sheetId="3" r:id="rId4"/>
    <sheet name="BrixGenotypeMatrix" sheetId="4" r:id="rId5"/>
    <sheet name="BrixRankMatrix" sheetId="8" r:id="rId6"/>
    <sheet name="TASpearmanRank" sheetId="9" r:id="rId7"/>
    <sheet name="TAGenotypeMatrix" sheetId="10" r:id="rId8"/>
    <sheet name="TARankMatrix" sheetId="11" r:id="rId9"/>
    <sheet name="PACSpearmanRank" sheetId="12" r:id="rId10"/>
    <sheet name="PACGenotypeMatrix" sheetId="13" r:id="rId11"/>
    <sheet name="PACRankMatrix" sheetId="1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4" l="1"/>
  <c r="J3" i="14"/>
  <c r="J27" i="14"/>
  <c r="J6" i="14"/>
  <c r="J96" i="14"/>
  <c r="J160" i="14"/>
  <c r="J60" i="14"/>
  <c r="J51" i="14"/>
  <c r="J97" i="14"/>
  <c r="J45" i="14"/>
  <c r="J2" i="14"/>
  <c r="J12" i="14"/>
  <c r="J11" i="14"/>
  <c r="J21" i="14"/>
  <c r="J52" i="14"/>
  <c r="J26" i="14"/>
  <c r="J14" i="14"/>
  <c r="J13" i="14"/>
  <c r="J32" i="14"/>
  <c r="J9" i="14"/>
  <c r="J29" i="14"/>
  <c r="J37" i="14"/>
  <c r="J16" i="14"/>
  <c r="J23" i="14"/>
  <c r="J65" i="14"/>
  <c r="J40" i="14"/>
  <c r="J85" i="14"/>
  <c r="J62" i="14"/>
  <c r="J43" i="14"/>
  <c r="J4" i="14"/>
  <c r="J94" i="14"/>
  <c r="J7" i="14"/>
  <c r="J28" i="14"/>
  <c r="J80" i="14"/>
  <c r="J73" i="14"/>
  <c r="J31" i="14"/>
  <c r="J41" i="14"/>
  <c r="J38" i="14"/>
  <c r="J25" i="14"/>
  <c r="J39" i="14"/>
  <c r="J22" i="14"/>
  <c r="J10" i="14"/>
  <c r="J30" i="14"/>
  <c r="J116" i="14"/>
  <c r="J77" i="14"/>
  <c r="J84" i="14"/>
  <c r="J24" i="14"/>
  <c r="J101" i="14"/>
  <c r="J18" i="14"/>
  <c r="J72" i="14"/>
  <c r="J90" i="14"/>
  <c r="J42" i="14"/>
  <c r="J88" i="14"/>
  <c r="J113" i="14"/>
  <c r="J49" i="14"/>
  <c r="J74" i="14"/>
  <c r="J69" i="14"/>
  <c r="J20" i="14"/>
  <c r="J46" i="14"/>
  <c r="J34" i="14"/>
  <c r="J5" i="14"/>
  <c r="J118" i="14"/>
  <c r="J82" i="14"/>
  <c r="J44" i="14"/>
  <c r="J71" i="14"/>
  <c r="J68" i="14"/>
  <c r="J17" i="14"/>
  <c r="J76" i="14"/>
  <c r="J35" i="14"/>
  <c r="J63" i="14"/>
  <c r="J57" i="14"/>
  <c r="J47" i="14"/>
  <c r="J106" i="14"/>
  <c r="J55" i="14"/>
  <c r="J48" i="14"/>
  <c r="J15" i="14"/>
  <c r="J66" i="14"/>
  <c r="J86" i="14"/>
  <c r="J91" i="14"/>
  <c r="J104" i="14"/>
  <c r="J129" i="14"/>
  <c r="J133" i="14"/>
  <c r="J145" i="14"/>
  <c r="J83" i="14"/>
  <c r="J89" i="14"/>
  <c r="J19" i="14"/>
  <c r="J53" i="14"/>
  <c r="J50" i="14"/>
  <c r="J126" i="14"/>
  <c r="J61" i="14"/>
  <c r="J81" i="14"/>
  <c r="J75" i="14"/>
  <c r="J141" i="14"/>
  <c r="J99" i="14"/>
  <c r="J121" i="14"/>
  <c r="J151" i="14"/>
  <c r="J117" i="14"/>
  <c r="J33" i="14"/>
  <c r="J56" i="14"/>
  <c r="J136" i="14"/>
  <c r="J114" i="14"/>
  <c r="J128" i="14"/>
  <c r="J54" i="14"/>
  <c r="J122" i="14"/>
  <c r="J110" i="14"/>
  <c r="J127" i="14"/>
  <c r="J67" i="14"/>
  <c r="J79" i="14"/>
  <c r="J102" i="14"/>
  <c r="J111" i="14"/>
  <c r="J147" i="14"/>
  <c r="J153" i="14"/>
  <c r="J59" i="14"/>
  <c r="J87" i="14"/>
  <c r="J64" i="14"/>
  <c r="J58" i="14"/>
  <c r="J107" i="14"/>
  <c r="J143" i="14"/>
  <c r="J70" i="14"/>
  <c r="J135" i="14"/>
  <c r="J144" i="14"/>
  <c r="J120" i="14"/>
  <c r="J112" i="14"/>
  <c r="J92" i="14"/>
  <c r="J124" i="14"/>
  <c r="J130" i="14"/>
  <c r="J98" i="14"/>
  <c r="J150" i="14"/>
  <c r="J148" i="14"/>
  <c r="J93" i="14"/>
  <c r="J103" i="14"/>
  <c r="J109" i="14"/>
  <c r="J134" i="14"/>
  <c r="J123" i="14"/>
  <c r="J78" i="14"/>
  <c r="J155" i="14"/>
  <c r="J162" i="14"/>
  <c r="J132" i="14"/>
  <c r="J108" i="14"/>
  <c r="J125" i="14"/>
  <c r="J95" i="14"/>
  <c r="J154" i="14"/>
  <c r="J156" i="14"/>
  <c r="J105" i="14"/>
  <c r="J131" i="14"/>
  <c r="J115" i="14"/>
  <c r="J149" i="14"/>
  <c r="J152" i="14"/>
  <c r="J142" i="14"/>
  <c r="J100" i="14"/>
  <c r="J140" i="14"/>
  <c r="J119" i="14"/>
  <c r="J138" i="14"/>
  <c r="J139" i="14"/>
  <c r="J157" i="14"/>
  <c r="J158" i="14"/>
  <c r="J137" i="14"/>
  <c r="J161" i="14"/>
  <c r="J159" i="14"/>
  <c r="J146" i="14"/>
  <c r="J8" i="14"/>
  <c r="E36" i="14"/>
  <c r="E3" i="14"/>
  <c r="E27" i="14"/>
  <c r="E6" i="14"/>
  <c r="E96" i="14"/>
  <c r="E160" i="14"/>
  <c r="E60" i="14"/>
  <c r="E51" i="14"/>
  <c r="E97" i="14"/>
  <c r="E45" i="14"/>
  <c r="E2" i="14"/>
  <c r="E12" i="14"/>
  <c r="E11" i="14"/>
  <c r="E21" i="14"/>
  <c r="E52" i="14"/>
  <c r="E26" i="14"/>
  <c r="E14" i="14"/>
  <c r="E13" i="14"/>
  <c r="E32" i="14"/>
  <c r="E9" i="14"/>
  <c r="E29" i="14"/>
  <c r="E37" i="14"/>
  <c r="E16" i="14"/>
  <c r="E23" i="14"/>
  <c r="E65" i="14"/>
  <c r="E40" i="14"/>
  <c r="E85" i="14"/>
  <c r="E62" i="14"/>
  <c r="E43" i="14"/>
  <c r="E4" i="14"/>
  <c r="E94" i="14"/>
  <c r="E7" i="14"/>
  <c r="E28" i="14"/>
  <c r="E80" i="14"/>
  <c r="E73" i="14"/>
  <c r="E31" i="14"/>
  <c r="E41" i="14"/>
  <c r="E38" i="14"/>
  <c r="E25" i="14"/>
  <c r="E39" i="14"/>
  <c r="E22" i="14"/>
  <c r="E10" i="14"/>
  <c r="E30" i="14"/>
  <c r="E116" i="14"/>
  <c r="E77" i="14"/>
  <c r="E84" i="14"/>
  <c r="E24" i="14"/>
  <c r="E101" i="14"/>
  <c r="E18" i="14"/>
  <c r="E72" i="14"/>
  <c r="E90" i="14"/>
  <c r="E42" i="14"/>
  <c r="E88" i="14"/>
  <c r="E113" i="14"/>
  <c r="E49" i="14"/>
  <c r="E74" i="14"/>
  <c r="E69" i="14"/>
  <c r="E20" i="14"/>
  <c r="E46" i="14"/>
  <c r="E34" i="14"/>
  <c r="E5" i="14"/>
  <c r="E118" i="14"/>
  <c r="E82" i="14"/>
  <c r="E44" i="14"/>
  <c r="E71" i="14"/>
  <c r="E68" i="14"/>
  <c r="E17" i="14"/>
  <c r="E76" i="14"/>
  <c r="E35" i="14"/>
  <c r="E63" i="14"/>
  <c r="E57" i="14"/>
  <c r="E47" i="14"/>
  <c r="E106" i="14"/>
  <c r="E55" i="14"/>
  <c r="E48" i="14"/>
  <c r="E15" i="14"/>
  <c r="E66" i="14"/>
  <c r="E86" i="14"/>
  <c r="E91" i="14"/>
  <c r="E104" i="14"/>
  <c r="E129" i="14"/>
  <c r="E133" i="14"/>
  <c r="E145" i="14"/>
  <c r="E83" i="14"/>
  <c r="E89" i="14"/>
  <c r="E19" i="14"/>
  <c r="E53" i="14"/>
  <c r="E50" i="14"/>
  <c r="E126" i="14"/>
  <c r="E61" i="14"/>
  <c r="E81" i="14"/>
  <c r="E75" i="14"/>
  <c r="E141" i="14"/>
  <c r="E99" i="14"/>
  <c r="E121" i="14"/>
  <c r="E151" i="14"/>
  <c r="E117" i="14"/>
  <c r="E33" i="14"/>
  <c r="E56" i="14"/>
  <c r="E136" i="14"/>
  <c r="E114" i="14"/>
  <c r="E128" i="14"/>
  <c r="E54" i="14"/>
  <c r="E122" i="14"/>
  <c r="E110" i="14"/>
  <c r="E127" i="14"/>
  <c r="E67" i="14"/>
  <c r="E79" i="14"/>
  <c r="E102" i="14"/>
  <c r="E111" i="14"/>
  <c r="E147" i="14"/>
  <c r="E153" i="14"/>
  <c r="E59" i="14"/>
  <c r="E87" i="14"/>
  <c r="E64" i="14"/>
  <c r="E58" i="14"/>
  <c r="E107" i="14"/>
  <c r="E143" i="14"/>
  <c r="E70" i="14"/>
  <c r="E135" i="14"/>
  <c r="E144" i="14"/>
  <c r="E120" i="14"/>
  <c r="E112" i="14"/>
  <c r="E92" i="14"/>
  <c r="E124" i="14"/>
  <c r="E130" i="14"/>
  <c r="E98" i="14"/>
  <c r="E150" i="14"/>
  <c r="E148" i="14"/>
  <c r="E93" i="14"/>
  <c r="E103" i="14"/>
  <c r="E109" i="14"/>
  <c r="E134" i="14"/>
  <c r="E123" i="14"/>
  <c r="E78" i="14"/>
  <c r="E155" i="14"/>
  <c r="E162" i="14"/>
  <c r="E132" i="14"/>
  <c r="E108" i="14"/>
  <c r="E125" i="14"/>
  <c r="E95" i="14"/>
  <c r="E154" i="14"/>
  <c r="E156" i="14"/>
  <c r="E105" i="14"/>
  <c r="E131" i="14"/>
  <c r="E115" i="14"/>
  <c r="E149" i="14"/>
  <c r="E152" i="14"/>
  <c r="E142" i="14"/>
  <c r="E100" i="14"/>
  <c r="E140" i="14"/>
  <c r="E119" i="14"/>
  <c r="E138" i="14"/>
  <c r="E139" i="14"/>
  <c r="E157" i="14"/>
  <c r="E158" i="14"/>
  <c r="E137" i="14"/>
  <c r="E161" i="14"/>
  <c r="E159" i="14"/>
  <c r="E146" i="14"/>
  <c r="I36" i="14"/>
  <c r="I3" i="14"/>
  <c r="I27" i="14"/>
  <c r="I6" i="14"/>
  <c r="I96" i="14"/>
  <c r="I160" i="14"/>
  <c r="I60" i="14"/>
  <c r="I51" i="14"/>
  <c r="I97" i="14"/>
  <c r="I45" i="14"/>
  <c r="I2" i="14"/>
  <c r="I12" i="14"/>
  <c r="I11" i="14"/>
  <c r="I21" i="14"/>
  <c r="I52" i="14"/>
  <c r="I26" i="14"/>
  <c r="I14" i="14"/>
  <c r="I13" i="14"/>
  <c r="I32" i="14"/>
  <c r="I9" i="14"/>
  <c r="I29" i="14"/>
  <c r="I37" i="14"/>
  <c r="I16" i="14"/>
  <c r="I23" i="14"/>
  <c r="I65" i="14"/>
  <c r="I40" i="14"/>
  <c r="I85" i="14"/>
  <c r="I62" i="14"/>
  <c r="I43" i="14"/>
  <c r="I4" i="14"/>
  <c r="I94" i="14"/>
  <c r="I7" i="14"/>
  <c r="I28" i="14"/>
  <c r="I80" i="14"/>
  <c r="I73" i="14"/>
  <c r="I31" i="14"/>
  <c r="I41" i="14"/>
  <c r="I38" i="14"/>
  <c r="I25" i="14"/>
  <c r="I39" i="14"/>
  <c r="I22" i="14"/>
  <c r="I10" i="14"/>
  <c r="I30" i="14"/>
  <c r="I116" i="14"/>
  <c r="I77" i="14"/>
  <c r="I84" i="14"/>
  <c r="I24" i="14"/>
  <c r="I101" i="14"/>
  <c r="I18" i="14"/>
  <c r="I72" i="14"/>
  <c r="I90" i="14"/>
  <c r="I42" i="14"/>
  <c r="I88" i="14"/>
  <c r="I113" i="14"/>
  <c r="I49" i="14"/>
  <c r="I74" i="14"/>
  <c r="I69" i="14"/>
  <c r="I20" i="14"/>
  <c r="I46" i="14"/>
  <c r="I34" i="14"/>
  <c r="I5" i="14"/>
  <c r="I118" i="14"/>
  <c r="I82" i="14"/>
  <c r="I44" i="14"/>
  <c r="I71" i="14"/>
  <c r="I68" i="14"/>
  <c r="I17" i="14"/>
  <c r="I76" i="14"/>
  <c r="I35" i="14"/>
  <c r="I63" i="14"/>
  <c r="I57" i="14"/>
  <c r="I47" i="14"/>
  <c r="I106" i="14"/>
  <c r="I55" i="14"/>
  <c r="I48" i="14"/>
  <c r="I15" i="14"/>
  <c r="I66" i="14"/>
  <c r="I86" i="14"/>
  <c r="I91" i="14"/>
  <c r="I104" i="14"/>
  <c r="I129" i="14"/>
  <c r="I133" i="14"/>
  <c r="I145" i="14"/>
  <c r="I83" i="14"/>
  <c r="I89" i="14"/>
  <c r="I19" i="14"/>
  <c r="I53" i="14"/>
  <c r="I50" i="14"/>
  <c r="I126" i="14"/>
  <c r="I61" i="14"/>
  <c r="I81" i="14"/>
  <c r="I75" i="14"/>
  <c r="I141" i="14"/>
  <c r="I99" i="14"/>
  <c r="I121" i="14"/>
  <c r="I151" i="14"/>
  <c r="I117" i="14"/>
  <c r="I33" i="14"/>
  <c r="I56" i="14"/>
  <c r="I136" i="14"/>
  <c r="I114" i="14"/>
  <c r="I128" i="14"/>
  <c r="I54" i="14"/>
  <c r="I122" i="14"/>
  <c r="I110" i="14"/>
  <c r="I127" i="14"/>
  <c r="I67" i="14"/>
  <c r="I79" i="14"/>
  <c r="I102" i="14"/>
  <c r="I111" i="14"/>
  <c r="I147" i="14"/>
  <c r="I153" i="14"/>
  <c r="I59" i="14"/>
  <c r="I87" i="14"/>
  <c r="I64" i="14"/>
  <c r="I58" i="14"/>
  <c r="I107" i="14"/>
  <c r="I143" i="14"/>
  <c r="I70" i="14"/>
  <c r="I135" i="14"/>
  <c r="I144" i="14"/>
  <c r="I120" i="14"/>
  <c r="I112" i="14"/>
  <c r="I92" i="14"/>
  <c r="I124" i="14"/>
  <c r="I130" i="14"/>
  <c r="I98" i="14"/>
  <c r="I150" i="14"/>
  <c r="I148" i="14"/>
  <c r="I93" i="14"/>
  <c r="I103" i="14"/>
  <c r="I109" i="14"/>
  <c r="I134" i="14"/>
  <c r="I123" i="14"/>
  <c r="I78" i="14"/>
  <c r="I155" i="14"/>
  <c r="I162" i="14"/>
  <c r="I132" i="14"/>
  <c r="I108" i="14"/>
  <c r="I125" i="14"/>
  <c r="I95" i="14"/>
  <c r="I154" i="14"/>
  <c r="I156" i="14"/>
  <c r="I105" i="14"/>
  <c r="I131" i="14"/>
  <c r="I115" i="14"/>
  <c r="I149" i="14"/>
  <c r="I152" i="14"/>
  <c r="I142" i="14"/>
  <c r="I100" i="14"/>
  <c r="I140" i="14"/>
  <c r="I119" i="14"/>
  <c r="I138" i="14"/>
  <c r="I139" i="14"/>
  <c r="I157" i="14"/>
  <c r="I158" i="14"/>
  <c r="I137" i="14"/>
  <c r="I161" i="14"/>
  <c r="I159" i="14"/>
  <c r="I146" i="14"/>
  <c r="I8" i="14"/>
  <c r="E8" i="14"/>
  <c r="I111" i="11"/>
  <c r="I12" i="11"/>
  <c r="I45" i="11"/>
  <c r="I154" i="11"/>
  <c r="I87" i="11"/>
  <c r="I162" i="11"/>
  <c r="I8" i="11"/>
  <c r="I11" i="11"/>
  <c r="I6" i="11"/>
  <c r="I13" i="11"/>
  <c r="I29" i="11"/>
  <c r="I31" i="11"/>
  <c r="I21" i="11"/>
  <c r="I38" i="11"/>
  <c r="I4" i="11"/>
  <c r="I49" i="11"/>
  <c r="I10" i="11"/>
  <c r="I39" i="11"/>
  <c r="I3" i="11"/>
  <c r="I7" i="11"/>
  <c r="I32" i="11"/>
  <c r="I61" i="11"/>
  <c r="I58" i="11"/>
  <c r="I52" i="11"/>
  <c r="I25" i="11"/>
  <c r="I16" i="11"/>
  <c r="I27" i="11"/>
  <c r="I5" i="11"/>
  <c r="I2" i="11"/>
  <c r="I18" i="11"/>
  <c r="I30" i="11"/>
  <c r="I56" i="11"/>
  <c r="I36" i="11"/>
  <c r="I19" i="11"/>
  <c r="I28" i="11"/>
  <c r="I83" i="11"/>
  <c r="I42" i="11"/>
  <c r="I116" i="11"/>
  <c r="I59" i="11"/>
  <c r="I81" i="11"/>
  <c r="I50" i="11"/>
  <c r="I44" i="11"/>
  <c r="I129" i="11"/>
  <c r="I9" i="11"/>
  <c r="I100" i="11"/>
  <c r="I14" i="11"/>
  <c r="I101" i="11"/>
  <c r="I128" i="11"/>
  <c r="I64" i="11"/>
  <c r="I82" i="11"/>
  <c r="I33" i="11"/>
  <c r="I97" i="11"/>
  <c r="I106" i="11"/>
  <c r="I124" i="11"/>
  <c r="I57" i="11"/>
  <c r="I127" i="11"/>
  <c r="I34" i="11"/>
  <c r="I41" i="11"/>
  <c r="I77" i="11"/>
  <c r="I40" i="11"/>
  <c r="I48" i="11"/>
  <c r="I35" i="11"/>
  <c r="I63" i="11"/>
  <c r="I47" i="11"/>
  <c r="I66" i="11"/>
  <c r="I74" i="11"/>
  <c r="I142" i="11"/>
  <c r="I123" i="11"/>
  <c r="I17" i="11"/>
  <c r="I118" i="11"/>
  <c r="I107" i="11"/>
  <c r="I26" i="11"/>
  <c r="I71" i="11"/>
  <c r="I114" i="11"/>
  <c r="I37" i="11"/>
  <c r="I23" i="11"/>
  <c r="I119" i="11"/>
  <c r="I109" i="11"/>
  <c r="I55" i="11"/>
  <c r="I95" i="11"/>
  <c r="I80" i="11"/>
  <c r="I73" i="11"/>
  <c r="I51" i="11"/>
  <c r="I153" i="11"/>
  <c r="I15" i="11"/>
  <c r="I69" i="11"/>
  <c r="I72" i="11"/>
  <c r="I105" i="11"/>
  <c r="I137" i="11"/>
  <c r="I143" i="11"/>
  <c r="I91" i="11"/>
  <c r="I117" i="11"/>
  <c r="I130" i="11"/>
  <c r="I152" i="11"/>
  <c r="I78" i="11"/>
  <c r="I46" i="11"/>
  <c r="I131" i="11"/>
  <c r="I62" i="11"/>
  <c r="I90" i="11"/>
  <c r="I65" i="11"/>
  <c r="I43" i="11"/>
  <c r="I75" i="11"/>
  <c r="I67" i="11"/>
  <c r="I145" i="11"/>
  <c r="I88" i="11"/>
  <c r="I132" i="11"/>
  <c r="I92" i="11"/>
  <c r="I24" i="11"/>
  <c r="I102" i="11"/>
  <c r="I110" i="11"/>
  <c r="I20" i="11"/>
  <c r="I70" i="11"/>
  <c r="I113" i="11"/>
  <c r="I103" i="11"/>
  <c r="I135" i="11"/>
  <c r="I96" i="11"/>
  <c r="I98" i="11"/>
  <c r="I126" i="11"/>
  <c r="I84" i="11"/>
  <c r="J84" i="11" s="1"/>
  <c r="I133" i="11"/>
  <c r="I121" i="11"/>
  <c r="I104" i="11"/>
  <c r="I86" i="11"/>
  <c r="I99" i="11"/>
  <c r="I120" i="11"/>
  <c r="I155" i="11"/>
  <c r="I147" i="11"/>
  <c r="I122" i="11"/>
  <c r="I54" i="11"/>
  <c r="I76" i="11"/>
  <c r="I115" i="11"/>
  <c r="I138" i="11"/>
  <c r="I136" i="11"/>
  <c r="I79" i="11"/>
  <c r="I93" i="11"/>
  <c r="I148" i="11"/>
  <c r="I112" i="11"/>
  <c r="I94" i="11"/>
  <c r="I134" i="11"/>
  <c r="I22" i="11"/>
  <c r="I60" i="11"/>
  <c r="I89" i="11"/>
  <c r="I144" i="11"/>
  <c r="I151" i="11"/>
  <c r="I156" i="11"/>
  <c r="I146" i="11"/>
  <c r="I68" i="11"/>
  <c r="I140" i="11"/>
  <c r="I161" i="11"/>
  <c r="I125" i="11"/>
  <c r="I159" i="11"/>
  <c r="I157" i="11"/>
  <c r="I141" i="11"/>
  <c r="I149" i="11"/>
  <c r="I158" i="11"/>
  <c r="I85" i="11"/>
  <c r="I108" i="11"/>
  <c r="I160" i="11"/>
  <c r="I53" i="11"/>
  <c r="I150" i="11"/>
  <c r="I139" i="11"/>
  <c r="E111" i="11"/>
  <c r="J111" i="11" s="1"/>
  <c r="E12" i="11"/>
  <c r="J12" i="11" s="1"/>
  <c r="E45" i="11"/>
  <c r="E154" i="11"/>
  <c r="J154" i="11" s="1"/>
  <c r="E87" i="11"/>
  <c r="J87" i="11" s="1"/>
  <c r="E162" i="11"/>
  <c r="J162" i="11" s="1"/>
  <c r="E8" i="11"/>
  <c r="E11" i="11"/>
  <c r="J11" i="11" s="1"/>
  <c r="E6" i="11"/>
  <c r="J6" i="11" s="1"/>
  <c r="E13" i="11"/>
  <c r="J13" i="11" s="1"/>
  <c r="E29" i="11"/>
  <c r="E31" i="11"/>
  <c r="J31" i="11" s="1"/>
  <c r="E21" i="11"/>
  <c r="J21" i="11" s="1"/>
  <c r="E38" i="11"/>
  <c r="E4" i="11"/>
  <c r="E49" i="11"/>
  <c r="J49" i="11" s="1"/>
  <c r="E10" i="11"/>
  <c r="J10" i="11" s="1"/>
  <c r="E39" i="11"/>
  <c r="J39" i="11" s="1"/>
  <c r="E3" i="11"/>
  <c r="E7" i="11"/>
  <c r="J7" i="11" s="1"/>
  <c r="E32" i="11"/>
  <c r="E61" i="11"/>
  <c r="J61" i="11" s="1"/>
  <c r="E58" i="11"/>
  <c r="E52" i="11"/>
  <c r="J52" i="11" s="1"/>
  <c r="E25" i="11"/>
  <c r="J25" i="11" s="1"/>
  <c r="E16" i="11"/>
  <c r="J16" i="11" s="1"/>
  <c r="E27" i="11"/>
  <c r="E5" i="11"/>
  <c r="J5" i="11" s="1"/>
  <c r="E2" i="11"/>
  <c r="E18" i="11"/>
  <c r="J18" i="11" s="1"/>
  <c r="E30" i="11"/>
  <c r="E56" i="11"/>
  <c r="J56" i="11" s="1"/>
  <c r="E36" i="11"/>
  <c r="J36" i="11" s="1"/>
  <c r="E19" i="11"/>
  <c r="J19" i="11" s="1"/>
  <c r="E28" i="11"/>
  <c r="E83" i="11"/>
  <c r="J83" i="11" s="1"/>
  <c r="E42" i="11"/>
  <c r="E116" i="11"/>
  <c r="J116" i="11" s="1"/>
  <c r="E59" i="11"/>
  <c r="E81" i="11"/>
  <c r="J81" i="11" s="1"/>
  <c r="E50" i="11"/>
  <c r="J50" i="11" s="1"/>
  <c r="E44" i="11"/>
  <c r="J44" i="11" s="1"/>
  <c r="E129" i="11"/>
  <c r="E9" i="11"/>
  <c r="E100" i="11"/>
  <c r="J100" i="11" s="1"/>
  <c r="E14" i="11"/>
  <c r="J14" i="11" s="1"/>
  <c r="E101" i="11"/>
  <c r="E128" i="11"/>
  <c r="J128" i="11" s="1"/>
  <c r="E64" i="11"/>
  <c r="J64" i="11" s="1"/>
  <c r="E82" i="11"/>
  <c r="J82" i="11" s="1"/>
  <c r="E33" i="11"/>
  <c r="E97" i="11"/>
  <c r="J97" i="11" s="1"/>
  <c r="E106" i="11"/>
  <c r="J106" i="11" s="1"/>
  <c r="E124" i="11"/>
  <c r="J124" i="11" s="1"/>
  <c r="E57" i="11"/>
  <c r="E127" i="11"/>
  <c r="J127" i="11" s="1"/>
  <c r="E34" i="11"/>
  <c r="J34" i="11" s="1"/>
  <c r="E41" i="11"/>
  <c r="J41" i="11" s="1"/>
  <c r="E77" i="11"/>
  <c r="E40" i="11"/>
  <c r="J40" i="11" s="1"/>
  <c r="E48" i="11"/>
  <c r="J48" i="11" s="1"/>
  <c r="E35" i="11"/>
  <c r="J35" i="11" s="1"/>
  <c r="E63" i="11"/>
  <c r="E47" i="11"/>
  <c r="J47" i="11" s="1"/>
  <c r="E66" i="11"/>
  <c r="J66" i="11" s="1"/>
  <c r="E74" i="11"/>
  <c r="J74" i="11" s="1"/>
  <c r="E142" i="11"/>
  <c r="E123" i="11"/>
  <c r="J123" i="11" s="1"/>
  <c r="E17" i="11"/>
  <c r="J17" i="11" s="1"/>
  <c r="E118" i="11"/>
  <c r="J118" i="11" s="1"/>
  <c r="E107" i="11"/>
  <c r="E26" i="11"/>
  <c r="J26" i="11" s="1"/>
  <c r="E71" i="11"/>
  <c r="J71" i="11" s="1"/>
  <c r="E114" i="11"/>
  <c r="E37" i="11"/>
  <c r="E23" i="11"/>
  <c r="J23" i="11" s="1"/>
  <c r="E119" i="11"/>
  <c r="J119" i="11" s="1"/>
  <c r="E109" i="11"/>
  <c r="J109" i="11" s="1"/>
  <c r="E55" i="11"/>
  <c r="E95" i="11"/>
  <c r="J95" i="11" s="1"/>
  <c r="E80" i="11"/>
  <c r="J80" i="11" s="1"/>
  <c r="E73" i="11"/>
  <c r="J73" i="11" s="1"/>
  <c r="E51" i="11"/>
  <c r="E153" i="11"/>
  <c r="J153" i="11" s="1"/>
  <c r="E15" i="11"/>
  <c r="J15" i="11" s="1"/>
  <c r="E69" i="11"/>
  <c r="J69" i="11" s="1"/>
  <c r="E72" i="11"/>
  <c r="E105" i="11"/>
  <c r="J105" i="11" s="1"/>
  <c r="E137" i="11"/>
  <c r="E143" i="11"/>
  <c r="J143" i="11" s="1"/>
  <c r="E91" i="11"/>
  <c r="E117" i="11"/>
  <c r="J117" i="11" s="1"/>
  <c r="E130" i="11"/>
  <c r="J130" i="11" s="1"/>
  <c r="E152" i="11"/>
  <c r="J152" i="11" s="1"/>
  <c r="E78" i="11"/>
  <c r="E46" i="11"/>
  <c r="J46" i="11" s="1"/>
  <c r="E131" i="11"/>
  <c r="E62" i="11"/>
  <c r="J62" i="11" s="1"/>
  <c r="E90" i="11"/>
  <c r="E65" i="11"/>
  <c r="J65" i="11" s="1"/>
  <c r="E43" i="11"/>
  <c r="J43" i="11" s="1"/>
  <c r="E75" i="11"/>
  <c r="J75" i="11" s="1"/>
  <c r="E67" i="11"/>
  <c r="E145" i="11"/>
  <c r="J145" i="11" s="1"/>
  <c r="E88" i="11"/>
  <c r="J88" i="11" s="1"/>
  <c r="E132" i="11"/>
  <c r="J132" i="11" s="1"/>
  <c r="E92" i="11"/>
  <c r="E24" i="11"/>
  <c r="J24" i="11" s="1"/>
  <c r="E102" i="11"/>
  <c r="J102" i="11" s="1"/>
  <c r="E110" i="11"/>
  <c r="J110" i="11" s="1"/>
  <c r="E20" i="11"/>
  <c r="E70" i="11"/>
  <c r="J70" i="11" s="1"/>
  <c r="E113" i="11"/>
  <c r="J113" i="11" s="1"/>
  <c r="E103" i="11"/>
  <c r="J103" i="11" s="1"/>
  <c r="E135" i="11"/>
  <c r="E96" i="11"/>
  <c r="J96" i="11" s="1"/>
  <c r="E98" i="11"/>
  <c r="J98" i="11" s="1"/>
  <c r="E126" i="11"/>
  <c r="J126" i="11" s="1"/>
  <c r="E84" i="11"/>
  <c r="E133" i="11"/>
  <c r="J133" i="11" s="1"/>
  <c r="E121" i="11"/>
  <c r="J121" i="11" s="1"/>
  <c r="E104" i="11"/>
  <c r="J104" i="11" s="1"/>
  <c r="E86" i="11"/>
  <c r="E99" i="11"/>
  <c r="J99" i="11" s="1"/>
  <c r="E120" i="11"/>
  <c r="J120" i="11" s="1"/>
  <c r="E155" i="11"/>
  <c r="J155" i="11" s="1"/>
  <c r="E147" i="11"/>
  <c r="E122" i="11"/>
  <c r="J122" i="11" s="1"/>
  <c r="E54" i="11"/>
  <c r="J54" i="11" s="1"/>
  <c r="E76" i="11"/>
  <c r="J76" i="11" s="1"/>
  <c r="E115" i="11"/>
  <c r="E138" i="11"/>
  <c r="J138" i="11" s="1"/>
  <c r="E136" i="11"/>
  <c r="J136" i="11" s="1"/>
  <c r="E79" i="11"/>
  <c r="J79" i="11" s="1"/>
  <c r="E93" i="11"/>
  <c r="E148" i="11"/>
  <c r="J148" i="11" s="1"/>
  <c r="E112" i="11"/>
  <c r="J112" i="11" s="1"/>
  <c r="E94" i="11"/>
  <c r="J94" i="11" s="1"/>
  <c r="E134" i="11"/>
  <c r="J134" i="11" s="1"/>
  <c r="E22" i="11"/>
  <c r="J22" i="11" s="1"/>
  <c r="E60" i="11"/>
  <c r="J60" i="11" s="1"/>
  <c r="E89" i="11"/>
  <c r="E144" i="11"/>
  <c r="E151" i="11"/>
  <c r="J151" i="11" s="1"/>
  <c r="E156" i="11"/>
  <c r="J156" i="11" s="1"/>
  <c r="E146" i="11"/>
  <c r="J146" i="11" s="1"/>
  <c r="E68" i="11"/>
  <c r="J68" i="11" s="1"/>
  <c r="E140" i="11"/>
  <c r="E161" i="11"/>
  <c r="J161" i="11" s="1"/>
  <c r="E125" i="11"/>
  <c r="E159" i="11"/>
  <c r="E157" i="11"/>
  <c r="J157" i="11" s="1"/>
  <c r="E141" i="11"/>
  <c r="J141" i="11" s="1"/>
  <c r="E149" i="11"/>
  <c r="E158" i="11"/>
  <c r="J158" i="11" s="1"/>
  <c r="E85" i="11"/>
  <c r="J85" i="11" s="1"/>
  <c r="E108" i="11"/>
  <c r="J108" i="11" s="1"/>
  <c r="E160" i="11"/>
  <c r="E53" i="11"/>
  <c r="E150" i="11"/>
  <c r="J150" i="11" s="1"/>
  <c r="E139" i="11"/>
  <c r="K81" i="8"/>
  <c r="K100" i="8"/>
  <c r="K51" i="8"/>
  <c r="K43" i="8"/>
  <c r="K73" i="8"/>
  <c r="K138" i="8"/>
  <c r="K37" i="8"/>
  <c r="K45" i="8"/>
  <c r="K63" i="8"/>
  <c r="K32" i="8"/>
  <c r="K12" i="8"/>
  <c r="K3" i="8"/>
  <c r="K14" i="8"/>
  <c r="K9" i="8"/>
  <c r="I15" i="8"/>
  <c r="I4" i="8"/>
  <c r="I5" i="8"/>
  <c r="I8" i="8"/>
  <c r="I19" i="8"/>
  <c r="I6" i="8"/>
  <c r="I17" i="8"/>
  <c r="I9" i="8"/>
  <c r="I3" i="8"/>
  <c r="I10" i="8"/>
  <c r="I7" i="8"/>
  <c r="I12" i="8"/>
  <c r="I13" i="8"/>
  <c r="I22" i="8"/>
  <c r="I26" i="8"/>
  <c r="K26" i="8" s="1"/>
  <c r="I23" i="8"/>
  <c r="I36" i="8"/>
  <c r="I14" i="8"/>
  <c r="I25" i="8"/>
  <c r="I29" i="8"/>
  <c r="I11" i="8"/>
  <c r="I24" i="8"/>
  <c r="I18" i="8"/>
  <c r="I28" i="8"/>
  <c r="I30" i="8"/>
  <c r="I51" i="8"/>
  <c r="I31" i="8"/>
  <c r="I32" i="8"/>
  <c r="I33" i="8"/>
  <c r="I20" i="8"/>
  <c r="I21" i="8"/>
  <c r="I27" i="8"/>
  <c r="I39" i="8"/>
  <c r="I42" i="8"/>
  <c r="I37" i="8"/>
  <c r="I46" i="8"/>
  <c r="I34" i="8"/>
  <c r="K34" i="8" s="1"/>
  <c r="I57" i="8"/>
  <c r="I40" i="8"/>
  <c r="I48" i="8"/>
  <c r="I55" i="8"/>
  <c r="I45" i="8"/>
  <c r="I16" i="8"/>
  <c r="I60" i="8"/>
  <c r="I54" i="8"/>
  <c r="I75" i="8"/>
  <c r="I49" i="8"/>
  <c r="I47" i="8"/>
  <c r="I62" i="8"/>
  <c r="I77" i="8"/>
  <c r="I43" i="8"/>
  <c r="I59" i="8"/>
  <c r="I41" i="8"/>
  <c r="I71" i="8"/>
  <c r="I35" i="8"/>
  <c r="I69" i="8"/>
  <c r="I38" i="8"/>
  <c r="I63" i="8"/>
  <c r="I67" i="8"/>
  <c r="I53" i="8"/>
  <c r="I68" i="8"/>
  <c r="I56" i="8"/>
  <c r="I61" i="8"/>
  <c r="I58" i="8"/>
  <c r="I80" i="8"/>
  <c r="I64" i="8"/>
  <c r="I83" i="8"/>
  <c r="I50" i="8"/>
  <c r="I73" i="8"/>
  <c r="I92" i="8"/>
  <c r="I74" i="8"/>
  <c r="I70" i="8"/>
  <c r="I65" i="8"/>
  <c r="I44" i="8"/>
  <c r="I76" i="8"/>
  <c r="I72" i="8"/>
  <c r="I81" i="8"/>
  <c r="I66" i="8"/>
  <c r="I97" i="8"/>
  <c r="I114" i="8"/>
  <c r="I82" i="8"/>
  <c r="I93" i="8"/>
  <c r="I124" i="8"/>
  <c r="I89" i="8"/>
  <c r="I99" i="8"/>
  <c r="I52" i="8"/>
  <c r="I98" i="8"/>
  <c r="I79" i="8"/>
  <c r="I95" i="8"/>
  <c r="I94" i="8"/>
  <c r="I78" i="8"/>
  <c r="I84" i="8"/>
  <c r="I91" i="8"/>
  <c r="I85" i="8"/>
  <c r="I88" i="8"/>
  <c r="I100" i="8"/>
  <c r="I113" i="8"/>
  <c r="I90" i="8"/>
  <c r="I96" i="8"/>
  <c r="I107" i="8"/>
  <c r="I86" i="8"/>
  <c r="I117" i="8"/>
  <c r="I105" i="8"/>
  <c r="I102" i="8"/>
  <c r="I104" i="8"/>
  <c r="I112" i="8"/>
  <c r="I111" i="8"/>
  <c r="I116" i="8"/>
  <c r="I137" i="8"/>
  <c r="I108" i="8"/>
  <c r="I109" i="8"/>
  <c r="K109" i="8" s="1"/>
  <c r="I121" i="8"/>
  <c r="I127" i="8"/>
  <c r="I87" i="8"/>
  <c r="I122" i="8"/>
  <c r="I106" i="8"/>
  <c r="I123" i="8"/>
  <c r="I118" i="8"/>
  <c r="I103" i="8"/>
  <c r="I101" i="8"/>
  <c r="I125" i="8"/>
  <c r="I110" i="8"/>
  <c r="I115" i="8"/>
  <c r="I128" i="8"/>
  <c r="I126" i="8"/>
  <c r="I142" i="8"/>
  <c r="I119" i="8"/>
  <c r="I131" i="8"/>
  <c r="I129" i="8"/>
  <c r="I132" i="8"/>
  <c r="I130" i="8"/>
  <c r="I120" i="8"/>
  <c r="I133" i="8"/>
  <c r="I134" i="8"/>
  <c r="I145" i="8"/>
  <c r="I143" i="8"/>
  <c r="I150" i="8"/>
  <c r="I135" i="8"/>
  <c r="I136" i="8"/>
  <c r="I146" i="8"/>
  <c r="I149" i="8"/>
  <c r="I139" i="8"/>
  <c r="I140" i="8"/>
  <c r="I151" i="8"/>
  <c r="I155" i="8"/>
  <c r="I144" i="8"/>
  <c r="I147" i="8"/>
  <c r="I141" i="8"/>
  <c r="I153" i="8"/>
  <c r="I156" i="8"/>
  <c r="I158" i="8"/>
  <c r="I157" i="8"/>
  <c r="I154" i="8"/>
  <c r="I138" i="8"/>
  <c r="I152" i="8"/>
  <c r="I148" i="8"/>
  <c r="I160" i="8"/>
  <c r="I159" i="8"/>
  <c r="I161" i="8"/>
  <c r="I162" i="8"/>
  <c r="I2" i="8"/>
  <c r="E15" i="8"/>
  <c r="K15" i="8" s="1"/>
  <c r="E4" i="8"/>
  <c r="K4" i="8" s="1"/>
  <c r="E5" i="8"/>
  <c r="K5" i="8" s="1"/>
  <c r="E8" i="8"/>
  <c r="K8" i="8" s="1"/>
  <c r="E19" i="8"/>
  <c r="K19" i="8" s="1"/>
  <c r="E6" i="8"/>
  <c r="K6" i="8" s="1"/>
  <c r="E17" i="8"/>
  <c r="K17" i="8" s="1"/>
  <c r="E9" i="8"/>
  <c r="E3" i="8"/>
  <c r="E10" i="8"/>
  <c r="K10" i="8" s="1"/>
  <c r="E7" i="8"/>
  <c r="K7" i="8" s="1"/>
  <c r="E12" i="8"/>
  <c r="E13" i="8"/>
  <c r="K13" i="8" s="1"/>
  <c r="E22" i="8"/>
  <c r="K22" i="8" s="1"/>
  <c r="E26" i="8"/>
  <c r="E23" i="8"/>
  <c r="K23" i="8" s="1"/>
  <c r="E36" i="8"/>
  <c r="K36" i="8" s="1"/>
  <c r="E14" i="8"/>
  <c r="E25" i="8"/>
  <c r="K25" i="8" s="1"/>
  <c r="E29" i="8"/>
  <c r="K29" i="8" s="1"/>
  <c r="E11" i="8"/>
  <c r="K11" i="8" s="1"/>
  <c r="E24" i="8"/>
  <c r="K24" i="8" s="1"/>
  <c r="E18" i="8"/>
  <c r="K18" i="8" s="1"/>
  <c r="E28" i="8"/>
  <c r="K28" i="8" s="1"/>
  <c r="E30" i="8"/>
  <c r="K30" i="8" s="1"/>
  <c r="E51" i="8"/>
  <c r="E31" i="8"/>
  <c r="K31" i="8" s="1"/>
  <c r="E32" i="8"/>
  <c r="E33" i="8"/>
  <c r="K33" i="8" s="1"/>
  <c r="E20" i="8"/>
  <c r="K20" i="8" s="1"/>
  <c r="E21" i="8"/>
  <c r="K21" i="8" s="1"/>
  <c r="E27" i="8"/>
  <c r="K27" i="8" s="1"/>
  <c r="E39" i="8"/>
  <c r="K39" i="8" s="1"/>
  <c r="E42" i="8"/>
  <c r="K42" i="8" s="1"/>
  <c r="E37" i="8"/>
  <c r="E46" i="8"/>
  <c r="K46" i="8" s="1"/>
  <c r="E34" i="8"/>
  <c r="E57" i="8"/>
  <c r="K57" i="8" s="1"/>
  <c r="E40" i="8"/>
  <c r="K40" i="8" s="1"/>
  <c r="E48" i="8"/>
  <c r="K48" i="8" s="1"/>
  <c r="E55" i="8"/>
  <c r="K55" i="8" s="1"/>
  <c r="E45" i="8"/>
  <c r="E16" i="8"/>
  <c r="K16" i="8" s="1"/>
  <c r="E60" i="8"/>
  <c r="K60" i="8" s="1"/>
  <c r="E54" i="8"/>
  <c r="K54" i="8" s="1"/>
  <c r="E75" i="8"/>
  <c r="K75" i="8" s="1"/>
  <c r="E49" i="8"/>
  <c r="K49" i="8" s="1"/>
  <c r="E47" i="8"/>
  <c r="K47" i="8" s="1"/>
  <c r="E62" i="8"/>
  <c r="K62" i="8" s="1"/>
  <c r="E77" i="8"/>
  <c r="K77" i="8" s="1"/>
  <c r="E43" i="8"/>
  <c r="E59" i="8"/>
  <c r="K59" i="8" s="1"/>
  <c r="E41" i="8"/>
  <c r="K41" i="8" s="1"/>
  <c r="E71" i="8"/>
  <c r="K71" i="8" s="1"/>
  <c r="E35" i="8"/>
  <c r="K35" i="8" s="1"/>
  <c r="E69" i="8"/>
  <c r="K69" i="8" s="1"/>
  <c r="E38" i="8"/>
  <c r="K38" i="8" s="1"/>
  <c r="E63" i="8"/>
  <c r="E67" i="8"/>
  <c r="K67" i="8" s="1"/>
  <c r="E53" i="8"/>
  <c r="K53" i="8" s="1"/>
  <c r="E68" i="8"/>
  <c r="K68" i="8" s="1"/>
  <c r="E56" i="8"/>
  <c r="K56" i="8" s="1"/>
  <c r="E61" i="8"/>
  <c r="K61" i="8" s="1"/>
  <c r="E58" i="8"/>
  <c r="K58" i="8" s="1"/>
  <c r="E80" i="8"/>
  <c r="K80" i="8" s="1"/>
  <c r="E64" i="8"/>
  <c r="K64" i="8" s="1"/>
  <c r="E83" i="8"/>
  <c r="K83" i="8" s="1"/>
  <c r="E50" i="8"/>
  <c r="K50" i="8" s="1"/>
  <c r="E73" i="8"/>
  <c r="E92" i="8"/>
  <c r="K92" i="8" s="1"/>
  <c r="E74" i="8"/>
  <c r="K74" i="8" s="1"/>
  <c r="E70" i="8"/>
  <c r="K70" i="8" s="1"/>
  <c r="E65" i="8"/>
  <c r="K65" i="8" s="1"/>
  <c r="E44" i="8"/>
  <c r="K44" i="8" s="1"/>
  <c r="E76" i="8"/>
  <c r="K76" i="8" s="1"/>
  <c r="E72" i="8"/>
  <c r="K72" i="8" s="1"/>
  <c r="E81" i="8"/>
  <c r="E66" i="8"/>
  <c r="K66" i="8" s="1"/>
  <c r="E97" i="8"/>
  <c r="K97" i="8" s="1"/>
  <c r="E114" i="8"/>
  <c r="K114" i="8" s="1"/>
  <c r="E82" i="8"/>
  <c r="K82" i="8" s="1"/>
  <c r="E93" i="8"/>
  <c r="K93" i="8" s="1"/>
  <c r="E124" i="8"/>
  <c r="K124" i="8" s="1"/>
  <c r="E89" i="8"/>
  <c r="K89" i="8" s="1"/>
  <c r="E99" i="8"/>
  <c r="K99" i="8" s="1"/>
  <c r="E52" i="8"/>
  <c r="K52" i="8" s="1"/>
  <c r="E98" i="8"/>
  <c r="K98" i="8" s="1"/>
  <c r="E79" i="8"/>
  <c r="K79" i="8" s="1"/>
  <c r="E95" i="8"/>
  <c r="K95" i="8" s="1"/>
  <c r="E94" i="8"/>
  <c r="K94" i="8" s="1"/>
  <c r="E78" i="8"/>
  <c r="K78" i="8" s="1"/>
  <c r="E84" i="8"/>
  <c r="K84" i="8" s="1"/>
  <c r="E91" i="8"/>
  <c r="K91" i="8" s="1"/>
  <c r="E85" i="8"/>
  <c r="K85" i="8" s="1"/>
  <c r="E88" i="8"/>
  <c r="K88" i="8" s="1"/>
  <c r="E100" i="8"/>
  <c r="E113" i="8"/>
  <c r="K113" i="8" s="1"/>
  <c r="E90" i="8"/>
  <c r="K90" i="8" s="1"/>
  <c r="E96" i="8"/>
  <c r="K96" i="8" s="1"/>
  <c r="E107" i="8"/>
  <c r="K107" i="8" s="1"/>
  <c r="E86" i="8"/>
  <c r="K86" i="8" s="1"/>
  <c r="E117" i="8"/>
  <c r="K117" i="8" s="1"/>
  <c r="E105" i="8"/>
  <c r="K105" i="8" s="1"/>
  <c r="E102" i="8"/>
  <c r="K102" i="8" s="1"/>
  <c r="E104" i="8"/>
  <c r="K104" i="8" s="1"/>
  <c r="E112" i="8"/>
  <c r="K112" i="8" s="1"/>
  <c r="E111" i="8"/>
  <c r="K111" i="8" s="1"/>
  <c r="E116" i="8"/>
  <c r="K116" i="8" s="1"/>
  <c r="E137" i="8"/>
  <c r="K137" i="8" s="1"/>
  <c r="E108" i="8"/>
  <c r="K108" i="8" s="1"/>
  <c r="E109" i="8"/>
  <c r="E121" i="8"/>
  <c r="K121" i="8" s="1"/>
  <c r="E127" i="8"/>
  <c r="K127" i="8" s="1"/>
  <c r="E87" i="8"/>
  <c r="K87" i="8" s="1"/>
  <c r="E122" i="8"/>
  <c r="K122" i="8" s="1"/>
  <c r="E106" i="8"/>
  <c r="K106" i="8" s="1"/>
  <c r="E123" i="8"/>
  <c r="K123" i="8" s="1"/>
  <c r="E118" i="8"/>
  <c r="K118" i="8" s="1"/>
  <c r="E103" i="8"/>
  <c r="K103" i="8" s="1"/>
  <c r="E101" i="8"/>
  <c r="K101" i="8" s="1"/>
  <c r="E125" i="8"/>
  <c r="K125" i="8" s="1"/>
  <c r="E110" i="8"/>
  <c r="K110" i="8" s="1"/>
  <c r="E115" i="8"/>
  <c r="K115" i="8" s="1"/>
  <c r="E128" i="8"/>
  <c r="K128" i="8" s="1"/>
  <c r="E126" i="8"/>
  <c r="K126" i="8" s="1"/>
  <c r="E142" i="8"/>
  <c r="K142" i="8" s="1"/>
  <c r="E119" i="8"/>
  <c r="K119" i="8" s="1"/>
  <c r="E131" i="8"/>
  <c r="K131" i="8" s="1"/>
  <c r="E129" i="8"/>
  <c r="K129" i="8" s="1"/>
  <c r="E132" i="8"/>
  <c r="K132" i="8" s="1"/>
  <c r="E130" i="8"/>
  <c r="K130" i="8" s="1"/>
  <c r="E120" i="8"/>
  <c r="K120" i="8" s="1"/>
  <c r="E133" i="8"/>
  <c r="K133" i="8" s="1"/>
  <c r="E134" i="8"/>
  <c r="K134" i="8" s="1"/>
  <c r="E145" i="8"/>
  <c r="K145" i="8" s="1"/>
  <c r="E143" i="8"/>
  <c r="K143" i="8" s="1"/>
  <c r="E150" i="8"/>
  <c r="K150" i="8" s="1"/>
  <c r="E135" i="8"/>
  <c r="K135" i="8" s="1"/>
  <c r="E136" i="8"/>
  <c r="K136" i="8" s="1"/>
  <c r="E146" i="8"/>
  <c r="K146" i="8" s="1"/>
  <c r="E149" i="8"/>
  <c r="K149" i="8" s="1"/>
  <c r="E139" i="8"/>
  <c r="K139" i="8" s="1"/>
  <c r="E140" i="8"/>
  <c r="K140" i="8" s="1"/>
  <c r="E151" i="8"/>
  <c r="K151" i="8" s="1"/>
  <c r="E155" i="8"/>
  <c r="K155" i="8" s="1"/>
  <c r="E144" i="8"/>
  <c r="K144" i="8" s="1"/>
  <c r="E147" i="8"/>
  <c r="K147" i="8" s="1"/>
  <c r="E141" i="8"/>
  <c r="K141" i="8" s="1"/>
  <c r="E153" i="8"/>
  <c r="K153" i="8" s="1"/>
  <c r="E156" i="8"/>
  <c r="K156" i="8" s="1"/>
  <c r="E158" i="8"/>
  <c r="K158" i="8" s="1"/>
  <c r="E157" i="8"/>
  <c r="K157" i="8" s="1"/>
  <c r="E154" i="8"/>
  <c r="K154" i="8" s="1"/>
  <c r="E138" i="8"/>
  <c r="E152" i="8"/>
  <c r="K152" i="8" s="1"/>
  <c r="E148" i="8"/>
  <c r="K148" i="8" s="1"/>
  <c r="E160" i="8"/>
  <c r="K160" i="8" s="1"/>
  <c r="E159" i="8"/>
  <c r="K159" i="8" s="1"/>
  <c r="E161" i="8"/>
  <c r="K161" i="8" s="1"/>
  <c r="E162" i="8"/>
  <c r="K162" i="8" s="1"/>
  <c r="E2" i="8"/>
  <c r="K2" i="8" s="1"/>
  <c r="I7" i="6"/>
  <c r="I9" i="6"/>
  <c r="I5" i="6"/>
  <c r="I4" i="6"/>
  <c r="I3" i="6"/>
  <c r="I22" i="6"/>
  <c r="I28" i="6"/>
  <c r="I13" i="6"/>
  <c r="I15" i="6"/>
  <c r="I14" i="6"/>
  <c r="I27" i="6"/>
  <c r="I12" i="6"/>
  <c r="I10" i="6"/>
  <c r="I6" i="6"/>
  <c r="I26" i="6"/>
  <c r="I20" i="6"/>
  <c r="I16" i="6"/>
  <c r="I29" i="6"/>
  <c r="I11" i="6"/>
  <c r="I30" i="6"/>
  <c r="I37" i="6"/>
  <c r="I23" i="6"/>
  <c r="I17" i="6"/>
  <c r="I21" i="6"/>
  <c r="I19" i="6"/>
  <c r="I18" i="6"/>
  <c r="I24" i="6"/>
  <c r="I42" i="6"/>
  <c r="I8" i="6"/>
  <c r="I43" i="6"/>
  <c r="I38" i="6"/>
  <c r="I36" i="6"/>
  <c r="I32" i="6"/>
  <c r="I41" i="6"/>
  <c r="I31" i="6"/>
  <c r="I34" i="6"/>
  <c r="I33" i="6"/>
  <c r="I35" i="6"/>
  <c r="I39" i="6"/>
  <c r="I40" i="6"/>
  <c r="I44" i="6"/>
  <c r="I25" i="6"/>
  <c r="I47" i="6"/>
  <c r="I46" i="6"/>
  <c r="I48" i="6"/>
  <c r="I52" i="6"/>
  <c r="I75" i="6"/>
  <c r="I51" i="6"/>
  <c r="I45" i="6"/>
  <c r="I56" i="6"/>
  <c r="I50" i="6"/>
  <c r="I59" i="6"/>
  <c r="I49" i="6"/>
  <c r="I55" i="6"/>
  <c r="I71" i="6"/>
  <c r="I54" i="6"/>
  <c r="I57" i="6"/>
  <c r="I53" i="6"/>
  <c r="I58" i="6"/>
  <c r="I60" i="6"/>
  <c r="I65" i="6"/>
  <c r="I62" i="6"/>
  <c r="I69" i="6"/>
  <c r="I66" i="6"/>
  <c r="I86" i="6"/>
  <c r="I61" i="6"/>
  <c r="I73" i="6"/>
  <c r="I92" i="6"/>
  <c r="I82" i="6"/>
  <c r="I74" i="6"/>
  <c r="I80" i="6"/>
  <c r="I104" i="6"/>
  <c r="I67" i="6"/>
  <c r="I77" i="6"/>
  <c r="I84" i="6"/>
  <c r="I64" i="6"/>
  <c r="I87" i="6"/>
  <c r="I68" i="6"/>
  <c r="I90" i="6"/>
  <c r="I78" i="6"/>
  <c r="I63" i="6"/>
  <c r="I96" i="6"/>
  <c r="I85" i="6"/>
  <c r="I117" i="6"/>
  <c r="I76" i="6"/>
  <c r="I72" i="6"/>
  <c r="I118" i="6"/>
  <c r="I81" i="6"/>
  <c r="I88" i="6"/>
  <c r="I70" i="6"/>
  <c r="I107" i="6"/>
  <c r="I83" i="6"/>
  <c r="I98" i="6"/>
  <c r="I89" i="6"/>
  <c r="I103" i="6"/>
  <c r="I97" i="6"/>
  <c r="I93" i="6"/>
  <c r="I113" i="6"/>
  <c r="I91" i="6"/>
  <c r="I100" i="6"/>
  <c r="I116" i="6"/>
  <c r="I112" i="6"/>
  <c r="I110" i="6"/>
  <c r="I101" i="6"/>
  <c r="I123" i="6"/>
  <c r="I119" i="6"/>
  <c r="I102" i="6"/>
  <c r="I111" i="6"/>
  <c r="I105" i="6"/>
  <c r="I108" i="6"/>
  <c r="I94" i="6"/>
  <c r="I122" i="6"/>
  <c r="I137" i="6"/>
  <c r="I121" i="6"/>
  <c r="I95" i="6"/>
  <c r="I99" i="6"/>
  <c r="I114" i="6"/>
  <c r="I115" i="6"/>
  <c r="I124" i="6"/>
  <c r="I79" i="6"/>
  <c r="I125" i="6"/>
  <c r="I131" i="6"/>
  <c r="I130" i="6"/>
  <c r="I109" i="6"/>
  <c r="I129" i="6"/>
  <c r="I139" i="6"/>
  <c r="I132" i="6"/>
  <c r="I120" i="6"/>
  <c r="I133" i="6"/>
  <c r="I138" i="6"/>
  <c r="I126" i="6"/>
  <c r="I135" i="6"/>
  <c r="I106" i="6"/>
  <c r="I140" i="6"/>
  <c r="I141" i="6"/>
  <c r="I128" i="6"/>
  <c r="I143" i="6"/>
  <c r="I127" i="6"/>
  <c r="I136" i="6"/>
  <c r="I134" i="6"/>
  <c r="I142" i="6"/>
  <c r="I148" i="6"/>
  <c r="I145" i="6"/>
  <c r="I144" i="6"/>
  <c r="I147" i="6"/>
  <c r="I149" i="6"/>
  <c r="I146" i="6"/>
  <c r="I150" i="6"/>
  <c r="I151" i="6"/>
  <c r="I153" i="6"/>
  <c r="I152" i="6"/>
  <c r="I157" i="6"/>
  <c r="I156" i="6"/>
  <c r="I159" i="6"/>
  <c r="I154" i="6"/>
  <c r="I160" i="6"/>
  <c r="I162" i="6"/>
  <c r="I155" i="6"/>
  <c r="I158" i="6"/>
  <c r="I161" i="6"/>
  <c r="I2" i="6"/>
  <c r="E7" i="6"/>
  <c r="E9" i="6"/>
  <c r="K9" i="6" s="1"/>
  <c r="E5" i="6"/>
  <c r="E4" i="6"/>
  <c r="K4" i="6" s="1"/>
  <c r="E3" i="6"/>
  <c r="K3" i="6" s="1"/>
  <c r="E22" i="6"/>
  <c r="K22" i="6" s="1"/>
  <c r="E28" i="6"/>
  <c r="K28" i="6" s="1"/>
  <c r="E13" i="6"/>
  <c r="K13" i="6" s="1"/>
  <c r="E15" i="6"/>
  <c r="E14" i="6"/>
  <c r="K14" i="6" s="1"/>
  <c r="E27" i="6"/>
  <c r="E12" i="6"/>
  <c r="K12" i="6" s="1"/>
  <c r="E10" i="6"/>
  <c r="K10" i="6" s="1"/>
  <c r="E6" i="6"/>
  <c r="K6" i="6" s="1"/>
  <c r="E26" i="6"/>
  <c r="K26" i="6" s="1"/>
  <c r="E20" i="6"/>
  <c r="K20" i="6" s="1"/>
  <c r="E16" i="6"/>
  <c r="E29" i="6"/>
  <c r="K29" i="6" s="1"/>
  <c r="E11" i="6"/>
  <c r="E30" i="6"/>
  <c r="K30" i="6" s="1"/>
  <c r="E37" i="6"/>
  <c r="K37" i="6" s="1"/>
  <c r="E23" i="6"/>
  <c r="K23" i="6" s="1"/>
  <c r="E17" i="6"/>
  <c r="K17" i="6" s="1"/>
  <c r="E21" i="6"/>
  <c r="K21" i="6" s="1"/>
  <c r="E19" i="6"/>
  <c r="E18" i="6"/>
  <c r="K18" i="6" s="1"/>
  <c r="E24" i="6"/>
  <c r="E42" i="6"/>
  <c r="K42" i="6" s="1"/>
  <c r="E8" i="6"/>
  <c r="K8" i="6" s="1"/>
  <c r="E43" i="6"/>
  <c r="K43" i="6" s="1"/>
  <c r="E38" i="6"/>
  <c r="K38" i="6" s="1"/>
  <c r="E36" i="6"/>
  <c r="K36" i="6" s="1"/>
  <c r="E32" i="6"/>
  <c r="E41" i="6"/>
  <c r="K41" i="6" s="1"/>
  <c r="E31" i="6"/>
  <c r="E34" i="6"/>
  <c r="K34" i="6" s="1"/>
  <c r="E33" i="6"/>
  <c r="K33" i="6" s="1"/>
  <c r="E35" i="6"/>
  <c r="K35" i="6" s="1"/>
  <c r="E39" i="6"/>
  <c r="K39" i="6" s="1"/>
  <c r="E40" i="6"/>
  <c r="K40" i="6" s="1"/>
  <c r="E44" i="6"/>
  <c r="E25" i="6"/>
  <c r="K25" i="6" s="1"/>
  <c r="E47" i="6"/>
  <c r="E46" i="6"/>
  <c r="K46" i="6" s="1"/>
  <c r="E48" i="6"/>
  <c r="K48" i="6" s="1"/>
  <c r="E52" i="6"/>
  <c r="K52" i="6" s="1"/>
  <c r="E75" i="6"/>
  <c r="K75" i="6" s="1"/>
  <c r="E51" i="6"/>
  <c r="K51" i="6" s="1"/>
  <c r="E45" i="6"/>
  <c r="E56" i="6"/>
  <c r="K56" i="6" s="1"/>
  <c r="E50" i="6"/>
  <c r="E59" i="6"/>
  <c r="K59" i="6" s="1"/>
  <c r="E49" i="6"/>
  <c r="K49" i="6" s="1"/>
  <c r="E55" i="6"/>
  <c r="K55" i="6" s="1"/>
  <c r="E71" i="6"/>
  <c r="K71" i="6" s="1"/>
  <c r="E54" i="6"/>
  <c r="K54" i="6" s="1"/>
  <c r="E57" i="6"/>
  <c r="E53" i="6"/>
  <c r="K53" i="6" s="1"/>
  <c r="E58" i="6"/>
  <c r="E60" i="6"/>
  <c r="K60" i="6" s="1"/>
  <c r="E65" i="6"/>
  <c r="K65" i="6" s="1"/>
  <c r="E62" i="6"/>
  <c r="K62" i="6" s="1"/>
  <c r="E69" i="6"/>
  <c r="K69" i="6" s="1"/>
  <c r="E66" i="6"/>
  <c r="K66" i="6" s="1"/>
  <c r="E86" i="6"/>
  <c r="E61" i="6"/>
  <c r="K61" i="6" s="1"/>
  <c r="E73" i="6"/>
  <c r="E92" i="6"/>
  <c r="K92" i="6" s="1"/>
  <c r="E82" i="6"/>
  <c r="K82" i="6" s="1"/>
  <c r="E74" i="6"/>
  <c r="K74" i="6" s="1"/>
  <c r="E80" i="6"/>
  <c r="K80" i="6" s="1"/>
  <c r="E104" i="6"/>
  <c r="K104" i="6" s="1"/>
  <c r="E67" i="6"/>
  <c r="E77" i="6"/>
  <c r="K77" i="6" s="1"/>
  <c r="E84" i="6"/>
  <c r="E64" i="6"/>
  <c r="K64" i="6" s="1"/>
  <c r="E87" i="6"/>
  <c r="K87" i="6" s="1"/>
  <c r="E68" i="6"/>
  <c r="K68" i="6" s="1"/>
  <c r="E90" i="6"/>
  <c r="K90" i="6" s="1"/>
  <c r="E78" i="6"/>
  <c r="K78" i="6" s="1"/>
  <c r="E63" i="6"/>
  <c r="E96" i="6"/>
  <c r="K96" i="6" s="1"/>
  <c r="E85" i="6"/>
  <c r="E117" i="6"/>
  <c r="K117" i="6" s="1"/>
  <c r="E76" i="6"/>
  <c r="K76" i="6" s="1"/>
  <c r="E72" i="6"/>
  <c r="K72" i="6" s="1"/>
  <c r="E118" i="6"/>
  <c r="K118" i="6" s="1"/>
  <c r="E81" i="6"/>
  <c r="K81" i="6" s="1"/>
  <c r="E88" i="6"/>
  <c r="E70" i="6"/>
  <c r="K70" i="6" s="1"/>
  <c r="E107" i="6"/>
  <c r="E83" i="6"/>
  <c r="K83" i="6" s="1"/>
  <c r="E98" i="6"/>
  <c r="K98" i="6" s="1"/>
  <c r="E89" i="6"/>
  <c r="K89" i="6" s="1"/>
  <c r="E103" i="6"/>
  <c r="K103" i="6" s="1"/>
  <c r="E97" i="6"/>
  <c r="K97" i="6" s="1"/>
  <c r="E93" i="6"/>
  <c r="E113" i="6"/>
  <c r="K113" i="6" s="1"/>
  <c r="E91" i="6"/>
  <c r="E100" i="6"/>
  <c r="K100" i="6" s="1"/>
  <c r="E116" i="6"/>
  <c r="K116" i="6" s="1"/>
  <c r="E112" i="6"/>
  <c r="K112" i="6" s="1"/>
  <c r="E110" i="6"/>
  <c r="K110" i="6" s="1"/>
  <c r="E101" i="6"/>
  <c r="K101" i="6" s="1"/>
  <c r="E123" i="6"/>
  <c r="E119" i="6"/>
  <c r="K119" i="6" s="1"/>
  <c r="E102" i="6"/>
  <c r="E111" i="6"/>
  <c r="K111" i="6" s="1"/>
  <c r="E105" i="6"/>
  <c r="K105" i="6" s="1"/>
  <c r="E108" i="6"/>
  <c r="K108" i="6" s="1"/>
  <c r="E94" i="6"/>
  <c r="K94" i="6" s="1"/>
  <c r="E122" i="6"/>
  <c r="K122" i="6" s="1"/>
  <c r="E137" i="6"/>
  <c r="E121" i="6"/>
  <c r="K121" i="6" s="1"/>
  <c r="E95" i="6"/>
  <c r="E99" i="6"/>
  <c r="K99" i="6" s="1"/>
  <c r="E114" i="6"/>
  <c r="K114" i="6" s="1"/>
  <c r="E115" i="6"/>
  <c r="K115" i="6" s="1"/>
  <c r="E124" i="6"/>
  <c r="K124" i="6" s="1"/>
  <c r="E79" i="6"/>
  <c r="K79" i="6" s="1"/>
  <c r="E125" i="6"/>
  <c r="E131" i="6"/>
  <c r="K131" i="6" s="1"/>
  <c r="E130" i="6"/>
  <c r="E109" i="6"/>
  <c r="K109" i="6" s="1"/>
  <c r="E129" i="6"/>
  <c r="K129" i="6" s="1"/>
  <c r="E139" i="6"/>
  <c r="K139" i="6" s="1"/>
  <c r="E132" i="6"/>
  <c r="K132" i="6" s="1"/>
  <c r="E120" i="6"/>
  <c r="K120" i="6" s="1"/>
  <c r="E133" i="6"/>
  <c r="E138" i="6"/>
  <c r="K138" i="6" s="1"/>
  <c r="E126" i="6"/>
  <c r="E135" i="6"/>
  <c r="K135" i="6" s="1"/>
  <c r="E106" i="6"/>
  <c r="K106" i="6" s="1"/>
  <c r="E140" i="6"/>
  <c r="K140" i="6" s="1"/>
  <c r="E141" i="6"/>
  <c r="K141" i="6" s="1"/>
  <c r="E128" i="6"/>
  <c r="K128" i="6" s="1"/>
  <c r="E143" i="6"/>
  <c r="E127" i="6"/>
  <c r="K127" i="6" s="1"/>
  <c r="E136" i="6"/>
  <c r="E134" i="6"/>
  <c r="K134" i="6" s="1"/>
  <c r="E142" i="6"/>
  <c r="K142" i="6" s="1"/>
  <c r="E148" i="6"/>
  <c r="K148" i="6" s="1"/>
  <c r="E145" i="6"/>
  <c r="K145" i="6" s="1"/>
  <c r="E144" i="6"/>
  <c r="K144" i="6" s="1"/>
  <c r="E147" i="6"/>
  <c r="E149" i="6"/>
  <c r="K149" i="6" s="1"/>
  <c r="E146" i="6"/>
  <c r="E150" i="6"/>
  <c r="K150" i="6" s="1"/>
  <c r="E151" i="6"/>
  <c r="K151" i="6" s="1"/>
  <c r="E153" i="6"/>
  <c r="K153" i="6" s="1"/>
  <c r="E152" i="6"/>
  <c r="K152" i="6" s="1"/>
  <c r="E157" i="6"/>
  <c r="K157" i="6" s="1"/>
  <c r="E156" i="6"/>
  <c r="E159" i="6"/>
  <c r="K159" i="6" s="1"/>
  <c r="E154" i="6"/>
  <c r="E160" i="6"/>
  <c r="K160" i="6" s="1"/>
  <c r="E162" i="6"/>
  <c r="K162" i="6" s="1"/>
  <c r="E155" i="6"/>
  <c r="K155" i="6" s="1"/>
  <c r="E158" i="6"/>
  <c r="K158" i="6" s="1"/>
  <c r="E161" i="6"/>
  <c r="K161" i="6" s="1"/>
  <c r="E2" i="6"/>
  <c r="K154" i="6" l="1"/>
  <c r="K146" i="6"/>
  <c r="K136" i="6"/>
  <c r="K126" i="6"/>
  <c r="K130" i="6"/>
  <c r="K95" i="6"/>
  <c r="K102" i="6"/>
  <c r="K91" i="6"/>
  <c r="K107" i="6"/>
  <c r="K85" i="6"/>
  <c r="K84" i="6"/>
  <c r="K73" i="6"/>
  <c r="K58" i="6"/>
  <c r="K50" i="6"/>
  <c r="K47" i="6"/>
  <c r="K31" i="6"/>
  <c r="K24" i="6"/>
  <c r="K11" i="6"/>
  <c r="K27" i="6"/>
  <c r="K5" i="6"/>
  <c r="J53" i="11"/>
  <c r="J159" i="11"/>
  <c r="J144" i="11"/>
  <c r="J160" i="11"/>
  <c r="J125" i="11"/>
  <c r="J89" i="11"/>
  <c r="J139" i="11"/>
  <c r="J131" i="11"/>
  <c r="J137" i="11"/>
  <c r="J38" i="11"/>
  <c r="J72" i="11"/>
  <c r="J42" i="11"/>
  <c r="J2" i="11"/>
  <c r="J32" i="11"/>
  <c r="J140" i="11"/>
  <c r="J9" i="11"/>
  <c r="J57" i="11"/>
  <c r="J149" i="11"/>
  <c r="J114" i="11"/>
  <c r="J58" i="11"/>
  <c r="J86" i="11"/>
  <c r="J91" i="11"/>
  <c r="J77" i="11"/>
  <c r="J27" i="11"/>
  <c r="J147" i="11"/>
  <c r="J78" i="11"/>
  <c r="J63" i="11"/>
  <c r="J30" i="11"/>
  <c r="J115" i="11"/>
  <c r="J90" i="11"/>
  <c r="J142" i="11"/>
  <c r="J28" i="11"/>
  <c r="J45" i="11"/>
  <c r="J93" i="11"/>
  <c r="J67" i="11"/>
  <c r="J107" i="11"/>
  <c r="J59" i="11"/>
  <c r="J8" i="11"/>
  <c r="J92" i="11"/>
  <c r="J37" i="11"/>
  <c r="J129" i="11"/>
  <c r="J29" i="11"/>
  <c r="J20" i="11"/>
  <c r="J55" i="11"/>
  <c r="J101" i="11"/>
  <c r="J4" i="11"/>
  <c r="J135" i="11"/>
  <c r="J51" i="11"/>
  <c r="J33" i="11"/>
  <c r="J3" i="11"/>
  <c r="K2" i="6"/>
  <c r="K156" i="6"/>
  <c r="K147" i="6"/>
  <c r="K143" i="6"/>
  <c r="K133" i="6"/>
  <c r="K125" i="6"/>
  <c r="K137" i="6"/>
  <c r="K123" i="6"/>
  <c r="K93" i="6"/>
  <c r="K88" i="6"/>
  <c r="K63" i="6"/>
  <c r="K67" i="6"/>
  <c r="K86" i="6"/>
  <c r="K57" i="6"/>
  <c r="K45" i="6"/>
  <c r="K44" i="6"/>
  <c r="K32" i="6"/>
  <c r="K19" i="6"/>
  <c r="K16" i="6"/>
  <c r="K15" i="6"/>
  <c r="K7" i="6"/>
</calcChain>
</file>

<file path=xl/sharedStrings.xml><?xml version="1.0" encoding="utf-8"?>
<sst xmlns="http://schemas.openxmlformats.org/spreadsheetml/2006/main" count="1631" uniqueCount="203">
  <si>
    <t>Tacy.y2011.September</t>
  </si>
  <si>
    <t>Tacy.y2012.October</t>
  </si>
  <si>
    <t>Tacy.y2013.September</t>
  </si>
  <si>
    <t>Tacy.y2011.October</t>
  </si>
  <si>
    <t>Tacy.y2012.September</t>
  </si>
  <si>
    <t>Tacy.y2013.October</t>
  </si>
  <si>
    <t>September</t>
  </si>
  <si>
    <t>Tacy Spearman Rank Correlation</t>
  </si>
  <si>
    <t>October</t>
  </si>
  <si>
    <t>Stevens</t>
  </si>
  <si>
    <t>NA</t>
  </si>
  <si>
    <t>Ben</t>
  </si>
  <si>
    <t>Crimson</t>
  </si>
  <si>
    <t>Mullica</t>
  </si>
  <si>
    <t>CNJ02_1_1</t>
  </si>
  <si>
    <t>CNJ02_1_2</t>
  </si>
  <si>
    <t>CNJ02_1_3</t>
  </si>
  <si>
    <t>CNJ02_1_4</t>
  </si>
  <si>
    <t>CNJ02_1_5</t>
  </si>
  <si>
    <t>CNJ02_1_6</t>
  </si>
  <si>
    <t>CNJ02_1_7</t>
  </si>
  <si>
    <t>CNJ02_1_8</t>
  </si>
  <si>
    <t>CNJ02_1_9</t>
  </si>
  <si>
    <t>CNJ02_1_10</t>
  </si>
  <si>
    <t>CNJ02_1_11</t>
  </si>
  <si>
    <t>CNJ02_1_12</t>
  </si>
  <si>
    <t>CNJ02_1_13</t>
  </si>
  <si>
    <t>CNJ02_1_14</t>
  </si>
  <si>
    <t>CNJ02_1_15</t>
  </si>
  <si>
    <t>CNJ02_1_16</t>
  </si>
  <si>
    <t>CNJ02_1_17</t>
  </si>
  <si>
    <t>CNJ02_1_18</t>
  </si>
  <si>
    <t>CNJ02_1_19</t>
  </si>
  <si>
    <t>CNJ02_1_20</t>
  </si>
  <si>
    <t>CNJ02_1_21</t>
  </si>
  <si>
    <t>CNJ02_1_22</t>
  </si>
  <si>
    <t>CNJ02_1_23</t>
  </si>
  <si>
    <t>CNJ02_1_24</t>
  </si>
  <si>
    <t>CNJ02_1_25</t>
  </si>
  <si>
    <t>CNJ02_1_26</t>
  </si>
  <si>
    <t>CNJ02_1_27</t>
  </si>
  <si>
    <t>CNJ02_1_28</t>
  </si>
  <si>
    <t>CNJ02_1_29</t>
  </si>
  <si>
    <t>CNJ02_1_30</t>
  </si>
  <si>
    <t>CNJ02_1_31</t>
  </si>
  <si>
    <t>CNJ02_1_32</t>
  </si>
  <si>
    <t>CNJ02_1_33</t>
  </si>
  <si>
    <t>CNJ02_1_34</t>
  </si>
  <si>
    <t>CNJ02_1_35</t>
  </si>
  <si>
    <t>CNJ02_1_36</t>
  </si>
  <si>
    <t>CNJ02_1_37</t>
  </si>
  <si>
    <t>CNJ02_1_38</t>
  </si>
  <si>
    <t>CNJ02_1_39</t>
  </si>
  <si>
    <t>CNJ02_1_40</t>
  </si>
  <si>
    <t>CNJ02_1_41</t>
  </si>
  <si>
    <t>CNJ02_1_42</t>
  </si>
  <si>
    <t>CNJ02_1_43</t>
  </si>
  <si>
    <t>CNJ02_1_44</t>
  </si>
  <si>
    <t>CNJ02_1_45</t>
  </si>
  <si>
    <t>CNJ02_1_46</t>
  </si>
  <si>
    <t>CNJ02_1_47</t>
  </si>
  <si>
    <t>CNJ02_1_48</t>
  </si>
  <si>
    <t>CNJ02_1_49</t>
  </si>
  <si>
    <t>CNJ02_1_50</t>
  </si>
  <si>
    <t>CNJ02_1_51</t>
  </si>
  <si>
    <t>CNJ02_1_52</t>
  </si>
  <si>
    <t>CNJ02_1_53</t>
  </si>
  <si>
    <t>CNJ02_1_54</t>
  </si>
  <si>
    <t>CNJ02_1_55</t>
  </si>
  <si>
    <t>CNJ02_1_56</t>
  </si>
  <si>
    <t>CNJ02_1_57</t>
  </si>
  <si>
    <t>CNJ02_1_58</t>
  </si>
  <si>
    <t>CNJ02_1_59</t>
  </si>
  <si>
    <t>CNJ02_1_60</t>
  </si>
  <si>
    <t>CNJ02_1_61</t>
  </si>
  <si>
    <t>CNJ02_1_62</t>
  </si>
  <si>
    <t>CNJ02_1_63</t>
  </si>
  <si>
    <t>CNJ02_1_64</t>
  </si>
  <si>
    <t>CNJ02_1_65</t>
  </si>
  <si>
    <t>CNJ02_1_66</t>
  </si>
  <si>
    <t>CNJ02_1_67</t>
  </si>
  <si>
    <t>CNJ02_1_68</t>
  </si>
  <si>
    <t>CNJ02_1_69</t>
  </si>
  <si>
    <t>CNJ02_1_70</t>
  </si>
  <si>
    <t>CNJ02_1_71</t>
  </si>
  <si>
    <t>CNJ02_1_72</t>
  </si>
  <si>
    <t>CNJ02_1_73</t>
  </si>
  <si>
    <t>CNJ02_1_74</t>
  </si>
  <si>
    <t>CNJ02_1_75</t>
  </si>
  <si>
    <t>CNJ02_1_76</t>
  </si>
  <si>
    <t>CNJ02_1_77</t>
  </si>
  <si>
    <t>CNJ02_1_78</t>
  </si>
  <si>
    <t>CNJ02_1_79</t>
  </si>
  <si>
    <t>CNJ02_1_80</t>
  </si>
  <si>
    <t>CNJ02_1_81</t>
  </si>
  <si>
    <t>CNJ02_1_82</t>
  </si>
  <si>
    <t>CNJ02_1_83</t>
  </si>
  <si>
    <t>CNJ02_1_84</t>
  </si>
  <si>
    <t>CNJ02_1_85</t>
  </si>
  <si>
    <t>CNJ02_1_86</t>
  </si>
  <si>
    <t>CNJ02_1_87</t>
  </si>
  <si>
    <t>CNJ02_1_88</t>
  </si>
  <si>
    <t>CNJ02_1_89</t>
  </si>
  <si>
    <t>CNJ02_1_90</t>
  </si>
  <si>
    <t>CNJ02_1_91</t>
  </si>
  <si>
    <t>CNJ02_1_92</t>
  </si>
  <si>
    <t>CNJ02_1_93</t>
  </si>
  <si>
    <t>CNJ02_1_94</t>
  </si>
  <si>
    <t>CNJ02_1_95</t>
  </si>
  <si>
    <t>CNJ02_1_96</t>
  </si>
  <si>
    <t>CNJ02_1_97</t>
  </si>
  <si>
    <t>CNJ02_1_98</t>
  </si>
  <si>
    <t>CNJ02_1_99</t>
  </si>
  <si>
    <t>CNJ02_1_100</t>
  </si>
  <si>
    <t>CNJ02_1_101</t>
  </si>
  <si>
    <t>CNJ02_1_102</t>
  </si>
  <si>
    <t>CNJ02_1_103</t>
  </si>
  <si>
    <t>CNJ02_1_104</t>
  </si>
  <si>
    <t>CNJ02_1_105</t>
  </si>
  <si>
    <t>CNJ02_1_106</t>
  </si>
  <si>
    <t>CNJ02_1_107</t>
  </si>
  <si>
    <t>CNJ02_1_108</t>
  </si>
  <si>
    <t>CNJ02_1_109</t>
  </si>
  <si>
    <t>CNJ02_1_110</t>
  </si>
  <si>
    <t>CNJ02_1_111</t>
  </si>
  <si>
    <t>CNJ02_1_112</t>
  </si>
  <si>
    <t>CNJ02_1_113</t>
  </si>
  <si>
    <t>CNJ02_1_114</t>
  </si>
  <si>
    <t>CNJ02_1_115</t>
  </si>
  <si>
    <t>CNJ02_1_116</t>
  </si>
  <si>
    <t>CNJ02_1_117</t>
  </si>
  <si>
    <t>CNJ02_1_118</t>
  </si>
  <si>
    <t>CNJ02_1_119</t>
  </si>
  <si>
    <t>CNJ02_1_120</t>
  </si>
  <si>
    <t>CNJ02_1_121</t>
  </si>
  <si>
    <t>CNJ02_1_122</t>
  </si>
  <si>
    <t>CNJ02_1_123</t>
  </si>
  <si>
    <t>CNJ02_1_124</t>
  </si>
  <si>
    <t>CNJ02_1_125</t>
  </si>
  <si>
    <t>CNJ02_1_126</t>
  </si>
  <si>
    <t>CNJ02_1_127</t>
  </si>
  <si>
    <t>CNJ02_1_128</t>
  </si>
  <si>
    <t>CNJ02_1_129</t>
  </si>
  <si>
    <t>CNJ02_1_130</t>
  </si>
  <si>
    <t>CNJ02_1_131</t>
  </si>
  <si>
    <t>CNJ02_1_132</t>
  </si>
  <si>
    <t>CNJ02_1_133</t>
  </si>
  <si>
    <t>CNJ02_1_134</t>
  </si>
  <si>
    <t>CNJ02_1_135</t>
  </si>
  <si>
    <t>CNJ02_1_136</t>
  </si>
  <si>
    <t>CNJ02_1_137</t>
  </si>
  <si>
    <t>CNJ02_1_138</t>
  </si>
  <si>
    <t>CNJ02_1_139</t>
  </si>
  <si>
    <t>CNJ02_1_140</t>
  </si>
  <si>
    <t>CNJ02_1_141</t>
  </si>
  <si>
    <t>CNJ02_1_142</t>
  </si>
  <si>
    <t>CNJ02_1_143</t>
  </si>
  <si>
    <t>CNJ02_1_144</t>
  </si>
  <si>
    <t>CNJ02_1_145</t>
  </si>
  <si>
    <t>CNJ02_1_146</t>
  </si>
  <si>
    <t>CNJ02_1_147</t>
  </si>
  <si>
    <t>CNJ02_1_148</t>
  </si>
  <si>
    <t>CNJ02_1_149</t>
  </si>
  <si>
    <t>CNJ02_1_150</t>
  </si>
  <si>
    <t>CNJ02_1_151</t>
  </si>
  <si>
    <t>CNJ02_1_152</t>
  </si>
  <si>
    <t>CNJ02_1_153</t>
  </si>
  <si>
    <t>CNJ02_1_154</t>
  </si>
  <si>
    <t>CNJ02_1_155</t>
  </si>
  <si>
    <t>CNJ02_1_156</t>
  </si>
  <si>
    <t>CNJ02_1_157</t>
  </si>
  <si>
    <t>Brix.y2011.September</t>
  </si>
  <si>
    <t>Brix.y2011.October</t>
  </si>
  <si>
    <t>Brix.y2012.September</t>
  </si>
  <si>
    <t>Brix.y2012.October</t>
  </si>
  <si>
    <t>Brix.y2013.September</t>
  </si>
  <si>
    <t>Brix.y2013.October</t>
  </si>
  <si>
    <t>Brix Spearman Rank Correlation</t>
  </si>
  <si>
    <t>BLUP</t>
  </si>
  <si>
    <t>AverageSept</t>
  </si>
  <si>
    <t>AverageOct</t>
  </si>
  <si>
    <t>SeptAvg</t>
  </si>
  <si>
    <t>OctAvg</t>
  </si>
  <si>
    <t>AverageRankOverall</t>
  </si>
  <si>
    <t>Overall Average</t>
  </si>
  <si>
    <t>TA.y2011.September</t>
  </si>
  <si>
    <t>TA.y2011.October</t>
  </si>
  <si>
    <t>TA.y2012.September</t>
  </si>
  <si>
    <t>TA.y2012.October</t>
  </si>
  <si>
    <t>TA.y2013.September</t>
  </si>
  <si>
    <t>TA.y2013.October</t>
  </si>
  <si>
    <t>SeptAvg.</t>
  </si>
  <si>
    <t>AllAvg.</t>
  </si>
  <si>
    <t>PAC.y2011.September</t>
  </si>
  <si>
    <t>PAC.y2011.October</t>
  </si>
  <si>
    <t>PAC.y2012.September</t>
  </si>
  <si>
    <t>PAC.y2012.October</t>
  </si>
  <si>
    <t>PAC.y2013.September</t>
  </si>
  <si>
    <t>PAC.y2013.October</t>
  </si>
  <si>
    <t>PACSpearman Rank Correlation</t>
  </si>
  <si>
    <t>TA Spearman Rank Correlation</t>
  </si>
  <si>
    <t>Sept.Average</t>
  </si>
  <si>
    <t>AllAVerage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</si>
</sst>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AS Monospace"/>
      <family val="3"/>
    </font>
    <font>
      <sz val="8"/>
      <color rgb="FF7F0055"/>
      <name val="SAS Monospac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XFD1"/>
    </sheetView>
  </sheetViews>
  <sheetFormatPr defaultRowHeight="15" x14ac:dyDescent="0.25"/>
  <sheetData>
    <row r="1" spans="1:8" x14ac:dyDescent="0.25">
      <c r="B1" t="s">
        <v>7</v>
      </c>
    </row>
    <row r="2" spans="1:8" x14ac:dyDescent="0.25">
      <c r="C2" s="6">
        <v>2011</v>
      </c>
      <c r="D2" s="6"/>
      <c r="E2" s="6">
        <v>2012</v>
      </c>
      <c r="F2" s="6"/>
      <c r="G2" s="6">
        <v>2013</v>
      </c>
      <c r="H2" s="6"/>
    </row>
    <row r="3" spans="1:8" x14ac:dyDescent="0.25">
      <c r="B3" s="3"/>
      <c r="C3" t="s">
        <v>6</v>
      </c>
      <c r="D3" t="s">
        <v>8</v>
      </c>
      <c r="E3" t="s">
        <v>6</v>
      </c>
      <c r="F3" t="s">
        <v>8</v>
      </c>
      <c r="G3" t="s">
        <v>6</v>
      </c>
      <c r="H3" t="s">
        <v>8</v>
      </c>
    </row>
    <row r="4" spans="1:8" x14ac:dyDescent="0.25">
      <c r="A4" s="6">
        <v>2011</v>
      </c>
      <c r="B4" t="s">
        <v>6</v>
      </c>
      <c r="C4" s="7">
        <v>1</v>
      </c>
      <c r="D4" s="7">
        <v>0.46899999999999997</v>
      </c>
      <c r="E4" s="7">
        <v>0.48899999999999999</v>
      </c>
      <c r="F4" s="7">
        <v>0.313</v>
      </c>
      <c r="G4" s="7">
        <v>0.52700000000000002</v>
      </c>
      <c r="H4" s="7">
        <v>0.42799999999999999</v>
      </c>
    </row>
    <row r="5" spans="1:8" x14ac:dyDescent="0.25">
      <c r="A5" s="6"/>
      <c r="B5" t="s">
        <v>8</v>
      </c>
      <c r="C5" s="7">
        <v>0.46899999999999997</v>
      </c>
      <c r="D5" s="7">
        <v>1</v>
      </c>
      <c r="E5" s="7">
        <v>0.58199999999999996</v>
      </c>
      <c r="F5" s="7">
        <v>0.44600000000000001</v>
      </c>
      <c r="G5" s="7">
        <v>0.54400000000000004</v>
      </c>
      <c r="H5" s="7">
        <v>0.46500000000000002</v>
      </c>
    </row>
    <row r="6" spans="1:8" x14ac:dyDescent="0.25">
      <c r="A6" s="6">
        <v>2012</v>
      </c>
      <c r="B6" t="s">
        <v>6</v>
      </c>
      <c r="C6" s="7">
        <v>0.48899999999999999</v>
      </c>
      <c r="D6" s="7">
        <v>0.58199999999999996</v>
      </c>
      <c r="E6" s="7">
        <v>1</v>
      </c>
      <c r="F6" s="7">
        <v>0.46400000000000002</v>
      </c>
      <c r="G6" s="7">
        <v>0.67200000000000004</v>
      </c>
      <c r="H6" s="7">
        <v>0.55800000000000005</v>
      </c>
    </row>
    <row r="7" spans="1:8" x14ac:dyDescent="0.25">
      <c r="A7" s="6"/>
      <c r="B7" t="s">
        <v>8</v>
      </c>
      <c r="C7" s="7">
        <v>0.313</v>
      </c>
      <c r="D7" s="7">
        <v>0.44600000000000001</v>
      </c>
      <c r="E7" s="7">
        <v>0.46400000000000002</v>
      </c>
      <c r="F7" s="7">
        <v>1</v>
      </c>
      <c r="G7" s="7">
        <v>0.52800000000000002</v>
      </c>
      <c r="H7" s="7">
        <v>0.50800000000000001</v>
      </c>
    </row>
    <row r="8" spans="1:8" x14ac:dyDescent="0.25">
      <c r="A8" s="6">
        <v>2013</v>
      </c>
      <c r="B8" t="s">
        <v>6</v>
      </c>
      <c r="C8" s="7">
        <v>0.52700000000000002</v>
      </c>
      <c r="D8" s="7">
        <v>0.54400000000000004</v>
      </c>
      <c r="E8" s="7">
        <v>0.67200000000000004</v>
      </c>
      <c r="F8" s="7">
        <v>0.52800000000000002</v>
      </c>
      <c r="G8" s="7">
        <v>1</v>
      </c>
      <c r="H8" s="7">
        <v>0.54100000000000004</v>
      </c>
    </row>
    <row r="9" spans="1:8" x14ac:dyDescent="0.25">
      <c r="A9" s="6"/>
      <c r="B9" t="s">
        <v>8</v>
      </c>
      <c r="C9" s="7">
        <v>0.42799999999999999</v>
      </c>
      <c r="D9" s="7">
        <v>0.46500000000000002</v>
      </c>
      <c r="E9" s="7">
        <v>0.55800000000000005</v>
      </c>
      <c r="F9" s="7">
        <v>0.50800000000000001</v>
      </c>
      <c r="G9" s="7">
        <v>0.54100000000000004</v>
      </c>
      <c r="H9" s="7">
        <v>1</v>
      </c>
    </row>
    <row r="10" spans="1:8" x14ac:dyDescent="0.25">
      <c r="B10" s="4"/>
    </row>
    <row r="11" spans="1:8" x14ac:dyDescent="0.25">
      <c r="B11" s="5"/>
    </row>
  </sheetData>
  <mergeCells count="6">
    <mergeCell ref="A4:A5"/>
    <mergeCell ref="A6:A7"/>
    <mergeCell ref="A8:A9"/>
    <mergeCell ref="C2:D2"/>
    <mergeCell ref="E2:F2"/>
    <mergeCell ref="G2:H2"/>
  </mergeCells>
  <conditionalFormatting sqref="C5:H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H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22" sqref="J22"/>
    </sheetView>
  </sheetViews>
  <sheetFormatPr defaultRowHeight="15" x14ac:dyDescent="0.25"/>
  <sheetData>
    <row r="1" spans="1:8" x14ac:dyDescent="0.25">
      <c r="B1" t="s">
        <v>199</v>
      </c>
    </row>
    <row r="2" spans="1:8" x14ac:dyDescent="0.25">
      <c r="B2" s="1"/>
      <c r="C2" s="6">
        <v>2011</v>
      </c>
      <c r="D2" s="6"/>
      <c r="E2" s="6">
        <v>2012</v>
      </c>
      <c r="F2" s="6"/>
      <c r="G2" s="6">
        <v>2013</v>
      </c>
      <c r="H2" s="6"/>
    </row>
    <row r="3" spans="1:8" x14ac:dyDescent="0.25">
      <c r="B3" s="2"/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</row>
    <row r="4" spans="1:8" x14ac:dyDescent="0.25">
      <c r="A4" s="6">
        <v>2011</v>
      </c>
      <c r="B4" t="s">
        <v>6</v>
      </c>
      <c r="C4">
        <v>1</v>
      </c>
      <c r="D4">
        <v>0.42099999999999999</v>
      </c>
      <c r="E4">
        <v>0.38900000000000001</v>
      </c>
      <c r="F4">
        <v>0.20300000000000001</v>
      </c>
      <c r="G4">
        <v>0.35599999999999998</v>
      </c>
      <c r="H4">
        <v>0.434</v>
      </c>
    </row>
    <row r="5" spans="1:8" x14ac:dyDescent="0.25">
      <c r="A5" s="6"/>
      <c r="B5" t="s">
        <v>8</v>
      </c>
      <c r="C5">
        <v>0.42099999999999999</v>
      </c>
      <c r="D5">
        <v>1</v>
      </c>
      <c r="E5">
        <v>0.35499999999999998</v>
      </c>
      <c r="F5">
        <v>0.26400000000000001</v>
      </c>
      <c r="G5">
        <v>0.27900000000000003</v>
      </c>
      <c r="H5">
        <v>0.39500000000000002</v>
      </c>
    </row>
    <row r="6" spans="1:8" x14ac:dyDescent="0.25">
      <c r="A6" s="6">
        <v>2012</v>
      </c>
      <c r="B6" t="s">
        <v>6</v>
      </c>
      <c r="C6">
        <v>0.38900000000000001</v>
      </c>
      <c r="D6">
        <v>0.35499999999999998</v>
      </c>
      <c r="E6">
        <v>1</v>
      </c>
      <c r="F6">
        <v>0.34799999999999998</v>
      </c>
      <c r="G6">
        <v>0.41599999999999998</v>
      </c>
      <c r="H6">
        <v>0.47199999999999998</v>
      </c>
    </row>
    <row r="7" spans="1:8" x14ac:dyDescent="0.25">
      <c r="A7" s="6"/>
      <c r="B7" t="s">
        <v>8</v>
      </c>
      <c r="C7">
        <v>0.20300000000000001</v>
      </c>
      <c r="D7">
        <v>0.26400000000000001</v>
      </c>
      <c r="E7">
        <v>0.34799999999999998</v>
      </c>
      <c r="F7">
        <v>1</v>
      </c>
      <c r="G7">
        <v>0.29199999999999998</v>
      </c>
      <c r="H7">
        <v>0.378</v>
      </c>
    </row>
    <row r="8" spans="1:8" x14ac:dyDescent="0.25">
      <c r="A8" s="6">
        <v>2013</v>
      </c>
      <c r="B8" t="s">
        <v>6</v>
      </c>
      <c r="C8">
        <v>0.35599999999999998</v>
      </c>
      <c r="D8">
        <v>0.27900000000000003</v>
      </c>
      <c r="E8">
        <v>0.41599999999999998</v>
      </c>
      <c r="F8">
        <v>0.29199999999999998</v>
      </c>
      <c r="G8">
        <v>1</v>
      </c>
      <c r="H8">
        <v>0.51600000000000001</v>
      </c>
    </row>
    <row r="9" spans="1:8" x14ac:dyDescent="0.25">
      <c r="A9" s="6"/>
      <c r="B9" t="s">
        <v>8</v>
      </c>
      <c r="C9">
        <v>0.434</v>
      </c>
      <c r="D9">
        <v>0.39500000000000002</v>
      </c>
      <c r="E9">
        <v>0.47199999999999998</v>
      </c>
      <c r="F9">
        <v>0.378</v>
      </c>
      <c r="G9">
        <v>0.51600000000000001</v>
      </c>
      <c r="H9">
        <v>1</v>
      </c>
    </row>
  </sheetData>
  <mergeCells count="6">
    <mergeCell ref="A4:A5"/>
    <mergeCell ref="A6:A7"/>
    <mergeCell ref="A8:A9"/>
    <mergeCell ref="C2:D2"/>
    <mergeCell ref="E2:F2"/>
    <mergeCell ref="G2:H2"/>
  </mergeCells>
  <conditionalFormatting sqref="C4:H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sqref="A1:XFD1048576"/>
    </sheetView>
  </sheetViews>
  <sheetFormatPr defaultRowHeight="15" x14ac:dyDescent="0.25"/>
  <cols>
    <col min="1" max="1" width="12.140625" customWidth="1"/>
  </cols>
  <sheetData>
    <row r="1" spans="1:7" x14ac:dyDescent="0.25">
      <c r="A1" s="2"/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</row>
    <row r="2" spans="1:7" x14ac:dyDescent="0.25">
      <c r="A2" s="2" t="s">
        <v>9</v>
      </c>
      <c r="B2" t="s">
        <v>10</v>
      </c>
      <c r="C2" t="s">
        <v>10</v>
      </c>
      <c r="D2" t="s">
        <v>10</v>
      </c>
      <c r="E2">
        <v>1.36</v>
      </c>
      <c r="F2" t="s">
        <v>10</v>
      </c>
      <c r="G2" t="s">
        <v>10</v>
      </c>
    </row>
    <row r="3" spans="1:7" x14ac:dyDescent="0.25">
      <c r="A3" s="2" t="s">
        <v>11</v>
      </c>
      <c r="B3" t="s">
        <v>10</v>
      </c>
      <c r="C3" t="s">
        <v>10</v>
      </c>
      <c r="D3">
        <v>1.06</v>
      </c>
      <c r="E3">
        <v>1.2</v>
      </c>
      <c r="F3" t="s">
        <v>10</v>
      </c>
      <c r="G3" t="s">
        <v>10</v>
      </c>
    </row>
    <row r="4" spans="1:7" x14ac:dyDescent="0.25">
      <c r="A4" s="2" t="s">
        <v>12</v>
      </c>
      <c r="B4" t="s">
        <v>10</v>
      </c>
      <c r="C4" t="s">
        <v>10</v>
      </c>
      <c r="D4">
        <v>1.38</v>
      </c>
      <c r="E4">
        <v>0.95</v>
      </c>
      <c r="F4">
        <v>1.73</v>
      </c>
      <c r="G4">
        <v>1.1399999999999999</v>
      </c>
    </row>
    <row r="5" spans="1:7" x14ac:dyDescent="0.25">
      <c r="A5" s="2" t="s">
        <v>13</v>
      </c>
      <c r="B5" t="s">
        <v>10</v>
      </c>
      <c r="C5" t="s">
        <v>10</v>
      </c>
      <c r="D5">
        <v>1.73</v>
      </c>
      <c r="E5">
        <v>1.43</v>
      </c>
      <c r="F5">
        <v>0.99</v>
      </c>
      <c r="G5">
        <v>1.84</v>
      </c>
    </row>
    <row r="6" spans="1:7" x14ac:dyDescent="0.25">
      <c r="A6" s="2" t="s">
        <v>14</v>
      </c>
      <c r="B6">
        <v>2.0699999999999998</v>
      </c>
      <c r="C6">
        <v>1.59</v>
      </c>
      <c r="D6">
        <v>1.99</v>
      </c>
      <c r="E6">
        <v>2.0499999999999998</v>
      </c>
      <c r="F6">
        <v>1.52</v>
      </c>
      <c r="G6">
        <v>1.56</v>
      </c>
    </row>
    <row r="7" spans="1:7" x14ac:dyDescent="0.25">
      <c r="A7" s="2" t="s">
        <v>15</v>
      </c>
      <c r="B7">
        <v>1.27</v>
      </c>
      <c r="C7">
        <v>1.54</v>
      </c>
      <c r="D7">
        <v>1.24</v>
      </c>
      <c r="E7">
        <v>2</v>
      </c>
      <c r="F7">
        <v>2.19</v>
      </c>
      <c r="G7">
        <v>1.83</v>
      </c>
    </row>
    <row r="8" spans="1:7" x14ac:dyDescent="0.25">
      <c r="A8" s="2" t="s">
        <v>16</v>
      </c>
      <c r="B8">
        <v>1.35</v>
      </c>
      <c r="C8">
        <v>1.23</v>
      </c>
      <c r="D8">
        <v>1.39</v>
      </c>
      <c r="E8">
        <v>0.95</v>
      </c>
      <c r="F8">
        <v>1.06</v>
      </c>
      <c r="G8">
        <v>1.42</v>
      </c>
    </row>
    <row r="9" spans="1:7" x14ac:dyDescent="0.25">
      <c r="A9" s="2" t="s">
        <v>17</v>
      </c>
      <c r="B9">
        <v>1.44</v>
      </c>
      <c r="C9">
        <v>1.1000000000000001</v>
      </c>
      <c r="D9">
        <v>1.1299999999999999</v>
      </c>
      <c r="E9">
        <v>1.32</v>
      </c>
      <c r="F9">
        <v>1.35</v>
      </c>
      <c r="G9">
        <v>1.27</v>
      </c>
    </row>
    <row r="10" spans="1:7" x14ac:dyDescent="0.25">
      <c r="A10" s="2" t="s">
        <v>18</v>
      </c>
      <c r="B10">
        <v>1.1299999999999999</v>
      </c>
      <c r="C10">
        <v>1.52</v>
      </c>
      <c r="D10">
        <v>1.35</v>
      </c>
      <c r="E10">
        <v>1.46</v>
      </c>
      <c r="F10">
        <v>1.41</v>
      </c>
      <c r="G10">
        <v>1.24</v>
      </c>
    </row>
    <row r="11" spans="1:7" x14ac:dyDescent="0.25">
      <c r="A11" s="2" t="s">
        <v>19</v>
      </c>
      <c r="B11">
        <v>1.72</v>
      </c>
      <c r="C11">
        <v>1.23</v>
      </c>
      <c r="D11">
        <v>1.34</v>
      </c>
      <c r="E11">
        <v>1.49</v>
      </c>
      <c r="F11">
        <v>1.29</v>
      </c>
      <c r="G11">
        <v>1.47</v>
      </c>
    </row>
    <row r="12" spans="1:7" x14ac:dyDescent="0.25">
      <c r="A12" s="2" t="s">
        <v>20</v>
      </c>
      <c r="B12">
        <v>1.1200000000000001</v>
      </c>
      <c r="C12">
        <v>1.69</v>
      </c>
      <c r="D12">
        <v>2</v>
      </c>
      <c r="E12">
        <v>1.94</v>
      </c>
      <c r="F12">
        <v>1.36</v>
      </c>
      <c r="G12">
        <v>1.38</v>
      </c>
    </row>
    <row r="13" spans="1:7" x14ac:dyDescent="0.25">
      <c r="A13" s="2" t="s">
        <v>21</v>
      </c>
      <c r="B13">
        <v>1.41</v>
      </c>
      <c r="C13">
        <v>1.34</v>
      </c>
      <c r="D13">
        <v>1.36</v>
      </c>
      <c r="E13">
        <v>1.46</v>
      </c>
      <c r="F13">
        <v>1.32</v>
      </c>
      <c r="G13">
        <v>1.08</v>
      </c>
    </row>
    <row r="14" spans="1:7" x14ac:dyDescent="0.25">
      <c r="A14" s="2" t="s">
        <v>22</v>
      </c>
      <c r="B14">
        <v>1.63</v>
      </c>
      <c r="C14">
        <v>1.64</v>
      </c>
      <c r="D14">
        <v>1.42</v>
      </c>
      <c r="E14">
        <v>1.75</v>
      </c>
      <c r="F14">
        <v>1.49</v>
      </c>
      <c r="G14">
        <v>1.5</v>
      </c>
    </row>
    <row r="15" spans="1:7" x14ac:dyDescent="0.25">
      <c r="A15" s="2" t="s">
        <v>23</v>
      </c>
      <c r="B15">
        <v>2.2400000000000002</v>
      </c>
      <c r="C15">
        <v>2.0299999999999998</v>
      </c>
      <c r="D15">
        <v>1.39</v>
      </c>
      <c r="E15">
        <v>1.92</v>
      </c>
      <c r="F15">
        <v>1.38</v>
      </c>
      <c r="G15" t="s">
        <v>10</v>
      </c>
    </row>
    <row r="16" spans="1:7" x14ac:dyDescent="0.25">
      <c r="A16" s="2" t="s">
        <v>24</v>
      </c>
      <c r="B16">
        <v>1.38</v>
      </c>
      <c r="C16">
        <v>1.78</v>
      </c>
      <c r="D16">
        <v>1.42</v>
      </c>
      <c r="E16">
        <v>2.2599999999999998</v>
      </c>
      <c r="F16">
        <v>1.53</v>
      </c>
      <c r="G16">
        <v>2.2000000000000002</v>
      </c>
    </row>
    <row r="17" spans="1:7" x14ac:dyDescent="0.25">
      <c r="A17" s="2" t="s">
        <v>25</v>
      </c>
      <c r="B17">
        <v>1.6</v>
      </c>
      <c r="C17">
        <v>1.58</v>
      </c>
      <c r="D17">
        <v>1.98</v>
      </c>
      <c r="E17">
        <v>1.4</v>
      </c>
      <c r="F17">
        <v>2.19</v>
      </c>
      <c r="G17">
        <v>1.55</v>
      </c>
    </row>
    <row r="18" spans="1:7" x14ac:dyDescent="0.25">
      <c r="A18" s="2" t="s">
        <v>26</v>
      </c>
      <c r="B18">
        <v>2.2000000000000002</v>
      </c>
      <c r="C18">
        <v>1.65</v>
      </c>
      <c r="D18">
        <v>1.75</v>
      </c>
      <c r="E18">
        <v>2.6</v>
      </c>
      <c r="F18">
        <v>1.92</v>
      </c>
      <c r="G18">
        <v>1.69</v>
      </c>
    </row>
    <row r="19" spans="1:7" x14ac:dyDescent="0.25">
      <c r="A19" s="2" t="s">
        <v>27</v>
      </c>
      <c r="B19">
        <v>2.0299999999999998</v>
      </c>
      <c r="C19">
        <v>2.12</v>
      </c>
      <c r="D19">
        <v>1.9</v>
      </c>
      <c r="E19">
        <v>2.1</v>
      </c>
      <c r="F19">
        <v>1.26</v>
      </c>
      <c r="G19">
        <v>2.16</v>
      </c>
    </row>
    <row r="20" spans="1:7" x14ac:dyDescent="0.25">
      <c r="A20" s="2" t="s">
        <v>28</v>
      </c>
      <c r="B20">
        <v>1.39</v>
      </c>
      <c r="C20">
        <v>1.25</v>
      </c>
      <c r="D20">
        <v>1.53</v>
      </c>
      <c r="E20">
        <v>0.94</v>
      </c>
      <c r="F20">
        <v>0.89</v>
      </c>
      <c r="G20">
        <v>1.06</v>
      </c>
    </row>
    <row r="21" spans="1:7" x14ac:dyDescent="0.25">
      <c r="A21" s="2" t="s">
        <v>29</v>
      </c>
      <c r="B21">
        <v>1.3</v>
      </c>
      <c r="C21">
        <v>1.43</v>
      </c>
      <c r="D21">
        <v>1.32</v>
      </c>
      <c r="E21">
        <v>1.3</v>
      </c>
      <c r="F21">
        <v>1.55</v>
      </c>
      <c r="G21">
        <v>1.34</v>
      </c>
    </row>
    <row r="22" spans="1:7" x14ac:dyDescent="0.25">
      <c r="A22" s="2" t="s">
        <v>30</v>
      </c>
      <c r="B22">
        <v>1.48</v>
      </c>
      <c r="C22">
        <v>1.68</v>
      </c>
      <c r="D22">
        <v>2.1</v>
      </c>
      <c r="E22">
        <v>1.5</v>
      </c>
      <c r="F22">
        <v>1.4</v>
      </c>
      <c r="G22">
        <v>1.48</v>
      </c>
    </row>
    <row r="23" spans="1:7" x14ac:dyDescent="0.25">
      <c r="A23" s="2" t="s">
        <v>31</v>
      </c>
      <c r="B23">
        <v>1.53</v>
      </c>
      <c r="C23">
        <v>1.35</v>
      </c>
      <c r="D23">
        <v>1.53</v>
      </c>
      <c r="E23">
        <v>1.73</v>
      </c>
      <c r="F23">
        <v>1.56</v>
      </c>
      <c r="G23">
        <v>1.6</v>
      </c>
    </row>
    <row r="24" spans="1:7" x14ac:dyDescent="0.25">
      <c r="A24" s="2" t="s">
        <v>32</v>
      </c>
      <c r="B24">
        <v>1.82</v>
      </c>
      <c r="C24">
        <v>2.0299999999999998</v>
      </c>
      <c r="D24">
        <v>1.71</v>
      </c>
      <c r="E24">
        <v>1.39</v>
      </c>
      <c r="F24">
        <v>1.57</v>
      </c>
      <c r="G24">
        <v>1.35</v>
      </c>
    </row>
    <row r="25" spans="1:7" x14ac:dyDescent="0.25">
      <c r="A25" s="2" t="s">
        <v>33</v>
      </c>
      <c r="B25">
        <v>1.98</v>
      </c>
      <c r="C25">
        <v>1.81</v>
      </c>
      <c r="D25">
        <v>1.45</v>
      </c>
      <c r="E25">
        <v>1.79</v>
      </c>
      <c r="F25">
        <v>1.39</v>
      </c>
      <c r="G25">
        <v>1.46</v>
      </c>
    </row>
    <row r="26" spans="1:7" x14ac:dyDescent="0.25">
      <c r="A26" s="2" t="s">
        <v>34</v>
      </c>
      <c r="B26">
        <v>1.8</v>
      </c>
      <c r="C26">
        <v>1.25</v>
      </c>
      <c r="D26">
        <v>1.99</v>
      </c>
      <c r="E26">
        <v>1.63</v>
      </c>
      <c r="F26">
        <v>1.69</v>
      </c>
      <c r="G26">
        <v>1.3</v>
      </c>
    </row>
    <row r="27" spans="1:7" x14ac:dyDescent="0.25">
      <c r="A27" s="2" t="s">
        <v>35</v>
      </c>
      <c r="B27">
        <v>1.0900000000000001</v>
      </c>
      <c r="C27">
        <v>1.04</v>
      </c>
      <c r="D27">
        <v>1.68</v>
      </c>
      <c r="E27">
        <v>1.3</v>
      </c>
      <c r="F27">
        <v>1.55</v>
      </c>
      <c r="G27">
        <v>1.59</v>
      </c>
    </row>
    <row r="28" spans="1:7" x14ac:dyDescent="0.25">
      <c r="A28" s="2" t="s">
        <v>36</v>
      </c>
      <c r="B28">
        <v>1.95</v>
      </c>
      <c r="C28">
        <v>1.62</v>
      </c>
      <c r="D28">
        <v>1.77</v>
      </c>
      <c r="E28">
        <v>1.22</v>
      </c>
      <c r="F28">
        <v>2.25</v>
      </c>
      <c r="G28">
        <v>1.95</v>
      </c>
    </row>
    <row r="29" spans="1:7" x14ac:dyDescent="0.25">
      <c r="A29" s="2" t="s">
        <v>37</v>
      </c>
      <c r="B29">
        <v>1.39</v>
      </c>
      <c r="C29">
        <v>1.48</v>
      </c>
      <c r="D29">
        <v>1.59</v>
      </c>
      <c r="E29">
        <v>1.43</v>
      </c>
      <c r="F29">
        <v>1.18</v>
      </c>
      <c r="G29">
        <v>1.36</v>
      </c>
    </row>
    <row r="30" spans="1:7" x14ac:dyDescent="0.25">
      <c r="A30" s="2" t="s">
        <v>38</v>
      </c>
      <c r="B30">
        <v>2.25</v>
      </c>
      <c r="C30">
        <v>1.1100000000000001</v>
      </c>
      <c r="D30">
        <v>1.98</v>
      </c>
      <c r="E30">
        <v>1.65</v>
      </c>
      <c r="F30">
        <v>1.94</v>
      </c>
      <c r="G30">
        <v>1.71</v>
      </c>
    </row>
    <row r="31" spans="1:7" x14ac:dyDescent="0.25">
      <c r="A31" s="2" t="s">
        <v>39</v>
      </c>
      <c r="B31">
        <v>1.32</v>
      </c>
      <c r="C31">
        <v>1.47</v>
      </c>
      <c r="D31">
        <v>1.61</v>
      </c>
      <c r="E31">
        <v>1.35</v>
      </c>
      <c r="F31">
        <v>1.43</v>
      </c>
      <c r="G31">
        <v>1.8</v>
      </c>
    </row>
    <row r="32" spans="1:7" x14ac:dyDescent="0.25">
      <c r="A32" s="2" t="s">
        <v>40</v>
      </c>
      <c r="B32">
        <v>1.08</v>
      </c>
      <c r="C32">
        <v>1.19</v>
      </c>
      <c r="D32">
        <v>1.37</v>
      </c>
      <c r="E32">
        <v>1.23</v>
      </c>
      <c r="F32">
        <v>1.46</v>
      </c>
      <c r="G32">
        <v>1.37</v>
      </c>
    </row>
    <row r="33" spans="1:7" x14ac:dyDescent="0.25">
      <c r="A33" s="2" t="s">
        <v>41</v>
      </c>
      <c r="B33">
        <v>2.06</v>
      </c>
      <c r="C33">
        <v>2.08</v>
      </c>
      <c r="D33">
        <v>2.34</v>
      </c>
      <c r="E33">
        <v>2.12</v>
      </c>
      <c r="F33">
        <v>1.7</v>
      </c>
      <c r="G33">
        <v>1.54</v>
      </c>
    </row>
    <row r="34" spans="1:7" x14ac:dyDescent="0.25">
      <c r="A34" s="2" t="s">
        <v>42</v>
      </c>
      <c r="B34">
        <v>0.83</v>
      </c>
      <c r="C34" t="s">
        <v>10</v>
      </c>
      <c r="D34">
        <v>1.34</v>
      </c>
      <c r="E34">
        <v>1.22</v>
      </c>
      <c r="F34">
        <v>1.66</v>
      </c>
      <c r="G34">
        <v>1.0900000000000001</v>
      </c>
    </row>
    <row r="35" spans="1:7" x14ac:dyDescent="0.25">
      <c r="A35" s="2" t="s">
        <v>43</v>
      </c>
      <c r="B35">
        <v>1.52</v>
      </c>
      <c r="C35">
        <v>2.04</v>
      </c>
      <c r="D35">
        <v>1.87</v>
      </c>
      <c r="E35">
        <v>1.41</v>
      </c>
      <c r="F35">
        <v>1.73</v>
      </c>
      <c r="G35">
        <v>1.52</v>
      </c>
    </row>
    <row r="36" spans="1:7" x14ac:dyDescent="0.25">
      <c r="A36" s="2" t="s">
        <v>44</v>
      </c>
      <c r="B36">
        <v>1.44</v>
      </c>
      <c r="C36">
        <v>1.67</v>
      </c>
      <c r="D36">
        <v>0.97</v>
      </c>
      <c r="E36">
        <v>1.55</v>
      </c>
      <c r="F36">
        <v>1.69</v>
      </c>
      <c r="G36">
        <v>1.78</v>
      </c>
    </row>
    <row r="37" spans="1:7" x14ac:dyDescent="0.25">
      <c r="A37" s="2" t="s">
        <v>45</v>
      </c>
      <c r="B37">
        <v>1.34</v>
      </c>
      <c r="C37">
        <v>1.4</v>
      </c>
      <c r="D37">
        <v>1.74</v>
      </c>
      <c r="E37">
        <v>1.29</v>
      </c>
      <c r="F37">
        <v>1.38</v>
      </c>
      <c r="G37">
        <v>1.26</v>
      </c>
    </row>
    <row r="38" spans="1:7" x14ac:dyDescent="0.25">
      <c r="A38" s="2" t="s">
        <v>46</v>
      </c>
      <c r="B38">
        <v>1.51</v>
      </c>
      <c r="C38">
        <v>1.5</v>
      </c>
      <c r="D38">
        <v>1.72</v>
      </c>
      <c r="E38">
        <v>1.52</v>
      </c>
      <c r="F38">
        <v>1.29</v>
      </c>
      <c r="G38">
        <v>1.44</v>
      </c>
    </row>
    <row r="39" spans="1:7" x14ac:dyDescent="0.25">
      <c r="A39" s="2" t="s">
        <v>47</v>
      </c>
      <c r="B39">
        <v>2.23</v>
      </c>
      <c r="C39">
        <v>1.6</v>
      </c>
      <c r="D39">
        <v>1.69</v>
      </c>
      <c r="E39">
        <v>1.75</v>
      </c>
      <c r="F39">
        <v>1.39</v>
      </c>
      <c r="G39">
        <v>1.75</v>
      </c>
    </row>
    <row r="40" spans="1:7" x14ac:dyDescent="0.25">
      <c r="A40" s="2" t="s">
        <v>48</v>
      </c>
      <c r="B40">
        <v>1.81</v>
      </c>
      <c r="C40">
        <v>1.44</v>
      </c>
      <c r="D40">
        <v>1.74</v>
      </c>
      <c r="E40">
        <v>1.65</v>
      </c>
      <c r="F40">
        <v>1.8</v>
      </c>
      <c r="G40">
        <v>1.59</v>
      </c>
    </row>
    <row r="41" spans="1:7" x14ac:dyDescent="0.25">
      <c r="A41" s="2" t="s">
        <v>49</v>
      </c>
      <c r="B41">
        <v>1.24</v>
      </c>
      <c r="C41">
        <v>1.46</v>
      </c>
      <c r="D41">
        <v>1.03</v>
      </c>
      <c r="E41">
        <v>1.49</v>
      </c>
      <c r="F41">
        <v>1.37</v>
      </c>
      <c r="G41">
        <v>1.27</v>
      </c>
    </row>
    <row r="42" spans="1:7" x14ac:dyDescent="0.25">
      <c r="A42" s="2" t="s">
        <v>50</v>
      </c>
      <c r="B42">
        <v>1.34</v>
      </c>
      <c r="C42">
        <v>1.06</v>
      </c>
      <c r="D42">
        <v>1.44</v>
      </c>
      <c r="E42">
        <v>1.19</v>
      </c>
      <c r="F42">
        <v>1.08</v>
      </c>
      <c r="G42">
        <v>1.02</v>
      </c>
    </row>
    <row r="43" spans="1:7" x14ac:dyDescent="0.25">
      <c r="A43" s="2" t="s">
        <v>51</v>
      </c>
      <c r="B43">
        <v>1.79</v>
      </c>
      <c r="C43">
        <v>1.45</v>
      </c>
      <c r="D43">
        <v>1.25</v>
      </c>
      <c r="E43">
        <v>1.1200000000000001</v>
      </c>
      <c r="F43">
        <v>1.59</v>
      </c>
      <c r="G43">
        <v>1.43</v>
      </c>
    </row>
    <row r="44" spans="1:7" x14ac:dyDescent="0.25">
      <c r="A44" s="2" t="s">
        <v>52</v>
      </c>
      <c r="B44">
        <v>1.01</v>
      </c>
      <c r="C44">
        <v>1.27</v>
      </c>
      <c r="D44">
        <v>1.66</v>
      </c>
      <c r="E44">
        <v>1.32</v>
      </c>
      <c r="F44">
        <v>1.45</v>
      </c>
      <c r="G44">
        <v>1.1499999999999999</v>
      </c>
    </row>
    <row r="45" spans="1:7" x14ac:dyDescent="0.25">
      <c r="A45" s="2" t="s">
        <v>53</v>
      </c>
      <c r="B45">
        <v>2.2400000000000002</v>
      </c>
      <c r="C45">
        <v>1.53</v>
      </c>
      <c r="D45">
        <v>0.92</v>
      </c>
      <c r="E45">
        <v>1.51</v>
      </c>
      <c r="F45">
        <v>1.61</v>
      </c>
      <c r="G45">
        <v>1.3</v>
      </c>
    </row>
    <row r="46" spans="1:7" x14ac:dyDescent="0.25">
      <c r="A46" s="2" t="s">
        <v>54</v>
      </c>
      <c r="B46">
        <v>1.08</v>
      </c>
      <c r="C46">
        <v>1.4</v>
      </c>
      <c r="D46">
        <v>1.32</v>
      </c>
      <c r="E46">
        <v>1.27</v>
      </c>
      <c r="F46">
        <v>1.42</v>
      </c>
      <c r="G46">
        <v>1.35</v>
      </c>
    </row>
    <row r="47" spans="1:7" x14ac:dyDescent="0.25">
      <c r="A47" s="2" t="s">
        <v>55</v>
      </c>
      <c r="B47">
        <v>1.28</v>
      </c>
      <c r="C47">
        <v>1.36</v>
      </c>
      <c r="D47">
        <v>1.28</v>
      </c>
      <c r="E47">
        <v>1.29</v>
      </c>
      <c r="F47">
        <v>1.46</v>
      </c>
      <c r="G47">
        <v>1.42</v>
      </c>
    </row>
    <row r="48" spans="1:7" x14ac:dyDescent="0.25">
      <c r="A48" s="2" t="s">
        <v>56</v>
      </c>
      <c r="B48">
        <v>1.71</v>
      </c>
      <c r="C48">
        <v>1.5</v>
      </c>
      <c r="D48">
        <v>1.74</v>
      </c>
      <c r="E48">
        <v>1.6</v>
      </c>
      <c r="F48">
        <v>1.87</v>
      </c>
      <c r="G48">
        <v>1.39</v>
      </c>
    </row>
    <row r="49" spans="1:7" x14ac:dyDescent="0.25">
      <c r="A49" s="2" t="s">
        <v>57</v>
      </c>
      <c r="B49">
        <v>1.25</v>
      </c>
      <c r="C49">
        <v>1.2</v>
      </c>
      <c r="D49">
        <v>1.77</v>
      </c>
      <c r="E49">
        <v>1.87</v>
      </c>
      <c r="F49">
        <v>1.9</v>
      </c>
      <c r="G49">
        <v>1.5</v>
      </c>
    </row>
    <row r="50" spans="1:7" x14ac:dyDescent="0.25">
      <c r="A50" s="2" t="s">
        <v>58</v>
      </c>
      <c r="B50">
        <v>1.53</v>
      </c>
      <c r="C50">
        <v>1.05</v>
      </c>
      <c r="D50">
        <v>1.63</v>
      </c>
      <c r="E50">
        <v>1.56</v>
      </c>
      <c r="F50">
        <v>1.39</v>
      </c>
      <c r="G50">
        <v>1.25</v>
      </c>
    </row>
    <row r="51" spans="1:7" x14ac:dyDescent="0.25">
      <c r="A51" s="2" t="s">
        <v>59</v>
      </c>
      <c r="B51">
        <v>1.5</v>
      </c>
      <c r="C51">
        <v>1.47</v>
      </c>
      <c r="D51">
        <v>1.37</v>
      </c>
      <c r="E51">
        <v>1.65</v>
      </c>
      <c r="F51">
        <v>1.47</v>
      </c>
      <c r="G51">
        <v>1.18</v>
      </c>
    </row>
    <row r="52" spans="1:7" x14ac:dyDescent="0.25">
      <c r="A52" s="2" t="s">
        <v>60</v>
      </c>
      <c r="B52">
        <v>1.17</v>
      </c>
      <c r="C52">
        <v>1.65</v>
      </c>
      <c r="D52">
        <v>1.73</v>
      </c>
      <c r="E52">
        <v>1.51</v>
      </c>
      <c r="F52">
        <v>1.63</v>
      </c>
      <c r="G52">
        <v>1.58</v>
      </c>
    </row>
    <row r="53" spans="1:7" x14ac:dyDescent="0.25">
      <c r="A53" s="2" t="s">
        <v>61</v>
      </c>
      <c r="B53">
        <v>1.25</v>
      </c>
      <c r="C53">
        <v>1.32</v>
      </c>
      <c r="D53">
        <v>1.3</v>
      </c>
      <c r="E53">
        <v>1.29</v>
      </c>
      <c r="F53">
        <v>1.55</v>
      </c>
      <c r="G53">
        <v>1.39</v>
      </c>
    </row>
    <row r="54" spans="1:7" x14ac:dyDescent="0.25">
      <c r="A54" s="2" t="s">
        <v>62</v>
      </c>
      <c r="B54">
        <v>1.65</v>
      </c>
      <c r="C54">
        <v>0.9</v>
      </c>
      <c r="D54">
        <v>1.72</v>
      </c>
      <c r="E54">
        <v>1.1599999999999999</v>
      </c>
      <c r="F54">
        <v>1.38</v>
      </c>
      <c r="G54">
        <v>1.1100000000000001</v>
      </c>
    </row>
    <row r="55" spans="1:7" x14ac:dyDescent="0.25">
      <c r="A55" s="2" t="s">
        <v>63</v>
      </c>
      <c r="B55">
        <v>1.1100000000000001</v>
      </c>
      <c r="C55">
        <v>1.64</v>
      </c>
      <c r="D55">
        <v>1.86</v>
      </c>
      <c r="E55">
        <v>1.46</v>
      </c>
      <c r="F55">
        <v>1.27</v>
      </c>
      <c r="G55">
        <v>1.32</v>
      </c>
    </row>
    <row r="56" spans="1:7" x14ac:dyDescent="0.25">
      <c r="A56" s="2" t="s">
        <v>64</v>
      </c>
      <c r="B56">
        <v>1.41</v>
      </c>
      <c r="C56">
        <v>1.21</v>
      </c>
      <c r="D56">
        <v>1.06</v>
      </c>
      <c r="E56">
        <v>1.27</v>
      </c>
      <c r="F56">
        <v>1.1100000000000001</v>
      </c>
      <c r="G56">
        <v>1.1299999999999999</v>
      </c>
    </row>
    <row r="57" spans="1:7" x14ac:dyDescent="0.25">
      <c r="A57" s="2" t="s">
        <v>65</v>
      </c>
      <c r="B57">
        <v>1.31</v>
      </c>
      <c r="C57">
        <v>1.17</v>
      </c>
      <c r="D57">
        <v>1.5</v>
      </c>
      <c r="E57">
        <v>1.68</v>
      </c>
      <c r="F57">
        <v>1.08</v>
      </c>
      <c r="G57">
        <v>1.06</v>
      </c>
    </row>
    <row r="58" spans="1:7" x14ac:dyDescent="0.25">
      <c r="A58" s="2" t="s">
        <v>66</v>
      </c>
      <c r="B58">
        <v>1.47</v>
      </c>
      <c r="C58">
        <v>2</v>
      </c>
      <c r="D58">
        <v>1.3</v>
      </c>
      <c r="E58">
        <v>1.1399999999999999</v>
      </c>
      <c r="F58">
        <v>1.45</v>
      </c>
      <c r="G58">
        <v>1.31</v>
      </c>
    </row>
    <row r="59" spans="1:7" x14ac:dyDescent="0.25">
      <c r="A59" s="2" t="s">
        <v>67</v>
      </c>
      <c r="B59">
        <v>1.53</v>
      </c>
      <c r="C59">
        <v>1.62</v>
      </c>
      <c r="D59">
        <v>2.14</v>
      </c>
      <c r="E59">
        <v>1.65</v>
      </c>
      <c r="F59">
        <v>1.7</v>
      </c>
      <c r="G59">
        <v>1.48</v>
      </c>
    </row>
    <row r="60" spans="1:7" x14ac:dyDescent="0.25">
      <c r="A60" s="2" t="s">
        <v>68</v>
      </c>
      <c r="B60">
        <v>1.39</v>
      </c>
      <c r="C60">
        <v>1.39</v>
      </c>
      <c r="D60">
        <v>1.81</v>
      </c>
      <c r="E60">
        <v>1.53</v>
      </c>
      <c r="F60">
        <v>1.3</v>
      </c>
      <c r="G60">
        <v>1.1100000000000001</v>
      </c>
    </row>
    <row r="61" spans="1:7" x14ac:dyDescent="0.25">
      <c r="A61" s="2" t="s">
        <v>69</v>
      </c>
      <c r="B61">
        <v>1.64</v>
      </c>
      <c r="C61">
        <v>1.81</v>
      </c>
      <c r="D61">
        <v>1.63</v>
      </c>
      <c r="E61">
        <v>0.98</v>
      </c>
      <c r="F61">
        <v>1.51</v>
      </c>
      <c r="G61">
        <v>1.0900000000000001</v>
      </c>
    </row>
    <row r="62" spans="1:7" x14ac:dyDescent="0.25">
      <c r="A62" s="2" t="s">
        <v>70</v>
      </c>
      <c r="B62">
        <v>1.03</v>
      </c>
      <c r="C62">
        <v>1.18</v>
      </c>
      <c r="D62">
        <v>1.62</v>
      </c>
      <c r="E62">
        <v>1.47</v>
      </c>
      <c r="F62">
        <v>1.46</v>
      </c>
      <c r="G62">
        <v>1.36</v>
      </c>
    </row>
    <row r="63" spans="1:7" x14ac:dyDescent="0.25">
      <c r="A63" s="2" t="s">
        <v>71</v>
      </c>
      <c r="B63">
        <v>1.76</v>
      </c>
      <c r="C63">
        <v>1.77</v>
      </c>
      <c r="D63">
        <v>1.83</v>
      </c>
      <c r="E63">
        <v>1.61</v>
      </c>
      <c r="F63">
        <v>1.31</v>
      </c>
      <c r="G63">
        <v>1.32</v>
      </c>
    </row>
    <row r="64" spans="1:7" x14ac:dyDescent="0.25">
      <c r="A64" s="2" t="s">
        <v>72</v>
      </c>
      <c r="B64">
        <v>2.23</v>
      </c>
      <c r="C64">
        <v>1.37</v>
      </c>
      <c r="D64">
        <v>1.37</v>
      </c>
      <c r="E64">
        <v>1.2</v>
      </c>
      <c r="F64">
        <v>1.27</v>
      </c>
      <c r="G64">
        <v>1.35</v>
      </c>
    </row>
    <row r="65" spans="1:7" x14ac:dyDescent="0.25">
      <c r="A65" s="2" t="s">
        <v>73</v>
      </c>
      <c r="B65">
        <v>1.7</v>
      </c>
      <c r="C65">
        <v>1.54</v>
      </c>
      <c r="D65">
        <v>1.6</v>
      </c>
      <c r="E65">
        <v>1.1299999999999999</v>
      </c>
      <c r="F65">
        <v>1.27</v>
      </c>
      <c r="G65">
        <v>1.33</v>
      </c>
    </row>
    <row r="66" spans="1:7" x14ac:dyDescent="0.25">
      <c r="A66" s="2" t="s">
        <v>74</v>
      </c>
      <c r="B66">
        <v>1.91</v>
      </c>
      <c r="C66">
        <v>1.77</v>
      </c>
      <c r="D66">
        <v>1.93</v>
      </c>
      <c r="E66">
        <v>1.2</v>
      </c>
      <c r="F66">
        <v>1.75</v>
      </c>
      <c r="G66">
        <v>1.28</v>
      </c>
    </row>
    <row r="67" spans="1:7" x14ac:dyDescent="0.25">
      <c r="A67" s="2" t="s">
        <v>75</v>
      </c>
      <c r="B67">
        <v>1.36</v>
      </c>
      <c r="C67">
        <v>1.68</v>
      </c>
      <c r="D67">
        <v>1.97</v>
      </c>
      <c r="E67">
        <v>1.58</v>
      </c>
      <c r="F67">
        <v>1.61</v>
      </c>
      <c r="G67">
        <v>1.1599999999999999</v>
      </c>
    </row>
    <row r="68" spans="1:7" x14ac:dyDescent="0.25">
      <c r="A68" s="2" t="s">
        <v>76</v>
      </c>
      <c r="B68">
        <v>1.97</v>
      </c>
      <c r="C68">
        <v>1.37</v>
      </c>
      <c r="D68">
        <v>2.3199999999999998</v>
      </c>
      <c r="E68">
        <v>2.15</v>
      </c>
      <c r="F68">
        <v>1.67</v>
      </c>
      <c r="G68">
        <v>1.6</v>
      </c>
    </row>
    <row r="69" spans="1:7" x14ac:dyDescent="0.25">
      <c r="A69" s="2" t="s">
        <v>77</v>
      </c>
      <c r="B69">
        <v>2.36</v>
      </c>
      <c r="C69">
        <v>1.73</v>
      </c>
      <c r="D69">
        <v>1.45</v>
      </c>
      <c r="E69">
        <v>1.68</v>
      </c>
      <c r="F69">
        <v>1.55</v>
      </c>
      <c r="G69">
        <v>1.93</v>
      </c>
    </row>
    <row r="70" spans="1:7" x14ac:dyDescent="0.25">
      <c r="A70" s="2" t="s">
        <v>78</v>
      </c>
      <c r="B70">
        <v>1.69</v>
      </c>
      <c r="C70">
        <v>1.75</v>
      </c>
      <c r="D70">
        <v>1.92</v>
      </c>
      <c r="E70">
        <v>2.0499999999999998</v>
      </c>
      <c r="F70">
        <v>2.0299999999999998</v>
      </c>
      <c r="G70">
        <v>1.39</v>
      </c>
    </row>
    <row r="71" spans="1:7" x14ac:dyDescent="0.25">
      <c r="A71" s="2" t="s">
        <v>79</v>
      </c>
      <c r="B71">
        <v>1.57</v>
      </c>
      <c r="C71" t="s">
        <v>10</v>
      </c>
      <c r="D71">
        <v>1.34</v>
      </c>
      <c r="E71">
        <v>1.18</v>
      </c>
      <c r="F71">
        <v>1.48</v>
      </c>
      <c r="G71">
        <v>1.61</v>
      </c>
    </row>
    <row r="72" spans="1:7" x14ac:dyDescent="0.25">
      <c r="A72" s="2" t="s">
        <v>80</v>
      </c>
      <c r="B72">
        <v>1.75</v>
      </c>
      <c r="C72">
        <v>2.04</v>
      </c>
      <c r="D72">
        <v>1.89</v>
      </c>
      <c r="E72">
        <v>1.59</v>
      </c>
      <c r="F72">
        <v>1.99</v>
      </c>
      <c r="G72">
        <v>1.95</v>
      </c>
    </row>
    <row r="73" spans="1:7" x14ac:dyDescent="0.25">
      <c r="A73" s="2" t="s">
        <v>81</v>
      </c>
      <c r="B73">
        <v>2.17</v>
      </c>
      <c r="C73">
        <v>2.0099999999999998</v>
      </c>
      <c r="D73">
        <v>1.53</v>
      </c>
      <c r="E73">
        <v>1.35</v>
      </c>
      <c r="F73">
        <v>1.3</v>
      </c>
      <c r="G73">
        <v>1.32</v>
      </c>
    </row>
    <row r="74" spans="1:7" x14ac:dyDescent="0.25">
      <c r="A74" s="2" t="s">
        <v>82</v>
      </c>
      <c r="B74">
        <v>2.06</v>
      </c>
      <c r="C74">
        <v>1.53</v>
      </c>
      <c r="D74">
        <v>2.48</v>
      </c>
      <c r="E74">
        <v>1.49</v>
      </c>
      <c r="F74">
        <v>1.62</v>
      </c>
      <c r="G74">
        <v>1.62</v>
      </c>
    </row>
    <row r="75" spans="1:7" x14ac:dyDescent="0.25">
      <c r="A75" s="2" t="s">
        <v>83</v>
      </c>
      <c r="B75">
        <v>1.55</v>
      </c>
      <c r="C75">
        <v>2.0699999999999998</v>
      </c>
      <c r="D75">
        <v>1.58</v>
      </c>
      <c r="E75">
        <v>1.4</v>
      </c>
      <c r="F75">
        <v>1.55</v>
      </c>
      <c r="G75">
        <v>1.45</v>
      </c>
    </row>
    <row r="76" spans="1:7" x14ac:dyDescent="0.25">
      <c r="A76" s="2" t="s">
        <v>84</v>
      </c>
      <c r="B76">
        <v>1.51</v>
      </c>
      <c r="C76">
        <v>1.47</v>
      </c>
      <c r="D76">
        <v>1.58</v>
      </c>
      <c r="E76">
        <v>1.1200000000000001</v>
      </c>
      <c r="F76">
        <v>1.22</v>
      </c>
      <c r="G76">
        <v>1.07</v>
      </c>
    </row>
    <row r="77" spans="1:7" x14ac:dyDescent="0.25">
      <c r="A77" s="2" t="s">
        <v>85</v>
      </c>
      <c r="B77">
        <v>1.63</v>
      </c>
      <c r="C77">
        <v>1.07</v>
      </c>
      <c r="D77">
        <v>1.82</v>
      </c>
      <c r="E77">
        <v>1.23</v>
      </c>
      <c r="F77">
        <v>1.68</v>
      </c>
      <c r="G77">
        <v>1.64</v>
      </c>
    </row>
    <row r="78" spans="1:7" x14ac:dyDescent="0.25">
      <c r="A78" s="2" t="s">
        <v>86</v>
      </c>
      <c r="B78">
        <v>2.8</v>
      </c>
      <c r="C78">
        <v>2.4900000000000002</v>
      </c>
      <c r="D78">
        <v>2.04</v>
      </c>
      <c r="E78">
        <v>1.64</v>
      </c>
      <c r="F78" t="s">
        <v>10</v>
      </c>
      <c r="G78">
        <v>2.88</v>
      </c>
    </row>
    <row r="79" spans="1:7" x14ac:dyDescent="0.25">
      <c r="A79" s="2" t="s">
        <v>87</v>
      </c>
      <c r="B79">
        <v>2.38</v>
      </c>
      <c r="C79">
        <v>1.88</v>
      </c>
      <c r="D79">
        <v>1.27</v>
      </c>
      <c r="E79">
        <v>1.22</v>
      </c>
      <c r="F79">
        <v>1.57</v>
      </c>
      <c r="G79">
        <v>1.56</v>
      </c>
    </row>
    <row r="80" spans="1:7" x14ac:dyDescent="0.25">
      <c r="A80" s="2" t="s">
        <v>88</v>
      </c>
      <c r="B80">
        <v>2.35</v>
      </c>
      <c r="C80">
        <v>0.85</v>
      </c>
      <c r="D80">
        <v>1.29</v>
      </c>
      <c r="E80">
        <v>1.38</v>
      </c>
      <c r="F80">
        <v>2.0099999999999998</v>
      </c>
      <c r="G80">
        <v>1.52</v>
      </c>
    </row>
    <row r="81" spans="1:7" x14ac:dyDescent="0.25">
      <c r="A81" s="2" t="s">
        <v>89</v>
      </c>
      <c r="B81">
        <v>2.1800000000000002</v>
      </c>
      <c r="C81">
        <v>2.06</v>
      </c>
      <c r="D81">
        <v>2.04</v>
      </c>
      <c r="E81">
        <v>1.2</v>
      </c>
      <c r="F81">
        <v>1.73</v>
      </c>
      <c r="G81">
        <v>2.56</v>
      </c>
    </row>
    <row r="82" spans="1:7" x14ac:dyDescent="0.25">
      <c r="A82" s="2" t="s">
        <v>90</v>
      </c>
      <c r="B82">
        <v>2.09</v>
      </c>
      <c r="C82">
        <v>1.37</v>
      </c>
      <c r="D82">
        <v>1.94</v>
      </c>
      <c r="E82">
        <v>1.62</v>
      </c>
      <c r="F82">
        <v>1.65</v>
      </c>
      <c r="G82">
        <v>2.2200000000000002</v>
      </c>
    </row>
    <row r="83" spans="1:7" x14ac:dyDescent="0.25">
      <c r="A83" s="2" t="s">
        <v>91</v>
      </c>
      <c r="B83">
        <v>1.73</v>
      </c>
      <c r="C83">
        <v>1.89</v>
      </c>
      <c r="D83">
        <v>2.04</v>
      </c>
      <c r="E83">
        <v>1.47</v>
      </c>
      <c r="F83">
        <v>1.87</v>
      </c>
      <c r="G83">
        <v>2.3199999999999998</v>
      </c>
    </row>
    <row r="84" spans="1:7" x14ac:dyDescent="0.25">
      <c r="A84" s="2" t="s">
        <v>92</v>
      </c>
      <c r="B84">
        <v>2</v>
      </c>
      <c r="C84">
        <v>1.52</v>
      </c>
      <c r="D84">
        <v>1.82</v>
      </c>
      <c r="E84">
        <v>1.57</v>
      </c>
      <c r="F84">
        <v>1.63</v>
      </c>
      <c r="G84">
        <v>2.17</v>
      </c>
    </row>
    <row r="85" spans="1:7" x14ac:dyDescent="0.25">
      <c r="A85" s="2" t="s">
        <v>93</v>
      </c>
      <c r="B85">
        <v>1.73</v>
      </c>
      <c r="C85">
        <v>1.9</v>
      </c>
      <c r="D85">
        <v>1.81</v>
      </c>
      <c r="E85">
        <v>1.22</v>
      </c>
      <c r="F85">
        <v>1.26</v>
      </c>
      <c r="G85">
        <v>1.41</v>
      </c>
    </row>
    <row r="86" spans="1:7" x14ac:dyDescent="0.25">
      <c r="A86" s="2" t="s">
        <v>94</v>
      </c>
      <c r="B86">
        <v>1.5</v>
      </c>
      <c r="C86">
        <v>1.7</v>
      </c>
      <c r="D86">
        <v>2.0099999999999998</v>
      </c>
      <c r="E86">
        <v>1.45</v>
      </c>
      <c r="F86">
        <v>1.76</v>
      </c>
      <c r="G86">
        <v>1.73</v>
      </c>
    </row>
    <row r="87" spans="1:7" x14ac:dyDescent="0.25">
      <c r="A87" s="2" t="s">
        <v>95</v>
      </c>
      <c r="B87">
        <v>1.78</v>
      </c>
      <c r="C87">
        <v>1.74</v>
      </c>
      <c r="D87">
        <v>1.97</v>
      </c>
      <c r="E87">
        <v>1.61</v>
      </c>
      <c r="F87">
        <v>1.53</v>
      </c>
      <c r="G87">
        <v>1.79</v>
      </c>
    </row>
    <row r="88" spans="1:7" x14ac:dyDescent="0.25">
      <c r="A88" s="2" t="s">
        <v>96</v>
      </c>
      <c r="B88">
        <v>1.92</v>
      </c>
      <c r="C88">
        <v>2.2000000000000002</v>
      </c>
      <c r="D88">
        <v>1.46</v>
      </c>
      <c r="E88">
        <v>1.1100000000000001</v>
      </c>
      <c r="F88">
        <v>1.93</v>
      </c>
      <c r="G88">
        <v>1.47</v>
      </c>
    </row>
    <row r="89" spans="1:7" x14ac:dyDescent="0.25">
      <c r="A89" s="2" t="s">
        <v>97</v>
      </c>
      <c r="B89">
        <v>2.27</v>
      </c>
      <c r="C89">
        <v>1.86</v>
      </c>
      <c r="D89">
        <v>1.66</v>
      </c>
      <c r="E89">
        <v>1.46</v>
      </c>
      <c r="F89">
        <v>1.64</v>
      </c>
      <c r="G89">
        <v>1.55</v>
      </c>
    </row>
    <row r="90" spans="1:7" x14ac:dyDescent="0.25">
      <c r="A90" s="2" t="s">
        <v>98</v>
      </c>
      <c r="B90">
        <v>1.46</v>
      </c>
      <c r="C90">
        <v>1.1299999999999999</v>
      </c>
      <c r="D90">
        <v>1.33</v>
      </c>
      <c r="E90">
        <v>0.95</v>
      </c>
      <c r="F90">
        <v>1.22</v>
      </c>
      <c r="G90">
        <v>0.91</v>
      </c>
    </row>
    <row r="91" spans="1:7" x14ac:dyDescent="0.25">
      <c r="A91" s="2" t="s">
        <v>99</v>
      </c>
      <c r="B91">
        <v>1.22</v>
      </c>
      <c r="C91">
        <v>0.86</v>
      </c>
      <c r="D91">
        <v>1.47</v>
      </c>
      <c r="E91">
        <v>1.06</v>
      </c>
      <c r="F91">
        <v>1.49</v>
      </c>
      <c r="G91">
        <v>1.23</v>
      </c>
    </row>
    <row r="92" spans="1:7" x14ac:dyDescent="0.25">
      <c r="A92" s="2" t="s">
        <v>100</v>
      </c>
      <c r="B92">
        <v>1.58</v>
      </c>
      <c r="C92">
        <v>1.0900000000000001</v>
      </c>
      <c r="D92">
        <v>1.46</v>
      </c>
      <c r="E92">
        <v>1.21</v>
      </c>
      <c r="F92">
        <v>1.41</v>
      </c>
      <c r="G92">
        <v>1.17</v>
      </c>
    </row>
    <row r="93" spans="1:7" x14ac:dyDescent="0.25">
      <c r="A93" s="2" t="s">
        <v>101</v>
      </c>
      <c r="B93">
        <v>1.62</v>
      </c>
      <c r="C93">
        <v>1.65</v>
      </c>
      <c r="D93">
        <v>1.43</v>
      </c>
      <c r="E93">
        <v>1.2</v>
      </c>
      <c r="F93">
        <v>1.42</v>
      </c>
      <c r="G93">
        <v>1.28</v>
      </c>
    </row>
    <row r="94" spans="1:7" x14ac:dyDescent="0.25">
      <c r="A94" s="2" t="s">
        <v>102</v>
      </c>
      <c r="B94">
        <v>1.45</v>
      </c>
      <c r="C94">
        <v>2.29</v>
      </c>
      <c r="D94">
        <v>1.86</v>
      </c>
      <c r="E94">
        <v>1.23</v>
      </c>
      <c r="F94">
        <v>1.76</v>
      </c>
      <c r="G94">
        <v>1.58</v>
      </c>
    </row>
    <row r="95" spans="1:7" x14ac:dyDescent="0.25">
      <c r="A95" s="2" t="s">
        <v>103</v>
      </c>
      <c r="B95">
        <v>1.79</v>
      </c>
      <c r="C95">
        <v>1.87</v>
      </c>
      <c r="D95">
        <v>1.47</v>
      </c>
      <c r="E95">
        <v>1.35</v>
      </c>
      <c r="F95">
        <v>1.23</v>
      </c>
      <c r="G95">
        <v>1.41</v>
      </c>
    </row>
    <row r="96" spans="1:7" x14ac:dyDescent="0.25">
      <c r="A96" s="2" t="s">
        <v>104</v>
      </c>
      <c r="B96">
        <v>2.3199999999999998</v>
      </c>
      <c r="C96">
        <v>1.7</v>
      </c>
      <c r="D96" t="s">
        <v>10</v>
      </c>
      <c r="E96" t="s">
        <v>10</v>
      </c>
      <c r="F96" t="s">
        <v>10</v>
      </c>
      <c r="G96">
        <v>1.35</v>
      </c>
    </row>
    <row r="97" spans="1:7" x14ac:dyDescent="0.25">
      <c r="A97" s="2" t="s">
        <v>105</v>
      </c>
      <c r="B97">
        <v>1.1100000000000001</v>
      </c>
      <c r="C97">
        <v>1.24</v>
      </c>
      <c r="D97">
        <v>1.7</v>
      </c>
      <c r="E97">
        <v>1.91</v>
      </c>
      <c r="F97">
        <v>1.55</v>
      </c>
      <c r="G97">
        <v>1.23</v>
      </c>
    </row>
    <row r="98" spans="1:7" x14ac:dyDescent="0.25">
      <c r="A98" s="2" t="s">
        <v>106</v>
      </c>
      <c r="B98">
        <v>2.38</v>
      </c>
      <c r="C98">
        <v>1.4</v>
      </c>
      <c r="D98">
        <v>1.5</v>
      </c>
      <c r="E98">
        <v>1.48</v>
      </c>
      <c r="F98">
        <v>1.79</v>
      </c>
      <c r="G98">
        <v>1.27</v>
      </c>
    </row>
    <row r="99" spans="1:7" x14ac:dyDescent="0.25">
      <c r="A99" s="2" t="s">
        <v>107</v>
      </c>
      <c r="B99">
        <v>1.24</v>
      </c>
      <c r="C99">
        <v>1.17</v>
      </c>
      <c r="D99">
        <v>1.3</v>
      </c>
      <c r="E99">
        <v>1.75</v>
      </c>
      <c r="F99">
        <v>1.36</v>
      </c>
      <c r="G99">
        <v>1.32</v>
      </c>
    </row>
    <row r="100" spans="1:7" x14ac:dyDescent="0.25">
      <c r="A100" s="2" t="s">
        <v>108</v>
      </c>
      <c r="B100">
        <v>1.65</v>
      </c>
      <c r="C100">
        <v>1.53</v>
      </c>
      <c r="D100">
        <v>1.51</v>
      </c>
      <c r="E100">
        <v>1.72</v>
      </c>
      <c r="F100">
        <v>1.32</v>
      </c>
      <c r="G100">
        <v>1.1399999999999999</v>
      </c>
    </row>
    <row r="101" spans="1:7" x14ac:dyDescent="0.25">
      <c r="A101" s="2" t="s">
        <v>109</v>
      </c>
      <c r="B101">
        <v>1.29</v>
      </c>
      <c r="C101">
        <v>1.68</v>
      </c>
      <c r="D101">
        <v>1.28</v>
      </c>
      <c r="E101">
        <v>1.0900000000000001</v>
      </c>
      <c r="F101">
        <v>1.19</v>
      </c>
      <c r="G101">
        <v>1.1100000000000001</v>
      </c>
    </row>
    <row r="102" spans="1:7" x14ac:dyDescent="0.25">
      <c r="A102" s="2" t="s">
        <v>110</v>
      </c>
      <c r="B102">
        <v>1.29</v>
      </c>
      <c r="C102">
        <v>1.1000000000000001</v>
      </c>
      <c r="D102">
        <v>1.27</v>
      </c>
      <c r="E102">
        <v>0.87</v>
      </c>
      <c r="F102">
        <v>1.5</v>
      </c>
      <c r="G102">
        <v>1.1599999999999999</v>
      </c>
    </row>
    <row r="103" spans="1:7" x14ac:dyDescent="0.25">
      <c r="A103" s="2" t="s">
        <v>111</v>
      </c>
      <c r="B103">
        <v>1.61</v>
      </c>
      <c r="C103">
        <v>1.63</v>
      </c>
      <c r="D103">
        <v>2.21</v>
      </c>
      <c r="E103">
        <v>1.53</v>
      </c>
      <c r="F103">
        <v>1.43</v>
      </c>
      <c r="G103">
        <v>1.39</v>
      </c>
    </row>
    <row r="104" spans="1:7" x14ac:dyDescent="0.25">
      <c r="A104" s="2" t="s">
        <v>112</v>
      </c>
      <c r="B104">
        <v>1.46</v>
      </c>
      <c r="C104">
        <v>1.49</v>
      </c>
      <c r="D104">
        <v>1.01</v>
      </c>
      <c r="E104">
        <v>1.7</v>
      </c>
      <c r="F104">
        <v>1.64</v>
      </c>
      <c r="G104">
        <v>1.1100000000000001</v>
      </c>
    </row>
    <row r="105" spans="1:7" x14ac:dyDescent="0.25">
      <c r="A105" s="2" t="s">
        <v>113</v>
      </c>
      <c r="B105">
        <v>1.45</v>
      </c>
      <c r="C105">
        <v>1.35</v>
      </c>
      <c r="D105">
        <v>1.54</v>
      </c>
      <c r="E105">
        <v>1.48</v>
      </c>
      <c r="F105">
        <v>1.63</v>
      </c>
      <c r="G105">
        <v>1.59</v>
      </c>
    </row>
    <row r="106" spans="1:7" x14ac:dyDescent="0.25">
      <c r="A106" s="2" t="s">
        <v>114</v>
      </c>
      <c r="B106">
        <v>1.82</v>
      </c>
      <c r="C106">
        <v>1.48</v>
      </c>
      <c r="D106">
        <v>1.38</v>
      </c>
      <c r="E106">
        <v>1.17</v>
      </c>
      <c r="F106">
        <v>1.88</v>
      </c>
      <c r="G106">
        <v>1.65</v>
      </c>
    </row>
    <row r="107" spans="1:7" x14ac:dyDescent="0.25">
      <c r="A107" s="2" t="s">
        <v>115</v>
      </c>
      <c r="B107">
        <v>1.46</v>
      </c>
      <c r="C107">
        <v>1.02</v>
      </c>
      <c r="D107">
        <v>1.24</v>
      </c>
      <c r="E107">
        <v>1.34</v>
      </c>
      <c r="F107">
        <v>1.0900000000000001</v>
      </c>
      <c r="G107">
        <v>1.1399999999999999</v>
      </c>
    </row>
    <row r="108" spans="1:7" x14ac:dyDescent="0.25">
      <c r="A108" s="2" t="s">
        <v>116</v>
      </c>
      <c r="B108">
        <v>1.46</v>
      </c>
      <c r="C108">
        <v>1.18</v>
      </c>
      <c r="D108">
        <v>1.28</v>
      </c>
      <c r="E108">
        <v>0.91</v>
      </c>
      <c r="F108">
        <v>1.02</v>
      </c>
      <c r="G108">
        <v>0.92</v>
      </c>
    </row>
    <row r="109" spans="1:7" x14ac:dyDescent="0.25">
      <c r="A109" s="2" t="s">
        <v>117</v>
      </c>
      <c r="B109">
        <v>1.68</v>
      </c>
      <c r="C109">
        <v>1.61</v>
      </c>
      <c r="D109">
        <v>1.73</v>
      </c>
      <c r="E109">
        <v>1.65</v>
      </c>
      <c r="F109">
        <v>1.68</v>
      </c>
      <c r="G109">
        <v>1.47</v>
      </c>
    </row>
    <row r="110" spans="1:7" x14ac:dyDescent="0.25">
      <c r="A110" s="2" t="s">
        <v>118</v>
      </c>
      <c r="B110">
        <v>1.89</v>
      </c>
      <c r="C110">
        <v>1.34</v>
      </c>
      <c r="D110">
        <v>1.83</v>
      </c>
      <c r="E110">
        <v>1.04</v>
      </c>
      <c r="F110">
        <v>1.45</v>
      </c>
      <c r="G110">
        <v>1.1499999999999999</v>
      </c>
    </row>
    <row r="111" spans="1:7" x14ac:dyDescent="0.25">
      <c r="A111" s="2" t="s">
        <v>119</v>
      </c>
      <c r="B111">
        <v>1.44</v>
      </c>
      <c r="C111">
        <v>1.03</v>
      </c>
      <c r="D111">
        <v>1.46</v>
      </c>
      <c r="E111">
        <v>1.0900000000000001</v>
      </c>
      <c r="F111">
        <v>1.34</v>
      </c>
      <c r="G111">
        <v>1.1000000000000001</v>
      </c>
    </row>
    <row r="112" spans="1:7" x14ac:dyDescent="0.25">
      <c r="A112" s="2" t="s">
        <v>120</v>
      </c>
      <c r="B112">
        <v>1.64</v>
      </c>
      <c r="C112">
        <v>1.21</v>
      </c>
      <c r="D112" t="s">
        <v>10</v>
      </c>
      <c r="E112" t="s">
        <v>10</v>
      </c>
      <c r="F112">
        <v>1.54</v>
      </c>
      <c r="G112" t="s">
        <v>10</v>
      </c>
    </row>
    <row r="113" spans="1:7" x14ac:dyDescent="0.25">
      <c r="A113" s="2" t="s">
        <v>121</v>
      </c>
      <c r="B113">
        <v>1.47</v>
      </c>
      <c r="C113">
        <v>1.55</v>
      </c>
      <c r="D113" t="s">
        <v>10</v>
      </c>
      <c r="E113">
        <v>1.72</v>
      </c>
      <c r="F113">
        <v>1.7</v>
      </c>
      <c r="G113" t="s">
        <v>10</v>
      </c>
    </row>
    <row r="114" spans="1:7" x14ac:dyDescent="0.25">
      <c r="A114" s="2" t="s">
        <v>122</v>
      </c>
      <c r="B114">
        <v>1.53</v>
      </c>
      <c r="C114">
        <v>1.82</v>
      </c>
      <c r="D114">
        <v>2.04</v>
      </c>
      <c r="E114">
        <v>1.55</v>
      </c>
      <c r="F114">
        <v>1.57</v>
      </c>
      <c r="G114">
        <v>1.34</v>
      </c>
    </row>
    <row r="115" spans="1:7" x14ac:dyDescent="0.25">
      <c r="A115" s="2" t="s">
        <v>123</v>
      </c>
      <c r="B115">
        <v>1.69</v>
      </c>
      <c r="C115">
        <v>1.52</v>
      </c>
      <c r="D115">
        <v>1.68</v>
      </c>
      <c r="E115">
        <v>1.56</v>
      </c>
      <c r="F115">
        <v>1.41</v>
      </c>
      <c r="G115">
        <v>1.39</v>
      </c>
    </row>
    <row r="116" spans="1:7" x14ac:dyDescent="0.25">
      <c r="A116" s="2" t="s">
        <v>124</v>
      </c>
      <c r="B116">
        <v>1.62</v>
      </c>
      <c r="C116">
        <v>1.52</v>
      </c>
      <c r="D116">
        <v>2.0299999999999998</v>
      </c>
      <c r="E116">
        <v>1.6</v>
      </c>
      <c r="F116">
        <v>2.5</v>
      </c>
      <c r="G116">
        <v>1.7</v>
      </c>
    </row>
    <row r="117" spans="1:7" x14ac:dyDescent="0.25">
      <c r="A117" s="2" t="s">
        <v>125</v>
      </c>
      <c r="B117">
        <v>1.33</v>
      </c>
      <c r="C117">
        <v>1.2</v>
      </c>
      <c r="D117">
        <v>1.51</v>
      </c>
      <c r="E117">
        <v>1.1399999999999999</v>
      </c>
      <c r="F117">
        <v>1.24</v>
      </c>
      <c r="G117">
        <v>1.28</v>
      </c>
    </row>
    <row r="118" spans="1:7" x14ac:dyDescent="0.25">
      <c r="A118" s="2" t="s">
        <v>126</v>
      </c>
      <c r="B118">
        <v>1.2</v>
      </c>
      <c r="C118">
        <v>1.7</v>
      </c>
      <c r="D118">
        <v>1.1499999999999999</v>
      </c>
      <c r="E118">
        <v>1.1100000000000001</v>
      </c>
      <c r="F118">
        <v>1.63</v>
      </c>
      <c r="G118">
        <v>0.92</v>
      </c>
    </row>
    <row r="119" spans="1:7" x14ac:dyDescent="0.25">
      <c r="A119" s="2" t="s">
        <v>127</v>
      </c>
      <c r="B119">
        <v>1.22</v>
      </c>
      <c r="C119">
        <v>1.39</v>
      </c>
      <c r="D119">
        <v>1.37</v>
      </c>
      <c r="E119">
        <v>1.23</v>
      </c>
      <c r="F119">
        <v>1.35</v>
      </c>
      <c r="G119">
        <v>1.42</v>
      </c>
    </row>
    <row r="120" spans="1:7" x14ac:dyDescent="0.25">
      <c r="A120" s="2" t="s">
        <v>128</v>
      </c>
      <c r="B120">
        <v>1.34</v>
      </c>
      <c r="C120">
        <v>1.08</v>
      </c>
      <c r="D120">
        <v>1.17</v>
      </c>
      <c r="E120">
        <v>1.3</v>
      </c>
      <c r="F120">
        <v>1.1000000000000001</v>
      </c>
      <c r="G120">
        <v>1.31</v>
      </c>
    </row>
    <row r="121" spans="1:7" x14ac:dyDescent="0.25">
      <c r="A121" s="2" t="s">
        <v>129</v>
      </c>
      <c r="B121">
        <v>1.52</v>
      </c>
      <c r="C121">
        <v>1.5</v>
      </c>
      <c r="D121">
        <v>1.97</v>
      </c>
      <c r="E121">
        <v>1.18</v>
      </c>
      <c r="F121">
        <v>1.57</v>
      </c>
      <c r="G121">
        <v>1.44</v>
      </c>
    </row>
    <row r="122" spans="1:7" x14ac:dyDescent="0.25">
      <c r="A122" s="2" t="s">
        <v>130</v>
      </c>
      <c r="B122">
        <v>1.32</v>
      </c>
      <c r="C122">
        <v>1.76</v>
      </c>
      <c r="D122">
        <v>1.34</v>
      </c>
      <c r="E122">
        <v>1.08</v>
      </c>
      <c r="F122">
        <v>1.32</v>
      </c>
      <c r="G122">
        <v>1.67</v>
      </c>
    </row>
    <row r="123" spans="1:7" x14ac:dyDescent="0.25">
      <c r="A123" s="2" t="s">
        <v>131</v>
      </c>
      <c r="B123">
        <v>1.47</v>
      </c>
      <c r="C123">
        <v>1.95</v>
      </c>
      <c r="D123">
        <v>2.04</v>
      </c>
      <c r="E123">
        <v>1.97</v>
      </c>
      <c r="F123">
        <v>1.68</v>
      </c>
      <c r="G123">
        <v>2.13</v>
      </c>
    </row>
    <row r="124" spans="1:7" x14ac:dyDescent="0.25">
      <c r="A124" s="2" t="s">
        <v>132</v>
      </c>
      <c r="B124">
        <v>2.0499999999999998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</row>
    <row r="125" spans="1:7" x14ac:dyDescent="0.25">
      <c r="A125" s="2" t="s">
        <v>133</v>
      </c>
      <c r="B125">
        <v>2.02</v>
      </c>
      <c r="C125" t="s">
        <v>10</v>
      </c>
      <c r="D125">
        <v>2.11</v>
      </c>
      <c r="E125">
        <v>1.08</v>
      </c>
      <c r="F125" t="s">
        <v>10</v>
      </c>
      <c r="G125" t="s">
        <v>10</v>
      </c>
    </row>
    <row r="126" spans="1:7" x14ac:dyDescent="0.25">
      <c r="A126" s="2" t="s">
        <v>134</v>
      </c>
      <c r="B126">
        <v>2.5299999999999998</v>
      </c>
      <c r="C126">
        <v>1.93</v>
      </c>
      <c r="D126">
        <v>1.89</v>
      </c>
      <c r="E126">
        <v>1.71</v>
      </c>
      <c r="F126">
        <v>1.6</v>
      </c>
      <c r="G126">
        <v>1.45</v>
      </c>
    </row>
    <row r="127" spans="1:7" x14ac:dyDescent="0.25">
      <c r="A127" s="2" t="s">
        <v>135</v>
      </c>
      <c r="B127">
        <v>1.67</v>
      </c>
      <c r="C127">
        <v>1.68</v>
      </c>
      <c r="D127">
        <v>1.19</v>
      </c>
      <c r="E127">
        <v>1.31</v>
      </c>
      <c r="F127" t="s">
        <v>10</v>
      </c>
      <c r="G127">
        <v>1.07</v>
      </c>
    </row>
    <row r="128" spans="1:7" x14ac:dyDescent="0.25">
      <c r="A128" s="2" t="s">
        <v>136</v>
      </c>
      <c r="B128">
        <v>1.51</v>
      </c>
      <c r="C128">
        <v>2.25</v>
      </c>
      <c r="D128">
        <v>1.75</v>
      </c>
      <c r="E128">
        <v>1.8</v>
      </c>
      <c r="F128" t="s">
        <v>10</v>
      </c>
      <c r="G128" t="s">
        <v>10</v>
      </c>
    </row>
    <row r="129" spans="1:7" x14ac:dyDescent="0.25">
      <c r="A129" s="2" t="s">
        <v>137</v>
      </c>
      <c r="B129">
        <v>2.2599999999999998</v>
      </c>
      <c r="C129">
        <v>1.24</v>
      </c>
      <c r="D129">
        <v>2.19</v>
      </c>
      <c r="E129">
        <v>1.33</v>
      </c>
      <c r="F129">
        <v>2.13</v>
      </c>
      <c r="G129">
        <v>1.75</v>
      </c>
    </row>
    <row r="130" spans="1:7" x14ac:dyDescent="0.25">
      <c r="A130" s="2" t="s">
        <v>138</v>
      </c>
      <c r="B130">
        <v>1.83</v>
      </c>
      <c r="C130">
        <v>2.85</v>
      </c>
      <c r="D130">
        <v>2.4</v>
      </c>
      <c r="E130" t="s">
        <v>10</v>
      </c>
      <c r="F130" t="s">
        <v>10</v>
      </c>
      <c r="G130" t="s">
        <v>10</v>
      </c>
    </row>
    <row r="131" spans="1:7" x14ac:dyDescent="0.25">
      <c r="A131" s="2" t="s">
        <v>139</v>
      </c>
      <c r="B131">
        <v>2.39</v>
      </c>
      <c r="C131">
        <v>2.02</v>
      </c>
      <c r="D131">
        <v>1.97</v>
      </c>
      <c r="E131">
        <v>1.57</v>
      </c>
      <c r="F131" t="s">
        <v>10</v>
      </c>
      <c r="G131" t="s">
        <v>10</v>
      </c>
    </row>
    <row r="132" spans="1:7" x14ac:dyDescent="0.25">
      <c r="A132" s="2" t="s">
        <v>140</v>
      </c>
      <c r="B132">
        <v>1.17</v>
      </c>
      <c r="C132">
        <v>1.34</v>
      </c>
      <c r="D132">
        <v>1.87</v>
      </c>
      <c r="E132">
        <v>1.38</v>
      </c>
      <c r="F132">
        <v>1.54</v>
      </c>
      <c r="G132">
        <v>1.36</v>
      </c>
    </row>
    <row r="133" spans="1:7" x14ac:dyDescent="0.25">
      <c r="A133" s="2" t="s">
        <v>141</v>
      </c>
      <c r="B133">
        <v>1.51</v>
      </c>
      <c r="C133">
        <v>1.22</v>
      </c>
      <c r="D133">
        <v>1.36</v>
      </c>
      <c r="E133">
        <v>1.27</v>
      </c>
      <c r="F133">
        <v>1.2</v>
      </c>
      <c r="G133">
        <v>0.87</v>
      </c>
    </row>
    <row r="134" spans="1:7" x14ac:dyDescent="0.25">
      <c r="A134" s="2" t="s">
        <v>142</v>
      </c>
      <c r="B134">
        <v>1.74</v>
      </c>
      <c r="C134">
        <v>1.7</v>
      </c>
      <c r="D134">
        <v>1.86</v>
      </c>
      <c r="E134">
        <v>1.5</v>
      </c>
      <c r="F134">
        <v>1.52</v>
      </c>
      <c r="G134">
        <v>1.85</v>
      </c>
    </row>
    <row r="135" spans="1:7" x14ac:dyDescent="0.25">
      <c r="A135" s="2" t="s">
        <v>143</v>
      </c>
      <c r="B135">
        <v>1.76</v>
      </c>
      <c r="C135">
        <v>1.93</v>
      </c>
      <c r="D135">
        <v>2.1800000000000002</v>
      </c>
      <c r="E135">
        <v>1.49</v>
      </c>
      <c r="F135">
        <v>1.24</v>
      </c>
      <c r="G135">
        <v>1.93</v>
      </c>
    </row>
    <row r="136" spans="1:7" x14ac:dyDescent="0.25">
      <c r="A136" s="2" t="s">
        <v>144</v>
      </c>
      <c r="B136">
        <v>1.91</v>
      </c>
      <c r="C136">
        <v>1.51</v>
      </c>
      <c r="D136">
        <v>1.48</v>
      </c>
      <c r="E136">
        <v>1.27</v>
      </c>
      <c r="F136" t="s">
        <v>10</v>
      </c>
      <c r="G136">
        <v>1.75</v>
      </c>
    </row>
    <row r="137" spans="1:7" x14ac:dyDescent="0.25">
      <c r="A137" s="2" t="s">
        <v>145</v>
      </c>
      <c r="B137" t="s">
        <v>10</v>
      </c>
      <c r="C137">
        <v>1.06</v>
      </c>
      <c r="D137">
        <v>2.1</v>
      </c>
      <c r="E137">
        <v>1.49</v>
      </c>
      <c r="F137">
        <v>2.15</v>
      </c>
      <c r="G137">
        <v>1.81</v>
      </c>
    </row>
    <row r="138" spans="1:7" x14ac:dyDescent="0.25">
      <c r="A138" s="2" t="s">
        <v>146</v>
      </c>
      <c r="B138">
        <v>2.17</v>
      </c>
      <c r="C138">
        <v>1.55</v>
      </c>
      <c r="D138">
        <v>1.77</v>
      </c>
      <c r="E138">
        <v>0.9</v>
      </c>
      <c r="F138">
        <v>1.49</v>
      </c>
      <c r="G138">
        <v>1.18</v>
      </c>
    </row>
    <row r="139" spans="1:7" x14ac:dyDescent="0.25">
      <c r="A139" s="2" t="s">
        <v>147</v>
      </c>
      <c r="B139">
        <v>1.3</v>
      </c>
      <c r="C139">
        <v>1.01</v>
      </c>
      <c r="D139">
        <v>1.56</v>
      </c>
      <c r="E139">
        <v>0.85</v>
      </c>
      <c r="F139">
        <v>1.19</v>
      </c>
      <c r="G139">
        <v>1.36</v>
      </c>
    </row>
    <row r="140" spans="1:7" x14ac:dyDescent="0.25">
      <c r="A140" s="2" t="s">
        <v>148</v>
      </c>
      <c r="B140">
        <v>1.51</v>
      </c>
      <c r="C140">
        <v>2.84</v>
      </c>
      <c r="D140">
        <v>1.6</v>
      </c>
      <c r="E140">
        <v>1.55</v>
      </c>
      <c r="F140">
        <v>1.69</v>
      </c>
      <c r="G140">
        <v>1.45</v>
      </c>
    </row>
    <row r="141" spans="1:7" x14ac:dyDescent="0.25">
      <c r="A141" s="2" t="s">
        <v>149</v>
      </c>
      <c r="B141">
        <v>1.4</v>
      </c>
      <c r="C141">
        <v>1.19</v>
      </c>
      <c r="D141">
        <v>1.48</v>
      </c>
      <c r="E141">
        <v>0.98</v>
      </c>
      <c r="F141">
        <v>1.18</v>
      </c>
      <c r="G141">
        <v>1.31</v>
      </c>
    </row>
    <row r="142" spans="1:7" x14ac:dyDescent="0.25">
      <c r="A142" s="2" t="s">
        <v>150</v>
      </c>
      <c r="B142">
        <v>2.29</v>
      </c>
      <c r="C142">
        <v>1.77</v>
      </c>
      <c r="D142">
        <v>1.93</v>
      </c>
      <c r="E142">
        <v>1.57</v>
      </c>
      <c r="F142">
        <v>2.19</v>
      </c>
      <c r="G142">
        <v>1.79</v>
      </c>
    </row>
    <row r="143" spans="1:7" x14ac:dyDescent="0.25">
      <c r="A143" s="2" t="s">
        <v>151</v>
      </c>
      <c r="B143">
        <v>1.82</v>
      </c>
      <c r="C143">
        <v>1.76</v>
      </c>
      <c r="D143">
        <v>1.69</v>
      </c>
      <c r="E143" t="s">
        <v>10</v>
      </c>
      <c r="F143">
        <v>1.87</v>
      </c>
      <c r="G143">
        <v>1.9</v>
      </c>
    </row>
    <row r="144" spans="1:7" x14ac:dyDescent="0.25">
      <c r="A144" s="2" t="s">
        <v>152</v>
      </c>
      <c r="B144">
        <v>1.69</v>
      </c>
      <c r="C144">
        <v>1.63</v>
      </c>
      <c r="D144">
        <v>1.41</v>
      </c>
      <c r="E144">
        <v>1.22</v>
      </c>
      <c r="F144">
        <v>1.48</v>
      </c>
      <c r="G144">
        <v>1.6</v>
      </c>
    </row>
    <row r="145" spans="1:7" x14ac:dyDescent="0.25">
      <c r="A145" s="2" t="s">
        <v>153</v>
      </c>
      <c r="B145">
        <v>0.89</v>
      </c>
      <c r="C145">
        <v>1.1399999999999999</v>
      </c>
      <c r="D145">
        <v>1.55</v>
      </c>
      <c r="E145">
        <v>1.25</v>
      </c>
      <c r="F145">
        <v>1.59</v>
      </c>
      <c r="G145">
        <v>1.53</v>
      </c>
    </row>
    <row r="146" spans="1:7" x14ac:dyDescent="0.25">
      <c r="A146" s="2" t="s">
        <v>154</v>
      </c>
      <c r="B146">
        <v>1.64</v>
      </c>
      <c r="C146">
        <v>1.92</v>
      </c>
      <c r="D146" t="s">
        <v>10</v>
      </c>
      <c r="E146" t="s">
        <v>10</v>
      </c>
      <c r="F146" t="s">
        <v>10</v>
      </c>
      <c r="G146" t="s">
        <v>10</v>
      </c>
    </row>
    <row r="147" spans="1:7" x14ac:dyDescent="0.25">
      <c r="A147" s="2" t="s">
        <v>155</v>
      </c>
      <c r="B147">
        <v>1.33</v>
      </c>
      <c r="C147">
        <v>1.47</v>
      </c>
      <c r="D147">
        <v>1.05</v>
      </c>
      <c r="E147">
        <v>1.1399999999999999</v>
      </c>
      <c r="F147">
        <v>1.36</v>
      </c>
      <c r="G147">
        <v>1.2</v>
      </c>
    </row>
    <row r="148" spans="1:7" x14ac:dyDescent="0.25">
      <c r="A148" s="2" t="s">
        <v>156</v>
      </c>
      <c r="B148">
        <v>1.42</v>
      </c>
      <c r="C148">
        <v>1.62</v>
      </c>
      <c r="D148">
        <v>1.24</v>
      </c>
      <c r="E148">
        <v>1.51</v>
      </c>
      <c r="F148">
        <v>1.24</v>
      </c>
      <c r="G148">
        <v>1.17</v>
      </c>
    </row>
    <row r="149" spans="1:7" x14ac:dyDescent="0.25">
      <c r="A149" s="2" t="s">
        <v>157</v>
      </c>
      <c r="B149">
        <v>1.75</v>
      </c>
      <c r="C149">
        <v>1.5</v>
      </c>
      <c r="D149">
        <v>1.38</v>
      </c>
      <c r="E149">
        <v>1.32</v>
      </c>
      <c r="F149">
        <v>1.41</v>
      </c>
      <c r="G149">
        <v>1.18</v>
      </c>
    </row>
    <row r="150" spans="1:7" x14ac:dyDescent="0.25">
      <c r="A150" s="2" t="s">
        <v>158</v>
      </c>
      <c r="B150">
        <v>1.77</v>
      </c>
      <c r="C150">
        <v>1.51</v>
      </c>
      <c r="D150">
        <v>1.53</v>
      </c>
      <c r="E150">
        <v>1.26</v>
      </c>
      <c r="F150">
        <v>1.69</v>
      </c>
      <c r="G150">
        <v>1.49</v>
      </c>
    </row>
    <row r="151" spans="1:7" x14ac:dyDescent="0.25">
      <c r="A151" s="2" t="s">
        <v>159</v>
      </c>
      <c r="B151">
        <v>2.0299999999999998</v>
      </c>
      <c r="C151">
        <v>1.46</v>
      </c>
      <c r="D151">
        <v>1.47</v>
      </c>
      <c r="E151">
        <v>2.02</v>
      </c>
      <c r="F151">
        <v>1.18</v>
      </c>
      <c r="G151">
        <v>1.89</v>
      </c>
    </row>
    <row r="152" spans="1:7" x14ac:dyDescent="0.25">
      <c r="A152" s="2" t="s">
        <v>160</v>
      </c>
      <c r="B152">
        <v>1.1000000000000001</v>
      </c>
      <c r="C152" t="s">
        <v>10</v>
      </c>
      <c r="D152">
        <v>1.25</v>
      </c>
      <c r="E152" t="s">
        <v>10</v>
      </c>
      <c r="F152">
        <v>1.0900000000000001</v>
      </c>
      <c r="G152">
        <v>1.1599999999999999</v>
      </c>
    </row>
    <row r="153" spans="1:7" x14ac:dyDescent="0.25">
      <c r="A153" s="2" t="s">
        <v>161</v>
      </c>
      <c r="B153">
        <v>1.67</v>
      </c>
      <c r="C153">
        <v>2.02</v>
      </c>
      <c r="D153">
        <v>1.77</v>
      </c>
      <c r="E153">
        <v>1.66</v>
      </c>
      <c r="F153">
        <v>1.36</v>
      </c>
      <c r="G153">
        <v>1.29</v>
      </c>
    </row>
    <row r="154" spans="1:7" x14ac:dyDescent="0.25">
      <c r="A154" s="2" t="s">
        <v>162</v>
      </c>
      <c r="B154">
        <v>1.58</v>
      </c>
      <c r="C154">
        <v>1.37</v>
      </c>
      <c r="D154">
        <v>1.22</v>
      </c>
      <c r="E154">
        <v>1.35</v>
      </c>
      <c r="F154">
        <v>1.38</v>
      </c>
      <c r="G154">
        <v>1.24</v>
      </c>
    </row>
    <row r="155" spans="1:7" x14ac:dyDescent="0.25">
      <c r="A155" s="2" t="s">
        <v>163</v>
      </c>
      <c r="B155">
        <v>1.5</v>
      </c>
      <c r="C155">
        <v>1.52</v>
      </c>
      <c r="D155">
        <v>1.89</v>
      </c>
      <c r="E155">
        <v>1.91</v>
      </c>
      <c r="F155">
        <v>1.72</v>
      </c>
      <c r="G155">
        <v>1.39</v>
      </c>
    </row>
    <row r="156" spans="1:7" x14ac:dyDescent="0.25">
      <c r="A156" s="2" t="s">
        <v>164</v>
      </c>
      <c r="B156">
        <v>1.98</v>
      </c>
      <c r="C156">
        <v>1.91</v>
      </c>
      <c r="D156">
        <v>2.27</v>
      </c>
      <c r="E156">
        <v>1.1499999999999999</v>
      </c>
      <c r="F156">
        <v>1.66</v>
      </c>
      <c r="G156">
        <v>1.89</v>
      </c>
    </row>
    <row r="157" spans="1:7" x14ac:dyDescent="0.25">
      <c r="A157" s="2" t="s">
        <v>165</v>
      </c>
      <c r="B157">
        <v>1.73</v>
      </c>
      <c r="C157">
        <v>1.5</v>
      </c>
      <c r="D157">
        <v>1.66</v>
      </c>
      <c r="E157">
        <v>1.71</v>
      </c>
      <c r="F157">
        <v>1.84</v>
      </c>
      <c r="G157">
        <v>1.71</v>
      </c>
    </row>
    <row r="158" spans="1:7" x14ac:dyDescent="0.25">
      <c r="A158" s="2" t="s">
        <v>166</v>
      </c>
      <c r="B158">
        <v>1.48</v>
      </c>
      <c r="C158">
        <v>1.41</v>
      </c>
      <c r="D158">
        <v>1.69</v>
      </c>
      <c r="E158">
        <v>1.69</v>
      </c>
      <c r="F158">
        <v>1.48</v>
      </c>
      <c r="G158">
        <v>1.24</v>
      </c>
    </row>
    <row r="159" spans="1:7" x14ac:dyDescent="0.25">
      <c r="A159" s="2" t="s">
        <v>167</v>
      </c>
      <c r="B159">
        <v>1.52</v>
      </c>
      <c r="C159">
        <v>1.32</v>
      </c>
      <c r="D159">
        <v>1.49</v>
      </c>
      <c r="E159">
        <v>1.23</v>
      </c>
      <c r="F159">
        <v>1.22</v>
      </c>
      <c r="G159">
        <v>1.35</v>
      </c>
    </row>
    <row r="160" spans="1:7" x14ac:dyDescent="0.25">
      <c r="A160" s="2" t="s">
        <v>168</v>
      </c>
      <c r="B160">
        <v>1.79</v>
      </c>
      <c r="C160">
        <v>2.0099999999999998</v>
      </c>
      <c r="D160">
        <v>2.33</v>
      </c>
      <c r="E160">
        <v>2.09</v>
      </c>
      <c r="F160">
        <v>1.86</v>
      </c>
      <c r="G160">
        <v>1.8</v>
      </c>
    </row>
    <row r="161" spans="1:7" x14ac:dyDescent="0.25">
      <c r="A161" s="2" t="s">
        <v>169</v>
      </c>
      <c r="B161">
        <v>2.04</v>
      </c>
      <c r="C161">
        <v>1.38</v>
      </c>
      <c r="D161">
        <v>2.1800000000000002</v>
      </c>
      <c r="E161">
        <v>1.8</v>
      </c>
      <c r="F161">
        <v>2.2400000000000002</v>
      </c>
      <c r="G161">
        <v>1.49</v>
      </c>
    </row>
    <row r="162" spans="1:7" x14ac:dyDescent="0.25">
      <c r="A162" s="2" t="s">
        <v>170</v>
      </c>
      <c r="B162">
        <v>2.23</v>
      </c>
      <c r="C162">
        <v>2.15</v>
      </c>
      <c r="D162">
        <v>2.0299999999999998</v>
      </c>
      <c r="E162">
        <v>1.1200000000000001</v>
      </c>
      <c r="F162">
        <v>1.63</v>
      </c>
      <c r="G162">
        <v>1.67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K1" sqref="K1"/>
    </sheetView>
  </sheetViews>
  <sheetFormatPr defaultRowHeight="15" x14ac:dyDescent="0.25"/>
  <cols>
    <col min="1" max="1" width="12" customWidth="1"/>
  </cols>
  <sheetData>
    <row r="1" spans="1:10" x14ac:dyDescent="0.25">
      <c r="B1" t="s">
        <v>193</v>
      </c>
      <c r="C1" t="s">
        <v>195</v>
      </c>
      <c r="D1" t="s">
        <v>197</v>
      </c>
      <c r="E1" t="s">
        <v>201</v>
      </c>
      <c r="F1" t="s">
        <v>194</v>
      </c>
      <c r="G1" t="s">
        <v>196</v>
      </c>
      <c r="H1" t="s">
        <v>198</v>
      </c>
      <c r="J1" t="s">
        <v>202</v>
      </c>
    </row>
    <row r="2" spans="1:10" x14ac:dyDescent="0.25">
      <c r="A2" t="s">
        <v>86</v>
      </c>
      <c r="B2">
        <v>1</v>
      </c>
      <c r="C2">
        <v>15</v>
      </c>
      <c r="D2" t="s">
        <v>10</v>
      </c>
      <c r="E2">
        <f>AVERAGE(B2:D2)</f>
        <v>8</v>
      </c>
      <c r="F2">
        <v>3</v>
      </c>
      <c r="G2">
        <v>38</v>
      </c>
      <c r="H2">
        <v>1</v>
      </c>
      <c r="I2">
        <f>AVERAGE(F2:H2)</f>
        <v>14</v>
      </c>
      <c r="J2">
        <f>AVERAGE(B2:D2,F2:H2)</f>
        <v>11.6</v>
      </c>
    </row>
    <row r="3" spans="1:10" x14ac:dyDescent="0.25">
      <c r="A3" t="s">
        <v>138</v>
      </c>
      <c r="B3">
        <v>40</v>
      </c>
      <c r="C3">
        <v>2</v>
      </c>
      <c r="D3" t="s">
        <v>10</v>
      </c>
      <c r="E3">
        <f>AVERAGE(B3:D3)</f>
        <v>21</v>
      </c>
      <c r="F3">
        <v>1</v>
      </c>
      <c r="G3" t="s">
        <v>10</v>
      </c>
      <c r="H3" t="s">
        <v>10</v>
      </c>
      <c r="I3">
        <f>AVERAGE(F3:H3)</f>
        <v>1</v>
      </c>
      <c r="J3">
        <f>AVERAGE(B3:D3,F3:H3)</f>
        <v>14.333333333333334</v>
      </c>
    </row>
    <row r="4" spans="1:10" x14ac:dyDescent="0.25">
      <c r="A4" t="s">
        <v>168</v>
      </c>
      <c r="B4">
        <v>48</v>
      </c>
      <c r="C4">
        <v>4</v>
      </c>
      <c r="D4">
        <v>20</v>
      </c>
      <c r="E4">
        <f>AVERAGE(B4:D4)</f>
        <v>24</v>
      </c>
      <c r="F4">
        <v>19</v>
      </c>
      <c r="G4">
        <v>6</v>
      </c>
      <c r="H4">
        <v>20</v>
      </c>
      <c r="I4">
        <f>AVERAGE(F4:H4)</f>
        <v>15</v>
      </c>
      <c r="J4">
        <f>AVERAGE(B4:D4,F4:H4)</f>
        <v>19.5</v>
      </c>
    </row>
    <row r="5" spans="1:10" x14ac:dyDescent="0.25">
      <c r="A5" t="s">
        <v>41</v>
      </c>
      <c r="B5">
        <v>24</v>
      </c>
      <c r="C5">
        <v>3</v>
      </c>
      <c r="D5">
        <v>31</v>
      </c>
      <c r="E5">
        <f>AVERAGE(B5:D5)</f>
        <v>19.333333333333332</v>
      </c>
      <c r="F5">
        <v>9</v>
      </c>
      <c r="G5">
        <v>4</v>
      </c>
      <c r="H5">
        <v>51</v>
      </c>
      <c r="I5">
        <f>AVERAGE(F5:H5)</f>
        <v>21.333333333333332</v>
      </c>
      <c r="J5">
        <f>AVERAGE(B5:D5,F5:H5)</f>
        <v>20.333333333333332</v>
      </c>
    </row>
    <row r="6" spans="1:10" x14ac:dyDescent="0.25">
      <c r="A6" t="s">
        <v>139</v>
      </c>
      <c r="B6">
        <v>3</v>
      </c>
      <c r="C6">
        <v>28</v>
      </c>
      <c r="D6" t="s">
        <v>10</v>
      </c>
      <c r="E6">
        <f>AVERAGE(B6:D6)</f>
        <v>15.5</v>
      </c>
      <c r="F6">
        <v>16</v>
      </c>
      <c r="G6">
        <v>47</v>
      </c>
      <c r="H6" t="s">
        <v>10</v>
      </c>
      <c r="I6">
        <f>AVERAGE(F6:H6)</f>
        <v>31.5</v>
      </c>
      <c r="J6">
        <f>AVERAGE(B6:D6,F6:H6)</f>
        <v>23.5</v>
      </c>
    </row>
    <row r="7" spans="1:10" x14ac:dyDescent="0.25">
      <c r="A7" t="s">
        <v>150</v>
      </c>
      <c r="B7">
        <v>9</v>
      </c>
      <c r="C7">
        <v>33</v>
      </c>
      <c r="D7">
        <v>5</v>
      </c>
      <c r="E7">
        <f>AVERAGE(B7:D7)</f>
        <v>15.666666666666666</v>
      </c>
      <c r="F7">
        <v>35</v>
      </c>
      <c r="G7">
        <v>48</v>
      </c>
      <c r="H7">
        <v>22</v>
      </c>
      <c r="I7">
        <f>AVERAGE(F7:H7)</f>
        <v>35</v>
      </c>
      <c r="J7">
        <f>AVERAGE(B7:D7,F7:H7)</f>
        <v>25.333333333333332</v>
      </c>
    </row>
    <row r="8" spans="1:10" x14ac:dyDescent="0.25">
      <c r="A8" t="s">
        <v>132</v>
      </c>
      <c r="B8">
        <v>26</v>
      </c>
      <c r="C8" t="s">
        <v>10</v>
      </c>
      <c r="D8" t="s">
        <v>10</v>
      </c>
      <c r="E8">
        <f>AVERAGE(B8:D8)</f>
        <v>26</v>
      </c>
      <c r="F8" t="s">
        <v>10</v>
      </c>
      <c r="G8" t="s">
        <v>10</v>
      </c>
      <c r="H8" t="s">
        <v>10</v>
      </c>
      <c r="I8" t="e">
        <f>AVERAGE(F8:H8)</f>
        <v>#DIV/0!</v>
      </c>
      <c r="J8">
        <f>AVERAGE(B8:D8,F8:H8)</f>
        <v>26</v>
      </c>
    </row>
    <row r="9" spans="1:10" x14ac:dyDescent="0.25">
      <c r="A9" t="s">
        <v>80</v>
      </c>
      <c r="B9">
        <v>53</v>
      </c>
      <c r="C9">
        <v>37</v>
      </c>
      <c r="D9">
        <v>11</v>
      </c>
      <c r="E9">
        <f>AVERAGE(B9:D9)</f>
        <v>33.666666666666664</v>
      </c>
      <c r="F9">
        <v>12</v>
      </c>
      <c r="G9">
        <v>45</v>
      </c>
      <c r="H9">
        <v>10</v>
      </c>
      <c r="I9">
        <f>AVERAGE(F9:H9)</f>
        <v>22.333333333333332</v>
      </c>
      <c r="J9">
        <f>AVERAGE(B9:D9,F9:H9)</f>
        <v>28</v>
      </c>
    </row>
    <row r="10" spans="1:10" x14ac:dyDescent="0.25">
      <c r="A10" t="s">
        <v>26</v>
      </c>
      <c r="B10">
        <v>18</v>
      </c>
      <c r="C10">
        <v>56</v>
      </c>
      <c r="D10">
        <v>14</v>
      </c>
      <c r="E10">
        <f>AVERAGE(B10:D10)</f>
        <v>29.333333333333332</v>
      </c>
      <c r="F10">
        <v>53</v>
      </c>
      <c r="G10">
        <v>1</v>
      </c>
      <c r="H10">
        <v>32</v>
      </c>
      <c r="I10">
        <f>AVERAGE(F10:H10)</f>
        <v>28.666666666666668</v>
      </c>
      <c r="J10">
        <f>AVERAGE(B10:D10,F10:H10)</f>
        <v>29</v>
      </c>
    </row>
    <row r="11" spans="1:10" x14ac:dyDescent="0.25">
      <c r="A11" t="s">
        <v>91</v>
      </c>
      <c r="B11">
        <v>56</v>
      </c>
      <c r="C11">
        <v>18</v>
      </c>
      <c r="D11">
        <v>19</v>
      </c>
      <c r="E11">
        <f>AVERAGE(B11:D11)</f>
        <v>31</v>
      </c>
      <c r="F11">
        <v>27</v>
      </c>
      <c r="G11">
        <v>70</v>
      </c>
      <c r="H11">
        <v>3</v>
      </c>
      <c r="I11">
        <f>AVERAGE(F11:H11)</f>
        <v>33.333333333333336</v>
      </c>
      <c r="J11">
        <f>AVERAGE(B11:D11,F11:H11)</f>
        <v>32.166666666666664</v>
      </c>
    </row>
    <row r="12" spans="1:10" x14ac:dyDescent="0.25">
      <c r="A12" t="s">
        <v>89</v>
      </c>
      <c r="B12">
        <v>19</v>
      </c>
      <c r="C12">
        <v>16</v>
      </c>
      <c r="D12">
        <v>28</v>
      </c>
      <c r="E12">
        <f>AVERAGE(B12:D12)</f>
        <v>21</v>
      </c>
      <c r="F12">
        <v>11</v>
      </c>
      <c r="G12">
        <v>119</v>
      </c>
      <c r="H12">
        <v>2</v>
      </c>
      <c r="I12">
        <f>AVERAGE(F12:H12)</f>
        <v>44</v>
      </c>
      <c r="J12">
        <f>AVERAGE(B12:D12,F12:H12)</f>
        <v>32.5</v>
      </c>
    </row>
    <row r="13" spans="1:10" x14ac:dyDescent="0.25">
      <c r="A13" t="s">
        <v>131</v>
      </c>
      <c r="B13">
        <v>102</v>
      </c>
      <c r="C13">
        <v>17</v>
      </c>
      <c r="D13">
        <v>38</v>
      </c>
      <c r="E13">
        <f>AVERAGE(B13:D13)</f>
        <v>52.333333333333336</v>
      </c>
      <c r="F13">
        <v>21</v>
      </c>
      <c r="G13">
        <v>11</v>
      </c>
      <c r="H13">
        <v>8</v>
      </c>
      <c r="I13">
        <f>AVERAGE(F13:H13)</f>
        <v>13.333333333333334</v>
      </c>
      <c r="J13">
        <f>AVERAGE(B13:D13,F13:H13)</f>
        <v>32.833333333333336</v>
      </c>
    </row>
    <row r="14" spans="1:10" x14ac:dyDescent="0.25">
      <c r="A14" t="s">
        <v>27</v>
      </c>
      <c r="B14">
        <v>28</v>
      </c>
      <c r="C14">
        <v>36</v>
      </c>
      <c r="D14">
        <v>125</v>
      </c>
      <c r="E14">
        <f>AVERAGE(B14:D14)</f>
        <v>63</v>
      </c>
      <c r="F14">
        <v>8</v>
      </c>
      <c r="G14">
        <v>5</v>
      </c>
      <c r="H14">
        <v>7</v>
      </c>
      <c r="I14">
        <f>AVERAGE(F14:H14)</f>
        <v>6.666666666666667</v>
      </c>
      <c r="J14">
        <f>AVERAGE(B14:D14,F14:H14)</f>
        <v>34.833333333333336</v>
      </c>
    </row>
    <row r="15" spans="1:10" x14ac:dyDescent="0.25">
      <c r="A15" t="s">
        <v>134</v>
      </c>
      <c r="B15">
        <v>2</v>
      </c>
      <c r="C15">
        <v>38</v>
      </c>
      <c r="D15">
        <v>55</v>
      </c>
      <c r="E15">
        <f>AVERAGE(B15:D15)</f>
        <v>31.666666666666668</v>
      </c>
      <c r="F15">
        <v>22</v>
      </c>
      <c r="G15">
        <v>26</v>
      </c>
      <c r="H15">
        <v>66</v>
      </c>
      <c r="I15">
        <f>AVERAGE(F15:H15)</f>
        <v>38</v>
      </c>
      <c r="J15">
        <f>AVERAGE(B15:D15,F15:H15)</f>
        <v>34.833333333333336</v>
      </c>
    </row>
    <row r="16" spans="1:10" x14ac:dyDescent="0.25">
      <c r="A16" t="s">
        <v>151</v>
      </c>
      <c r="B16">
        <v>43</v>
      </c>
      <c r="C16">
        <v>67</v>
      </c>
      <c r="D16">
        <v>17</v>
      </c>
      <c r="E16">
        <f>AVERAGE(B16:D16)</f>
        <v>42.333333333333336</v>
      </c>
      <c r="F16">
        <v>38</v>
      </c>
      <c r="G16" t="s">
        <v>10</v>
      </c>
      <c r="H16">
        <v>13</v>
      </c>
      <c r="I16">
        <f>AVERAGE(F16:H16)</f>
        <v>25.5</v>
      </c>
      <c r="J16">
        <f>AVERAGE(B16:D16,F16:H16)</f>
        <v>35.6</v>
      </c>
    </row>
    <row r="17" spans="1:10" x14ac:dyDescent="0.25">
      <c r="A17" t="s">
        <v>169</v>
      </c>
      <c r="B17">
        <v>27</v>
      </c>
      <c r="C17">
        <v>10</v>
      </c>
      <c r="D17">
        <v>3</v>
      </c>
      <c r="E17">
        <f>AVERAGE(B17:D17)</f>
        <v>13.333333333333334</v>
      </c>
      <c r="F17">
        <v>104</v>
      </c>
      <c r="G17">
        <v>17</v>
      </c>
      <c r="H17">
        <v>57</v>
      </c>
      <c r="I17">
        <f>AVERAGE(F17:H17)</f>
        <v>59.333333333333336</v>
      </c>
      <c r="J17">
        <f>AVERAGE(B17:D17,F17:H17)</f>
        <v>36.333333333333336</v>
      </c>
    </row>
    <row r="18" spans="1:10" x14ac:dyDescent="0.25">
      <c r="A18" t="s">
        <v>76</v>
      </c>
      <c r="B18">
        <v>34</v>
      </c>
      <c r="C18">
        <v>5</v>
      </c>
      <c r="D18">
        <v>41</v>
      </c>
      <c r="E18">
        <f>AVERAGE(B18:D18)</f>
        <v>26.666666666666668</v>
      </c>
      <c r="F18">
        <v>107</v>
      </c>
      <c r="G18">
        <v>3</v>
      </c>
      <c r="H18">
        <v>39</v>
      </c>
      <c r="I18">
        <f>AVERAGE(F18:H18)</f>
        <v>49.666666666666664</v>
      </c>
      <c r="J18">
        <f>AVERAGE(B18:D18,F18:H18)</f>
        <v>38.166666666666664</v>
      </c>
    </row>
    <row r="19" spans="1:10" x14ac:dyDescent="0.25">
      <c r="A19" t="s">
        <v>78</v>
      </c>
      <c r="B19">
        <v>62</v>
      </c>
      <c r="C19">
        <v>35</v>
      </c>
      <c r="D19">
        <v>9</v>
      </c>
      <c r="E19">
        <f>AVERAGE(B19:D19)</f>
        <v>35.333333333333336</v>
      </c>
      <c r="F19">
        <v>40</v>
      </c>
      <c r="G19">
        <v>8</v>
      </c>
      <c r="H19">
        <v>76</v>
      </c>
      <c r="I19">
        <f>AVERAGE(F19:H19)</f>
        <v>41.333333333333336</v>
      </c>
      <c r="J19">
        <f>AVERAGE(B19:D19,F19:H19)</f>
        <v>38.333333333333336</v>
      </c>
    </row>
    <row r="20" spans="1:10" x14ac:dyDescent="0.25">
      <c r="A20" t="s">
        <v>14</v>
      </c>
      <c r="B20">
        <v>23</v>
      </c>
      <c r="C20">
        <v>24</v>
      </c>
      <c r="D20">
        <v>73</v>
      </c>
      <c r="E20">
        <f>AVERAGE(B20:D20)</f>
        <v>40</v>
      </c>
      <c r="F20">
        <v>65</v>
      </c>
      <c r="G20">
        <v>7</v>
      </c>
      <c r="H20">
        <v>48</v>
      </c>
      <c r="I20">
        <f>AVERAGE(F20:H20)</f>
        <v>40</v>
      </c>
      <c r="J20">
        <f>AVERAGE(B20:D20,F20:H20)</f>
        <v>40</v>
      </c>
    </row>
    <row r="21" spans="1:10" x14ac:dyDescent="0.25">
      <c r="A21" t="s">
        <v>90</v>
      </c>
      <c r="B21">
        <v>22</v>
      </c>
      <c r="C21">
        <v>32</v>
      </c>
      <c r="D21">
        <v>44</v>
      </c>
      <c r="E21">
        <f>AVERAGE(B21:D21)</f>
        <v>32.666666666666664</v>
      </c>
      <c r="F21">
        <v>106</v>
      </c>
      <c r="G21">
        <v>40</v>
      </c>
      <c r="H21">
        <v>4</v>
      </c>
      <c r="I21">
        <f>AVERAGE(F21:H21)</f>
        <v>50</v>
      </c>
      <c r="J21">
        <f>AVERAGE(B21:D21,F21:H21)</f>
        <v>41.333333333333336</v>
      </c>
    </row>
    <row r="22" spans="1:10" x14ac:dyDescent="0.25">
      <c r="A22" t="s">
        <v>124</v>
      </c>
      <c r="B22">
        <v>76</v>
      </c>
      <c r="C22">
        <v>21</v>
      </c>
      <c r="D22">
        <v>1</v>
      </c>
      <c r="E22">
        <f>AVERAGE(B22:D22)</f>
        <v>32.666666666666664</v>
      </c>
      <c r="F22">
        <v>76</v>
      </c>
      <c r="G22">
        <v>43</v>
      </c>
      <c r="H22">
        <v>31</v>
      </c>
      <c r="I22">
        <f>AVERAGE(F22:H22)</f>
        <v>50</v>
      </c>
      <c r="J22">
        <f>AVERAGE(B22:D22,F22:H22)</f>
        <v>41.333333333333336</v>
      </c>
    </row>
    <row r="23" spans="1:10" x14ac:dyDescent="0.25">
      <c r="A23" t="s">
        <v>164</v>
      </c>
      <c r="B23">
        <v>33</v>
      </c>
      <c r="C23">
        <v>6</v>
      </c>
      <c r="D23">
        <v>43</v>
      </c>
      <c r="E23">
        <f>AVERAGE(B23:D23)</f>
        <v>27.333333333333332</v>
      </c>
      <c r="F23">
        <v>25</v>
      </c>
      <c r="G23">
        <v>129</v>
      </c>
      <c r="H23">
        <v>14</v>
      </c>
      <c r="I23">
        <f>AVERAGE(F23:H23)</f>
        <v>56</v>
      </c>
      <c r="J23">
        <f>AVERAGE(B23:D23,F23:H23)</f>
        <v>41.666666666666664</v>
      </c>
    </row>
    <row r="24" spans="1:10" x14ac:dyDescent="0.25">
      <c r="A24" t="s">
        <v>82</v>
      </c>
      <c r="B24">
        <v>25</v>
      </c>
      <c r="C24">
        <v>1</v>
      </c>
      <c r="D24">
        <v>52</v>
      </c>
      <c r="E24">
        <f>AVERAGE(B24:D24)</f>
        <v>26</v>
      </c>
      <c r="F24">
        <v>72</v>
      </c>
      <c r="G24">
        <v>63</v>
      </c>
      <c r="H24">
        <v>37</v>
      </c>
      <c r="I24">
        <f>AVERAGE(F24:H24)</f>
        <v>57.333333333333336</v>
      </c>
      <c r="J24">
        <f>AVERAGE(B24:D24,F24:H24)</f>
        <v>41.666666666666664</v>
      </c>
    </row>
    <row r="25" spans="1:10" x14ac:dyDescent="0.25">
      <c r="A25" t="s">
        <v>38</v>
      </c>
      <c r="B25">
        <v>12</v>
      </c>
      <c r="C25">
        <v>27</v>
      </c>
      <c r="D25">
        <v>12</v>
      </c>
      <c r="E25">
        <f>AVERAGE(B25:D25)</f>
        <v>17</v>
      </c>
      <c r="F25">
        <v>137</v>
      </c>
      <c r="G25">
        <v>34</v>
      </c>
      <c r="H25">
        <v>29</v>
      </c>
      <c r="I25">
        <f>AVERAGE(F25:H25)</f>
        <v>66.666666666666671</v>
      </c>
      <c r="J25">
        <f>AVERAGE(B25:D25,F25:H25)</f>
        <v>41.833333333333336</v>
      </c>
    </row>
    <row r="26" spans="1:10" x14ac:dyDescent="0.25">
      <c r="A26" t="s">
        <v>92</v>
      </c>
      <c r="B26">
        <v>31</v>
      </c>
      <c r="C26">
        <v>47</v>
      </c>
      <c r="D26">
        <v>47</v>
      </c>
      <c r="E26">
        <f>AVERAGE(B26:D26)</f>
        <v>41.666666666666664</v>
      </c>
      <c r="F26">
        <v>74</v>
      </c>
      <c r="G26">
        <v>49</v>
      </c>
      <c r="H26">
        <v>6</v>
      </c>
      <c r="I26">
        <f>AVERAGE(F26:H26)</f>
        <v>43</v>
      </c>
      <c r="J26">
        <f>AVERAGE(B26:D26,F26:H26)</f>
        <v>42.333333333333336</v>
      </c>
    </row>
    <row r="27" spans="1:10" x14ac:dyDescent="0.25">
      <c r="A27" t="s">
        <v>136</v>
      </c>
      <c r="B27">
        <v>92</v>
      </c>
      <c r="C27">
        <v>55</v>
      </c>
      <c r="D27" t="s">
        <v>10</v>
      </c>
      <c r="E27">
        <f>AVERAGE(B27:D27)</f>
        <v>73.5</v>
      </c>
      <c r="F27">
        <v>5</v>
      </c>
      <c r="G27">
        <v>18</v>
      </c>
      <c r="H27" t="s">
        <v>10</v>
      </c>
      <c r="I27">
        <f>AVERAGE(F27:H27)</f>
        <v>11.5</v>
      </c>
      <c r="J27">
        <f>AVERAGE(B27:D27,F27:H27)</f>
        <v>42.5</v>
      </c>
    </row>
    <row r="28" spans="1:10" x14ac:dyDescent="0.25">
      <c r="A28" t="s">
        <v>95</v>
      </c>
      <c r="B28">
        <v>49</v>
      </c>
      <c r="C28">
        <v>29</v>
      </c>
      <c r="D28">
        <v>72</v>
      </c>
      <c r="E28">
        <f>AVERAGE(B28:D28)</f>
        <v>50</v>
      </c>
      <c r="F28">
        <v>41</v>
      </c>
      <c r="G28">
        <v>41</v>
      </c>
      <c r="H28">
        <v>23</v>
      </c>
      <c r="I28">
        <f>AVERAGE(F28:H28)</f>
        <v>35</v>
      </c>
      <c r="J28">
        <f>AVERAGE(B28:D28,F28:H28)</f>
        <v>42.5</v>
      </c>
    </row>
    <row r="29" spans="1:10" x14ac:dyDescent="0.25">
      <c r="A29" t="s">
        <v>77</v>
      </c>
      <c r="B29">
        <v>6</v>
      </c>
      <c r="C29">
        <v>105</v>
      </c>
      <c r="D29">
        <v>64</v>
      </c>
      <c r="E29">
        <f>AVERAGE(B29:D29)</f>
        <v>58.333333333333336</v>
      </c>
      <c r="F29">
        <v>42</v>
      </c>
      <c r="G29">
        <v>31</v>
      </c>
      <c r="H29">
        <v>11</v>
      </c>
      <c r="I29">
        <f>AVERAGE(F29:H29)</f>
        <v>28</v>
      </c>
      <c r="J29">
        <f>AVERAGE(B29:D29,F29:H29)</f>
        <v>43.166666666666664</v>
      </c>
    </row>
    <row r="30" spans="1:10" x14ac:dyDescent="0.25">
      <c r="A30" t="s">
        <v>170</v>
      </c>
      <c r="B30">
        <v>17</v>
      </c>
      <c r="C30">
        <v>20</v>
      </c>
      <c r="D30">
        <v>50</v>
      </c>
      <c r="E30">
        <f>AVERAGE(B30:D30)</f>
        <v>29</v>
      </c>
      <c r="F30">
        <v>7</v>
      </c>
      <c r="G30">
        <v>134</v>
      </c>
      <c r="H30">
        <v>33</v>
      </c>
      <c r="I30">
        <f>AVERAGE(F30:H30)</f>
        <v>58</v>
      </c>
      <c r="J30">
        <f>AVERAGE(B30:D30,F30:H30)</f>
        <v>43.5</v>
      </c>
    </row>
    <row r="31" spans="1:10" x14ac:dyDescent="0.25">
      <c r="A31" t="s">
        <v>137</v>
      </c>
      <c r="B31">
        <v>11</v>
      </c>
      <c r="C31">
        <v>8</v>
      </c>
      <c r="D31">
        <v>8</v>
      </c>
      <c r="E31">
        <f>AVERAGE(B31:D31)</f>
        <v>9</v>
      </c>
      <c r="F31">
        <v>120</v>
      </c>
      <c r="G31">
        <v>91</v>
      </c>
      <c r="H31">
        <v>26</v>
      </c>
      <c r="I31">
        <f>AVERAGE(F31:H31)</f>
        <v>79</v>
      </c>
      <c r="J31">
        <f>AVERAGE(B31:D31,F31:H31)</f>
        <v>44</v>
      </c>
    </row>
    <row r="32" spans="1:10" x14ac:dyDescent="0.25">
      <c r="A32" t="s">
        <v>36</v>
      </c>
      <c r="B32">
        <v>35</v>
      </c>
      <c r="C32">
        <v>52</v>
      </c>
      <c r="D32">
        <v>2</v>
      </c>
      <c r="E32">
        <f>AVERAGE(B32:D32)</f>
        <v>29.666666666666668</v>
      </c>
      <c r="F32">
        <v>60</v>
      </c>
      <c r="G32">
        <v>114</v>
      </c>
      <c r="H32">
        <v>9</v>
      </c>
      <c r="I32">
        <f>AVERAGE(F32:H32)</f>
        <v>61</v>
      </c>
      <c r="J32">
        <f>AVERAGE(B32:D32,F32:H32)</f>
        <v>45.333333333333336</v>
      </c>
    </row>
    <row r="33" spans="1:10" x14ac:dyDescent="0.25">
      <c r="A33" t="s">
        <v>104</v>
      </c>
      <c r="B33">
        <v>8</v>
      </c>
      <c r="C33" t="s">
        <v>10</v>
      </c>
      <c r="D33" t="s">
        <v>10</v>
      </c>
      <c r="E33">
        <f>AVERAGE(B33:D33)</f>
        <v>8</v>
      </c>
      <c r="F33">
        <v>43</v>
      </c>
      <c r="G33" t="s">
        <v>10</v>
      </c>
      <c r="H33">
        <v>88</v>
      </c>
      <c r="I33">
        <f>AVERAGE(F33:H33)</f>
        <v>65.5</v>
      </c>
      <c r="J33">
        <f>AVERAGE(B33:D33,F33:H33)</f>
        <v>46.333333333333336</v>
      </c>
    </row>
    <row r="34" spans="1:10" x14ac:dyDescent="0.25">
      <c r="A34" t="s">
        <v>97</v>
      </c>
      <c r="B34">
        <v>10</v>
      </c>
      <c r="C34">
        <v>72</v>
      </c>
      <c r="D34">
        <v>46</v>
      </c>
      <c r="E34">
        <f>AVERAGE(B34:D34)</f>
        <v>42.666666666666664</v>
      </c>
      <c r="F34">
        <v>30</v>
      </c>
      <c r="G34">
        <v>73</v>
      </c>
      <c r="H34">
        <v>50</v>
      </c>
      <c r="I34">
        <f>AVERAGE(F34:H34)</f>
        <v>51</v>
      </c>
      <c r="J34">
        <f>AVERAGE(B34:D34,F34:H34)</f>
        <v>46.833333333333336</v>
      </c>
    </row>
    <row r="35" spans="1:10" x14ac:dyDescent="0.25">
      <c r="A35" t="s">
        <v>67</v>
      </c>
      <c r="B35">
        <v>85</v>
      </c>
      <c r="C35">
        <v>11</v>
      </c>
      <c r="D35">
        <v>33</v>
      </c>
      <c r="E35">
        <f>AVERAGE(B35:D35)</f>
        <v>43</v>
      </c>
      <c r="F35">
        <v>61</v>
      </c>
      <c r="G35">
        <v>33</v>
      </c>
      <c r="H35">
        <v>59</v>
      </c>
      <c r="I35">
        <f>AVERAGE(F35:H35)</f>
        <v>51</v>
      </c>
      <c r="J35">
        <f>AVERAGE(B35:D35,F35:H35)</f>
        <v>47</v>
      </c>
    </row>
    <row r="36" spans="1:10" x14ac:dyDescent="0.25">
      <c r="A36" t="s">
        <v>154</v>
      </c>
      <c r="B36">
        <v>72</v>
      </c>
      <c r="C36" t="s">
        <v>10</v>
      </c>
      <c r="D36" t="s">
        <v>10</v>
      </c>
      <c r="E36">
        <f>AVERAGE(B36:D36)</f>
        <v>72</v>
      </c>
      <c r="F36">
        <v>24</v>
      </c>
      <c r="G36" t="s">
        <v>10</v>
      </c>
      <c r="H36" t="s">
        <v>10</v>
      </c>
      <c r="I36">
        <f>AVERAGE(F36:H36)</f>
        <v>24</v>
      </c>
      <c r="J36">
        <f>AVERAGE(B36:D36,F36:H36)</f>
        <v>48</v>
      </c>
    </row>
    <row r="37" spans="1:10" x14ac:dyDescent="0.25">
      <c r="A37" t="s">
        <v>143</v>
      </c>
      <c r="B37">
        <v>52</v>
      </c>
      <c r="C37">
        <v>9</v>
      </c>
      <c r="D37">
        <v>128</v>
      </c>
      <c r="E37">
        <f>AVERAGE(B37:D37)</f>
        <v>63</v>
      </c>
      <c r="F37">
        <v>23</v>
      </c>
      <c r="G37">
        <v>64</v>
      </c>
      <c r="H37">
        <v>12</v>
      </c>
      <c r="I37">
        <f>AVERAGE(F37:H37)</f>
        <v>33</v>
      </c>
      <c r="J37">
        <f>AVERAGE(B37:D37,F37:H37)</f>
        <v>48</v>
      </c>
    </row>
    <row r="38" spans="1:10" x14ac:dyDescent="0.25">
      <c r="A38" t="s">
        <v>94</v>
      </c>
      <c r="B38">
        <v>96</v>
      </c>
      <c r="C38">
        <v>22</v>
      </c>
      <c r="D38">
        <v>24</v>
      </c>
      <c r="E38">
        <f>AVERAGE(B38:D38)</f>
        <v>47.333333333333336</v>
      </c>
      <c r="F38">
        <v>45</v>
      </c>
      <c r="G38">
        <v>76</v>
      </c>
      <c r="H38">
        <v>28</v>
      </c>
      <c r="I38">
        <f>AVERAGE(F38:H38)</f>
        <v>49.666666666666664</v>
      </c>
      <c r="J38">
        <f>AVERAGE(B38:D38,F38:H38)</f>
        <v>48.5</v>
      </c>
    </row>
    <row r="39" spans="1:10" x14ac:dyDescent="0.25">
      <c r="A39" t="s">
        <v>165</v>
      </c>
      <c r="B39">
        <v>58</v>
      </c>
      <c r="C39">
        <v>73</v>
      </c>
      <c r="D39">
        <v>21</v>
      </c>
      <c r="E39">
        <f>AVERAGE(B39:D39)</f>
        <v>50.666666666666664</v>
      </c>
      <c r="F39">
        <v>82</v>
      </c>
      <c r="G39">
        <v>27</v>
      </c>
      <c r="H39">
        <v>30</v>
      </c>
      <c r="I39">
        <f>AVERAGE(F39:H39)</f>
        <v>46.333333333333336</v>
      </c>
      <c r="J39">
        <f>AVERAGE(B39:D39,F39:H39)</f>
        <v>48.5</v>
      </c>
    </row>
    <row r="40" spans="1:10" x14ac:dyDescent="0.25">
      <c r="A40" t="s">
        <v>142</v>
      </c>
      <c r="B40">
        <v>55</v>
      </c>
      <c r="C40">
        <v>43</v>
      </c>
      <c r="D40">
        <v>74</v>
      </c>
      <c r="E40">
        <f>AVERAGE(B40:D40)</f>
        <v>57.333333333333336</v>
      </c>
      <c r="F40">
        <v>44</v>
      </c>
      <c r="G40">
        <v>62</v>
      </c>
      <c r="H40">
        <v>16</v>
      </c>
      <c r="I40">
        <f>AVERAGE(F40:H40)</f>
        <v>40.666666666666664</v>
      </c>
      <c r="J40">
        <f>AVERAGE(B40:D40,F40:H40)</f>
        <v>49</v>
      </c>
    </row>
    <row r="41" spans="1:10" x14ac:dyDescent="0.25">
      <c r="A41" t="s">
        <v>47</v>
      </c>
      <c r="B41">
        <v>15</v>
      </c>
      <c r="C41">
        <v>68</v>
      </c>
      <c r="D41">
        <v>100</v>
      </c>
      <c r="E41">
        <f>AVERAGE(B41:D41)</f>
        <v>61</v>
      </c>
      <c r="F41">
        <v>64</v>
      </c>
      <c r="G41">
        <v>20</v>
      </c>
      <c r="H41">
        <v>27</v>
      </c>
      <c r="I41">
        <f>AVERAGE(F41:H41)</f>
        <v>37</v>
      </c>
      <c r="J41">
        <f>AVERAGE(B41:D41,F41:H41)</f>
        <v>49</v>
      </c>
    </row>
    <row r="42" spans="1:10" x14ac:dyDescent="0.25">
      <c r="A42" t="s">
        <v>48</v>
      </c>
      <c r="B42">
        <v>44</v>
      </c>
      <c r="C42">
        <v>58</v>
      </c>
      <c r="D42">
        <v>22</v>
      </c>
      <c r="E42">
        <f>AVERAGE(B42:D42)</f>
        <v>41.333333333333336</v>
      </c>
      <c r="F42">
        <v>96</v>
      </c>
      <c r="G42">
        <v>35</v>
      </c>
      <c r="H42">
        <v>42</v>
      </c>
      <c r="I42">
        <f>AVERAGE(F42:H42)</f>
        <v>57.666666666666664</v>
      </c>
      <c r="J42">
        <f>AVERAGE(B42:D42,F42:H42)</f>
        <v>49.5</v>
      </c>
    </row>
    <row r="43" spans="1:10" x14ac:dyDescent="0.25">
      <c r="A43" t="s">
        <v>145</v>
      </c>
      <c r="B43" t="s">
        <v>10</v>
      </c>
      <c r="C43">
        <v>14</v>
      </c>
      <c r="D43">
        <v>7</v>
      </c>
      <c r="E43">
        <f>AVERAGE(B43:D43)</f>
        <v>10.5</v>
      </c>
      <c r="F43">
        <v>143</v>
      </c>
      <c r="G43">
        <v>65</v>
      </c>
      <c r="H43">
        <v>19</v>
      </c>
      <c r="I43">
        <f>AVERAGE(F43:H43)</f>
        <v>75.666666666666671</v>
      </c>
      <c r="J43">
        <f>AVERAGE(B43:D43,F43:H43)</f>
        <v>49.6</v>
      </c>
    </row>
    <row r="44" spans="1:10" x14ac:dyDescent="0.25">
      <c r="A44" t="s">
        <v>43</v>
      </c>
      <c r="B44">
        <v>87</v>
      </c>
      <c r="C44">
        <v>40</v>
      </c>
      <c r="D44">
        <v>27</v>
      </c>
      <c r="E44">
        <f>AVERAGE(B44:D44)</f>
        <v>51.333333333333336</v>
      </c>
      <c r="F44">
        <v>13</v>
      </c>
      <c r="G44">
        <v>79</v>
      </c>
      <c r="H44">
        <v>54</v>
      </c>
      <c r="I44">
        <f>AVERAGE(F44:H44)</f>
        <v>48.666666666666664</v>
      </c>
      <c r="J44">
        <f>AVERAGE(B44:D44,F44:H44)</f>
        <v>50</v>
      </c>
    </row>
    <row r="45" spans="1:10" x14ac:dyDescent="0.25">
      <c r="A45" t="s">
        <v>23</v>
      </c>
      <c r="B45">
        <v>13</v>
      </c>
      <c r="C45">
        <v>111</v>
      </c>
      <c r="D45">
        <v>102</v>
      </c>
      <c r="E45">
        <f>AVERAGE(B45:D45)</f>
        <v>75.333333333333329</v>
      </c>
      <c r="F45">
        <v>14</v>
      </c>
      <c r="G45">
        <v>13</v>
      </c>
      <c r="H45" t="s">
        <v>10</v>
      </c>
      <c r="I45">
        <f>AVERAGE(F45:H45)</f>
        <v>13.5</v>
      </c>
      <c r="J45">
        <f>AVERAGE(B45:D45,F45:H45)</f>
        <v>50.6</v>
      </c>
    </row>
    <row r="46" spans="1:10" x14ac:dyDescent="0.25">
      <c r="A46" t="s">
        <v>25</v>
      </c>
      <c r="B46">
        <v>78</v>
      </c>
      <c r="C46">
        <v>26</v>
      </c>
      <c r="D46">
        <v>6</v>
      </c>
      <c r="E46">
        <f>AVERAGE(B46:D46)</f>
        <v>36.666666666666664</v>
      </c>
      <c r="F46">
        <v>66</v>
      </c>
      <c r="G46">
        <v>80</v>
      </c>
      <c r="H46">
        <v>49</v>
      </c>
      <c r="I46">
        <f>AVERAGE(F46:H46)</f>
        <v>65</v>
      </c>
      <c r="J46">
        <f>AVERAGE(B46:D46,F46:H46)</f>
        <v>50.833333333333336</v>
      </c>
    </row>
    <row r="47" spans="1:10" x14ac:dyDescent="0.25">
      <c r="A47" t="s">
        <v>117</v>
      </c>
      <c r="B47">
        <v>65</v>
      </c>
      <c r="C47">
        <v>62</v>
      </c>
      <c r="D47">
        <v>39</v>
      </c>
      <c r="E47">
        <f>AVERAGE(B47:D47)</f>
        <v>55.333333333333336</v>
      </c>
      <c r="F47">
        <v>63</v>
      </c>
      <c r="G47">
        <v>36</v>
      </c>
      <c r="H47">
        <v>62</v>
      </c>
      <c r="I47">
        <f>AVERAGE(F47:H47)</f>
        <v>53.666666666666664</v>
      </c>
      <c r="J47">
        <f>AVERAGE(B47:D47,F47:H47)</f>
        <v>54.5</v>
      </c>
    </row>
    <row r="48" spans="1:10" x14ac:dyDescent="0.25">
      <c r="A48" t="s">
        <v>148</v>
      </c>
      <c r="B48">
        <v>94</v>
      </c>
      <c r="C48">
        <v>79</v>
      </c>
      <c r="D48">
        <v>35</v>
      </c>
      <c r="E48">
        <f>AVERAGE(B48:D48)</f>
        <v>69.333333333333329</v>
      </c>
      <c r="F48">
        <v>2</v>
      </c>
      <c r="G48">
        <v>53</v>
      </c>
      <c r="H48">
        <v>65</v>
      </c>
      <c r="I48">
        <f>AVERAGE(F48:H48)</f>
        <v>40</v>
      </c>
      <c r="J48">
        <f>AVERAGE(B48:D48,F48:H48)</f>
        <v>54.666666666666664</v>
      </c>
    </row>
    <row r="49" spans="1:10" x14ac:dyDescent="0.25">
      <c r="A49" t="s">
        <v>102</v>
      </c>
      <c r="B49">
        <v>107</v>
      </c>
      <c r="C49">
        <v>42</v>
      </c>
      <c r="D49">
        <v>25</v>
      </c>
      <c r="E49">
        <f>AVERAGE(B49:D49)</f>
        <v>58</v>
      </c>
      <c r="F49">
        <v>4</v>
      </c>
      <c r="G49">
        <v>108</v>
      </c>
      <c r="H49">
        <v>45</v>
      </c>
      <c r="I49">
        <f>AVERAGE(F49:H49)</f>
        <v>52.333333333333336</v>
      </c>
      <c r="J49">
        <f>AVERAGE(B49:D49,F49:H49)</f>
        <v>55.166666666666664</v>
      </c>
    </row>
    <row r="50" spans="1:10" x14ac:dyDescent="0.25">
      <c r="A50" t="s">
        <v>163</v>
      </c>
      <c r="B50">
        <v>97</v>
      </c>
      <c r="C50">
        <v>39</v>
      </c>
      <c r="D50">
        <v>30</v>
      </c>
      <c r="E50">
        <f>AVERAGE(B50:D50)</f>
        <v>55.333333333333336</v>
      </c>
      <c r="F50">
        <v>77</v>
      </c>
      <c r="G50">
        <v>14</v>
      </c>
      <c r="H50">
        <v>78</v>
      </c>
      <c r="I50">
        <f>AVERAGE(F50:H50)</f>
        <v>56.333333333333336</v>
      </c>
      <c r="J50">
        <f>AVERAGE(B50:D50,F50:H50)</f>
        <v>55.833333333333336</v>
      </c>
    </row>
    <row r="51" spans="1:10" x14ac:dyDescent="0.25">
      <c r="A51" t="s">
        <v>121</v>
      </c>
      <c r="B51">
        <v>101</v>
      </c>
      <c r="C51" t="s">
        <v>10</v>
      </c>
      <c r="D51">
        <v>32</v>
      </c>
      <c r="E51">
        <f>AVERAGE(B51:D51)</f>
        <v>66.5</v>
      </c>
      <c r="F51">
        <v>68</v>
      </c>
      <c r="G51">
        <v>24</v>
      </c>
      <c r="H51" t="s">
        <v>10</v>
      </c>
      <c r="I51">
        <f>AVERAGE(F51:H51)</f>
        <v>46</v>
      </c>
      <c r="J51">
        <f>AVERAGE(B51:D51,F51:H51)</f>
        <v>56.25</v>
      </c>
    </row>
    <row r="52" spans="1:10" x14ac:dyDescent="0.25">
      <c r="A52" t="s">
        <v>24</v>
      </c>
      <c r="B52">
        <v>119</v>
      </c>
      <c r="C52">
        <v>108</v>
      </c>
      <c r="D52">
        <v>71</v>
      </c>
      <c r="E52">
        <f>AVERAGE(B52:D52)</f>
        <v>99.333333333333329</v>
      </c>
      <c r="F52">
        <v>34</v>
      </c>
      <c r="G52">
        <v>2</v>
      </c>
      <c r="H52">
        <v>5</v>
      </c>
      <c r="I52">
        <f>AVERAGE(F52:H52)</f>
        <v>13.666666666666666</v>
      </c>
      <c r="J52">
        <f>AVERAGE(B52:D52,F52:H52)</f>
        <v>56.5</v>
      </c>
    </row>
    <row r="53" spans="1:10" x14ac:dyDescent="0.25">
      <c r="A53" t="s">
        <v>56</v>
      </c>
      <c r="B53">
        <v>60</v>
      </c>
      <c r="C53">
        <v>57</v>
      </c>
      <c r="D53">
        <v>18</v>
      </c>
      <c r="E53">
        <f>AVERAGE(B53:D53)</f>
        <v>45</v>
      </c>
      <c r="F53">
        <v>83</v>
      </c>
      <c r="G53">
        <v>44</v>
      </c>
      <c r="H53">
        <v>77</v>
      </c>
      <c r="I53">
        <f>AVERAGE(F53:H53)</f>
        <v>68</v>
      </c>
      <c r="J53">
        <f>AVERAGE(B53:D53,F53:H53)</f>
        <v>56.5</v>
      </c>
    </row>
    <row r="54" spans="1:10" x14ac:dyDescent="0.25">
      <c r="A54" t="s">
        <v>122</v>
      </c>
      <c r="B54">
        <v>86</v>
      </c>
      <c r="C54">
        <v>19</v>
      </c>
      <c r="D54">
        <v>58</v>
      </c>
      <c r="E54">
        <f>AVERAGE(B54:D54)</f>
        <v>54.333333333333336</v>
      </c>
      <c r="F54">
        <v>31</v>
      </c>
      <c r="G54">
        <v>52</v>
      </c>
      <c r="H54">
        <v>93</v>
      </c>
      <c r="I54">
        <f>AVERAGE(F54:H54)</f>
        <v>58.666666666666664</v>
      </c>
      <c r="J54">
        <f>AVERAGE(B54:D54,F54:H54)</f>
        <v>56.5</v>
      </c>
    </row>
    <row r="55" spans="1:10" x14ac:dyDescent="0.25">
      <c r="A55" t="s">
        <v>33</v>
      </c>
      <c r="B55">
        <v>32</v>
      </c>
      <c r="C55">
        <v>104</v>
      </c>
      <c r="D55">
        <v>99</v>
      </c>
      <c r="E55">
        <f>AVERAGE(B55:D55)</f>
        <v>78.333333333333329</v>
      </c>
      <c r="F55">
        <v>32</v>
      </c>
      <c r="G55">
        <v>19</v>
      </c>
      <c r="H55">
        <v>64</v>
      </c>
      <c r="I55">
        <f>AVERAGE(F55:H55)</f>
        <v>38.333333333333336</v>
      </c>
      <c r="J55">
        <f>AVERAGE(B55:D55,F55:H55)</f>
        <v>58.333333333333336</v>
      </c>
    </row>
    <row r="56" spans="1:10" x14ac:dyDescent="0.25">
      <c r="A56" t="s">
        <v>32</v>
      </c>
      <c r="B56">
        <v>41</v>
      </c>
      <c r="C56">
        <v>65</v>
      </c>
      <c r="D56">
        <v>59</v>
      </c>
      <c r="E56">
        <f>AVERAGE(B56:D56)</f>
        <v>55</v>
      </c>
      <c r="F56">
        <v>15</v>
      </c>
      <c r="G56">
        <v>82</v>
      </c>
      <c r="H56">
        <v>89</v>
      </c>
      <c r="I56">
        <f>AVERAGE(F56:H56)</f>
        <v>62</v>
      </c>
      <c r="J56">
        <f>AVERAGE(B56:D56,F56:H56)</f>
        <v>58.5</v>
      </c>
    </row>
    <row r="57" spans="1:10" x14ac:dyDescent="0.25">
      <c r="A57" t="s">
        <v>96</v>
      </c>
      <c r="B57">
        <v>36</v>
      </c>
      <c r="C57">
        <v>101</v>
      </c>
      <c r="D57">
        <v>13</v>
      </c>
      <c r="E57">
        <f>AVERAGE(B57:D57)</f>
        <v>50</v>
      </c>
      <c r="F57">
        <v>6</v>
      </c>
      <c r="G57">
        <v>137</v>
      </c>
      <c r="H57">
        <v>61</v>
      </c>
      <c r="I57">
        <f>AVERAGE(F57:H57)</f>
        <v>68</v>
      </c>
      <c r="J57">
        <f>AVERAGE(B57:D57,F57:H57)</f>
        <v>59</v>
      </c>
    </row>
    <row r="58" spans="1:10" x14ac:dyDescent="0.25">
      <c r="A58" t="s">
        <v>74</v>
      </c>
      <c r="B58">
        <v>37</v>
      </c>
      <c r="C58">
        <v>34</v>
      </c>
      <c r="D58">
        <v>26</v>
      </c>
      <c r="E58">
        <f>AVERAGE(B58:D58)</f>
        <v>32.333333333333336</v>
      </c>
      <c r="F58">
        <v>36</v>
      </c>
      <c r="G58">
        <v>120</v>
      </c>
      <c r="H58">
        <v>106</v>
      </c>
      <c r="I58">
        <f>AVERAGE(F58:H58)</f>
        <v>87.333333333333329</v>
      </c>
      <c r="J58">
        <f>AVERAGE(B58:D58,F58:H58)</f>
        <v>59.833333333333336</v>
      </c>
    </row>
    <row r="59" spans="1:10" x14ac:dyDescent="0.25">
      <c r="A59" t="s">
        <v>34</v>
      </c>
      <c r="B59">
        <v>45</v>
      </c>
      <c r="C59">
        <v>25</v>
      </c>
      <c r="D59">
        <v>34</v>
      </c>
      <c r="E59">
        <f>AVERAGE(B59:D59)</f>
        <v>34.666666666666664</v>
      </c>
      <c r="F59">
        <v>118</v>
      </c>
      <c r="G59">
        <v>39</v>
      </c>
      <c r="H59">
        <v>103</v>
      </c>
      <c r="I59">
        <f>AVERAGE(F59:H59)</f>
        <v>86.666666666666671</v>
      </c>
      <c r="J59">
        <f>AVERAGE(B59:D59,F59:H59)</f>
        <v>60.666666666666664</v>
      </c>
    </row>
    <row r="60" spans="1:10" x14ac:dyDescent="0.25">
      <c r="A60" t="s">
        <v>133</v>
      </c>
      <c r="B60">
        <v>30</v>
      </c>
      <c r="C60">
        <v>12</v>
      </c>
      <c r="D60" t="s">
        <v>10</v>
      </c>
      <c r="E60">
        <f>AVERAGE(B60:D60)</f>
        <v>21</v>
      </c>
      <c r="F60" t="s">
        <v>10</v>
      </c>
      <c r="G60">
        <v>141</v>
      </c>
      <c r="H60" t="s">
        <v>10</v>
      </c>
      <c r="I60">
        <f>AVERAGE(F60:H60)</f>
        <v>141</v>
      </c>
      <c r="J60">
        <f>AVERAGE(B60:D60,F60:H60)</f>
        <v>61</v>
      </c>
    </row>
    <row r="61" spans="1:10" x14ac:dyDescent="0.25">
      <c r="A61" t="s">
        <v>111</v>
      </c>
      <c r="B61">
        <v>77</v>
      </c>
      <c r="C61">
        <v>7</v>
      </c>
      <c r="D61">
        <v>90</v>
      </c>
      <c r="E61">
        <f>AVERAGE(B61:D61)</f>
        <v>58</v>
      </c>
      <c r="F61">
        <v>59</v>
      </c>
      <c r="G61">
        <v>55</v>
      </c>
      <c r="H61">
        <v>80</v>
      </c>
      <c r="I61">
        <f>AVERAGE(F61:H61)</f>
        <v>64.666666666666671</v>
      </c>
      <c r="J61">
        <f>AVERAGE(B61:D61,F61:H61)</f>
        <v>61.333333333333336</v>
      </c>
    </row>
    <row r="62" spans="1:10" x14ac:dyDescent="0.25">
      <c r="A62" t="s">
        <v>15</v>
      </c>
      <c r="B62">
        <v>135</v>
      </c>
      <c r="C62">
        <v>142</v>
      </c>
      <c r="D62">
        <v>4</v>
      </c>
      <c r="E62">
        <f>AVERAGE(B62:D62)</f>
        <v>93.666666666666671</v>
      </c>
      <c r="F62">
        <v>70</v>
      </c>
      <c r="G62">
        <v>10</v>
      </c>
      <c r="H62">
        <v>18</v>
      </c>
      <c r="I62">
        <f>AVERAGE(F62:H62)</f>
        <v>32.666666666666664</v>
      </c>
      <c r="J62">
        <f>AVERAGE(B62:D62,F62:H62)</f>
        <v>63.166666666666664</v>
      </c>
    </row>
    <row r="63" spans="1:10" x14ac:dyDescent="0.25">
      <c r="A63" t="s">
        <v>30</v>
      </c>
      <c r="B63">
        <v>98</v>
      </c>
      <c r="C63">
        <v>13</v>
      </c>
      <c r="D63">
        <v>98</v>
      </c>
      <c r="E63">
        <f>AVERAGE(B63:D63)</f>
        <v>69.666666666666671</v>
      </c>
      <c r="F63">
        <v>49</v>
      </c>
      <c r="G63">
        <v>61</v>
      </c>
      <c r="H63">
        <v>60</v>
      </c>
      <c r="I63">
        <f>AVERAGE(F63:H63)</f>
        <v>56.666666666666664</v>
      </c>
      <c r="J63">
        <f>AVERAGE(B63:D63,F63:H63)</f>
        <v>63.166666666666664</v>
      </c>
    </row>
    <row r="64" spans="1:10" x14ac:dyDescent="0.25">
      <c r="A64" t="s">
        <v>161</v>
      </c>
      <c r="B64">
        <v>67</v>
      </c>
      <c r="C64">
        <v>51</v>
      </c>
      <c r="D64">
        <v>109</v>
      </c>
      <c r="E64">
        <f>AVERAGE(B64:D64)</f>
        <v>75.666666666666671</v>
      </c>
      <c r="F64">
        <v>17</v>
      </c>
      <c r="G64">
        <v>32</v>
      </c>
      <c r="H64">
        <v>105</v>
      </c>
      <c r="I64">
        <f>AVERAGE(F64:H64)</f>
        <v>51.333333333333336</v>
      </c>
      <c r="J64">
        <f>AVERAGE(B64:D64,F64:H64)</f>
        <v>63.5</v>
      </c>
    </row>
    <row r="65" spans="1:10" x14ac:dyDescent="0.25">
      <c r="A65" t="s">
        <v>159</v>
      </c>
      <c r="B65">
        <v>29</v>
      </c>
      <c r="C65">
        <v>99</v>
      </c>
      <c r="D65">
        <v>137</v>
      </c>
      <c r="E65">
        <f>AVERAGE(B65:D65)</f>
        <v>88.333333333333329</v>
      </c>
      <c r="F65">
        <v>93</v>
      </c>
      <c r="G65">
        <v>9</v>
      </c>
      <c r="H65">
        <v>15</v>
      </c>
      <c r="I65">
        <f>AVERAGE(F65:H65)</f>
        <v>39</v>
      </c>
      <c r="J65">
        <f>AVERAGE(B65:D65,F65:H65)</f>
        <v>63.666666666666664</v>
      </c>
    </row>
    <row r="66" spans="1:10" x14ac:dyDescent="0.25">
      <c r="A66" t="s">
        <v>83</v>
      </c>
      <c r="B66">
        <v>82</v>
      </c>
      <c r="C66">
        <v>82</v>
      </c>
      <c r="D66">
        <v>65</v>
      </c>
      <c r="E66">
        <f>AVERAGE(B66:D66)</f>
        <v>76.333333333333329</v>
      </c>
      <c r="F66">
        <v>10</v>
      </c>
      <c r="G66">
        <v>81</v>
      </c>
      <c r="H66">
        <v>67</v>
      </c>
      <c r="I66">
        <f>AVERAGE(F66:H66)</f>
        <v>52.666666666666664</v>
      </c>
      <c r="J66">
        <f>AVERAGE(B66:D66,F66:H66)</f>
        <v>64.5</v>
      </c>
    </row>
    <row r="67" spans="1:10" x14ac:dyDescent="0.25">
      <c r="A67" t="s">
        <v>71</v>
      </c>
      <c r="B67">
        <v>51</v>
      </c>
      <c r="C67">
        <v>45</v>
      </c>
      <c r="D67">
        <v>117</v>
      </c>
      <c r="E67">
        <f>AVERAGE(B67:D67)</f>
        <v>71</v>
      </c>
      <c r="F67">
        <v>37</v>
      </c>
      <c r="G67">
        <v>42</v>
      </c>
      <c r="H67">
        <v>97</v>
      </c>
      <c r="I67">
        <f>AVERAGE(F67:H67)</f>
        <v>58.666666666666664</v>
      </c>
      <c r="J67">
        <f>AVERAGE(B67:D67,F67:H67)</f>
        <v>64.833333333333329</v>
      </c>
    </row>
    <row r="68" spans="1:10" x14ac:dyDescent="0.25">
      <c r="A68" t="s">
        <v>22</v>
      </c>
      <c r="B68">
        <v>73</v>
      </c>
      <c r="C68">
        <v>109</v>
      </c>
      <c r="D68">
        <v>77</v>
      </c>
      <c r="E68">
        <f>AVERAGE(B68:D68)</f>
        <v>86.333333333333329</v>
      </c>
      <c r="F68">
        <v>56</v>
      </c>
      <c r="G68">
        <v>21</v>
      </c>
      <c r="H68">
        <v>56</v>
      </c>
      <c r="I68">
        <f>AVERAGE(F68:H68)</f>
        <v>44.333333333333336</v>
      </c>
      <c r="J68">
        <f>AVERAGE(B68:D68,F68:H68)</f>
        <v>65.333333333333329</v>
      </c>
    </row>
    <row r="69" spans="1:10" x14ac:dyDescent="0.25">
      <c r="A69" t="s">
        <v>87</v>
      </c>
      <c r="B69">
        <v>4</v>
      </c>
      <c r="C69">
        <v>137</v>
      </c>
      <c r="D69">
        <v>60</v>
      </c>
      <c r="E69">
        <f>AVERAGE(B69:D69)</f>
        <v>67</v>
      </c>
      <c r="F69">
        <v>28</v>
      </c>
      <c r="G69">
        <v>117</v>
      </c>
      <c r="H69">
        <v>47</v>
      </c>
      <c r="I69">
        <f>AVERAGE(F69:H69)</f>
        <v>64</v>
      </c>
      <c r="J69">
        <f>AVERAGE(B69:D69,F69:H69)</f>
        <v>65.5</v>
      </c>
    </row>
    <row r="70" spans="1:10" x14ac:dyDescent="0.25">
      <c r="A70" t="s">
        <v>106</v>
      </c>
      <c r="B70">
        <v>5</v>
      </c>
      <c r="C70">
        <v>93</v>
      </c>
      <c r="D70">
        <v>23</v>
      </c>
      <c r="E70">
        <f>AVERAGE(B70:D70)</f>
        <v>40.333333333333336</v>
      </c>
      <c r="F70">
        <v>99</v>
      </c>
      <c r="G70">
        <v>69</v>
      </c>
      <c r="H70">
        <v>109</v>
      </c>
      <c r="I70">
        <f>AVERAGE(F70:H70)</f>
        <v>92.333333333333329</v>
      </c>
      <c r="J70">
        <f>AVERAGE(B70:D70,F70:H70)</f>
        <v>66.333333333333329</v>
      </c>
    </row>
    <row r="71" spans="1:10" x14ac:dyDescent="0.25">
      <c r="A71" t="s">
        <v>57</v>
      </c>
      <c r="B71">
        <v>136</v>
      </c>
      <c r="C71">
        <v>54</v>
      </c>
      <c r="D71">
        <v>15</v>
      </c>
      <c r="E71">
        <f>AVERAGE(B71:D71)</f>
        <v>68.333333333333329</v>
      </c>
      <c r="F71">
        <v>128</v>
      </c>
      <c r="G71">
        <v>16</v>
      </c>
      <c r="H71">
        <v>55</v>
      </c>
      <c r="I71">
        <f>AVERAGE(F71:H71)</f>
        <v>66.333333333333329</v>
      </c>
      <c r="J71">
        <f>AVERAGE(B71:D71,F71:H71)</f>
        <v>67.333333333333329</v>
      </c>
    </row>
    <row r="72" spans="1:10" x14ac:dyDescent="0.25">
      <c r="A72" t="s">
        <v>31</v>
      </c>
      <c r="B72">
        <v>83</v>
      </c>
      <c r="C72">
        <v>89</v>
      </c>
      <c r="D72">
        <v>62</v>
      </c>
      <c r="E72">
        <f>AVERAGE(B72:D72)</f>
        <v>78</v>
      </c>
      <c r="F72">
        <v>110</v>
      </c>
      <c r="G72">
        <v>23</v>
      </c>
      <c r="H72">
        <v>40</v>
      </c>
      <c r="I72">
        <f>AVERAGE(F72:H72)</f>
        <v>57.666666666666664</v>
      </c>
      <c r="J72">
        <f>AVERAGE(B72:D72,F72:H72)</f>
        <v>67.833333333333329</v>
      </c>
    </row>
    <row r="73" spans="1:10" x14ac:dyDescent="0.25">
      <c r="A73" t="s">
        <v>144</v>
      </c>
      <c r="B73">
        <v>38</v>
      </c>
      <c r="C73">
        <v>96</v>
      </c>
      <c r="D73" t="s">
        <v>10</v>
      </c>
      <c r="E73">
        <f>AVERAGE(B73:D73)</f>
        <v>67</v>
      </c>
      <c r="F73">
        <v>79</v>
      </c>
      <c r="G73">
        <v>102</v>
      </c>
      <c r="H73">
        <v>25</v>
      </c>
      <c r="I73">
        <f>AVERAGE(F73:H73)</f>
        <v>68.666666666666671</v>
      </c>
      <c r="J73">
        <f>AVERAGE(B73:D73,F73:H73)</f>
        <v>68</v>
      </c>
    </row>
    <row r="74" spans="1:10" x14ac:dyDescent="0.25">
      <c r="A74" t="s">
        <v>60</v>
      </c>
      <c r="B74">
        <v>143</v>
      </c>
      <c r="C74">
        <v>61</v>
      </c>
      <c r="D74">
        <v>48</v>
      </c>
      <c r="E74">
        <f>AVERAGE(B74:D74)</f>
        <v>84</v>
      </c>
      <c r="F74">
        <v>55</v>
      </c>
      <c r="G74">
        <v>58</v>
      </c>
      <c r="H74">
        <v>46</v>
      </c>
      <c r="I74">
        <f>AVERAGE(F74:H74)</f>
        <v>53</v>
      </c>
      <c r="J74">
        <f>AVERAGE(B74:D74,F74:H74)</f>
        <v>68.5</v>
      </c>
    </row>
    <row r="75" spans="1:10" x14ac:dyDescent="0.25">
      <c r="A75" t="s">
        <v>20</v>
      </c>
      <c r="B75">
        <v>146</v>
      </c>
      <c r="C75">
        <v>23</v>
      </c>
      <c r="D75">
        <v>107</v>
      </c>
      <c r="E75">
        <f>AVERAGE(B75:D75)</f>
        <v>92</v>
      </c>
      <c r="F75">
        <v>47</v>
      </c>
      <c r="G75">
        <v>12</v>
      </c>
      <c r="H75">
        <v>82</v>
      </c>
      <c r="I75">
        <f>AVERAGE(F75:H75)</f>
        <v>47</v>
      </c>
      <c r="J75">
        <f>AVERAGE(B75:D75,F75:H75)</f>
        <v>69.5</v>
      </c>
    </row>
    <row r="76" spans="1:10" x14ac:dyDescent="0.25">
      <c r="A76" t="s">
        <v>158</v>
      </c>
      <c r="B76">
        <v>50</v>
      </c>
      <c r="C76">
        <v>88</v>
      </c>
      <c r="D76">
        <v>37</v>
      </c>
      <c r="E76">
        <f>AVERAGE(B76:D76)</f>
        <v>58.333333333333336</v>
      </c>
      <c r="F76">
        <v>80</v>
      </c>
      <c r="G76">
        <v>106</v>
      </c>
      <c r="H76">
        <v>58</v>
      </c>
      <c r="I76">
        <f>AVERAGE(F76:H76)</f>
        <v>81.333333333333329</v>
      </c>
      <c r="J76">
        <f>AVERAGE(B76:D76,F76:H76)</f>
        <v>69.833333333333329</v>
      </c>
    </row>
    <row r="77" spans="1:10" x14ac:dyDescent="0.25">
      <c r="A77" t="s">
        <v>114</v>
      </c>
      <c r="B77">
        <v>42</v>
      </c>
      <c r="C77">
        <v>115</v>
      </c>
      <c r="D77">
        <v>16</v>
      </c>
      <c r="E77">
        <f>AVERAGE(B77:D77)</f>
        <v>57.666666666666664</v>
      </c>
      <c r="F77">
        <v>87</v>
      </c>
      <c r="G77">
        <v>127</v>
      </c>
      <c r="H77">
        <v>35</v>
      </c>
      <c r="I77">
        <f>AVERAGE(F77:H77)</f>
        <v>83</v>
      </c>
      <c r="J77">
        <f>AVERAGE(B77:D77,F77:H77)</f>
        <v>70.333333333333329</v>
      </c>
    </row>
    <row r="78" spans="1:10" x14ac:dyDescent="0.25">
      <c r="A78" t="s">
        <v>75</v>
      </c>
      <c r="B78">
        <v>120</v>
      </c>
      <c r="C78">
        <v>30</v>
      </c>
      <c r="D78">
        <v>53</v>
      </c>
      <c r="E78">
        <f>AVERAGE(B78:D78)</f>
        <v>67.666666666666671</v>
      </c>
      <c r="F78">
        <v>50</v>
      </c>
      <c r="G78">
        <v>46</v>
      </c>
      <c r="H78">
        <v>125</v>
      </c>
      <c r="I78">
        <f>AVERAGE(F78:H78)</f>
        <v>73.666666666666671</v>
      </c>
      <c r="J78">
        <f>AVERAGE(B78:D78,F78:H78)</f>
        <v>70.666666666666671</v>
      </c>
    </row>
    <row r="79" spans="1:10" x14ac:dyDescent="0.25">
      <c r="A79" t="s">
        <v>81</v>
      </c>
      <c r="B79">
        <v>20</v>
      </c>
      <c r="C79">
        <v>87</v>
      </c>
      <c r="D79">
        <v>119</v>
      </c>
      <c r="E79">
        <f>AVERAGE(B79:D79)</f>
        <v>75.333333333333329</v>
      </c>
      <c r="F79">
        <v>18</v>
      </c>
      <c r="G79">
        <v>87</v>
      </c>
      <c r="H79">
        <v>98</v>
      </c>
      <c r="I79">
        <f>AVERAGE(F79:H79)</f>
        <v>67.666666666666671</v>
      </c>
      <c r="J79">
        <f>AVERAGE(B79:D79,F79:H79)</f>
        <v>71.5</v>
      </c>
    </row>
    <row r="80" spans="1:10" x14ac:dyDescent="0.25">
      <c r="A80" t="s">
        <v>44</v>
      </c>
      <c r="B80">
        <v>110</v>
      </c>
      <c r="C80">
        <v>154</v>
      </c>
      <c r="D80">
        <v>36</v>
      </c>
      <c r="E80">
        <f>AVERAGE(B80:D80)</f>
        <v>100</v>
      </c>
      <c r="F80">
        <v>52</v>
      </c>
      <c r="G80">
        <v>54</v>
      </c>
      <c r="H80">
        <v>24</v>
      </c>
      <c r="I80">
        <f>AVERAGE(F80:H80)</f>
        <v>43.333333333333336</v>
      </c>
      <c r="J80">
        <f>AVERAGE(B80:D80,F80:H80)</f>
        <v>71.666666666666671</v>
      </c>
    </row>
    <row r="81" spans="1:10" x14ac:dyDescent="0.25">
      <c r="A81" t="s">
        <v>123</v>
      </c>
      <c r="B81">
        <v>63</v>
      </c>
      <c r="C81">
        <v>70</v>
      </c>
      <c r="D81">
        <v>94</v>
      </c>
      <c r="E81">
        <f>AVERAGE(B81:D81)</f>
        <v>75.666666666666671</v>
      </c>
      <c r="F81">
        <v>75</v>
      </c>
      <c r="G81">
        <v>50</v>
      </c>
      <c r="H81">
        <v>81</v>
      </c>
      <c r="I81">
        <f>AVERAGE(F81:H81)</f>
        <v>68.666666666666671</v>
      </c>
      <c r="J81">
        <f>AVERAGE(B81:D81,F81:H81)</f>
        <v>72.166666666666671</v>
      </c>
    </row>
    <row r="82" spans="1:10" x14ac:dyDescent="0.25">
      <c r="A82" t="s">
        <v>88</v>
      </c>
      <c r="B82">
        <v>7</v>
      </c>
      <c r="C82">
        <v>133</v>
      </c>
      <c r="D82">
        <v>10</v>
      </c>
      <c r="E82">
        <f>AVERAGE(B82:D82)</f>
        <v>50</v>
      </c>
      <c r="F82">
        <v>152</v>
      </c>
      <c r="G82">
        <v>84</v>
      </c>
      <c r="H82">
        <v>53</v>
      </c>
      <c r="I82">
        <f>AVERAGE(F82:H82)</f>
        <v>96.333333333333329</v>
      </c>
      <c r="J82">
        <f>AVERAGE(B82:D82,F82:H82)</f>
        <v>73.166666666666671</v>
      </c>
    </row>
    <row r="83" spans="1:10" x14ac:dyDescent="0.25">
      <c r="A83" t="s">
        <v>93</v>
      </c>
      <c r="B83">
        <v>57</v>
      </c>
      <c r="C83">
        <v>49</v>
      </c>
      <c r="D83">
        <v>126</v>
      </c>
      <c r="E83">
        <f>AVERAGE(B83:D83)</f>
        <v>77.333333333333329</v>
      </c>
      <c r="F83">
        <v>26</v>
      </c>
      <c r="G83">
        <v>113</v>
      </c>
      <c r="H83">
        <v>74</v>
      </c>
      <c r="I83">
        <f>AVERAGE(F83:H83)</f>
        <v>71</v>
      </c>
      <c r="J83">
        <f>AVERAGE(B83:D83,F83:H83)</f>
        <v>74.166666666666671</v>
      </c>
    </row>
    <row r="84" spans="1:10" x14ac:dyDescent="0.25">
      <c r="A84" t="s">
        <v>85</v>
      </c>
      <c r="B84">
        <v>74</v>
      </c>
      <c r="C84">
        <v>48</v>
      </c>
      <c r="D84">
        <v>40</v>
      </c>
      <c r="E84">
        <f>AVERAGE(B84:D84)</f>
        <v>54</v>
      </c>
      <c r="F84">
        <v>142</v>
      </c>
      <c r="G84">
        <v>109</v>
      </c>
      <c r="H84">
        <v>36</v>
      </c>
      <c r="I84">
        <f>AVERAGE(F84:H84)</f>
        <v>95.666666666666671</v>
      </c>
      <c r="J84">
        <f>AVERAGE(B84:D84,F84:H84)</f>
        <v>74.833333333333329</v>
      </c>
    </row>
    <row r="85" spans="1:10" x14ac:dyDescent="0.25">
      <c r="A85" t="s">
        <v>13</v>
      </c>
      <c r="B85" t="s">
        <v>10</v>
      </c>
      <c r="C85">
        <v>60</v>
      </c>
      <c r="D85">
        <v>148</v>
      </c>
      <c r="E85">
        <f>AVERAGE(B85:D85)</f>
        <v>104</v>
      </c>
      <c r="F85" t="s">
        <v>10</v>
      </c>
      <c r="G85">
        <v>77</v>
      </c>
      <c r="H85">
        <v>17</v>
      </c>
      <c r="I85">
        <f>AVERAGE(F85:H85)</f>
        <v>47</v>
      </c>
      <c r="J85">
        <f>AVERAGE(B85:D85,F85:H85)</f>
        <v>75.5</v>
      </c>
    </row>
    <row r="86" spans="1:10" x14ac:dyDescent="0.25">
      <c r="A86" t="s">
        <v>129</v>
      </c>
      <c r="B86">
        <v>88</v>
      </c>
      <c r="C86">
        <v>31</v>
      </c>
      <c r="D86">
        <v>61</v>
      </c>
      <c r="E86">
        <f>AVERAGE(B86:D86)</f>
        <v>60</v>
      </c>
      <c r="F86">
        <v>84</v>
      </c>
      <c r="G86">
        <v>125</v>
      </c>
      <c r="H86">
        <v>68</v>
      </c>
      <c r="I86">
        <f>AVERAGE(F86:H86)</f>
        <v>92.333333333333329</v>
      </c>
      <c r="J86">
        <f>AVERAGE(B86:D86,F86:H86)</f>
        <v>76.166666666666671</v>
      </c>
    </row>
    <row r="87" spans="1:10" x14ac:dyDescent="0.25">
      <c r="A87" t="s">
        <v>53</v>
      </c>
      <c r="B87">
        <v>14</v>
      </c>
      <c r="C87">
        <v>155</v>
      </c>
      <c r="D87">
        <v>54</v>
      </c>
      <c r="E87">
        <f>AVERAGE(B87:D87)</f>
        <v>74.333333333333329</v>
      </c>
      <c r="F87">
        <v>71</v>
      </c>
      <c r="G87">
        <v>60</v>
      </c>
      <c r="H87">
        <v>104</v>
      </c>
      <c r="I87">
        <f>AVERAGE(F87:H87)</f>
        <v>78.333333333333329</v>
      </c>
      <c r="J87">
        <f>AVERAGE(B87:D87,F87:H87)</f>
        <v>76.333333333333329</v>
      </c>
    </row>
    <row r="88" spans="1:10" x14ac:dyDescent="0.25">
      <c r="A88" t="s">
        <v>113</v>
      </c>
      <c r="B88">
        <v>108</v>
      </c>
      <c r="C88">
        <v>86</v>
      </c>
      <c r="D88">
        <v>49</v>
      </c>
      <c r="E88">
        <f>AVERAGE(B88:D88)</f>
        <v>81</v>
      </c>
      <c r="F88">
        <v>111</v>
      </c>
      <c r="G88">
        <v>68</v>
      </c>
      <c r="H88">
        <v>43</v>
      </c>
      <c r="I88">
        <f>AVERAGE(F88:H88)</f>
        <v>74</v>
      </c>
      <c r="J88">
        <f>AVERAGE(B88:D88,F88:H88)</f>
        <v>77.5</v>
      </c>
    </row>
    <row r="89" spans="1:10" x14ac:dyDescent="0.25">
      <c r="A89" t="s">
        <v>103</v>
      </c>
      <c r="B89">
        <v>47</v>
      </c>
      <c r="C89">
        <v>98</v>
      </c>
      <c r="D89">
        <v>130</v>
      </c>
      <c r="E89">
        <f>AVERAGE(B89:D89)</f>
        <v>91.666666666666671</v>
      </c>
      <c r="F89">
        <v>29</v>
      </c>
      <c r="G89">
        <v>88</v>
      </c>
      <c r="H89">
        <v>75</v>
      </c>
      <c r="I89">
        <f>AVERAGE(F89:H89)</f>
        <v>64</v>
      </c>
      <c r="J89">
        <f>AVERAGE(B89:D89,F89:H89)</f>
        <v>77.833333333333329</v>
      </c>
    </row>
    <row r="90" spans="1:10" x14ac:dyDescent="0.25">
      <c r="A90" t="s">
        <v>152</v>
      </c>
      <c r="B90">
        <v>64</v>
      </c>
      <c r="C90">
        <v>110</v>
      </c>
      <c r="D90">
        <v>81</v>
      </c>
      <c r="E90">
        <f>AVERAGE(B90:D90)</f>
        <v>85</v>
      </c>
      <c r="F90">
        <v>58</v>
      </c>
      <c r="G90">
        <v>115</v>
      </c>
      <c r="H90">
        <v>41</v>
      </c>
      <c r="I90">
        <f>AVERAGE(F90:H90)</f>
        <v>71.333333333333329</v>
      </c>
      <c r="J90">
        <f>AVERAGE(B90:D90,F90:H90)</f>
        <v>78.166666666666671</v>
      </c>
    </row>
    <row r="91" spans="1:10" x14ac:dyDescent="0.25">
      <c r="A91" t="s">
        <v>46</v>
      </c>
      <c r="B91">
        <v>90</v>
      </c>
      <c r="C91">
        <v>63</v>
      </c>
      <c r="D91">
        <v>120</v>
      </c>
      <c r="E91">
        <f>AVERAGE(B91:D91)</f>
        <v>91</v>
      </c>
      <c r="F91">
        <v>85</v>
      </c>
      <c r="G91">
        <v>57</v>
      </c>
      <c r="H91">
        <v>69</v>
      </c>
      <c r="I91">
        <f>AVERAGE(F91:H91)</f>
        <v>70.333333333333329</v>
      </c>
      <c r="J91">
        <f>AVERAGE(B91:D91,F91:H91)</f>
        <v>80.666666666666671</v>
      </c>
    </row>
    <row r="92" spans="1:10" x14ac:dyDescent="0.25">
      <c r="A92" t="s">
        <v>166</v>
      </c>
      <c r="B92">
        <v>99</v>
      </c>
      <c r="C92">
        <v>69</v>
      </c>
      <c r="D92">
        <v>80</v>
      </c>
      <c r="E92">
        <f>AVERAGE(B92:D92)</f>
        <v>82.666666666666671</v>
      </c>
      <c r="F92">
        <v>98</v>
      </c>
      <c r="G92">
        <v>29</v>
      </c>
      <c r="H92">
        <v>114</v>
      </c>
      <c r="I92">
        <f>AVERAGE(F92:H92)</f>
        <v>80.333333333333329</v>
      </c>
      <c r="J92">
        <f>AVERAGE(B92:D92,F92:H92)</f>
        <v>81.5</v>
      </c>
    </row>
    <row r="93" spans="1:10" x14ac:dyDescent="0.25">
      <c r="A93" t="s">
        <v>146</v>
      </c>
      <c r="B93">
        <v>21</v>
      </c>
      <c r="C93">
        <v>53</v>
      </c>
      <c r="D93">
        <v>79</v>
      </c>
      <c r="E93">
        <f>AVERAGE(B93:D93)</f>
        <v>51</v>
      </c>
      <c r="F93">
        <v>67</v>
      </c>
      <c r="G93">
        <v>152</v>
      </c>
      <c r="H93">
        <v>120</v>
      </c>
      <c r="I93">
        <f>AVERAGE(F93:H93)</f>
        <v>113</v>
      </c>
      <c r="J93">
        <f>AVERAGE(B93:D93,F93:H93)</f>
        <v>82</v>
      </c>
    </row>
    <row r="94" spans="1:10" x14ac:dyDescent="0.25">
      <c r="A94" t="s">
        <v>39</v>
      </c>
      <c r="B94">
        <v>127</v>
      </c>
      <c r="C94">
        <v>78</v>
      </c>
      <c r="D94">
        <v>91</v>
      </c>
      <c r="E94">
        <f>AVERAGE(B94:D94)</f>
        <v>98.666666666666671</v>
      </c>
      <c r="F94">
        <v>92</v>
      </c>
      <c r="G94">
        <v>86</v>
      </c>
      <c r="H94">
        <v>21</v>
      </c>
      <c r="I94">
        <f>AVERAGE(F94:H94)</f>
        <v>66.333333333333329</v>
      </c>
      <c r="J94">
        <f>AVERAGE(B94:D94,F94:H94)</f>
        <v>82.5</v>
      </c>
    </row>
    <row r="95" spans="1:10" x14ac:dyDescent="0.25">
      <c r="A95" t="s">
        <v>108</v>
      </c>
      <c r="B95">
        <v>69</v>
      </c>
      <c r="C95">
        <v>91</v>
      </c>
      <c r="D95">
        <v>114</v>
      </c>
      <c r="E95">
        <f>AVERAGE(B95:D95)</f>
        <v>91.333333333333329</v>
      </c>
      <c r="F95">
        <v>73</v>
      </c>
      <c r="G95">
        <v>25</v>
      </c>
      <c r="H95">
        <v>131</v>
      </c>
      <c r="I95">
        <f>AVERAGE(F95:H95)</f>
        <v>76.333333333333329</v>
      </c>
      <c r="J95">
        <f>AVERAGE(B95:D95,F95:H95)</f>
        <v>83.833333333333329</v>
      </c>
    </row>
    <row r="96" spans="1:10" x14ac:dyDescent="0.25">
      <c r="A96" t="s">
        <v>9</v>
      </c>
      <c r="B96" t="s">
        <v>10</v>
      </c>
      <c r="C96" t="s">
        <v>10</v>
      </c>
      <c r="D96" t="s">
        <v>10</v>
      </c>
      <c r="E96" t="e">
        <f>AVERAGE(B96:D96)</f>
        <v>#DIV/0!</v>
      </c>
      <c r="F96" t="s">
        <v>10</v>
      </c>
      <c r="G96">
        <v>85</v>
      </c>
      <c r="H96" t="s">
        <v>10</v>
      </c>
      <c r="I96">
        <f>AVERAGE(F96:H96)</f>
        <v>85</v>
      </c>
      <c r="J96">
        <f>AVERAGE(B96:D96,F96:H96)</f>
        <v>85</v>
      </c>
    </row>
    <row r="97" spans="1:10" x14ac:dyDescent="0.25">
      <c r="A97" t="s">
        <v>120</v>
      </c>
      <c r="B97">
        <v>71</v>
      </c>
      <c r="C97" t="s">
        <v>10</v>
      </c>
      <c r="D97">
        <v>69</v>
      </c>
      <c r="E97">
        <f>AVERAGE(B97:D97)</f>
        <v>70</v>
      </c>
      <c r="F97">
        <v>125</v>
      </c>
      <c r="G97" t="s">
        <v>10</v>
      </c>
      <c r="H97" t="s">
        <v>10</v>
      </c>
      <c r="I97">
        <f>AVERAGE(F97:H97)</f>
        <v>125</v>
      </c>
      <c r="J97">
        <f>AVERAGE(B97:D97,F97:H97)</f>
        <v>88.333333333333329</v>
      </c>
    </row>
    <row r="98" spans="1:10" x14ac:dyDescent="0.25">
      <c r="A98" t="s">
        <v>105</v>
      </c>
      <c r="B98">
        <v>148</v>
      </c>
      <c r="C98">
        <v>66</v>
      </c>
      <c r="D98">
        <v>63</v>
      </c>
      <c r="E98">
        <f>AVERAGE(B98:D98)</f>
        <v>92.333333333333329</v>
      </c>
      <c r="F98">
        <v>121</v>
      </c>
      <c r="G98">
        <v>15</v>
      </c>
      <c r="H98">
        <v>117</v>
      </c>
      <c r="I98">
        <f>AVERAGE(F98:H98)</f>
        <v>84.333333333333329</v>
      </c>
      <c r="J98">
        <f>AVERAGE(B98:D98,F98:H98)</f>
        <v>88.333333333333329</v>
      </c>
    </row>
    <row r="99" spans="1:10" x14ac:dyDescent="0.25">
      <c r="A99" t="s">
        <v>140</v>
      </c>
      <c r="B99">
        <v>144</v>
      </c>
      <c r="C99">
        <v>41</v>
      </c>
      <c r="D99">
        <v>70</v>
      </c>
      <c r="E99">
        <f>AVERAGE(B99:D99)</f>
        <v>85</v>
      </c>
      <c r="F99">
        <v>114</v>
      </c>
      <c r="G99">
        <v>83</v>
      </c>
      <c r="H99">
        <v>84</v>
      </c>
      <c r="I99">
        <f>AVERAGE(F99:H99)</f>
        <v>93.666666666666671</v>
      </c>
      <c r="J99">
        <f>AVERAGE(B99:D99,F99:H99)</f>
        <v>89.333333333333329</v>
      </c>
    </row>
    <row r="100" spans="1:10" x14ac:dyDescent="0.25">
      <c r="A100" t="s">
        <v>69</v>
      </c>
      <c r="B100">
        <v>70</v>
      </c>
      <c r="C100">
        <v>75</v>
      </c>
      <c r="D100">
        <v>75</v>
      </c>
      <c r="E100">
        <f>AVERAGE(B100:D100)</f>
        <v>73.333333333333329</v>
      </c>
      <c r="F100">
        <v>33</v>
      </c>
      <c r="G100">
        <v>145</v>
      </c>
      <c r="H100">
        <v>140</v>
      </c>
      <c r="I100">
        <f>AVERAGE(F100:H100)</f>
        <v>106</v>
      </c>
      <c r="J100">
        <f>AVERAGE(B100:D100,F100:H100)</f>
        <v>89.666666666666671</v>
      </c>
    </row>
    <row r="101" spans="1:10" x14ac:dyDescent="0.25">
      <c r="A101" t="s">
        <v>79</v>
      </c>
      <c r="B101">
        <v>81</v>
      </c>
      <c r="C101">
        <v>123</v>
      </c>
      <c r="D101">
        <v>82</v>
      </c>
      <c r="E101">
        <f>AVERAGE(B101:D101)</f>
        <v>95.333333333333329</v>
      </c>
      <c r="F101" t="s">
        <v>10</v>
      </c>
      <c r="G101">
        <v>126</v>
      </c>
      <c r="H101">
        <v>38</v>
      </c>
      <c r="I101">
        <f>AVERAGE(F101:H101)</f>
        <v>82</v>
      </c>
      <c r="J101">
        <f>AVERAGE(B101:D101,F101:H101)</f>
        <v>90</v>
      </c>
    </row>
    <row r="102" spans="1:10" x14ac:dyDescent="0.25">
      <c r="A102" t="s">
        <v>63</v>
      </c>
      <c r="B102">
        <v>147</v>
      </c>
      <c r="C102">
        <v>44</v>
      </c>
      <c r="D102">
        <v>122</v>
      </c>
      <c r="E102">
        <f>AVERAGE(B102:D102)</f>
        <v>104.33333333333333</v>
      </c>
      <c r="F102">
        <v>57</v>
      </c>
      <c r="G102">
        <v>72</v>
      </c>
      <c r="H102">
        <v>99</v>
      </c>
      <c r="I102">
        <f>AVERAGE(F102:H102)</f>
        <v>76</v>
      </c>
      <c r="J102">
        <f>AVERAGE(B102:D102,F102:H102)</f>
        <v>90.166666666666671</v>
      </c>
    </row>
    <row r="103" spans="1:10" x14ac:dyDescent="0.25">
      <c r="A103" t="s">
        <v>59</v>
      </c>
      <c r="B103">
        <v>95</v>
      </c>
      <c r="C103">
        <v>116</v>
      </c>
      <c r="D103">
        <v>83</v>
      </c>
      <c r="E103">
        <f>AVERAGE(B103:D103)</f>
        <v>98</v>
      </c>
      <c r="F103">
        <v>90</v>
      </c>
      <c r="G103">
        <v>37</v>
      </c>
      <c r="H103">
        <v>121</v>
      </c>
      <c r="I103">
        <f>AVERAGE(F103:H103)</f>
        <v>82.666666666666671</v>
      </c>
      <c r="J103">
        <f>AVERAGE(B103:D103,F103:H103)</f>
        <v>90.333333333333329</v>
      </c>
    </row>
    <row r="104" spans="1:10" x14ac:dyDescent="0.25">
      <c r="A104" t="s">
        <v>51</v>
      </c>
      <c r="B104">
        <v>46</v>
      </c>
      <c r="C104">
        <v>140</v>
      </c>
      <c r="D104">
        <v>57</v>
      </c>
      <c r="E104">
        <f>AVERAGE(B104:D104)</f>
        <v>81</v>
      </c>
      <c r="F104">
        <v>95</v>
      </c>
      <c r="G104">
        <v>136</v>
      </c>
      <c r="H104">
        <v>70</v>
      </c>
      <c r="I104">
        <f>AVERAGE(F104:H104)</f>
        <v>100.33333333333333</v>
      </c>
      <c r="J104">
        <f>AVERAGE(B104:D104,F104:H104)</f>
        <v>90.666666666666671</v>
      </c>
    </row>
    <row r="105" spans="1:10" x14ac:dyDescent="0.25">
      <c r="A105" t="s">
        <v>112</v>
      </c>
      <c r="B105">
        <v>104</v>
      </c>
      <c r="C105">
        <v>153</v>
      </c>
      <c r="D105">
        <v>45</v>
      </c>
      <c r="E105">
        <f>AVERAGE(B105:D105)</f>
        <v>100.66666666666667</v>
      </c>
      <c r="F105">
        <v>86</v>
      </c>
      <c r="G105">
        <v>28</v>
      </c>
      <c r="H105">
        <v>134</v>
      </c>
      <c r="I105">
        <f>AVERAGE(F105:H105)</f>
        <v>82.666666666666671</v>
      </c>
      <c r="J105">
        <f>AVERAGE(B105:D105,F105:H105)</f>
        <v>91.666666666666671</v>
      </c>
    </row>
    <row r="106" spans="1:10" x14ac:dyDescent="0.25">
      <c r="A106" t="s">
        <v>19</v>
      </c>
      <c r="B106">
        <v>59</v>
      </c>
      <c r="C106">
        <v>126</v>
      </c>
      <c r="D106">
        <v>121</v>
      </c>
      <c r="E106">
        <f>AVERAGE(B106:D106)</f>
        <v>102</v>
      </c>
      <c r="F106">
        <v>122</v>
      </c>
      <c r="G106">
        <v>66</v>
      </c>
      <c r="H106">
        <v>63</v>
      </c>
      <c r="I106">
        <f>AVERAGE(F106:H106)</f>
        <v>83.666666666666671</v>
      </c>
      <c r="J106">
        <f>AVERAGE(B106:D106,F106:H106)</f>
        <v>92.833333333333329</v>
      </c>
    </row>
    <row r="107" spans="1:10" x14ac:dyDescent="0.25">
      <c r="A107" t="s">
        <v>101</v>
      </c>
      <c r="B107">
        <v>75</v>
      </c>
      <c r="C107">
        <v>107</v>
      </c>
      <c r="D107">
        <v>93</v>
      </c>
      <c r="E107">
        <f>AVERAGE(B107:D107)</f>
        <v>91.666666666666671</v>
      </c>
      <c r="F107">
        <v>54</v>
      </c>
      <c r="G107">
        <v>121</v>
      </c>
      <c r="H107">
        <v>107</v>
      </c>
      <c r="I107">
        <f>AVERAGE(F107:H107)</f>
        <v>94</v>
      </c>
      <c r="J107">
        <f>AVERAGE(B107:D107,F107:H107)</f>
        <v>92.833333333333329</v>
      </c>
    </row>
    <row r="108" spans="1:10" x14ac:dyDescent="0.25">
      <c r="A108" t="s">
        <v>118</v>
      </c>
      <c r="B108">
        <v>39</v>
      </c>
      <c r="C108">
        <v>46</v>
      </c>
      <c r="D108">
        <v>89</v>
      </c>
      <c r="E108">
        <f>AVERAGE(B108:D108)</f>
        <v>58</v>
      </c>
      <c r="F108">
        <v>112</v>
      </c>
      <c r="G108">
        <v>144</v>
      </c>
      <c r="H108">
        <v>129</v>
      </c>
      <c r="I108">
        <f>AVERAGE(F108:H108)</f>
        <v>128.33333333333334</v>
      </c>
      <c r="J108">
        <f>AVERAGE(B108:D108,F108:H108)</f>
        <v>93.166666666666671</v>
      </c>
    </row>
    <row r="109" spans="1:10" x14ac:dyDescent="0.25">
      <c r="A109" t="s">
        <v>157</v>
      </c>
      <c r="B109">
        <v>54</v>
      </c>
      <c r="C109">
        <v>114</v>
      </c>
      <c r="D109">
        <v>96</v>
      </c>
      <c r="E109">
        <f>AVERAGE(B109:D109)</f>
        <v>88</v>
      </c>
      <c r="F109">
        <v>81</v>
      </c>
      <c r="G109">
        <v>93</v>
      </c>
      <c r="H109">
        <v>122</v>
      </c>
      <c r="I109">
        <f>AVERAGE(F109:H109)</f>
        <v>98.666666666666671</v>
      </c>
      <c r="J109">
        <f>AVERAGE(B109:D109,F109:H109)</f>
        <v>93.333333333333329</v>
      </c>
    </row>
    <row r="110" spans="1:10" x14ac:dyDescent="0.25">
      <c r="A110" t="s">
        <v>73</v>
      </c>
      <c r="B110">
        <v>61</v>
      </c>
      <c r="C110">
        <v>80</v>
      </c>
      <c r="D110">
        <v>124</v>
      </c>
      <c r="E110">
        <f>AVERAGE(B110:D110)</f>
        <v>88.333333333333329</v>
      </c>
      <c r="F110">
        <v>69</v>
      </c>
      <c r="G110">
        <v>133</v>
      </c>
      <c r="H110">
        <v>95</v>
      </c>
      <c r="I110">
        <f>AVERAGE(F110:H110)</f>
        <v>99</v>
      </c>
      <c r="J110">
        <f>AVERAGE(B110:D110,F110:H110)</f>
        <v>93.666666666666671</v>
      </c>
    </row>
    <row r="111" spans="1:10" x14ac:dyDescent="0.25">
      <c r="A111" t="s">
        <v>66</v>
      </c>
      <c r="B111">
        <v>100</v>
      </c>
      <c r="C111">
        <v>130</v>
      </c>
      <c r="D111">
        <v>88</v>
      </c>
      <c r="E111">
        <f>AVERAGE(B111:D111)</f>
        <v>106</v>
      </c>
      <c r="F111">
        <v>20</v>
      </c>
      <c r="G111">
        <v>131</v>
      </c>
      <c r="H111">
        <v>100</v>
      </c>
      <c r="I111">
        <f>AVERAGE(F111:H111)</f>
        <v>83.666666666666671</v>
      </c>
      <c r="J111">
        <f>AVERAGE(B111:D111,F111:H111)</f>
        <v>94.833333333333329</v>
      </c>
    </row>
    <row r="112" spans="1:10" x14ac:dyDescent="0.25">
      <c r="A112" t="s">
        <v>58</v>
      </c>
      <c r="B112">
        <v>84</v>
      </c>
      <c r="C112">
        <v>76</v>
      </c>
      <c r="D112">
        <v>101</v>
      </c>
      <c r="E112">
        <f>AVERAGE(B112:D112)</f>
        <v>87</v>
      </c>
      <c r="F112">
        <v>145</v>
      </c>
      <c r="G112">
        <v>51</v>
      </c>
      <c r="H112">
        <v>113</v>
      </c>
      <c r="I112">
        <f>AVERAGE(F112:H112)</f>
        <v>103</v>
      </c>
      <c r="J112">
        <f>AVERAGE(B112:D112,F112:H112)</f>
        <v>95</v>
      </c>
    </row>
    <row r="113" spans="1:10" x14ac:dyDescent="0.25">
      <c r="A113" t="s">
        <v>35</v>
      </c>
      <c r="B113">
        <v>150</v>
      </c>
      <c r="C113">
        <v>71</v>
      </c>
      <c r="D113">
        <v>66</v>
      </c>
      <c r="E113">
        <f>AVERAGE(B113:D113)</f>
        <v>95.666666666666671</v>
      </c>
      <c r="F113">
        <v>146</v>
      </c>
      <c r="G113">
        <v>96</v>
      </c>
      <c r="H113">
        <v>44</v>
      </c>
      <c r="I113">
        <f>AVERAGE(F113:H113)</f>
        <v>95.333333333333329</v>
      </c>
      <c r="J113">
        <f>AVERAGE(B113:D113,F113:H113)</f>
        <v>95.5</v>
      </c>
    </row>
    <row r="114" spans="1:10" x14ac:dyDescent="0.25">
      <c r="A114" t="s">
        <v>72</v>
      </c>
      <c r="B114">
        <v>16</v>
      </c>
      <c r="C114">
        <v>118</v>
      </c>
      <c r="D114">
        <v>123</v>
      </c>
      <c r="E114">
        <f>AVERAGE(B114:D114)</f>
        <v>85.666666666666671</v>
      </c>
      <c r="F114">
        <v>105</v>
      </c>
      <c r="G114">
        <v>122</v>
      </c>
      <c r="H114">
        <v>91</v>
      </c>
      <c r="I114">
        <f>AVERAGE(F114:H114)</f>
        <v>106</v>
      </c>
      <c r="J114">
        <f>AVERAGE(B114:D114,F114:H114)</f>
        <v>95.833333333333329</v>
      </c>
    </row>
    <row r="115" spans="1:10" x14ac:dyDescent="0.25">
      <c r="A115" t="s">
        <v>68</v>
      </c>
      <c r="B115">
        <v>118</v>
      </c>
      <c r="C115">
        <v>50</v>
      </c>
      <c r="D115">
        <v>118</v>
      </c>
      <c r="E115">
        <f>AVERAGE(B115:D115)</f>
        <v>95.333333333333329</v>
      </c>
      <c r="F115">
        <v>102</v>
      </c>
      <c r="G115">
        <v>56</v>
      </c>
      <c r="H115">
        <v>136</v>
      </c>
      <c r="I115">
        <f>AVERAGE(F115:H115)</f>
        <v>98</v>
      </c>
      <c r="J115">
        <f>AVERAGE(B115:D115,F115:H115)</f>
        <v>96.666666666666671</v>
      </c>
    </row>
    <row r="116" spans="1:10" x14ac:dyDescent="0.25">
      <c r="A116" t="s">
        <v>130</v>
      </c>
      <c r="B116">
        <v>128</v>
      </c>
      <c r="C116">
        <v>125</v>
      </c>
      <c r="D116">
        <v>116</v>
      </c>
      <c r="E116">
        <f>AVERAGE(B116:D116)</f>
        <v>123</v>
      </c>
      <c r="F116">
        <v>39</v>
      </c>
      <c r="G116">
        <v>142</v>
      </c>
      <c r="H116">
        <v>34</v>
      </c>
      <c r="I116">
        <f>AVERAGE(F116:H116)</f>
        <v>71.666666666666671</v>
      </c>
      <c r="J116">
        <f>AVERAGE(B116:D116,F116:H116)</f>
        <v>97.333333333333329</v>
      </c>
    </row>
    <row r="117" spans="1:10" x14ac:dyDescent="0.25">
      <c r="A117" t="s">
        <v>37</v>
      </c>
      <c r="B117">
        <v>117</v>
      </c>
      <c r="C117">
        <v>81</v>
      </c>
      <c r="D117">
        <v>138</v>
      </c>
      <c r="E117">
        <f>AVERAGE(B117:D117)</f>
        <v>112</v>
      </c>
      <c r="F117">
        <v>88</v>
      </c>
      <c r="G117">
        <v>78</v>
      </c>
      <c r="H117">
        <v>87</v>
      </c>
      <c r="I117">
        <f>AVERAGE(F117:H117)</f>
        <v>84.333333333333329</v>
      </c>
      <c r="J117">
        <f>AVERAGE(B117:D117,F117:H117)</f>
        <v>98.166666666666671</v>
      </c>
    </row>
    <row r="118" spans="1:10" x14ac:dyDescent="0.25">
      <c r="A118" t="s">
        <v>153</v>
      </c>
      <c r="B118">
        <v>155</v>
      </c>
      <c r="C118">
        <v>85</v>
      </c>
      <c r="D118">
        <v>56</v>
      </c>
      <c r="E118">
        <f>AVERAGE(B118:D118)</f>
        <v>98.666666666666671</v>
      </c>
      <c r="F118">
        <v>135</v>
      </c>
      <c r="G118">
        <v>107</v>
      </c>
      <c r="H118">
        <v>52</v>
      </c>
      <c r="I118">
        <f>AVERAGE(F118:H118)</f>
        <v>98</v>
      </c>
      <c r="J118">
        <f>AVERAGE(B118:D118,F118:H118)</f>
        <v>98.333333333333329</v>
      </c>
    </row>
    <row r="119" spans="1:10" x14ac:dyDescent="0.25">
      <c r="A119" t="s">
        <v>135</v>
      </c>
      <c r="B119">
        <v>66</v>
      </c>
      <c r="C119">
        <v>145</v>
      </c>
      <c r="D119" t="s">
        <v>10</v>
      </c>
      <c r="E119">
        <f>AVERAGE(B119:D119)</f>
        <v>105.5</v>
      </c>
      <c r="F119">
        <v>48</v>
      </c>
      <c r="G119">
        <v>95</v>
      </c>
      <c r="H119">
        <v>142</v>
      </c>
      <c r="I119">
        <f>AVERAGE(F119:H119)</f>
        <v>95</v>
      </c>
      <c r="J119">
        <f>AVERAGE(B119:D119,F119:H119)</f>
        <v>99.2</v>
      </c>
    </row>
    <row r="120" spans="1:10" x14ac:dyDescent="0.25">
      <c r="A120" t="s">
        <v>45</v>
      </c>
      <c r="B120">
        <v>122</v>
      </c>
      <c r="C120">
        <v>59</v>
      </c>
      <c r="D120">
        <v>104</v>
      </c>
      <c r="E120">
        <f>AVERAGE(B120:D120)</f>
        <v>95</v>
      </c>
      <c r="F120">
        <v>100</v>
      </c>
      <c r="G120">
        <v>99</v>
      </c>
      <c r="H120">
        <v>112</v>
      </c>
      <c r="I120">
        <f>AVERAGE(F120:H120)</f>
        <v>103.66666666666667</v>
      </c>
      <c r="J120">
        <f>AVERAGE(B120:D120,F120:H120)</f>
        <v>99.333333333333329</v>
      </c>
    </row>
    <row r="121" spans="1:10" x14ac:dyDescent="0.25">
      <c r="A121" t="s">
        <v>70</v>
      </c>
      <c r="B121">
        <v>153</v>
      </c>
      <c r="C121">
        <v>77</v>
      </c>
      <c r="D121">
        <v>84</v>
      </c>
      <c r="E121">
        <f>AVERAGE(B121:D121)</f>
        <v>104.66666666666667</v>
      </c>
      <c r="F121">
        <v>132</v>
      </c>
      <c r="G121">
        <v>71</v>
      </c>
      <c r="H121">
        <v>85</v>
      </c>
      <c r="I121">
        <f>AVERAGE(F121:H121)</f>
        <v>96</v>
      </c>
      <c r="J121">
        <f>AVERAGE(B121:D121,F121:H121)</f>
        <v>100.33333333333333</v>
      </c>
    </row>
    <row r="122" spans="1:10" x14ac:dyDescent="0.25">
      <c r="A122" t="s">
        <v>29</v>
      </c>
      <c r="B122">
        <v>130</v>
      </c>
      <c r="C122">
        <v>128</v>
      </c>
      <c r="D122">
        <v>67</v>
      </c>
      <c r="E122">
        <f>AVERAGE(B122:D122)</f>
        <v>108.33333333333333</v>
      </c>
      <c r="F122">
        <v>97</v>
      </c>
      <c r="G122">
        <v>97</v>
      </c>
      <c r="H122">
        <v>94</v>
      </c>
      <c r="I122">
        <f>AVERAGE(F122:H122)</f>
        <v>96</v>
      </c>
      <c r="J122">
        <f>AVERAGE(B122:D122,F122:H122)</f>
        <v>102.16666666666667</v>
      </c>
    </row>
    <row r="123" spans="1:10" x14ac:dyDescent="0.25">
      <c r="A123" t="s">
        <v>156</v>
      </c>
      <c r="B123">
        <v>112</v>
      </c>
      <c r="C123">
        <v>141</v>
      </c>
      <c r="D123">
        <v>127</v>
      </c>
      <c r="E123">
        <f>AVERAGE(B123:D123)</f>
        <v>126.66666666666667</v>
      </c>
      <c r="F123">
        <v>62</v>
      </c>
      <c r="G123">
        <v>59</v>
      </c>
      <c r="H123">
        <v>124</v>
      </c>
      <c r="I123">
        <f>AVERAGE(F123:H123)</f>
        <v>81.666666666666671</v>
      </c>
      <c r="J123">
        <f>AVERAGE(B123:D123,F123:H123)</f>
        <v>104.16666666666667</v>
      </c>
    </row>
    <row r="124" spans="1:10" x14ac:dyDescent="0.25">
      <c r="A124" t="s">
        <v>18</v>
      </c>
      <c r="B124">
        <v>145</v>
      </c>
      <c r="C124">
        <v>122</v>
      </c>
      <c r="D124">
        <v>95</v>
      </c>
      <c r="E124">
        <f>AVERAGE(B124:D124)</f>
        <v>120.66666666666667</v>
      </c>
      <c r="F124">
        <v>78</v>
      </c>
      <c r="G124">
        <v>75</v>
      </c>
      <c r="H124">
        <v>115</v>
      </c>
      <c r="I124">
        <f>AVERAGE(F124:H124)</f>
        <v>89.333333333333329</v>
      </c>
      <c r="J124">
        <f>AVERAGE(B124:D124,F124:H124)</f>
        <v>105</v>
      </c>
    </row>
    <row r="125" spans="1:10" x14ac:dyDescent="0.25">
      <c r="A125" t="s">
        <v>12</v>
      </c>
      <c r="B125" t="s">
        <v>10</v>
      </c>
      <c r="C125">
        <v>113</v>
      </c>
      <c r="D125">
        <v>29</v>
      </c>
      <c r="E125">
        <f>AVERAGE(B125:D125)</f>
        <v>71</v>
      </c>
      <c r="F125" t="s">
        <v>10</v>
      </c>
      <c r="G125">
        <v>148</v>
      </c>
      <c r="H125">
        <v>130</v>
      </c>
      <c r="I125">
        <f>AVERAGE(F125:H125)</f>
        <v>139</v>
      </c>
      <c r="J125">
        <f>AVERAGE(B125:D125,F125:H125)</f>
        <v>105</v>
      </c>
    </row>
    <row r="126" spans="1:10" x14ac:dyDescent="0.25">
      <c r="A126" t="s">
        <v>61</v>
      </c>
      <c r="B126">
        <v>137</v>
      </c>
      <c r="C126">
        <v>131</v>
      </c>
      <c r="D126">
        <v>68</v>
      </c>
      <c r="E126">
        <f>AVERAGE(B126:D126)</f>
        <v>112</v>
      </c>
      <c r="F126">
        <v>116</v>
      </c>
      <c r="G126">
        <v>100</v>
      </c>
      <c r="H126">
        <v>79</v>
      </c>
      <c r="I126">
        <f>AVERAGE(F126:H126)</f>
        <v>98.333333333333329</v>
      </c>
      <c r="J126">
        <f>AVERAGE(B126:D126,F126:H126)</f>
        <v>105.16666666666667</v>
      </c>
    </row>
    <row r="127" spans="1:10" x14ac:dyDescent="0.25">
      <c r="A127" t="s">
        <v>107</v>
      </c>
      <c r="B127">
        <v>139</v>
      </c>
      <c r="C127">
        <v>132</v>
      </c>
      <c r="D127">
        <v>108</v>
      </c>
      <c r="E127">
        <f>AVERAGE(B127:D127)</f>
        <v>126.33333333333333</v>
      </c>
      <c r="F127">
        <v>134</v>
      </c>
      <c r="G127">
        <v>22</v>
      </c>
      <c r="H127">
        <v>96</v>
      </c>
      <c r="I127">
        <f>AVERAGE(F127:H127)</f>
        <v>84</v>
      </c>
      <c r="J127">
        <f>AVERAGE(B127:D127,F127:H127)</f>
        <v>105.16666666666667</v>
      </c>
    </row>
    <row r="128" spans="1:10" x14ac:dyDescent="0.25">
      <c r="A128" t="s">
        <v>167</v>
      </c>
      <c r="B128">
        <v>89</v>
      </c>
      <c r="C128">
        <v>95</v>
      </c>
      <c r="D128">
        <v>131</v>
      </c>
      <c r="E128">
        <f>AVERAGE(B128:D128)</f>
        <v>105</v>
      </c>
      <c r="F128">
        <v>115</v>
      </c>
      <c r="G128">
        <v>110</v>
      </c>
      <c r="H128">
        <v>92</v>
      </c>
      <c r="I128">
        <f>AVERAGE(F128:H128)</f>
        <v>105.66666666666667</v>
      </c>
      <c r="J128">
        <f>AVERAGE(B128:D128,F128:H128)</f>
        <v>105.33333333333333</v>
      </c>
    </row>
    <row r="129" spans="1:10" x14ac:dyDescent="0.25">
      <c r="A129" t="s">
        <v>55</v>
      </c>
      <c r="B129">
        <v>134</v>
      </c>
      <c r="C129">
        <v>135</v>
      </c>
      <c r="D129">
        <v>85</v>
      </c>
      <c r="E129">
        <f>AVERAGE(B129:D129)</f>
        <v>118</v>
      </c>
      <c r="F129">
        <v>109</v>
      </c>
      <c r="G129">
        <v>101</v>
      </c>
      <c r="H129">
        <v>71</v>
      </c>
      <c r="I129">
        <f>AVERAGE(F129:H129)</f>
        <v>93.666666666666671</v>
      </c>
      <c r="J129">
        <f>AVERAGE(B129:D129,F129:H129)</f>
        <v>105.83333333333333</v>
      </c>
    </row>
    <row r="130" spans="1:10" x14ac:dyDescent="0.25">
      <c r="A130" t="s">
        <v>162</v>
      </c>
      <c r="B130">
        <v>80</v>
      </c>
      <c r="C130">
        <v>144</v>
      </c>
      <c r="D130">
        <v>103</v>
      </c>
      <c r="E130">
        <f>AVERAGE(B130:D130)</f>
        <v>109</v>
      </c>
      <c r="F130">
        <v>108</v>
      </c>
      <c r="G130">
        <v>89</v>
      </c>
      <c r="H130">
        <v>116</v>
      </c>
      <c r="I130">
        <f>AVERAGE(F130:H130)</f>
        <v>104.33333333333333</v>
      </c>
      <c r="J130">
        <f>AVERAGE(B130:D130,F130:H130)</f>
        <v>106.66666666666667</v>
      </c>
    </row>
    <row r="131" spans="1:10" x14ac:dyDescent="0.25">
      <c r="A131" t="s">
        <v>62</v>
      </c>
      <c r="B131">
        <v>68</v>
      </c>
      <c r="C131">
        <v>64</v>
      </c>
      <c r="D131">
        <v>105</v>
      </c>
      <c r="E131">
        <f>AVERAGE(B131:D131)</f>
        <v>79</v>
      </c>
      <c r="F131">
        <v>150</v>
      </c>
      <c r="G131">
        <v>128</v>
      </c>
      <c r="H131">
        <v>135</v>
      </c>
      <c r="I131">
        <f>AVERAGE(F131:H131)</f>
        <v>137.66666666666666</v>
      </c>
      <c r="J131">
        <f>AVERAGE(B131:D131,F131:H131)</f>
        <v>108.33333333333333</v>
      </c>
    </row>
    <row r="132" spans="1:10" x14ac:dyDescent="0.25">
      <c r="A132" t="s">
        <v>52</v>
      </c>
      <c r="B132">
        <v>154</v>
      </c>
      <c r="C132">
        <v>74</v>
      </c>
      <c r="D132">
        <v>87</v>
      </c>
      <c r="E132">
        <f>AVERAGE(B132:D132)</f>
        <v>105</v>
      </c>
      <c r="F132">
        <v>117</v>
      </c>
      <c r="G132">
        <v>92</v>
      </c>
      <c r="H132">
        <v>128</v>
      </c>
      <c r="I132">
        <f>AVERAGE(F132:H132)</f>
        <v>112.33333333333333</v>
      </c>
      <c r="J132">
        <f>AVERAGE(B132:D132,F132:H132)</f>
        <v>108.66666666666667</v>
      </c>
    </row>
    <row r="133" spans="1:10" x14ac:dyDescent="0.25">
      <c r="A133" t="s">
        <v>127</v>
      </c>
      <c r="B133">
        <v>141</v>
      </c>
      <c r="C133">
        <v>117</v>
      </c>
      <c r="D133">
        <v>112</v>
      </c>
      <c r="E133">
        <f>AVERAGE(B133:D133)</f>
        <v>123.33333333333333</v>
      </c>
      <c r="F133">
        <v>103</v>
      </c>
      <c r="G133">
        <v>111</v>
      </c>
      <c r="H133">
        <v>72</v>
      </c>
      <c r="I133">
        <f>AVERAGE(F133:H133)</f>
        <v>95.333333333333329</v>
      </c>
      <c r="J133">
        <f>AVERAGE(B133:D133,F133:H133)</f>
        <v>109.33333333333333</v>
      </c>
    </row>
    <row r="134" spans="1:10" x14ac:dyDescent="0.25">
      <c r="A134" t="s">
        <v>100</v>
      </c>
      <c r="B134">
        <v>79</v>
      </c>
      <c r="C134">
        <v>102</v>
      </c>
      <c r="D134">
        <v>97</v>
      </c>
      <c r="E134">
        <f>AVERAGE(B134:D134)</f>
        <v>92.666666666666671</v>
      </c>
      <c r="F134">
        <v>140</v>
      </c>
      <c r="G134">
        <v>118</v>
      </c>
      <c r="H134">
        <v>123</v>
      </c>
      <c r="I134">
        <f>AVERAGE(F134:H134)</f>
        <v>127</v>
      </c>
      <c r="J134">
        <f>AVERAGE(B134:D134,F134:H134)</f>
        <v>109.83333333333333</v>
      </c>
    </row>
    <row r="135" spans="1:10" x14ac:dyDescent="0.25">
      <c r="A135" t="s">
        <v>49</v>
      </c>
      <c r="B135">
        <v>138</v>
      </c>
      <c r="C135">
        <v>152</v>
      </c>
      <c r="D135">
        <v>106</v>
      </c>
      <c r="E135">
        <f>AVERAGE(B135:D135)</f>
        <v>132</v>
      </c>
      <c r="F135">
        <v>94</v>
      </c>
      <c r="G135">
        <v>67</v>
      </c>
      <c r="H135">
        <v>110</v>
      </c>
      <c r="I135">
        <f>AVERAGE(F135:H135)</f>
        <v>90.333333333333329</v>
      </c>
      <c r="J135">
        <f>AVERAGE(B135:D135,F135:H135)</f>
        <v>111.16666666666667</v>
      </c>
    </row>
    <row r="136" spans="1:10" x14ac:dyDescent="0.25">
      <c r="A136" t="s">
        <v>54</v>
      </c>
      <c r="B136">
        <v>152</v>
      </c>
      <c r="C136">
        <v>129</v>
      </c>
      <c r="D136">
        <v>92</v>
      </c>
      <c r="E136">
        <f>AVERAGE(B136:D136)</f>
        <v>124.33333333333333</v>
      </c>
      <c r="F136">
        <v>101</v>
      </c>
      <c r="G136">
        <v>104</v>
      </c>
      <c r="H136">
        <v>90</v>
      </c>
      <c r="I136">
        <f>AVERAGE(F136:H136)</f>
        <v>98.333333333333329</v>
      </c>
      <c r="J136">
        <f>AVERAGE(B136:D136,F136:H136)</f>
        <v>111.33333333333333</v>
      </c>
    </row>
    <row r="137" spans="1:10" x14ac:dyDescent="0.25">
      <c r="A137" t="s">
        <v>126</v>
      </c>
      <c r="B137">
        <v>142</v>
      </c>
      <c r="C137">
        <v>147</v>
      </c>
      <c r="D137">
        <v>51</v>
      </c>
      <c r="E137">
        <f>AVERAGE(B137:D137)</f>
        <v>113.33333333333333</v>
      </c>
      <c r="F137">
        <v>46</v>
      </c>
      <c r="G137">
        <v>138</v>
      </c>
      <c r="H137">
        <v>147</v>
      </c>
      <c r="I137">
        <f>AVERAGE(F137:H137)</f>
        <v>110.33333333333333</v>
      </c>
      <c r="J137">
        <f>AVERAGE(B137:D137,F137:H137)</f>
        <v>111.83333333333333</v>
      </c>
    </row>
    <row r="138" spans="1:10" x14ac:dyDescent="0.25">
      <c r="A138" t="s">
        <v>84</v>
      </c>
      <c r="B138">
        <v>91</v>
      </c>
      <c r="C138">
        <v>83</v>
      </c>
      <c r="D138">
        <v>132</v>
      </c>
      <c r="E138">
        <f>AVERAGE(B138:D138)</f>
        <v>102</v>
      </c>
      <c r="F138">
        <v>89</v>
      </c>
      <c r="G138">
        <v>135</v>
      </c>
      <c r="H138">
        <v>143</v>
      </c>
      <c r="I138">
        <f>AVERAGE(F138:H138)</f>
        <v>122.33333333333333</v>
      </c>
      <c r="J138">
        <f>AVERAGE(B138:D138,F138:H138)</f>
        <v>112.16666666666667</v>
      </c>
    </row>
    <row r="139" spans="1:10" x14ac:dyDescent="0.25">
      <c r="A139" t="s">
        <v>65</v>
      </c>
      <c r="B139">
        <v>129</v>
      </c>
      <c r="C139">
        <v>94</v>
      </c>
      <c r="D139">
        <v>144</v>
      </c>
      <c r="E139">
        <f>AVERAGE(B139:D139)</f>
        <v>122.33333333333333</v>
      </c>
      <c r="F139">
        <v>133</v>
      </c>
      <c r="G139">
        <v>30</v>
      </c>
      <c r="H139">
        <v>144</v>
      </c>
      <c r="I139">
        <f>AVERAGE(F139:H139)</f>
        <v>102.33333333333333</v>
      </c>
      <c r="J139">
        <f>AVERAGE(B139:D139,F139:H139)</f>
        <v>112.33333333333333</v>
      </c>
    </row>
    <row r="140" spans="1:10" x14ac:dyDescent="0.25">
      <c r="A140" t="s">
        <v>21</v>
      </c>
      <c r="B140">
        <v>113</v>
      </c>
      <c r="C140">
        <v>120</v>
      </c>
      <c r="D140">
        <v>115</v>
      </c>
      <c r="E140">
        <f>AVERAGE(B140:D140)</f>
        <v>116</v>
      </c>
      <c r="F140">
        <v>113</v>
      </c>
      <c r="G140">
        <v>74</v>
      </c>
      <c r="H140">
        <v>141</v>
      </c>
      <c r="I140">
        <f>AVERAGE(F140:H140)</f>
        <v>109.33333333333333</v>
      </c>
      <c r="J140">
        <f>AVERAGE(B140:D140,F140:H140)</f>
        <v>112.66666666666667</v>
      </c>
    </row>
    <row r="141" spans="1:10" x14ac:dyDescent="0.25">
      <c r="A141" t="s">
        <v>40</v>
      </c>
      <c r="B141">
        <v>151</v>
      </c>
      <c r="C141">
        <v>119</v>
      </c>
      <c r="D141">
        <v>86</v>
      </c>
      <c r="E141">
        <f>AVERAGE(B141:D141)</f>
        <v>118.66666666666667</v>
      </c>
      <c r="F141">
        <v>130</v>
      </c>
      <c r="G141">
        <v>112</v>
      </c>
      <c r="H141">
        <v>83</v>
      </c>
      <c r="I141">
        <f>AVERAGE(F141:H141)</f>
        <v>108.33333333333333</v>
      </c>
      <c r="J141">
        <f>AVERAGE(B141:D141,F141:H141)</f>
        <v>113.5</v>
      </c>
    </row>
    <row r="142" spans="1:10" x14ac:dyDescent="0.25">
      <c r="A142" t="s">
        <v>42</v>
      </c>
      <c r="B142">
        <v>156</v>
      </c>
      <c r="C142">
        <v>124</v>
      </c>
      <c r="D142">
        <v>42</v>
      </c>
      <c r="E142">
        <f>AVERAGE(B142:D142)</f>
        <v>107.33333333333333</v>
      </c>
      <c r="F142" t="s">
        <v>10</v>
      </c>
      <c r="G142">
        <v>116</v>
      </c>
      <c r="H142">
        <v>139</v>
      </c>
      <c r="I142">
        <f>AVERAGE(F142:H142)</f>
        <v>127.5</v>
      </c>
      <c r="J142">
        <f>AVERAGE(B142:D142,F142:H142)</f>
        <v>115.4</v>
      </c>
    </row>
    <row r="143" spans="1:10" x14ac:dyDescent="0.25">
      <c r="A143" t="s">
        <v>125</v>
      </c>
      <c r="B143">
        <v>125</v>
      </c>
      <c r="C143">
        <v>92</v>
      </c>
      <c r="D143">
        <v>129</v>
      </c>
      <c r="E143">
        <f>AVERAGE(B143:D143)</f>
        <v>115.33333333333333</v>
      </c>
      <c r="F143">
        <v>127</v>
      </c>
      <c r="G143">
        <v>130</v>
      </c>
      <c r="H143">
        <v>108</v>
      </c>
      <c r="I143">
        <f>AVERAGE(F143:H143)</f>
        <v>121.66666666666667</v>
      </c>
      <c r="J143">
        <f>AVERAGE(B143:D143,F143:H143)</f>
        <v>118.5</v>
      </c>
    </row>
    <row r="144" spans="1:10" x14ac:dyDescent="0.25">
      <c r="A144" t="s">
        <v>17</v>
      </c>
      <c r="B144">
        <v>109</v>
      </c>
      <c r="C144">
        <v>148</v>
      </c>
      <c r="D144">
        <v>111</v>
      </c>
      <c r="E144">
        <f>AVERAGE(B144:D144)</f>
        <v>122.66666666666667</v>
      </c>
      <c r="F144">
        <v>138</v>
      </c>
      <c r="G144">
        <v>94</v>
      </c>
      <c r="H144">
        <v>111</v>
      </c>
      <c r="I144">
        <f>AVERAGE(F144:H144)</f>
        <v>114.33333333333333</v>
      </c>
      <c r="J144">
        <f>AVERAGE(B144:D144,F144:H144)</f>
        <v>118.5</v>
      </c>
    </row>
    <row r="145" spans="1:10" x14ac:dyDescent="0.25">
      <c r="A145" t="s">
        <v>16</v>
      </c>
      <c r="B145">
        <v>121</v>
      </c>
      <c r="C145">
        <v>112</v>
      </c>
      <c r="D145">
        <v>146</v>
      </c>
      <c r="E145">
        <f>AVERAGE(B145:D145)</f>
        <v>126.33333333333333</v>
      </c>
      <c r="F145">
        <v>123</v>
      </c>
      <c r="G145">
        <v>147</v>
      </c>
      <c r="H145">
        <v>73</v>
      </c>
      <c r="I145">
        <f>AVERAGE(F145:H145)</f>
        <v>114.33333333333333</v>
      </c>
      <c r="J145">
        <f>AVERAGE(B145:D145,F145:H145)</f>
        <v>120.33333333333333</v>
      </c>
    </row>
    <row r="146" spans="1:10" x14ac:dyDescent="0.25">
      <c r="A146" t="s">
        <v>141</v>
      </c>
      <c r="B146">
        <v>93</v>
      </c>
      <c r="C146">
        <v>121</v>
      </c>
      <c r="D146">
        <v>134</v>
      </c>
      <c r="E146">
        <f>AVERAGE(B146:D146)</f>
        <v>116</v>
      </c>
      <c r="F146">
        <v>124</v>
      </c>
      <c r="G146">
        <v>103</v>
      </c>
      <c r="H146">
        <v>150</v>
      </c>
      <c r="I146">
        <f>AVERAGE(F146:H146)</f>
        <v>125.66666666666667</v>
      </c>
      <c r="J146">
        <f>AVERAGE(B146:D146,F146:H146)</f>
        <v>120.83333333333333</v>
      </c>
    </row>
    <row r="147" spans="1:10" x14ac:dyDescent="0.25">
      <c r="A147" t="s">
        <v>149</v>
      </c>
      <c r="B147">
        <v>115</v>
      </c>
      <c r="C147">
        <v>97</v>
      </c>
      <c r="D147">
        <v>139</v>
      </c>
      <c r="E147">
        <f>AVERAGE(B147:D147)</f>
        <v>117</v>
      </c>
      <c r="F147">
        <v>129</v>
      </c>
      <c r="G147">
        <v>146</v>
      </c>
      <c r="H147">
        <v>101</v>
      </c>
      <c r="I147">
        <f>AVERAGE(F147:H147)</f>
        <v>125.33333333333333</v>
      </c>
      <c r="J147">
        <f>AVERAGE(B147:D147,F147:H147)</f>
        <v>121.16666666666667</v>
      </c>
    </row>
    <row r="148" spans="1:10" x14ac:dyDescent="0.25">
      <c r="A148" t="s">
        <v>155</v>
      </c>
      <c r="B148">
        <v>126</v>
      </c>
      <c r="C148">
        <v>151</v>
      </c>
      <c r="D148">
        <v>110</v>
      </c>
      <c r="E148">
        <f>AVERAGE(B148:D148)</f>
        <v>129</v>
      </c>
      <c r="F148">
        <v>91</v>
      </c>
      <c r="G148">
        <v>132</v>
      </c>
      <c r="H148">
        <v>119</v>
      </c>
      <c r="I148">
        <f>AVERAGE(F148:H148)</f>
        <v>114</v>
      </c>
      <c r="J148">
        <f>AVERAGE(B148:D148,F148:H148)</f>
        <v>121.5</v>
      </c>
    </row>
    <row r="149" spans="1:10" x14ac:dyDescent="0.25">
      <c r="A149" t="s">
        <v>109</v>
      </c>
      <c r="B149">
        <v>132</v>
      </c>
      <c r="C149">
        <v>134</v>
      </c>
      <c r="D149">
        <v>135</v>
      </c>
      <c r="E149">
        <f>AVERAGE(B149:D149)</f>
        <v>133.66666666666666</v>
      </c>
      <c r="F149">
        <v>51</v>
      </c>
      <c r="G149">
        <v>140</v>
      </c>
      <c r="H149">
        <v>137</v>
      </c>
      <c r="I149">
        <f>AVERAGE(F149:H149)</f>
        <v>109.33333333333333</v>
      </c>
      <c r="J149">
        <f>AVERAGE(B149:D149,F149:H149)</f>
        <v>121.5</v>
      </c>
    </row>
    <row r="150" spans="1:10" x14ac:dyDescent="0.25">
      <c r="A150" t="s">
        <v>99</v>
      </c>
      <c r="B150">
        <v>140</v>
      </c>
      <c r="C150">
        <v>100</v>
      </c>
      <c r="D150">
        <v>78</v>
      </c>
      <c r="E150">
        <f>AVERAGE(B150:D150)</f>
        <v>106</v>
      </c>
      <c r="F150">
        <v>151</v>
      </c>
      <c r="G150">
        <v>143</v>
      </c>
      <c r="H150">
        <v>118</v>
      </c>
      <c r="I150">
        <f>AVERAGE(F150:H150)</f>
        <v>137.33333333333334</v>
      </c>
      <c r="J150">
        <f>AVERAGE(B150:D150,F150:H150)</f>
        <v>121.66666666666667</v>
      </c>
    </row>
    <row r="151" spans="1:10" x14ac:dyDescent="0.25">
      <c r="A151" t="s">
        <v>147</v>
      </c>
      <c r="B151">
        <v>131</v>
      </c>
      <c r="C151">
        <v>84</v>
      </c>
      <c r="D151">
        <v>136</v>
      </c>
      <c r="E151">
        <f>AVERAGE(B151:D151)</f>
        <v>117</v>
      </c>
      <c r="F151">
        <v>149</v>
      </c>
      <c r="G151">
        <v>154</v>
      </c>
      <c r="H151">
        <v>86</v>
      </c>
      <c r="I151">
        <f>AVERAGE(F151:H151)</f>
        <v>129.66666666666666</v>
      </c>
      <c r="J151">
        <f>AVERAGE(B151:D151,F151:H151)</f>
        <v>123.33333333333333</v>
      </c>
    </row>
    <row r="152" spans="1:10" x14ac:dyDescent="0.25">
      <c r="A152" t="s">
        <v>119</v>
      </c>
      <c r="B152">
        <v>111</v>
      </c>
      <c r="C152">
        <v>103</v>
      </c>
      <c r="D152">
        <v>113</v>
      </c>
      <c r="E152">
        <f>AVERAGE(B152:D152)</f>
        <v>109</v>
      </c>
      <c r="F152">
        <v>147</v>
      </c>
      <c r="G152">
        <v>139</v>
      </c>
      <c r="H152">
        <v>138</v>
      </c>
      <c r="I152">
        <f>AVERAGE(F152:H152)</f>
        <v>141.33333333333334</v>
      </c>
      <c r="J152">
        <f>AVERAGE(B152:D152,F152:H152)</f>
        <v>125.16666666666667</v>
      </c>
    </row>
    <row r="153" spans="1:10" x14ac:dyDescent="0.25">
      <c r="A153" t="s">
        <v>128</v>
      </c>
      <c r="B153">
        <v>124</v>
      </c>
      <c r="C153">
        <v>146</v>
      </c>
      <c r="D153">
        <v>141</v>
      </c>
      <c r="E153">
        <f>AVERAGE(B153:D153)</f>
        <v>137</v>
      </c>
      <c r="F153">
        <v>141</v>
      </c>
      <c r="G153">
        <v>98</v>
      </c>
      <c r="H153">
        <v>102</v>
      </c>
      <c r="I153">
        <f>AVERAGE(F153:H153)</f>
        <v>113.66666666666667</v>
      </c>
      <c r="J153">
        <f>AVERAGE(B153:D153,F153:H153)</f>
        <v>125.33333333333333</v>
      </c>
    </row>
    <row r="154" spans="1:10" x14ac:dyDescent="0.25">
      <c r="A154" t="s">
        <v>115</v>
      </c>
      <c r="B154">
        <v>105</v>
      </c>
      <c r="C154">
        <v>143</v>
      </c>
      <c r="D154">
        <v>143</v>
      </c>
      <c r="E154">
        <f>AVERAGE(B154:D154)</f>
        <v>130.33333333333334</v>
      </c>
      <c r="F154">
        <v>148</v>
      </c>
      <c r="G154">
        <v>90</v>
      </c>
      <c r="H154">
        <v>132</v>
      </c>
      <c r="I154">
        <f>AVERAGE(F154:H154)</f>
        <v>123.33333333333333</v>
      </c>
      <c r="J154">
        <f>AVERAGE(B154:D154,F154:H154)</f>
        <v>126.83333333333333</v>
      </c>
    </row>
    <row r="155" spans="1:10" x14ac:dyDescent="0.25">
      <c r="A155" t="s">
        <v>110</v>
      </c>
      <c r="B155">
        <v>133</v>
      </c>
      <c r="C155">
        <v>138</v>
      </c>
      <c r="D155">
        <v>76</v>
      </c>
      <c r="E155">
        <f>AVERAGE(B155:D155)</f>
        <v>115.66666666666667</v>
      </c>
      <c r="F155">
        <v>139</v>
      </c>
      <c r="G155">
        <v>153</v>
      </c>
      <c r="H155">
        <v>126</v>
      </c>
      <c r="I155">
        <f>AVERAGE(F155:H155)</f>
        <v>139.33333333333334</v>
      </c>
      <c r="J155">
        <f>AVERAGE(B155:D155,F155:H155)</f>
        <v>127.5</v>
      </c>
    </row>
    <row r="156" spans="1:10" x14ac:dyDescent="0.25">
      <c r="A156" t="s">
        <v>64</v>
      </c>
      <c r="B156">
        <v>114</v>
      </c>
      <c r="C156">
        <v>150</v>
      </c>
      <c r="D156">
        <v>140</v>
      </c>
      <c r="E156">
        <f>AVERAGE(B156:D156)</f>
        <v>134.66666666666666</v>
      </c>
      <c r="F156">
        <v>126</v>
      </c>
      <c r="G156">
        <v>105</v>
      </c>
      <c r="H156">
        <v>133</v>
      </c>
      <c r="I156">
        <f>AVERAGE(F156:H156)</f>
        <v>121.33333333333333</v>
      </c>
      <c r="J156">
        <f>AVERAGE(B156:D156,F156:H156)</f>
        <v>128</v>
      </c>
    </row>
    <row r="157" spans="1:10" x14ac:dyDescent="0.25">
      <c r="A157" t="s">
        <v>28</v>
      </c>
      <c r="B157">
        <v>116</v>
      </c>
      <c r="C157">
        <v>90</v>
      </c>
      <c r="D157">
        <v>149</v>
      </c>
      <c r="E157">
        <f>AVERAGE(B157:D157)</f>
        <v>118.33333333333333</v>
      </c>
      <c r="F157">
        <v>119</v>
      </c>
      <c r="G157">
        <v>150</v>
      </c>
      <c r="H157">
        <v>145</v>
      </c>
      <c r="I157">
        <f>AVERAGE(F157:H157)</f>
        <v>138</v>
      </c>
      <c r="J157">
        <f>AVERAGE(B157:D157,F157:H157)</f>
        <v>128.16666666666666</v>
      </c>
    </row>
    <row r="158" spans="1:10" x14ac:dyDescent="0.25">
      <c r="A158" t="s">
        <v>50</v>
      </c>
      <c r="B158">
        <v>123</v>
      </c>
      <c r="C158">
        <v>106</v>
      </c>
      <c r="D158">
        <v>145</v>
      </c>
      <c r="E158">
        <f>AVERAGE(B158:D158)</f>
        <v>124.66666666666667</v>
      </c>
      <c r="F158">
        <v>144</v>
      </c>
      <c r="G158">
        <v>124</v>
      </c>
      <c r="H158">
        <v>146</v>
      </c>
      <c r="I158">
        <f>AVERAGE(F158:H158)</f>
        <v>138</v>
      </c>
      <c r="J158">
        <f>AVERAGE(B158:D158,F158:H158)</f>
        <v>131.33333333333334</v>
      </c>
    </row>
    <row r="159" spans="1:10" x14ac:dyDescent="0.25">
      <c r="A159" t="s">
        <v>98</v>
      </c>
      <c r="B159">
        <v>103</v>
      </c>
      <c r="C159">
        <v>127</v>
      </c>
      <c r="D159">
        <v>133</v>
      </c>
      <c r="E159">
        <f>AVERAGE(B159:D159)</f>
        <v>121</v>
      </c>
      <c r="F159">
        <v>136</v>
      </c>
      <c r="G159">
        <v>149</v>
      </c>
      <c r="H159">
        <v>149</v>
      </c>
      <c r="I159">
        <f>AVERAGE(F159:H159)</f>
        <v>144.66666666666666</v>
      </c>
      <c r="J159">
        <f>AVERAGE(B159:D159,F159:H159)</f>
        <v>132.83333333333334</v>
      </c>
    </row>
    <row r="160" spans="1:10" x14ac:dyDescent="0.25">
      <c r="A160" t="s">
        <v>11</v>
      </c>
      <c r="B160" t="s">
        <v>10</v>
      </c>
      <c r="C160">
        <v>149</v>
      </c>
      <c r="D160" t="s">
        <v>10</v>
      </c>
      <c r="E160">
        <f>AVERAGE(B160:D160)</f>
        <v>149</v>
      </c>
      <c r="F160" t="s">
        <v>10</v>
      </c>
      <c r="G160">
        <v>123</v>
      </c>
      <c r="H160" t="s">
        <v>10</v>
      </c>
      <c r="I160">
        <f>AVERAGE(F160:H160)</f>
        <v>123</v>
      </c>
      <c r="J160">
        <f>AVERAGE(B160:D160,F160:H160)</f>
        <v>136</v>
      </c>
    </row>
    <row r="161" spans="1:10" x14ac:dyDescent="0.25">
      <c r="A161" t="s">
        <v>116</v>
      </c>
      <c r="B161">
        <v>106</v>
      </c>
      <c r="C161">
        <v>136</v>
      </c>
      <c r="D161">
        <v>147</v>
      </c>
      <c r="E161">
        <f>AVERAGE(B161:D161)</f>
        <v>129.66666666666666</v>
      </c>
      <c r="F161">
        <v>131</v>
      </c>
      <c r="G161">
        <v>151</v>
      </c>
      <c r="H161">
        <v>148</v>
      </c>
      <c r="I161">
        <f>AVERAGE(F161:H161)</f>
        <v>143.33333333333334</v>
      </c>
      <c r="J161">
        <f>AVERAGE(B161:D161,F161:H161)</f>
        <v>136.5</v>
      </c>
    </row>
    <row r="162" spans="1:10" x14ac:dyDescent="0.25">
      <c r="A162" t="s">
        <v>160</v>
      </c>
      <c r="B162">
        <v>149</v>
      </c>
      <c r="C162">
        <v>139</v>
      </c>
      <c r="D162">
        <v>142</v>
      </c>
      <c r="E162">
        <f>AVERAGE(B162:D162)</f>
        <v>143.33333333333334</v>
      </c>
      <c r="F162" t="s">
        <v>10</v>
      </c>
      <c r="G162" t="s">
        <v>10</v>
      </c>
      <c r="H162">
        <v>127</v>
      </c>
      <c r="I162">
        <f>AVERAGE(F162:H162)</f>
        <v>127</v>
      </c>
      <c r="J162">
        <f>AVERAGE(B162:D162,F162:H162)</f>
        <v>139.25</v>
      </c>
    </row>
  </sheetData>
  <sortState ref="A2:L162">
    <sortCondition ref="J2:J162"/>
  </sortState>
  <conditionalFormatting sqref="A1:D1048576 E1 F1:XFD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selection sqref="A1:H1048576"/>
    </sheetView>
  </sheetViews>
  <sheetFormatPr defaultRowHeight="15" x14ac:dyDescent="0.25"/>
  <cols>
    <col min="1" max="1" width="11.85546875" customWidth="1"/>
  </cols>
  <sheetData>
    <row r="1" spans="1:8" x14ac:dyDescent="0.25">
      <c r="A1" s="2"/>
      <c r="B1" t="s">
        <v>0</v>
      </c>
      <c r="C1" t="s">
        <v>4</v>
      </c>
      <c r="D1" t="s">
        <v>2</v>
      </c>
      <c r="E1" t="s">
        <v>3</v>
      </c>
      <c r="F1" t="s">
        <v>1</v>
      </c>
      <c r="G1" t="s">
        <v>5</v>
      </c>
      <c r="H1" t="s">
        <v>178</v>
      </c>
    </row>
    <row r="2" spans="1:8" x14ac:dyDescent="0.25">
      <c r="A2" s="2" t="s">
        <v>113</v>
      </c>
      <c r="B2">
        <v>37</v>
      </c>
      <c r="C2">
        <v>37</v>
      </c>
      <c r="D2">
        <v>31</v>
      </c>
      <c r="E2">
        <v>46</v>
      </c>
      <c r="F2">
        <v>58</v>
      </c>
      <c r="G2">
        <v>77</v>
      </c>
      <c r="H2">
        <v>11.54593358</v>
      </c>
    </row>
    <row r="3" spans="1:8" x14ac:dyDescent="0.25">
      <c r="A3" s="2" t="s">
        <v>15</v>
      </c>
      <c r="B3">
        <v>33</v>
      </c>
      <c r="C3">
        <v>34</v>
      </c>
      <c r="D3">
        <v>32</v>
      </c>
      <c r="E3">
        <v>34</v>
      </c>
      <c r="F3">
        <v>78</v>
      </c>
      <c r="G3">
        <v>69</v>
      </c>
      <c r="H3">
        <v>11.19793733</v>
      </c>
    </row>
    <row r="4" spans="1:8" x14ac:dyDescent="0.25">
      <c r="A4" s="2" t="s">
        <v>163</v>
      </c>
      <c r="B4">
        <v>26</v>
      </c>
      <c r="C4">
        <v>53</v>
      </c>
      <c r="D4">
        <v>26</v>
      </c>
      <c r="E4">
        <v>41</v>
      </c>
      <c r="F4">
        <v>60</v>
      </c>
      <c r="G4">
        <v>66</v>
      </c>
      <c r="H4">
        <v>10.05936296</v>
      </c>
    </row>
    <row r="5" spans="1:8" x14ac:dyDescent="0.25">
      <c r="A5" s="2" t="s">
        <v>124</v>
      </c>
      <c r="B5">
        <v>35</v>
      </c>
      <c r="C5">
        <v>33</v>
      </c>
      <c r="D5">
        <v>29</v>
      </c>
      <c r="E5">
        <v>58</v>
      </c>
      <c r="F5">
        <v>59</v>
      </c>
      <c r="G5">
        <v>44</v>
      </c>
      <c r="H5">
        <v>9.8106820500000005</v>
      </c>
    </row>
    <row r="6" spans="1:8" x14ac:dyDescent="0.25">
      <c r="A6" s="2" t="s">
        <v>91</v>
      </c>
      <c r="B6">
        <v>30</v>
      </c>
      <c r="C6">
        <v>34</v>
      </c>
      <c r="D6">
        <v>37</v>
      </c>
      <c r="E6">
        <v>56</v>
      </c>
      <c r="F6">
        <v>47</v>
      </c>
      <c r="G6">
        <v>65</v>
      </c>
      <c r="H6">
        <v>9.7408121100000002</v>
      </c>
    </row>
    <row r="7" spans="1:8" x14ac:dyDescent="0.25">
      <c r="A7" s="2" t="s">
        <v>87</v>
      </c>
      <c r="B7" t="s">
        <v>10</v>
      </c>
      <c r="C7">
        <v>43</v>
      </c>
      <c r="D7">
        <v>34</v>
      </c>
      <c r="E7">
        <v>45</v>
      </c>
      <c r="F7">
        <v>67</v>
      </c>
      <c r="G7">
        <v>42</v>
      </c>
      <c r="H7">
        <v>9.65299336</v>
      </c>
    </row>
    <row r="8" spans="1:8" x14ac:dyDescent="0.25">
      <c r="A8" s="2" t="s">
        <v>164</v>
      </c>
      <c r="B8">
        <v>18</v>
      </c>
      <c r="C8">
        <v>47</v>
      </c>
      <c r="D8">
        <v>33</v>
      </c>
      <c r="E8">
        <v>42</v>
      </c>
      <c r="F8">
        <v>51</v>
      </c>
      <c r="G8">
        <v>60</v>
      </c>
      <c r="H8">
        <v>8.6492067099999996</v>
      </c>
    </row>
    <row r="9" spans="1:8" x14ac:dyDescent="0.25">
      <c r="A9" s="2" t="s">
        <v>80</v>
      </c>
      <c r="B9">
        <v>22</v>
      </c>
      <c r="C9">
        <v>36</v>
      </c>
      <c r="D9">
        <v>48</v>
      </c>
      <c r="E9">
        <v>27</v>
      </c>
      <c r="F9">
        <v>58</v>
      </c>
      <c r="G9">
        <v>65</v>
      </c>
      <c r="H9">
        <v>8.3604251000000005</v>
      </c>
    </row>
    <row r="10" spans="1:8" x14ac:dyDescent="0.25">
      <c r="A10" s="2" t="s">
        <v>120</v>
      </c>
      <c r="B10">
        <v>32</v>
      </c>
      <c r="C10" t="s">
        <v>10</v>
      </c>
      <c r="D10">
        <v>35</v>
      </c>
      <c r="E10">
        <v>42</v>
      </c>
      <c r="F10">
        <v>36</v>
      </c>
      <c r="G10">
        <v>66</v>
      </c>
      <c r="H10">
        <v>8.3470408799999998</v>
      </c>
    </row>
    <row r="11" spans="1:8" x14ac:dyDescent="0.25">
      <c r="A11" s="2" t="s">
        <v>168</v>
      </c>
      <c r="B11">
        <v>20</v>
      </c>
      <c r="C11">
        <v>42</v>
      </c>
      <c r="D11">
        <v>31</v>
      </c>
      <c r="E11">
        <v>49</v>
      </c>
      <c r="F11">
        <v>51</v>
      </c>
      <c r="G11">
        <v>53</v>
      </c>
      <c r="H11">
        <v>8.1603872699999993</v>
      </c>
    </row>
    <row r="12" spans="1:8" x14ac:dyDescent="0.25">
      <c r="A12" s="2" t="s">
        <v>77</v>
      </c>
      <c r="B12">
        <v>34</v>
      </c>
      <c r="C12">
        <v>33</v>
      </c>
      <c r="D12">
        <v>42</v>
      </c>
      <c r="E12">
        <v>38</v>
      </c>
      <c r="F12">
        <v>44</v>
      </c>
      <c r="G12">
        <v>51</v>
      </c>
      <c r="H12">
        <v>8.1574972300000006</v>
      </c>
    </row>
    <row r="13" spans="1:8" x14ac:dyDescent="0.25">
      <c r="A13" s="2" t="s">
        <v>151</v>
      </c>
      <c r="B13">
        <v>13</v>
      </c>
      <c r="C13">
        <v>53</v>
      </c>
      <c r="D13">
        <v>27</v>
      </c>
      <c r="E13">
        <v>42</v>
      </c>
      <c r="F13">
        <v>62</v>
      </c>
      <c r="G13">
        <v>56</v>
      </c>
      <c r="H13">
        <v>8.0418742600000002</v>
      </c>
    </row>
    <row r="14" spans="1:8" x14ac:dyDescent="0.25">
      <c r="A14" s="2" t="s">
        <v>71</v>
      </c>
      <c r="B14">
        <v>27</v>
      </c>
      <c r="C14">
        <v>39</v>
      </c>
      <c r="D14">
        <v>28</v>
      </c>
      <c r="E14">
        <v>40</v>
      </c>
      <c r="F14">
        <v>49</v>
      </c>
      <c r="G14">
        <v>60</v>
      </c>
      <c r="H14">
        <v>7.8253876599999996</v>
      </c>
    </row>
    <row r="15" spans="1:8" x14ac:dyDescent="0.25">
      <c r="A15" s="2" t="s">
        <v>139</v>
      </c>
      <c r="B15">
        <v>46</v>
      </c>
      <c r="C15">
        <v>36</v>
      </c>
      <c r="D15">
        <v>33</v>
      </c>
      <c r="E15">
        <v>53</v>
      </c>
      <c r="F15">
        <v>42</v>
      </c>
      <c r="G15" t="s">
        <v>10</v>
      </c>
      <c r="H15">
        <v>7.8105513999999996</v>
      </c>
    </row>
    <row r="16" spans="1:8" x14ac:dyDescent="0.25">
      <c r="A16" s="2" t="s">
        <v>20</v>
      </c>
      <c r="B16">
        <v>33</v>
      </c>
      <c r="C16">
        <v>31</v>
      </c>
      <c r="D16">
        <v>30</v>
      </c>
      <c r="E16">
        <v>50</v>
      </c>
      <c r="F16">
        <v>58</v>
      </c>
      <c r="G16">
        <v>48</v>
      </c>
      <c r="H16">
        <v>7.1322145600000004</v>
      </c>
    </row>
    <row r="17" spans="1:8" x14ac:dyDescent="0.25">
      <c r="A17" s="2" t="s">
        <v>153</v>
      </c>
      <c r="B17">
        <v>19</v>
      </c>
      <c r="C17">
        <v>30</v>
      </c>
      <c r="D17">
        <v>26</v>
      </c>
      <c r="E17">
        <v>58</v>
      </c>
      <c r="F17">
        <v>59</v>
      </c>
      <c r="G17">
        <v>47</v>
      </c>
      <c r="H17">
        <v>6.7018137500000003</v>
      </c>
    </row>
    <row r="18" spans="1:8" x14ac:dyDescent="0.25">
      <c r="A18" s="2" t="s">
        <v>23</v>
      </c>
      <c r="B18">
        <v>32</v>
      </c>
      <c r="C18">
        <v>46</v>
      </c>
      <c r="D18">
        <v>24</v>
      </c>
      <c r="E18">
        <v>45</v>
      </c>
      <c r="F18">
        <v>43</v>
      </c>
      <c r="G18">
        <v>44</v>
      </c>
      <c r="H18">
        <v>6.6836810800000004</v>
      </c>
    </row>
    <row r="19" spans="1:8" x14ac:dyDescent="0.25">
      <c r="A19" s="2" t="s">
        <v>101</v>
      </c>
      <c r="B19">
        <v>22</v>
      </c>
      <c r="C19">
        <v>34</v>
      </c>
      <c r="D19">
        <v>26</v>
      </c>
      <c r="E19">
        <v>45</v>
      </c>
      <c r="F19">
        <v>60</v>
      </c>
      <c r="G19">
        <v>53</v>
      </c>
      <c r="H19">
        <v>6.6614872500000004</v>
      </c>
    </row>
    <row r="20" spans="1:8" x14ac:dyDescent="0.25">
      <c r="A20" s="2" t="s">
        <v>144</v>
      </c>
      <c r="B20">
        <v>32</v>
      </c>
      <c r="C20">
        <v>22</v>
      </c>
      <c r="D20">
        <v>27</v>
      </c>
      <c r="E20">
        <v>37</v>
      </c>
      <c r="F20">
        <v>48</v>
      </c>
      <c r="G20">
        <v>66</v>
      </c>
      <c r="H20">
        <v>6.4999108899999998</v>
      </c>
    </row>
    <row r="21" spans="1:8" x14ac:dyDescent="0.25">
      <c r="A21" s="2" t="s">
        <v>89</v>
      </c>
      <c r="B21">
        <v>30</v>
      </c>
      <c r="C21">
        <v>35</v>
      </c>
      <c r="D21">
        <v>29</v>
      </c>
      <c r="E21">
        <v>44</v>
      </c>
      <c r="F21">
        <v>47</v>
      </c>
      <c r="G21">
        <v>52</v>
      </c>
      <c r="H21">
        <v>6.3429364000000001</v>
      </c>
    </row>
    <row r="22" spans="1:8" x14ac:dyDescent="0.25">
      <c r="A22" s="2" t="s">
        <v>123</v>
      </c>
      <c r="B22">
        <v>33</v>
      </c>
      <c r="C22">
        <v>32</v>
      </c>
      <c r="D22">
        <v>27</v>
      </c>
      <c r="E22">
        <v>32</v>
      </c>
      <c r="F22">
        <v>40</v>
      </c>
      <c r="G22">
        <v>59</v>
      </c>
      <c r="H22">
        <v>5.9209523600000002</v>
      </c>
    </row>
    <row r="23" spans="1:8" x14ac:dyDescent="0.25">
      <c r="A23" s="2" t="s">
        <v>66</v>
      </c>
      <c r="B23">
        <v>33</v>
      </c>
      <c r="C23">
        <v>23</v>
      </c>
      <c r="D23">
        <v>23</v>
      </c>
      <c r="E23">
        <v>50</v>
      </c>
      <c r="F23">
        <v>40</v>
      </c>
      <c r="G23">
        <v>47</v>
      </c>
      <c r="H23">
        <v>5.7564491699999998</v>
      </c>
    </row>
    <row r="24" spans="1:8" x14ac:dyDescent="0.25">
      <c r="A24" s="2" t="s">
        <v>103</v>
      </c>
      <c r="B24">
        <v>30</v>
      </c>
      <c r="C24">
        <v>33</v>
      </c>
      <c r="D24">
        <v>22</v>
      </c>
      <c r="E24">
        <v>45</v>
      </c>
      <c r="F24">
        <v>55</v>
      </c>
      <c r="G24">
        <v>46</v>
      </c>
      <c r="H24">
        <v>5.7058347100000004</v>
      </c>
    </row>
    <row r="25" spans="1:8" x14ac:dyDescent="0.25">
      <c r="A25" s="2" t="s">
        <v>161</v>
      </c>
      <c r="B25">
        <v>26</v>
      </c>
      <c r="C25">
        <v>29</v>
      </c>
      <c r="D25">
        <v>33</v>
      </c>
      <c r="E25">
        <v>34</v>
      </c>
      <c r="F25">
        <v>61</v>
      </c>
      <c r="G25">
        <v>48</v>
      </c>
      <c r="H25">
        <v>5.7058347100000004</v>
      </c>
    </row>
    <row r="26" spans="1:8" x14ac:dyDescent="0.25">
      <c r="A26" s="2" t="s">
        <v>48</v>
      </c>
      <c r="B26">
        <v>25</v>
      </c>
      <c r="C26">
        <v>40</v>
      </c>
      <c r="D26">
        <v>27</v>
      </c>
      <c r="E26">
        <v>42</v>
      </c>
      <c r="F26">
        <v>50</v>
      </c>
      <c r="G26">
        <v>47</v>
      </c>
      <c r="H26">
        <v>5.7058347100000004</v>
      </c>
    </row>
    <row r="27" spans="1:8" x14ac:dyDescent="0.25">
      <c r="A27" s="2" t="s">
        <v>59</v>
      </c>
      <c r="B27">
        <v>28</v>
      </c>
      <c r="C27">
        <v>30</v>
      </c>
      <c r="D27">
        <v>28</v>
      </c>
      <c r="E27">
        <v>41</v>
      </c>
      <c r="F27">
        <v>49</v>
      </c>
      <c r="G27">
        <v>53</v>
      </c>
      <c r="H27">
        <v>5.4934674799999996</v>
      </c>
    </row>
    <row r="28" spans="1:8" x14ac:dyDescent="0.25">
      <c r="A28" s="2" t="s">
        <v>104</v>
      </c>
      <c r="B28">
        <v>40</v>
      </c>
      <c r="C28" t="s">
        <v>10</v>
      </c>
      <c r="D28">
        <v>23</v>
      </c>
      <c r="E28" t="s">
        <v>10</v>
      </c>
      <c r="F28">
        <v>44</v>
      </c>
      <c r="G28">
        <v>49</v>
      </c>
      <c r="H28">
        <v>5.2544585100000001</v>
      </c>
    </row>
    <row r="29" spans="1:8" x14ac:dyDescent="0.25">
      <c r="A29" s="2" t="s">
        <v>76</v>
      </c>
      <c r="B29">
        <v>33</v>
      </c>
      <c r="C29">
        <v>33</v>
      </c>
      <c r="D29">
        <v>30</v>
      </c>
      <c r="E29">
        <v>38</v>
      </c>
      <c r="F29">
        <v>56</v>
      </c>
      <c r="G29">
        <v>33</v>
      </c>
      <c r="H29">
        <v>4.7377073699999999</v>
      </c>
    </row>
    <row r="30" spans="1:8" x14ac:dyDescent="0.25">
      <c r="A30" s="2" t="s">
        <v>159</v>
      </c>
      <c r="B30">
        <v>13</v>
      </c>
      <c r="C30">
        <v>39</v>
      </c>
      <c r="D30">
        <v>22</v>
      </c>
      <c r="E30">
        <v>47</v>
      </c>
      <c r="F30">
        <v>40</v>
      </c>
      <c r="G30">
        <v>60</v>
      </c>
      <c r="H30">
        <v>4.6439985500000001</v>
      </c>
    </row>
    <row r="31" spans="1:8" x14ac:dyDescent="0.25">
      <c r="A31" s="2" t="s">
        <v>132</v>
      </c>
      <c r="B31">
        <v>41</v>
      </c>
      <c r="C31">
        <v>32</v>
      </c>
      <c r="D31" t="s">
        <v>10</v>
      </c>
      <c r="E31">
        <v>44</v>
      </c>
      <c r="F31" t="s">
        <v>10</v>
      </c>
      <c r="G31" t="s">
        <v>10</v>
      </c>
      <c r="H31">
        <v>4.5561638000000002</v>
      </c>
    </row>
    <row r="32" spans="1:8" x14ac:dyDescent="0.25">
      <c r="A32" s="2" t="s">
        <v>150</v>
      </c>
      <c r="B32">
        <v>23</v>
      </c>
      <c r="C32">
        <v>25</v>
      </c>
      <c r="D32">
        <v>20</v>
      </c>
      <c r="E32">
        <v>31</v>
      </c>
      <c r="F32">
        <v>67</v>
      </c>
      <c r="G32">
        <v>53</v>
      </c>
      <c r="H32">
        <v>4.4316313200000002</v>
      </c>
    </row>
    <row r="33" spans="1:8" x14ac:dyDescent="0.25">
      <c r="A33" s="2" t="s">
        <v>102</v>
      </c>
      <c r="B33">
        <v>20</v>
      </c>
      <c r="C33">
        <v>29</v>
      </c>
      <c r="D33">
        <v>27</v>
      </c>
      <c r="E33">
        <v>55</v>
      </c>
      <c r="F33">
        <v>49</v>
      </c>
      <c r="G33">
        <v>35</v>
      </c>
      <c r="H33">
        <v>4.0068968500000004</v>
      </c>
    </row>
    <row r="34" spans="1:8" x14ac:dyDescent="0.25">
      <c r="A34" s="2" t="s">
        <v>154</v>
      </c>
      <c r="B34">
        <v>22</v>
      </c>
      <c r="C34">
        <v>34</v>
      </c>
      <c r="D34">
        <v>27</v>
      </c>
      <c r="E34">
        <v>34</v>
      </c>
      <c r="F34">
        <v>42</v>
      </c>
      <c r="G34">
        <v>55</v>
      </c>
      <c r="H34">
        <v>3.90071324</v>
      </c>
    </row>
    <row r="35" spans="1:8" x14ac:dyDescent="0.25">
      <c r="A35" s="2" t="s">
        <v>27</v>
      </c>
      <c r="B35">
        <v>30</v>
      </c>
      <c r="C35">
        <v>29</v>
      </c>
      <c r="D35">
        <v>26</v>
      </c>
      <c r="E35">
        <v>40</v>
      </c>
      <c r="F35">
        <v>40</v>
      </c>
      <c r="G35">
        <v>48</v>
      </c>
      <c r="H35">
        <v>3.79452962</v>
      </c>
    </row>
    <row r="36" spans="1:8" x14ac:dyDescent="0.25">
      <c r="A36" s="2" t="s">
        <v>99</v>
      </c>
      <c r="B36">
        <v>27</v>
      </c>
      <c r="C36">
        <v>30</v>
      </c>
      <c r="D36">
        <v>25</v>
      </c>
      <c r="E36">
        <v>38</v>
      </c>
      <c r="F36">
        <v>56</v>
      </c>
      <c r="G36">
        <v>29</v>
      </c>
      <c r="H36">
        <v>3.7367727999999998</v>
      </c>
    </row>
    <row r="37" spans="1:8" x14ac:dyDescent="0.25">
      <c r="A37" s="2" t="s">
        <v>81</v>
      </c>
      <c r="B37">
        <v>34</v>
      </c>
      <c r="C37">
        <v>34</v>
      </c>
      <c r="D37">
        <v>26</v>
      </c>
      <c r="E37">
        <v>43</v>
      </c>
      <c r="F37">
        <v>41</v>
      </c>
      <c r="G37">
        <v>33</v>
      </c>
      <c r="H37">
        <v>3.5821623900000001</v>
      </c>
    </row>
    <row r="38" spans="1:8" x14ac:dyDescent="0.25">
      <c r="A38" s="2" t="s">
        <v>158</v>
      </c>
      <c r="B38">
        <v>35</v>
      </c>
      <c r="C38">
        <v>37</v>
      </c>
      <c r="D38">
        <v>23</v>
      </c>
      <c r="E38">
        <v>31</v>
      </c>
      <c r="F38">
        <v>49</v>
      </c>
      <c r="G38">
        <v>34</v>
      </c>
      <c r="H38">
        <v>3.3697951599999998</v>
      </c>
    </row>
    <row r="39" spans="1:8" x14ac:dyDescent="0.25">
      <c r="A39" s="2" t="s">
        <v>79</v>
      </c>
      <c r="B39">
        <v>29</v>
      </c>
      <c r="C39">
        <v>41</v>
      </c>
      <c r="D39">
        <v>21</v>
      </c>
      <c r="E39">
        <v>35</v>
      </c>
      <c r="F39">
        <v>44</v>
      </c>
      <c r="G39">
        <v>39</v>
      </c>
      <c r="H39">
        <v>3.3697951599999998</v>
      </c>
    </row>
    <row r="40" spans="1:8" x14ac:dyDescent="0.25">
      <c r="A40" s="2" t="s">
        <v>82</v>
      </c>
      <c r="B40">
        <v>26</v>
      </c>
      <c r="C40">
        <v>28</v>
      </c>
      <c r="D40">
        <v>30</v>
      </c>
      <c r="E40">
        <v>37</v>
      </c>
      <c r="F40">
        <v>53</v>
      </c>
      <c r="G40">
        <v>35</v>
      </c>
      <c r="H40">
        <v>3.3697951599999998</v>
      </c>
    </row>
    <row r="41" spans="1:8" x14ac:dyDescent="0.25">
      <c r="A41" s="2" t="s">
        <v>162</v>
      </c>
      <c r="B41">
        <v>26</v>
      </c>
      <c r="C41">
        <v>32</v>
      </c>
      <c r="D41">
        <v>23</v>
      </c>
      <c r="E41">
        <v>31</v>
      </c>
      <c r="F41">
        <v>53</v>
      </c>
      <c r="G41">
        <v>42</v>
      </c>
      <c r="H41">
        <v>3.1574279299999999</v>
      </c>
    </row>
    <row r="42" spans="1:8" x14ac:dyDescent="0.25">
      <c r="A42" s="2" t="s">
        <v>110</v>
      </c>
      <c r="B42">
        <v>36</v>
      </c>
      <c r="C42">
        <v>27</v>
      </c>
      <c r="D42">
        <v>19</v>
      </c>
      <c r="E42">
        <v>48</v>
      </c>
      <c r="F42">
        <v>40</v>
      </c>
      <c r="G42">
        <v>36</v>
      </c>
      <c r="H42">
        <v>3.05124431</v>
      </c>
    </row>
    <row r="43" spans="1:8" x14ac:dyDescent="0.25">
      <c r="A43" s="2" t="s">
        <v>88</v>
      </c>
      <c r="B43">
        <v>16</v>
      </c>
      <c r="C43">
        <v>28</v>
      </c>
      <c r="D43">
        <v>27</v>
      </c>
      <c r="E43">
        <v>47</v>
      </c>
      <c r="F43">
        <v>54</v>
      </c>
      <c r="G43">
        <v>33</v>
      </c>
      <c r="H43">
        <v>2.94506069</v>
      </c>
    </row>
    <row r="44" spans="1:8" x14ac:dyDescent="0.25">
      <c r="A44" s="2" t="s">
        <v>11</v>
      </c>
      <c r="B44">
        <v>30</v>
      </c>
      <c r="C44">
        <v>27</v>
      </c>
      <c r="D44" t="s">
        <v>10</v>
      </c>
      <c r="E44">
        <v>42</v>
      </c>
      <c r="F44" t="s">
        <v>10</v>
      </c>
      <c r="G44" t="s">
        <v>10</v>
      </c>
      <c r="H44">
        <v>2.7241042000000002</v>
      </c>
    </row>
    <row r="45" spans="1:8" x14ac:dyDescent="0.25">
      <c r="A45" s="2" t="s">
        <v>56</v>
      </c>
      <c r="B45">
        <v>20</v>
      </c>
      <c r="C45">
        <v>33</v>
      </c>
      <c r="D45">
        <v>15</v>
      </c>
      <c r="E45">
        <v>42</v>
      </c>
      <c r="F45">
        <v>44</v>
      </c>
      <c r="G45">
        <v>41</v>
      </c>
      <c r="H45">
        <v>2.3409862499999998</v>
      </c>
    </row>
    <row r="46" spans="1:8" x14ac:dyDescent="0.25">
      <c r="A46" s="2" t="s">
        <v>32</v>
      </c>
      <c r="B46">
        <v>27</v>
      </c>
      <c r="C46">
        <v>27</v>
      </c>
      <c r="D46">
        <v>25</v>
      </c>
      <c r="E46">
        <v>40</v>
      </c>
      <c r="F46">
        <v>28</v>
      </c>
      <c r="G46">
        <v>47</v>
      </c>
      <c r="H46">
        <v>1.7770409199999999</v>
      </c>
    </row>
    <row r="47" spans="1:8" x14ac:dyDescent="0.25">
      <c r="A47" s="2" t="s">
        <v>68</v>
      </c>
      <c r="B47">
        <v>24</v>
      </c>
      <c r="C47">
        <v>41</v>
      </c>
      <c r="D47">
        <v>22</v>
      </c>
      <c r="E47">
        <v>30</v>
      </c>
      <c r="F47">
        <v>31</v>
      </c>
      <c r="G47">
        <v>45</v>
      </c>
      <c r="H47">
        <v>1.6708573</v>
      </c>
    </row>
    <row r="48" spans="1:8" x14ac:dyDescent="0.25">
      <c r="A48" s="2" t="s">
        <v>62</v>
      </c>
      <c r="B48">
        <v>22</v>
      </c>
      <c r="C48">
        <v>19</v>
      </c>
      <c r="D48">
        <v>22</v>
      </c>
      <c r="E48">
        <v>42</v>
      </c>
      <c r="F48">
        <v>55</v>
      </c>
      <c r="G48">
        <v>33</v>
      </c>
      <c r="H48">
        <v>1.6708573</v>
      </c>
    </row>
    <row r="49" spans="1:8" x14ac:dyDescent="0.25">
      <c r="A49" s="2" t="s">
        <v>52</v>
      </c>
      <c r="B49">
        <v>13</v>
      </c>
      <c r="C49">
        <v>26</v>
      </c>
      <c r="D49">
        <v>14</v>
      </c>
      <c r="E49">
        <v>58</v>
      </c>
      <c r="F49">
        <v>53</v>
      </c>
      <c r="G49">
        <v>29</v>
      </c>
      <c r="H49">
        <v>1.6708573</v>
      </c>
    </row>
    <row r="50" spans="1:8" x14ac:dyDescent="0.25">
      <c r="A50" s="2" t="s">
        <v>57</v>
      </c>
      <c r="B50">
        <v>26</v>
      </c>
      <c r="C50">
        <v>31</v>
      </c>
      <c r="D50">
        <v>20</v>
      </c>
      <c r="E50">
        <v>25</v>
      </c>
      <c r="F50">
        <v>49</v>
      </c>
      <c r="G50">
        <v>36</v>
      </c>
      <c r="H50">
        <v>1.6512152</v>
      </c>
    </row>
    <row r="51" spans="1:8" x14ac:dyDescent="0.25">
      <c r="A51" s="2" t="s">
        <v>49</v>
      </c>
      <c r="B51">
        <v>30</v>
      </c>
      <c r="C51">
        <v>32</v>
      </c>
      <c r="D51">
        <v>24</v>
      </c>
      <c r="E51">
        <v>31</v>
      </c>
      <c r="F51">
        <v>35</v>
      </c>
      <c r="G51">
        <v>40</v>
      </c>
      <c r="H51">
        <v>1.56467369</v>
      </c>
    </row>
    <row r="52" spans="1:8" x14ac:dyDescent="0.25">
      <c r="A52" s="2" t="s">
        <v>119</v>
      </c>
      <c r="B52">
        <v>19</v>
      </c>
      <c r="C52">
        <v>35</v>
      </c>
      <c r="D52">
        <v>17</v>
      </c>
      <c r="E52">
        <v>24</v>
      </c>
      <c r="F52">
        <v>51</v>
      </c>
      <c r="G52">
        <v>39</v>
      </c>
      <c r="H52">
        <v>1.3959715399999999</v>
      </c>
    </row>
    <row r="53" spans="1:8" x14ac:dyDescent="0.25">
      <c r="A53" s="2" t="s">
        <v>121</v>
      </c>
      <c r="B53">
        <v>20</v>
      </c>
      <c r="C53" t="s">
        <v>10</v>
      </c>
      <c r="D53">
        <v>17</v>
      </c>
      <c r="E53">
        <v>42</v>
      </c>
      <c r="F53">
        <v>42</v>
      </c>
      <c r="G53">
        <v>53</v>
      </c>
      <c r="H53">
        <v>1.32760356</v>
      </c>
    </row>
    <row r="54" spans="1:8" x14ac:dyDescent="0.25">
      <c r="A54" s="2" t="s">
        <v>108</v>
      </c>
      <c r="B54">
        <v>22</v>
      </c>
      <c r="C54">
        <v>19</v>
      </c>
      <c r="D54">
        <v>19</v>
      </c>
      <c r="E54">
        <v>32</v>
      </c>
      <c r="F54">
        <v>55</v>
      </c>
      <c r="G54">
        <v>40</v>
      </c>
      <c r="H54">
        <v>1.15088879</v>
      </c>
    </row>
    <row r="55" spans="1:8" x14ac:dyDescent="0.25">
      <c r="A55" s="2" t="s">
        <v>40</v>
      </c>
      <c r="B55">
        <v>27</v>
      </c>
      <c r="C55">
        <v>37</v>
      </c>
      <c r="D55">
        <v>28</v>
      </c>
      <c r="E55">
        <v>29</v>
      </c>
      <c r="F55">
        <v>34</v>
      </c>
      <c r="G55">
        <v>33</v>
      </c>
      <c r="H55">
        <v>1.13993922</v>
      </c>
    </row>
    <row r="56" spans="1:8" x14ac:dyDescent="0.25">
      <c r="A56" s="2" t="s">
        <v>35</v>
      </c>
      <c r="B56">
        <v>20</v>
      </c>
      <c r="C56">
        <v>28</v>
      </c>
      <c r="D56">
        <v>13</v>
      </c>
      <c r="E56">
        <v>35</v>
      </c>
      <c r="F56">
        <v>47</v>
      </c>
      <c r="G56">
        <v>44</v>
      </c>
      <c r="H56">
        <v>1.03375561</v>
      </c>
    </row>
    <row r="57" spans="1:8" x14ac:dyDescent="0.25">
      <c r="A57" s="2" t="s">
        <v>61</v>
      </c>
      <c r="B57">
        <v>17</v>
      </c>
      <c r="C57">
        <v>29</v>
      </c>
      <c r="D57">
        <v>11</v>
      </c>
      <c r="E57">
        <v>43</v>
      </c>
      <c r="F57">
        <v>38</v>
      </c>
      <c r="G57">
        <v>42</v>
      </c>
      <c r="H57">
        <v>1.0204502900000001</v>
      </c>
    </row>
    <row r="58" spans="1:8" x14ac:dyDescent="0.25">
      <c r="A58" s="2" t="s">
        <v>30</v>
      </c>
      <c r="B58">
        <v>27</v>
      </c>
      <c r="C58">
        <v>28</v>
      </c>
      <c r="D58">
        <v>20</v>
      </c>
      <c r="E58">
        <v>42</v>
      </c>
      <c r="F58">
        <v>34</v>
      </c>
      <c r="G58">
        <v>30</v>
      </c>
      <c r="H58">
        <v>1.01193947</v>
      </c>
    </row>
    <row r="59" spans="1:8" x14ac:dyDescent="0.25">
      <c r="A59" s="2" t="s">
        <v>122</v>
      </c>
      <c r="B59">
        <v>25</v>
      </c>
      <c r="C59">
        <v>43</v>
      </c>
      <c r="D59">
        <v>18</v>
      </c>
      <c r="E59">
        <v>31</v>
      </c>
      <c r="F59">
        <v>43</v>
      </c>
      <c r="G59">
        <v>26</v>
      </c>
      <c r="H59">
        <v>0.92757199000000001</v>
      </c>
    </row>
    <row r="60" spans="1:8" x14ac:dyDescent="0.25">
      <c r="A60" s="2" t="s">
        <v>34</v>
      </c>
      <c r="B60">
        <v>20</v>
      </c>
      <c r="C60">
        <v>35</v>
      </c>
      <c r="D60">
        <v>17</v>
      </c>
      <c r="E60">
        <v>37</v>
      </c>
      <c r="F60">
        <v>42</v>
      </c>
      <c r="G60">
        <v>34</v>
      </c>
      <c r="H60">
        <v>0.82138838000000003</v>
      </c>
    </row>
    <row r="61" spans="1:8" x14ac:dyDescent="0.25">
      <c r="A61" s="2" t="s">
        <v>97</v>
      </c>
      <c r="B61">
        <v>16</v>
      </c>
      <c r="C61">
        <v>34</v>
      </c>
      <c r="D61">
        <v>16</v>
      </c>
      <c r="E61">
        <v>44</v>
      </c>
      <c r="F61">
        <v>41</v>
      </c>
      <c r="G61">
        <v>34</v>
      </c>
      <c r="H61">
        <v>0.82138838000000003</v>
      </c>
    </row>
    <row r="62" spans="1:8" x14ac:dyDescent="0.25">
      <c r="A62" s="2" t="s">
        <v>109</v>
      </c>
      <c r="B62">
        <v>24</v>
      </c>
      <c r="C62">
        <v>26</v>
      </c>
      <c r="D62">
        <v>13</v>
      </c>
      <c r="E62">
        <v>53</v>
      </c>
      <c r="F62">
        <v>38</v>
      </c>
      <c r="G62">
        <v>30</v>
      </c>
      <c r="H62">
        <v>0.71520475999999999</v>
      </c>
    </row>
    <row r="63" spans="1:8" x14ac:dyDescent="0.25">
      <c r="A63" s="2" t="s">
        <v>129</v>
      </c>
      <c r="B63">
        <v>22</v>
      </c>
      <c r="C63">
        <v>24</v>
      </c>
      <c r="D63">
        <v>17</v>
      </c>
      <c r="E63">
        <v>30</v>
      </c>
      <c r="F63">
        <v>44</v>
      </c>
      <c r="G63">
        <v>47</v>
      </c>
      <c r="H63">
        <v>0.71520475999999999</v>
      </c>
    </row>
    <row r="64" spans="1:8" x14ac:dyDescent="0.25">
      <c r="A64" s="2" t="s">
        <v>46</v>
      </c>
      <c r="B64">
        <v>32</v>
      </c>
      <c r="C64">
        <v>22</v>
      </c>
      <c r="D64">
        <v>17</v>
      </c>
      <c r="E64">
        <v>33</v>
      </c>
      <c r="F64">
        <v>53</v>
      </c>
      <c r="G64">
        <v>29</v>
      </c>
      <c r="H64">
        <v>0.57577259999999997</v>
      </c>
    </row>
    <row r="65" spans="1:8" x14ac:dyDescent="0.25">
      <c r="A65" s="2" t="s">
        <v>60</v>
      </c>
      <c r="B65">
        <v>27</v>
      </c>
      <c r="C65">
        <v>17</v>
      </c>
      <c r="D65">
        <v>15</v>
      </c>
      <c r="E65">
        <v>41</v>
      </c>
      <c r="F65">
        <v>36</v>
      </c>
      <c r="G65">
        <v>41</v>
      </c>
      <c r="H65">
        <v>0.46290191000000003</v>
      </c>
    </row>
    <row r="66" spans="1:8" x14ac:dyDescent="0.25">
      <c r="A66" s="2" t="s">
        <v>107</v>
      </c>
      <c r="B66">
        <v>23</v>
      </c>
      <c r="C66">
        <v>30</v>
      </c>
      <c r="D66">
        <v>15</v>
      </c>
      <c r="E66">
        <v>32</v>
      </c>
      <c r="F66">
        <v>27</v>
      </c>
      <c r="G66">
        <v>52</v>
      </c>
      <c r="H66">
        <v>0.18428668000000001</v>
      </c>
    </row>
    <row r="67" spans="1:8" x14ac:dyDescent="0.25">
      <c r="A67" s="2" t="s">
        <v>47</v>
      </c>
      <c r="B67">
        <v>21</v>
      </c>
      <c r="C67">
        <v>27</v>
      </c>
      <c r="D67">
        <v>23</v>
      </c>
      <c r="E67">
        <v>32</v>
      </c>
      <c r="F67">
        <v>40</v>
      </c>
      <c r="G67">
        <v>35</v>
      </c>
      <c r="H67">
        <v>7.8103069999999997E-2</v>
      </c>
    </row>
    <row r="68" spans="1:8" x14ac:dyDescent="0.25">
      <c r="A68" s="2" t="s">
        <v>114</v>
      </c>
      <c r="B68">
        <v>21</v>
      </c>
      <c r="C68">
        <v>20</v>
      </c>
      <c r="D68">
        <v>12</v>
      </c>
      <c r="E68">
        <v>25</v>
      </c>
      <c r="F68">
        <v>56</v>
      </c>
      <c r="G68">
        <v>44</v>
      </c>
      <c r="H68">
        <v>7.8103069999999997E-2</v>
      </c>
    </row>
    <row r="69" spans="1:8" x14ac:dyDescent="0.25">
      <c r="A69" s="2" t="s">
        <v>169</v>
      </c>
      <c r="B69">
        <v>19</v>
      </c>
      <c r="C69">
        <v>26</v>
      </c>
      <c r="D69">
        <v>13</v>
      </c>
      <c r="E69">
        <v>42</v>
      </c>
      <c r="F69">
        <v>37</v>
      </c>
      <c r="G69">
        <v>40</v>
      </c>
      <c r="H69">
        <v>-2.8080549999999999E-2</v>
      </c>
    </row>
    <row r="70" spans="1:8" x14ac:dyDescent="0.25">
      <c r="A70" s="2" t="s">
        <v>51</v>
      </c>
      <c r="B70">
        <v>19</v>
      </c>
      <c r="C70">
        <v>24</v>
      </c>
      <c r="D70">
        <v>10</v>
      </c>
      <c r="E70">
        <v>24</v>
      </c>
      <c r="F70">
        <v>53</v>
      </c>
      <c r="G70">
        <v>42</v>
      </c>
      <c r="H70">
        <v>-0.10125341</v>
      </c>
    </row>
    <row r="71" spans="1:8" x14ac:dyDescent="0.25">
      <c r="A71" s="2" t="s">
        <v>156</v>
      </c>
      <c r="B71">
        <v>19</v>
      </c>
      <c r="C71">
        <v>22</v>
      </c>
      <c r="D71">
        <v>19</v>
      </c>
      <c r="E71">
        <v>33</v>
      </c>
      <c r="F71">
        <v>52</v>
      </c>
      <c r="G71">
        <v>27</v>
      </c>
      <c r="H71">
        <v>-0.10925812</v>
      </c>
    </row>
    <row r="72" spans="1:8" x14ac:dyDescent="0.25">
      <c r="A72" s="2" t="s">
        <v>142</v>
      </c>
      <c r="B72">
        <v>18</v>
      </c>
      <c r="C72">
        <v>30</v>
      </c>
      <c r="D72">
        <v>31</v>
      </c>
      <c r="E72">
        <v>25</v>
      </c>
      <c r="F72">
        <v>44</v>
      </c>
      <c r="G72">
        <v>28</v>
      </c>
      <c r="H72">
        <v>-0.13426416999999999</v>
      </c>
    </row>
    <row r="73" spans="1:8" x14ac:dyDescent="0.25">
      <c r="A73" s="2" t="s">
        <v>166</v>
      </c>
      <c r="B73">
        <v>13</v>
      </c>
      <c r="C73">
        <v>24</v>
      </c>
      <c r="D73">
        <v>17</v>
      </c>
      <c r="E73">
        <v>29</v>
      </c>
      <c r="F73">
        <v>48</v>
      </c>
      <c r="G73">
        <v>44</v>
      </c>
      <c r="H73">
        <v>-0.24044778</v>
      </c>
    </row>
    <row r="74" spans="1:8" x14ac:dyDescent="0.25">
      <c r="A74" s="2" t="s">
        <v>149</v>
      </c>
      <c r="B74">
        <v>15</v>
      </c>
      <c r="C74">
        <v>23</v>
      </c>
      <c r="D74">
        <v>23</v>
      </c>
      <c r="E74">
        <v>21</v>
      </c>
      <c r="F74">
        <v>42</v>
      </c>
      <c r="G74">
        <v>36</v>
      </c>
      <c r="H74">
        <v>-0.43538845999999998</v>
      </c>
    </row>
    <row r="75" spans="1:8" x14ac:dyDescent="0.25">
      <c r="A75" s="2" t="s">
        <v>50</v>
      </c>
      <c r="B75">
        <v>23</v>
      </c>
      <c r="C75">
        <v>29</v>
      </c>
      <c r="D75">
        <v>23</v>
      </c>
      <c r="E75">
        <v>29</v>
      </c>
      <c r="F75">
        <v>42</v>
      </c>
      <c r="G75">
        <v>27</v>
      </c>
      <c r="H75">
        <v>-0.44363266000000001</v>
      </c>
    </row>
    <row r="76" spans="1:8" x14ac:dyDescent="0.25">
      <c r="A76" s="2" t="s">
        <v>83</v>
      </c>
      <c r="B76">
        <v>26</v>
      </c>
      <c r="C76">
        <v>22</v>
      </c>
      <c r="D76">
        <v>13</v>
      </c>
      <c r="E76">
        <v>38</v>
      </c>
      <c r="F76">
        <v>40</v>
      </c>
      <c r="G76">
        <v>34</v>
      </c>
      <c r="H76">
        <v>-0.45281501000000002</v>
      </c>
    </row>
    <row r="77" spans="1:8" x14ac:dyDescent="0.25">
      <c r="A77" s="2" t="s">
        <v>118</v>
      </c>
      <c r="B77">
        <v>21</v>
      </c>
      <c r="C77">
        <v>23</v>
      </c>
      <c r="D77">
        <v>26</v>
      </c>
      <c r="E77">
        <v>33</v>
      </c>
      <c r="F77">
        <v>33</v>
      </c>
      <c r="G77">
        <v>30</v>
      </c>
      <c r="H77">
        <v>-0.47690964000000002</v>
      </c>
    </row>
    <row r="78" spans="1:8" x14ac:dyDescent="0.25">
      <c r="A78" s="2" t="s">
        <v>127</v>
      </c>
      <c r="B78">
        <v>28</v>
      </c>
      <c r="C78">
        <v>17</v>
      </c>
      <c r="D78">
        <v>23</v>
      </c>
      <c r="E78">
        <v>35</v>
      </c>
      <c r="F78">
        <v>31</v>
      </c>
      <c r="G78">
        <v>41</v>
      </c>
      <c r="H78">
        <v>-0.48949383000000002</v>
      </c>
    </row>
    <row r="79" spans="1:8" x14ac:dyDescent="0.25">
      <c r="A79" s="2" t="s">
        <v>137</v>
      </c>
      <c r="B79">
        <v>16</v>
      </c>
      <c r="C79">
        <v>34</v>
      </c>
      <c r="D79">
        <v>22</v>
      </c>
      <c r="E79">
        <v>27</v>
      </c>
      <c r="F79">
        <v>30</v>
      </c>
      <c r="G79">
        <v>38</v>
      </c>
      <c r="H79">
        <v>-0.60070440999999997</v>
      </c>
    </row>
    <row r="80" spans="1:8" x14ac:dyDescent="0.25">
      <c r="A80" s="2" t="s">
        <v>26</v>
      </c>
      <c r="B80">
        <v>22</v>
      </c>
      <c r="C80">
        <v>26</v>
      </c>
      <c r="D80">
        <v>22</v>
      </c>
      <c r="E80">
        <v>33</v>
      </c>
      <c r="F80">
        <v>31</v>
      </c>
      <c r="G80">
        <v>39</v>
      </c>
      <c r="H80">
        <v>-0.60213269999999997</v>
      </c>
    </row>
    <row r="81" spans="1:8" x14ac:dyDescent="0.25">
      <c r="A81" s="2" t="s">
        <v>45</v>
      </c>
      <c r="B81">
        <v>19</v>
      </c>
      <c r="C81">
        <v>22</v>
      </c>
      <c r="D81">
        <v>18</v>
      </c>
      <c r="E81">
        <v>33</v>
      </c>
      <c r="F81">
        <v>39</v>
      </c>
      <c r="G81">
        <v>33</v>
      </c>
      <c r="H81">
        <v>-0.62671178999999999</v>
      </c>
    </row>
    <row r="82" spans="1:8" x14ac:dyDescent="0.25">
      <c r="A82" s="2" t="s">
        <v>148</v>
      </c>
      <c r="B82">
        <v>24</v>
      </c>
      <c r="C82">
        <v>24</v>
      </c>
      <c r="D82">
        <v>15</v>
      </c>
      <c r="E82">
        <v>20</v>
      </c>
      <c r="F82">
        <v>47</v>
      </c>
      <c r="G82">
        <v>41</v>
      </c>
      <c r="H82">
        <v>-0.66518224999999997</v>
      </c>
    </row>
    <row r="83" spans="1:8" x14ac:dyDescent="0.25">
      <c r="A83" s="2" t="s">
        <v>12</v>
      </c>
      <c r="B83">
        <v>22</v>
      </c>
      <c r="C83">
        <v>26</v>
      </c>
      <c r="D83">
        <v>19</v>
      </c>
      <c r="E83">
        <v>33</v>
      </c>
      <c r="F83">
        <v>35</v>
      </c>
      <c r="G83">
        <v>44</v>
      </c>
      <c r="H83">
        <v>-0.68209892000000005</v>
      </c>
    </row>
    <row r="84" spans="1:8" x14ac:dyDescent="0.25">
      <c r="A84" s="2" t="s">
        <v>69</v>
      </c>
      <c r="B84">
        <v>22</v>
      </c>
      <c r="C84">
        <v>26</v>
      </c>
      <c r="D84">
        <v>10</v>
      </c>
      <c r="E84">
        <v>19</v>
      </c>
      <c r="F84">
        <v>40</v>
      </c>
      <c r="G84">
        <v>60</v>
      </c>
      <c r="H84">
        <v>-0.68212532000000003</v>
      </c>
    </row>
    <row r="85" spans="1:8" x14ac:dyDescent="0.25">
      <c r="A85" s="2" t="s">
        <v>85</v>
      </c>
      <c r="B85">
        <v>23</v>
      </c>
      <c r="C85">
        <v>24</v>
      </c>
      <c r="D85">
        <v>14</v>
      </c>
      <c r="E85">
        <v>40</v>
      </c>
      <c r="F85">
        <v>35</v>
      </c>
      <c r="G85">
        <v>30</v>
      </c>
      <c r="H85">
        <v>-0.74855252999999999</v>
      </c>
    </row>
    <row r="86" spans="1:8" x14ac:dyDescent="0.25">
      <c r="A86" s="2" t="s">
        <v>16</v>
      </c>
      <c r="B86">
        <v>28</v>
      </c>
      <c r="C86">
        <v>23</v>
      </c>
      <c r="D86">
        <v>13</v>
      </c>
      <c r="E86">
        <v>23</v>
      </c>
      <c r="F86">
        <v>24</v>
      </c>
      <c r="G86">
        <v>35</v>
      </c>
      <c r="H86">
        <v>-0.75769918000000003</v>
      </c>
    </row>
    <row r="87" spans="1:8" x14ac:dyDescent="0.25">
      <c r="A87" s="2" t="s">
        <v>72</v>
      </c>
      <c r="B87">
        <v>28</v>
      </c>
      <c r="C87">
        <v>26</v>
      </c>
      <c r="D87">
        <v>17</v>
      </c>
      <c r="E87">
        <v>31</v>
      </c>
      <c r="F87">
        <v>35</v>
      </c>
      <c r="G87">
        <v>32</v>
      </c>
      <c r="H87">
        <v>-0.87754947999999999</v>
      </c>
    </row>
    <row r="88" spans="1:8" x14ac:dyDescent="0.25">
      <c r="A88" s="2" t="s">
        <v>65</v>
      </c>
      <c r="B88">
        <v>23</v>
      </c>
      <c r="C88">
        <v>22</v>
      </c>
      <c r="D88">
        <v>19</v>
      </c>
      <c r="E88">
        <v>28</v>
      </c>
      <c r="F88">
        <v>42</v>
      </c>
      <c r="G88">
        <v>35</v>
      </c>
      <c r="H88">
        <v>-0.87754947999999999</v>
      </c>
    </row>
    <row r="89" spans="1:8" x14ac:dyDescent="0.25">
      <c r="A89" s="2" t="s">
        <v>93</v>
      </c>
      <c r="B89">
        <v>18</v>
      </c>
      <c r="C89">
        <v>21</v>
      </c>
      <c r="D89">
        <v>19</v>
      </c>
      <c r="E89">
        <v>27</v>
      </c>
      <c r="F89">
        <v>37</v>
      </c>
      <c r="G89">
        <v>29</v>
      </c>
      <c r="H89">
        <v>-0.91225537000000001</v>
      </c>
    </row>
    <row r="90" spans="1:8" x14ac:dyDescent="0.25">
      <c r="A90" s="2" t="s">
        <v>105</v>
      </c>
      <c r="B90">
        <v>23</v>
      </c>
      <c r="C90">
        <v>27</v>
      </c>
      <c r="D90">
        <v>13</v>
      </c>
      <c r="E90">
        <v>32</v>
      </c>
      <c r="F90">
        <v>34</v>
      </c>
      <c r="G90">
        <v>39</v>
      </c>
      <c r="H90">
        <v>-0.98373308999999998</v>
      </c>
    </row>
    <row r="91" spans="1:8" x14ac:dyDescent="0.25">
      <c r="A91" s="2" t="s">
        <v>106</v>
      </c>
      <c r="B91">
        <v>24</v>
      </c>
      <c r="C91">
        <v>23</v>
      </c>
      <c r="D91">
        <v>9</v>
      </c>
      <c r="E91">
        <v>37</v>
      </c>
      <c r="F91">
        <v>44</v>
      </c>
      <c r="G91">
        <v>30</v>
      </c>
      <c r="H91">
        <v>-1.08991671</v>
      </c>
    </row>
    <row r="92" spans="1:8" x14ac:dyDescent="0.25">
      <c r="A92" s="2" t="s">
        <v>25</v>
      </c>
      <c r="B92">
        <v>25</v>
      </c>
      <c r="C92">
        <v>23</v>
      </c>
      <c r="D92">
        <v>16</v>
      </c>
      <c r="E92">
        <v>28</v>
      </c>
      <c r="F92">
        <v>44</v>
      </c>
      <c r="G92">
        <v>36</v>
      </c>
      <c r="H92">
        <v>-1.1339423099999999</v>
      </c>
    </row>
    <row r="93" spans="1:8" x14ac:dyDescent="0.25">
      <c r="A93" s="2" t="s">
        <v>14</v>
      </c>
      <c r="B93">
        <v>19</v>
      </c>
      <c r="C93">
        <v>27</v>
      </c>
      <c r="D93">
        <v>17</v>
      </c>
      <c r="E93">
        <v>35</v>
      </c>
      <c r="F93">
        <v>34</v>
      </c>
      <c r="G93">
        <v>33</v>
      </c>
      <c r="H93">
        <v>-1.3022839399999999</v>
      </c>
    </row>
    <row r="94" spans="1:8" x14ac:dyDescent="0.25">
      <c r="A94" s="2" t="s">
        <v>38</v>
      </c>
      <c r="B94">
        <v>17</v>
      </c>
      <c r="C94">
        <v>18</v>
      </c>
      <c r="D94">
        <v>16</v>
      </c>
      <c r="E94">
        <v>21</v>
      </c>
      <c r="F94">
        <v>45</v>
      </c>
      <c r="G94">
        <v>48</v>
      </c>
      <c r="H94">
        <v>-1.3022839399999999</v>
      </c>
    </row>
    <row r="95" spans="1:8" x14ac:dyDescent="0.25">
      <c r="A95" s="2" t="s">
        <v>152</v>
      </c>
      <c r="B95">
        <v>25</v>
      </c>
      <c r="C95">
        <v>10</v>
      </c>
      <c r="D95">
        <v>14</v>
      </c>
      <c r="E95">
        <v>40</v>
      </c>
      <c r="F95">
        <v>37</v>
      </c>
      <c r="G95">
        <v>38</v>
      </c>
      <c r="H95">
        <v>-1.4084675600000001</v>
      </c>
    </row>
    <row r="96" spans="1:8" x14ac:dyDescent="0.25">
      <c r="A96" s="2" t="s">
        <v>63</v>
      </c>
      <c r="B96">
        <v>16</v>
      </c>
      <c r="C96">
        <v>24</v>
      </c>
      <c r="D96">
        <v>16</v>
      </c>
      <c r="E96">
        <v>37</v>
      </c>
      <c r="F96">
        <v>23</v>
      </c>
      <c r="G96">
        <v>48</v>
      </c>
      <c r="H96">
        <v>-1.4084675600000001</v>
      </c>
    </row>
    <row r="97" spans="1:8" x14ac:dyDescent="0.25">
      <c r="A97" s="2" t="s">
        <v>24</v>
      </c>
      <c r="B97">
        <v>16</v>
      </c>
      <c r="C97">
        <v>23</v>
      </c>
      <c r="D97">
        <v>19</v>
      </c>
      <c r="E97">
        <v>33</v>
      </c>
      <c r="F97">
        <v>36</v>
      </c>
      <c r="G97">
        <v>31</v>
      </c>
      <c r="H97">
        <v>-1.58537752</v>
      </c>
    </row>
    <row r="98" spans="1:8" x14ac:dyDescent="0.25">
      <c r="A98" s="2" t="s">
        <v>167</v>
      </c>
      <c r="B98">
        <v>44</v>
      </c>
      <c r="C98">
        <v>19</v>
      </c>
      <c r="D98">
        <v>16</v>
      </c>
      <c r="E98">
        <v>18</v>
      </c>
      <c r="F98">
        <v>34</v>
      </c>
      <c r="G98">
        <v>30</v>
      </c>
      <c r="H98">
        <v>-1.7270184</v>
      </c>
    </row>
    <row r="99" spans="1:8" x14ac:dyDescent="0.25">
      <c r="A99" s="2" t="s">
        <v>155</v>
      </c>
      <c r="B99">
        <v>26</v>
      </c>
      <c r="C99">
        <v>19</v>
      </c>
      <c r="D99">
        <v>20</v>
      </c>
      <c r="E99">
        <v>24</v>
      </c>
      <c r="F99">
        <v>42</v>
      </c>
      <c r="G99">
        <v>30</v>
      </c>
      <c r="H99">
        <v>-1.7270184</v>
      </c>
    </row>
    <row r="100" spans="1:8" x14ac:dyDescent="0.25">
      <c r="A100" s="2" t="s">
        <v>54</v>
      </c>
      <c r="B100">
        <v>22</v>
      </c>
      <c r="C100">
        <v>23</v>
      </c>
      <c r="D100">
        <v>16</v>
      </c>
      <c r="E100">
        <v>29</v>
      </c>
      <c r="F100">
        <v>32</v>
      </c>
      <c r="G100">
        <v>39</v>
      </c>
      <c r="H100">
        <v>-1.7270184</v>
      </c>
    </row>
    <row r="101" spans="1:8" x14ac:dyDescent="0.25">
      <c r="A101" s="2" t="s">
        <v>94</v>
      </c>
      <c r="B101">
        <v>27</v>
      </c>
      <c r="C101">
        <v>32</v>
      </c>
      <c r="D101">
        <v>20</v>
      </c>
      <c r="E101">
        <v>26</v>
      </c>
      <c r="F101">
        <v>27</v>
      </c>
      <c r="G101">
        <v>28</v>
      </c>
      <c r="H101">
        <v>-1.8332020200000001</v>
      </c>
    </row>
    <row r="102" spans="1:8" x14ac:dyDescent="0.25">
      <c r="A102" s="2" t="s">
        <v>165</v>
      </c>
      <c r="B102">
        <v>22</v>
      </c>
      <c r="C102">
        <v>21</v>
      </c>
      <c r="D102">
        <v>20</v>
      </c>
      <c r="E102">
        <v>19</v>
      </c>
      <c r="F102">
        <v>39</v>
      </c>
      <c r="G102">
        <v>38</v>
      </c>
      <c r="H102">
        <v>-1.93938564</v>
      </c>
    </row>
    <row r="103" spans="1:8" x14ac:dyDescent="0.25">
      <c r="A103" s="2" t="s">
        <v>134</v>
      </c>
      <c r="B103">
        <v>23</v>
      </c>
      <c r="C103">
        <v>20</v>
      </c>
      <c r="D103">
        <v>15</v>
      </c>
      <c r="E103">
        <v>32</v>
      </c>
      <c r="F103">
        <v>31</v>
      </c>
      <c r="G103">
        <v>29</v>
      </c>
      <c r="H103">
        <v>-1.9844329199999999</v>
      </c>
    </row>
    <row r="104" spans="1:8" x14ac:dyDescent="0.25">
      <c r="A104" s="2" t="s">
        <v>39</v>
      </c>
      <c r="B104">
        <v>24</v>
      </c>
      <c r="C104">
        <v>19</v>
      </c>
      <c r="D104">
        <v>16</v>
      </c>
      <c r="E104">
        <v>29</v>
      </c>
      <c r="F104">
        <v>27</v>
      </c>
      <c r="G104">
        <v>35</v>
      </c>
      <c r="H104">
        <v>-2.0038412700000001</v>
      </c>
    </row>
    <row r="105" spans="1:8" x14ac:dyDescent="0.25">
      <c r="A105" s="2" t="s">
        <v>138</v>
      </c>
      <c r="B105">
        <v>19</v>
      </c>
      <c r="C105">
        <v>30</v>
      </c>
      <c r="D105" t="s">
        <v>10</v>
      </c>
      <c r="E105">
        <v>25</v>
      </c>
      <c r="F105">
        <v>31</v>
      </c>
      <c r="G105" t="s">
        <v>10</v>
      </c>
      <c r="H105">
        <v>-2.0869633400000001</v>
      </c>
    </row>
    <row r="106" spans="1:8" x14ac:dyDescent="0.25">
      <c r="A106" s="2" t="s">
        <v>95</v>
      </c>
      <c r="B106">
        <v>17</v>
      </c>
      <c r="C106">
        <v>16</v>
      </c>
      <c r="D106">
        <v>22</v>
      </c>
      <c r="E106">
        <v>31</v>
      </c>
      <c r="F106">
        <v>44</v>
      </c>
      <c r="G106">
        <v>32</v>
      </c>
      <c r="H106">
        <v>-2.0949481200000002</v>
      </c>
    </row>
    <row r="107" spans="1:8" x14ac:dyDescent="0.25">
      <c r="A107" s="2" t="s">
        <v>70</v>
      </c>
      <c r="B107">
        <v>19</v>
      </c>
      <c r="C107" t="s">
        <v>10</v>
      </c>
      <c r="D107">
        <v>13</v>
      </c>
      <c r="E107">
        <v>26</v>
      </c>
      <c r="F107">
        <v>33</v>
      </c>
      <c r="G107">
        <v>35</v>
      </c>
      <c r="H107">
        <v>-2.2030181099999999</v>
      </c>
    </row>
    <row r="108" spans="1:8" x14ac:dyDescent="0.25">
      <c r="A108" s="2" t="s">
        <v>146</v>
      </c>
      <c r="B108">
        <v>10</v>
      </c>
      <c r="C108">
        <v>20</v>
      </c>
      <c r="D108">
        <v>10</v>
      </c>
      <c r="E108">
        <v>27</v>
      </c>
      <c r="F108">
        <v>47</v>
      </c>
      <c r="G108">
        <v>44</v>
      </c>
      <c r="H108">
        <v>-2.2082679700000001</v>
      </c>
    </row>
    <row r="109" spans="1:8" x14ac:dyDescent="0.25">
      <c r="A109" s="2" t="s">
        <v>112</v>
      </c>
      <c r="B109">
        <v>24</v>
      </c>
      <c r="C109">
        <v>28</v>
      </c>
      <c r="D109">
        <v>17</v>
      </c>
      <c r="E109">
        <v>28</v>
      </c>
      <c r="F109">
        <v>29</v>
      </c>
      <c r="G109">
        <v>30</v>
      </c>
      <c r="H109">
        <v>-2.2579364800000001</v>
      </c>
    </row>
    <row r="110" spans="1:8" x14ac:dyDescent="0.25">
      <c r="A110" s="2" t="s">
        <v>157</v>
      </c>
      <c r="B110">
        <v>24</v>
      </c>
      <c r="C110">
        <v>29</v>
      </c>
      <c r="D110">
        <v>14</v>
      </c>
      <c r="E110">
        <v>23</v>
      </c>
      <c r="F110">
        <v>35</v>
      </c>
      <c r="G110">
        <v>27</v>
      </c>
      <c r="H110">
        <v>-2.2951035800000001</v>
      </c>
    </row>
    <row r="111" spans="1:8" x14ac:dyDescent="0.25">
      <c r="A111" s="2" t="s">
        <v>133</v>
      </c>
      <c r="B111">
        <v>18</v>
      </c>
      <c r="C111">
        <v>28</v>
      </c>
      <c r="D111">
        <v>25</v>
      </c>
      <c r="E111">
        <v>31</v>
      </c>
      <c r="F111">
        <v>22</v>
      </c>
      <c r="G111" t="s">
        <v>10</v>
      </c>
      <c r="H111">
        <v>-2.40728192</v>
      </c>
    </row>
    <row r="112" spans="1:8" x14ac:dyDescent="0.25">
      <c r="A112" s="2" t="s">
        <v>18</v>
      </c>
      <c r="B112">
        <v>22</v>
      </c>
      <c r="C112">
        <v>30</v>
      </c>
      <c r="D112">
        <v>15</v>
      </c>
      <c r="E112">
        <v>30</v>
      </c>
      <c r="F112">
        <v>30</v>
      </c>
      <c r="G112">
        <v>30</v>
      </c>
      <c r="H112">
        <v>-2.5544887599999999</v>
      </c>
    </row>
    <row r="113" spans="1:8" x14ac:dyDescent="0.25">
      <c r="A113" s="2" t="s">
        <v>86</v>
      </c>
      <c r="B113">
        <v>25</v>
      </c>
      <c r="C113">
        <v>26</v>
      </c>
      <c r="D113">
        <v>22</v>
      </c>
      <c r="E113">
        <v>29</v>
      </c>
      <c r="F113">
        <v>30</v>
      </c>
      <c r="G113">
        <v>28</v>
      </c>
      <c r="H113">
        <v>-2.5713779899999998</v>
      </c>
    </row>
    <row r="114" spans="1:8" x14ac:dyDescent="0.25">
      <c r="A114" s="2" t="s">
        <v>73</v>
      </c>
      <c r="B114">
        <v>14</v>
      </c>
      <c r="C114">
        <v>19</v>
      </c>
      <c r="D114">
        <v>17</v>
      </c>
      <c r="E114">
        <v>25</v>
      </c>
      <c r="F114">
        <v>47</v>
      </c>
      <c r="G114">
        <v>31</v>
      </c>
      <c r="H114">
        <v>-2.57648733</v>
      </c>
    </row>
    <row r="115" spans="1:8" x14ac:dyDescent="0.25">
      <c r="A115" s="2" t="s">
        <v>13</v>
      </c>
      <c r="B115">
        <v>16</v>
      </c>
      <c r="C115">
        <v>19</v>
      </c>
      <c r="D115">
        <v>11</v>
      </c>
      <c r="E115">
        <v>27</v>
      </c>
      <c r="F115">
        <v>44</v>
      </c>
      <c r="G115">
        <v>25</v>
      </c>
      <c r="H115">
        <v>-2.5899507000000002</v>
      </c>
    </row>
    <row r="116" spans="1:8" x14ac:dyDescent="0.25">
      <c r="A116" s="2" t="s">
        <v>90</v>
      </c>
      <c r="B116">
        <v>19</v>
      </c>
      <c r="C116">
        <v>17</v>
      </c>
      <c r="D116">
        <v>12</v>
      </c>
      <c r="E116">
        <v>33</v>
      </c>
      <c r="F116">
        <v>41</v>
      </c>
      <c r="G116">
        <v>30</v>
      </c>
      <c r="H116">
        <v>-2.6826709499999999</v>
      </c>
    </row>
    <row r="117" spans="1:8" x14ac:dyDescent="0.25">
      <c r="A117" s="2" t="s">
        <v>136</v>
      </c>
      <c r="B117">
        <v>23</v>
      </c>
      <c r="C117">
        <v>25</v>
      </c>
      <c r="D117" t="s">
        <v>10</v>
      </c>
      <c r="E117">
        <v>37</v>
      </c>
      <c r="F117">
        <v>19</v>
      </c>
      <c r="G117" t="s">
        <v>10</v>
      </c>
      <c r="H117">
        <v>-2.7415914899999998</v>
      </c>
    </row>
    <row r="118" spans="1:8" x14ac:dyDescent="0.25">
      <c r="A118" s="2" t="s">
        <v>170</v>
      </c>
      <c r="B118">
        <v>19</v>
      </c>
      <c r="C118">
        <v>17</v>
      </c>
      <c r="D118">
        <v>24</v>
      </c>
      <c r="E118">
        <v>28</v>
      </c>
      <c r="F118">
        <v>40</v>
      </c>
      <c r="G118">
        <v>33</v>
      </c>
      <c r="H118">
        <v>-2.7763251200000001</v>
      </c>
    </row>
    <row r="119" spans="1:8" x14ac:dyDescent="0.25">
      <c r="A119" s="2" t="s">
        <v>98</v>
      </c>
      <c r="B119">
        <v>18</v>
      </c>
      <c r="C119">
        <v>24</v>
      </c>
      <c r="D119">
        <v>17</v>
      </c>
      <c r="E119">
        <v>33</v>
      </c>
      <c r="F119">
        <v>37</v>
      </c>
      <c r="G119">
        <v>22</v>
      </c>
      <c r="H119">
        <v>-2.7888545599999999</v>
      </c>
    </row>
    <row r="120" spans="1:8" x14ac:dyDescent="0.25">
      <c r="A120" s="2" t="s">
        <v>143</v>
      </c>
      <c r="B120">
        <v>10</v>
      </c>
      <c r="C120">
        <v>22</v>
      </c>
      <c r="D120">
        <v>22</v>
      </c>
      <c r="E120">
        <v>35</v>
      </c>
      <c r="F120">
        <v>36</v>
      </c>
      <c r="G120">
        <v>27</v>
      </c>
      <c r="H120">
        <v>-2.8071041399999999</v>
      </c>
    </row>
    <row r="121" spans="1:8" x14ac:dyDescent="0.25">
      <c r="A121" s="2" t="s">
        <v>125</v>
      </c>
      <c r="B121">
        <v>22</v>
      </c>
      <c r="C121">
        <v>20</v>
      </c>
      <c r="D121">
        <v>13</v>
      </c>
      <c r="E121">
        <v>25</v>
      </c>
      <c r="F121">
        <v>39</v>
      </c>
      <c r="G121">
        <v>30</v>
      </c>
      <c r="H121">
        <v>-3.0012218000000002</v>
      </c>
    </row>
    <row r="122" spans="1:8" x14ac:dyDescent="0.25">
      <c r="A122" s="2" t="s">
        <v>160</v>
      </c>
      <c r="B122">
        <v>28</v>
      </c>
      <c r="C122">
        <v>27</v>
      </c>
      <c r="D122">
        <v>13</v>
      </c>
      <c r="E122">
        <v>37</v>
      </c>
      <c r="F122">
        <v>22</v>
      </c>
      <c r="G122">
        <v>36</v>
      </c>
      <c r="H122">
        <v>-3.12390889</v>
      </c>
    </row>
    <row r="123" spans="1:8" x14ac:dyDescent="0.25">
      <c r="A123" s="2" t="s">
        <v>141</v>
      </c>
      <c r="B123">
        <v>14</v>
      </c>
      <c r="C123">
        <v>21</v>
      </c>
      <c r="D123">
        <v>17</v>
      </c>
      <c r="E123">
        <v>37</v>
      </c>
      <c r="F123">
        <v>34</v>
      </c>
      <c r="G123">
        <v>24</v>
      </c>
      <c r="H123">
        <v>-3.2135890300000001</v>
      </c>
    </row>
    <row r="124" spans="1:8" x14ac:dyDescent="0.25">
      <c r="A124" s="2" t="s">
        <v>67</v>
      </c>
      <c r="B124">
        <v>24</v>
      </c>
      <c r="C124">
        <v>13</v>
      </c>
      <c r="D124">
        <v>18</v>
      </c>
      <c r="E124">
        <v>28</v>
      </c>
      <c r="F124">
        <v>30</v>
      </c>
      <c r="G124">
        <v>26</v>
      </c>
      <c r="H124">
        <v>-3.3129463100000001</v>
      </c>
    </row>
    <row r="125" spans="1:8" x14ac:dyDescent="0.25">
      <c r="A125" s="2" t="s">
        <v>36</v>
      </c>
      <c r="B125">
        <v>16</v>
      </c>
      <c r="C125">
        <v>19</v>
      </c>
      <c r="D125">
        <v>13</v>
      </c>
      <c r="E125">
        <v>34</v>
      </c>
      <c r="F125">
        <v>31</v>
      </c>
      <c r="G125">
        <v>33</v>
      </c>
      <c r="H125">
        <v>-3.3197726400000001</v>
      </c>
    </row>
    <row r="126" spans="1:8" x14ac:dyDescent="0.25">
      <c r="A126" s="2" t="s">
        <v>74</v>
      </c>
      <c r="B126">
        <v>21</v>
      </c>
      <c r="C126">
        <v>26</v>
      </c>
      <c r="D126">
        <v>16</v>
      </c>
      <c r="E126">
        <v>38</v>
      </c>
      <c r="F126">
        <v>26</v>
      </c>
      <c r="G126">
        <v>29</v>
      </c>
      <c r="H126">
        <v>-3.3986797800000002</v>
      </c>
    </row>
    <row r="127" spans="1:8" x14ac:dyDescent="0.25">
      <c r="A127" s="2" t="s">
        <v>37</v>
      </c>
      <c r="B127">
        <v>17</v>
      </c>
      <c r="C127">
        <v>17</v>
      </c>
      <c r="D127">
        <v>15</v>
      </c>
      <c r="E127">
        <v>29</v>
      </c>
      <c r="F127">
        <v>32</v>
      </c>
      <c r="G127">
        <v>35</v>
      </c>
      <c r="H127">
        <v>-3.42595626</v>
      </c>
    </row>
    <row r="128" spans="1:8" x14ac:dyDescent="0.25">
      <c r="A128" s="2" t="s">
        <v>55</v>
      </c>
      <c r="B128">
        <v>13</v>
      </c>
      <c r="C128">
        <v>19</v>
      </c>
      <c r="D128">
        <v>15</v>
      </c>
      <c r="E128">
        <v>26</v>
      </c>
      <c r="F128">
        <v>33</v>
      </c>
      <c r="G128">
        <v>30</v>
      </c>
      <c r="H128">
        <v>-3.48615151</v>
      </c>
    </row>
    <row r="129" spans="1:8" x14ac:dyDescent="0.25">
      <c r="A129" s="2" t="s">
        <v>22</v>
      </c>
      <c r="B129">
        <v>27</v>
      </c>
      <c r="C129">
        <v>23</v>
      </c>
      <c r="D129">
        <v>15</v>
      </c>
      <c r="E129">
        <v>28</v>
      </c>
      <c r="F129">
        <v>20</v>
      </c>
      <c r="G129">
        <v>30</v>
      </c>
      <c r="H129">
        <v>-3.6383234899999999</v>
      </c>
    </row>
    <row r="130" spans="1:8" x14ac:dyDescent="0.25">
      <c r="A130" s="2" t="s">
        <v>19</v>
      </c>
      <c r="B130">
        <v>13</v>
      </c>
      <c r="C130">
        <v>28</v>
      </c>
      <c r="D130">
        <v>13</v>
      </c>
      <c r="E130">
        <v>23</v>
      </c>
      <c r="F130">
        <v>36</v>
      </c>
      <c r="G130">
        <v>30</v>
      </c>
      <c r="H130">
        <v>-3.6383234899999999</v>
      </c>
    </row>
    <row r="131" spans="1:8" x14ac:dyDescent="0.25">
      <c r="A131" s="2" t="s">
        <v>75</v>
      </c>
      <c r="B131">
        <v>18</v>
      </c>
      <c r="C131">
        <v>22</v>
      </c>
      <c r="D131">
        <v>9</v>
      </c>
      <c r="E131">
        <v>44</v>
      </c>
      <c r="F131">
        <v>30</v>
      </c>
      <c r="G131">
        <v>24</v>
      </c>
      <c r="H131">
        <v>-3.7976863299999999</v>
      </c>
    </row>
    <row r="132" spans="1:8" x14ac:dyDescent="0.25">
      <c r="A132" s="2" t="s">
        <v>31</v>
      </c>
      <c r="B132">
        <v>16</v>
      </c>
      <c r="C132">
        <v>18</v>
      </c>
      <c r="D132">
        <v>13</v>
      </c>
      <c r="E132">
        <v>23</v>
      </c>
      <c r="F132">
        <v>31</v>
      </c>
      <c r="G132">
        <v>40</v>
      </c>
      <c r="H132">
        <v>-3.84972739</v>
      </c>
    </row>
    <row r="133" spans="1:8" x14ac:dyDescent="0.25">
      <c r="A133" s="2" t="s">
        <v>17</v>
      </c>
      <c r="B133">
        <v>17</v>
      </c>
      <c r="C133">
        <v>21</v>
      </c>
      <c r="D133">
        <v>17</v>
      </c>
      <c r="E133">
        <v>24</v>
      </c>
      <c r="F133">
        <v>34</v>
      </c>
      <c r="G133">
        <v>33</v>
      </c>
      <c r="H133">
        <v>-4.0922326299999998</v>
      </c>
    </row>
    <row r="134" spans="1:8" x14ac:dyDescent="0.25">
      <c r="A134" s="2" t="s">
        <v>128</v>
      </c>
      <c r="B134">
        <v>13</v>
      </c>
      <c r="C134">
        <v>26</v>
      </c>
      <c r="D134">
        <v>18</v>
      </c>
      <c r="E134">
        <v>28</v>
      </c>
      <c r="F134">
        <v>27</v>
      </c>
      <c r="G134">
        <v>26</v>
      </c>
      <c r="H134">
        <v>-4.1692415699999996</v>
      </c>
    </row>
    <row r="135" spans="1:8" x14ac:dyDescent="0.25">
      <c r="A135" s="2" t="s">
        <v>131</v>
      </c>
      <c r="B135">
        <v>19</v>
      </c>
      <c r="C135">
        <v>15</v>
      </c>
      <c r="D135">
        <v>19</v>
      </c>
      <c r="E135">
        <v>27</v>
      </c>
      <c r="F135">
        <v>44</v>
      </c>
      <c r="G135">
        <v>35</v>
      </c>
      <c r="H135">
        <v>-4.1697733699999997</v>
      </c>
    </row>
    <row r="136" spans="1:8" x14ac:dyDescent="0.25">
      <c r="A136" s="2" t="s">
        <v>84</v>
      </c>
      <c r="B136">
        <v>15</v>
      </c>
      <c r="C136">
        <v>16</v>
      </c>
      <c r="D136">
        <v>8</v>
      </c>
      <c r="E136">
        <v>28</v>
      </c>
      <c r="F136">
        <v>45</v>
      </c>
      <c r="G136">
        <v>25</v>
      </c>
      <c r="H136">
        <v>-4.27542519</v>
      </c>
    </row>
    <row r="137" spans="1:8" x14ac:dyDescent="0.25">
      <c r="A137" s="2" t="s">
        <v>140</v>
      </c>
      <c r="B137">
        <v>13</v>
      </c>
      <c r="C137">
        <v>19</v>
      </c>
      <c r="D137">
        <v>17</v>
      </c>
      <c r="E137">
        <v>22</v>
      </c>
      <c r="F137">
        <v>28</v>
      </c>
      <c r="G137">
        <v>33</v>
      </c>
      <c r="H137">
        <v>-4.2794119999999998</v>
      </c>
    </row>
    <row r="138" spans="1:8" x14ac:dyDescent="0.25">
      <c r="A138" s="2" t="s">
        <v>78</v>
      </c>
      <c r="B138">
        <v>19</v>
      </c>
      <c r="C138">
        <v>24</v>
      </c>
      <c r="D138">
        <v>13</v>
      </c>
      <c r="E138">
        <v>27</v>
      </c>
      <c r="F138">
        <v>27</v>
      </c>
      <c r="G138">
        <v>35</v>
      </c>
      <c r="H138">
        <v>-4.2942419999999997</v>
      </c>
    </row>
    <row r="139" spans="1:8" x14ac:dyDescent="0.25">
      <c r="A139" s="2" t="s">
        <v>42</v>
      </c>
      <c r="B139">
        <v>10</v>
      </c>
      <c r="C139" t="s">
        <v>10</v>
      </c>
      <c r="D139">
        <v>13</v>
      </c>
      <c r="E139">
        <v>23</v>
      </c>
      <c r="F139">
        <v>30</v>
      </c>
      <c r="G139">
        <v>31</v>
      </c>
      <c r="H139">
        <v>-4.4601804700000001</v>
      </c>
    </row>
    <row r="140" spans="1:8" x14ac:dyDescent="0.25">
      <c r="A140" s="2" t="s">
        <v>21</v>
      </c>
      <c r="B140">
        <v>26</v>
      </c>
      <c r="C140">
        <v>22</v>
      </c>
      <c r="D140">
        <v>12</v>
      </c>
      <c r="E140">
        <v>26</v>
      </c>
      <c r="F140">
        <v>36</v>
      </c>
      <c r="G140">
        <v>21</v>
      </c>
      <c r="H140">
        <v>-4.5912239499999998</v>
      </c>
    </row>
    <row r="141" spans="1:8" x14ac:dyDescent="0.25">
      <c r="A141" s="2" t="s">
        <v>92</v>
      </c>
      <c r="B141">
        <v>21</v>
      </c>
      <c r="C141">
        <v>20</v>
      </c>
      <c r="D141">
        <v>10</v>
      </c>
      <c r="E141">
        <v>24</v>
      </c>
      <c r="F141">
        <v>32</v>
      </c>
      <c r="G141">
        <v>33</v>
      </c>
      <c r="H141">
        <v>-4.6661274500000003</v>
      </c>
    </row>
    <row r="142" spans="1:8" x14ac:dyDescent="0.25">
      <c r="A142" s="2" t="s">
        <v>29</v>
      </c>
      <c r="B142">
        <v>12</v>
      </c>
      <c r="C142">
        <v>26</v>
      </c>
      <c r="D142">
        <v>17</v>
      </c>
      <c r="E142">
        <v>23</v>
      </c>
      <c r="F142">
        <v>35</v>
      </c>
      <c r="G142">
        <v>28</v>
      </c>
      <c r="H142">
        <v>-4.7990940100000001</v>
      </c>
    </row>
    <row r="143" spans="1:8" x14ac:dyDescent="0.25">
      <c r="A143" s="2" t="s">
        <v>41</v>
      </c>
      <c r="B143">
        <v>18</v>
      </c>
      <c r="C143">
        <v>19</v>
      </c>
      <c r="D143">
        <v>11</v>
      </c>
      <c r="E143">
        <v>30</v>
      </c>
      <c r="F143">
        <v>22</v>
      </c>
      <c r="G143">
        <v>29</v>
      </c>
      <c r="H143">
        <v>-5.1248941099999996</v>
      </c>
    </row>
    <row r="144" spans="1:8" x14ac:dyDescent="0.25">
      <c r="A144" s="2" t="s">
        <v>53</v>
      </c>
      <c r="B144">
        <v>14</v>
      </c>
      <c r="C144">
        <v>15</v>
      </c>
      <c r="D144">
        <v>10</v>
      </c>
      <c r="E144">
        <v>23</v>
      </c>
      <c r="F144">
        <v>29</v>
      </c>
      <c r="G144">
        <v>33</v>
      </c>
      <c r="H144">
        <v>-5.2375374900000002</v>
      </c>
    </row>
    <row r="145" spans="1:8" x14ac:dyDescent="0.25">
      <c r="A145" s="2" t="s">
        <v>58</v>
      </c>
      <c r="B145">
        <v>16</v>
      </c>
      <c r="C145">
        <v>17</v>
      </c>
      <c r="D145">
        <v>9</v>
      </c>
      <c r="E145">
        <v>20</v>
      </c>
      <c r="F145">
        <v>31</v>
      </c>
      <c r="G145">
        <v>32</v>
      </c>
      <c r="H145">
        <v>-5.3475278399999997</v>
      </c>
    </row>
    <row r="146" spans="1:8" x14ac:dyDescent="0.25">
      <c r="A146" s="2" t="s">
        <v>115</v>
      </c>
      <c r="B146">
        <v>19</v>
      </c>
      <c r="C146">
        <v>16</v>
      </c>
      <c r="D146">
        <v>13</v>
      </c>
      <c r="E146">
        <v>18</v>
      </c>
      <c r="F146">
        <v>34</v>
      </c>
      <c r="G146">
        <v>24</v>
      </c>
      <c r="H146">
        <v>-5.6558121899999998</v>
      </c>
    </row>
    <row r="147" spans="1:8" x14ac:dyDescent="0.25">
      <c r="A147" s="2" t="s">
        <v>64</v>
      </c>
      <c r="B147">
        <v>18</v>
      </c>
      <c r="C147">
        <v>17</v>
      </c>
      <c r="D147">
        <v>9</v>
      </c>
      <c r="E147">
        <v>26</v>
      </c>
      <c r="F147">
        <v>25</v>
      </c>
      <c r="G147">
        <v>27</v>
      </c>
      <c r="H147">
        <v>-5.8681794199999997</v>
      </c>
    </row>
    <row r="148" spans="1:8" x14ac:dyDescent="0.25">
      <c r="A148" s="2" t="s">
        <v>117</v>
      </c>
      <c r="B148">
        <v>16</v>
      </c>
      <c r="C148">
        <v>17</v>
      </c>
      <c r="D148">
        <v>12</v>
      </c>
      <c r="E148">
        <v>25</v>
      </c>
      <c r="F148">
        <v>29</v>
      </c>
      <c r="G148">
        <v>23</v>
      </c>
      <c r="H148">
        <v>-5.8681794199999997</v>
      </c>
    </row>
    <row r="149" spans="1:8" x14ac:dyDescent="0.25">
      <c r="A149" s="2" t="s">
        <v>147</v>
      </c>
      <c r="B149">
        <v>15</v>
      </c>
      <c r="C149">
        <v>9</v>
      </c>
      <c r="D149">
        <v>10</v>
      </c>
      <c r="E149">
        <v>22</v>
      </c>
      <c r="F149">
        <v>41</v>
      </c>
      <c r="G149">
        <v>24</v>
      </c>
      <c r="H149">
        <v>-5.9743630400000001</v>
      </c>
    </row>
    <row r="150" spans="1:8" x14ac:dyDescent="0.25">
      <c r="A150" s="2" t="s">
        <v>126</v>
      </c>
      <c r="B150">
        <v>12</v>
      </c>
      <c r="C150">
        <v>17</v>
      </c>
      <c r="D150">
        <v>12</v>
      </c>
      <c r="E150">
        <v>19</v>
      </c>
      <c r="F150">
        <v>33</v>
      </c>
      <c r="G150">
        <v>28</v>
      </c>
      <c r="H150">
        <v>-6.1814014000000004</v>
      </c>
    </row>
    <row r="151" spans="1:8" x14ac:dyDescent="0.25">
      <c r="A151" s="2" t="s">
        <v>100</v>
      </c>
      <c r="B151">
        <v>10</v>
      </c>
      <c r="C151">
        <v>16</v>
      </c>
      <c r="D151">
        <v>5</v>
      </c>
      <c r="E151">
        <v>18</v>
      </c>
      <c r="F151">
        <v>34</v>
      </c>
      <c r="G151">
        <v>31</v>
      </c>
      <c r="H151">
        <v>-6.7176483500000002</v>
      </c>
    </row>
    <row r="152" spans="1:8" x14ac:dyDescent="0.25">
      <c r="A152" s="2" t="s">
        <v>135</v>
      </c>
      <c r="B152">
        <v>15</v>
      </c>
      <c r="C152">
        <v>12</v>
      </c>
      <c r="D152">
        <v>12</v>
      </c>
      <c r="E152">
        <v>20</v>
      </c>
      <c r="F152">
        <v>27</v>
      </c>
      <c r="G152">
        <v>27</v>
      </c>
      <c r="H152">
        <v>-6.8238319699999996</v>
      </c>
    </row>
    <row r="153" spans="1:8" x14ac:dyDescent="0.25">
      <c r="A153" s="2" t="s">
        <v>111</v>
      </c>
      <c r="B153">
        <v>10</v>
      </c>
      <c r="C153">
        <v>19</v>
      </c>
      <c r="D153">
        <v>10</v>
      </c>
      <c r="E153">
        <v>21</v>
      </c>
      <c r="F153">
        <v>31</v>
      </c>
      <c r="G153">
        <v>26</v>
      </c>
      <c r="H153">
        <v>-7.0224963499999999</v>
      </c>
    </row>
    <row r="154" spans="1:8" x14ac:dyDescent="0.25">
      <c r="A154" s="2" t="s">
        <v>116</v>
      </c>
      <c r="B154">
        <v>16</v>
      </c>
      <c r="C154">
        <v>16</v>
      </c>
      <c r="D154">
        <v>11</v>
      </c>
      <c r="E154">
        <v>23</v>
      </c>
      <c r="F154">
        <v>21</v>
      </c>
      <c r="G154">
        <v>22</v>
      </c>
      <c r="H154">
        <v>-7.2485664300000003</v>
      </c>
    </row>
    <row r="155" spans="1:8" x14ac:dyDescent="0.25">
      <c r="A155" s="2" t="s">
        <v>28</v>
      </c>
      <c r="B155">
        <v>7</v>
      </c>
      <c r="C155">
        <v>15</v>
      </c>
      <c r="D155">
        <v>9</v>
      </c>
      <c r="E155">
        <v>24</v>
      </c>
      <c r="F155">
        <v>31</v>
      </c>
      <c r="G155">
        <v>23</v>
      </c>
      <c r="H155">
        <v>-7.2485664300000003</v>
      </c>
    </row>
    <row r="156" spans="1:8" x14ac:dyDescent="0.25">
      <c r="A156" s="2" t="s">
        <v>9</v>
      </c>
      <c r="B156">
        <v>12</v>
      </c>
      <c r="C156">
        <v>10</v>
      </c>
      <c r="D156" t="s">
        <v>10</v>
      </c>
      <c r="E156">
        <v>19</v>
      </c>
      <c r="F156">
        <v>31</v>
      </c>
      <c r="G156" t="s">
        <v>10</v>
      </c>
      <c r="H156">
        <v>-7.2861795100000002</v>
      </c>
    </row>
    <row r="157" spans="1:8" x14ac:dyDescent="0.25">
      <c r="A157" s="2" t="s">
        <v>130</v>
      </c>
      <c r="B157">
        <v>17</v>
      </c>
      <c r="C157">
        <v>12</v>
      </c>
      <c r="D157">
        <v>12</v>
      </c>
      <c r="E157">
        <v>17</v>
      </c>
      <c r="F157">
        <v>19</v>
      </c>
      <c r="G157">
        <v>28</v>
      </c>
      <c r="H157">
        <v>-7.4169730100000004</v>
      </c>
    </row>
    <row r="158" spans="1:8" x14ac:dyDescent="0.25">
      <c r="A158" s="2" t="s">
        <v>43</v>
      </c>
      <c r="B158">
        <v>15</v>
      </c>
      <c r="C158">
        <v>14</v>
      </c>
      <c r="D158">
        <v>9</v>
      </c>
      <c r="E158">
        <v>23</v>
      </c>
      <c r="F158">
        <v>17</v>
      </c>
      <c r="G158">
        <v>22</v>
      </c>
      <c r="H158">
        <v>-7.4196213599999998</v>
      </c>
    </row>
    <row r="159" spans="1:8" x14ac:dyDescent="0.25">
      <c r="A159" s="2" t="s">
        <v>33</v>
      </c>
      <c r="B159">
        <v>9</v>
      </c>
      <c r="C159">
        <v>14</v>
      </c>
      <c r="D159">
        <v>10</v>
      </c>
      <c r="E159">
        <v>16</v>
      </c>
      <c r="F159">
        <v>24</v>
      </c>
      <c r="G159">
        <v>22</v>
      </c>
      <c r="H159">
        <v>-7.5727194100000004</v>
      </c>
    </row>
    <row r="160" spans="1:8" x14ac:dyDescent="0.25">
      <c r="A160" s="2" t="s">
        <v>145</v>
      </c>
      <c r="B160">
        <v>13</v>
      </c>
      <c r="C160">
        <v>14</v>
      </c>
      <c r="D160">
        <v>14</v>
      </c>
      <c r="E160">
        <v>13</v>
      </c>
      <c r="F160">
        <v>24</v>
      </c>
      <c r="G160">
        <v>27</v>
      </c>
      <c r="H160">
        <v>-7.6733008900000002</v>
      </c>
    </row>
    <row r="161" spans="1:8" x14ac:dyDescent="0.25">
      <c r="A161" s="2" t="s">
        <v>96</v>
      </c>
      <c r="B161">
        <v>10</v>
      </c>
      <c r="C161">
        <v>16</v>
      </c>
      <c r="D161">
        <v>12</v>
      </c>
      <c r="E161">
        <v>21</v>
      </c>
      <c r="F161">
        <v>24</v>
      </c>
      <c r="G161">
        <v>22</v>
      </c>
      <c r="H161">
        <v>-7.6733008900000002</v>
      </c>
    </row>
    <row r="162" spans="1:8" x14ac:dyDescent="0.25">
      <c r="A162" s="2" t="s">
        <v>44</v>
      </c>
      <c r="B162">
        <v>13</v>
      </c>
      <c r="C162">
        <v>13</v>
      </c>
      <c r="D162">
        <v>9</v>
      </c>
      <c r="E162">
        <v>21</v>
      </c>
      <c r="F162">
        <v>22</v>
      </c>
      <c r="G162">
        <v>19</v>
      </c>
      <c r="H162">
        <v>-8.0025236500000005</v>
      </c>
    </row>
  </sheetData>
  <sortState ref="A2:J162">
    <sortCondition descending="1" ref="H2:H162"/>
  </sortState>
  <conditionalFormatting sqref="B3:B16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16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1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1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1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N11" sqref="N11"/>
    </sheetView>
  </sheetViews>
  <sheetFormatPr defaultRowHeight="15" x14ac:dyDescent="0.25"/>
  <cols>
    <col min="1" max="1" width="11.85546875" customWidth="1"/>
    <col min="2" max="2" width="13.5703125" customWidth="1"/>
  </cols>
  <sheetData>
    <row r="1" spans="1:12" x14ac:dyDescent="0.25">
      <c r="A1" s="2"/>
      <c r="B1" t="s">
        <v>0</v>
      </c>
      <c r="C1" t="s">
        <v>4</v>
      </c>
      <c r="D1" t="s">
        <v>2</v>
      </c>
      <c r="E1" t="s">
        <v>179</v>
      </c>
      <c r="F1" t="s">
        <v>3</v>
      </c>
      <c r="G1" t="s">
        <v>1</v>
      </c>
      <c r="H1" t="s">
        <v>5</v>
      </c>
      <c r="I1" t="s">
        <v>180</v>
      </c>
      <c r="J1" t="s">
        <v>178</v>
      </c>
      <c r="K1" t="s">
        <v>183</v>
      </c>
    </row>
    <row r="2" spans="1:12" x14ac:dyDescent="0.25">
      <c r="A2" s="2" t="s">
        <v>113</v>
      </c>
      <c r="B2">
        <v>5</v>
      </c>
      <c r="C2">
        <v>13</v>
      </c>
      <c r="D2">
        <v>11</v>
      </c>
      <c r="E2">
        <f>AVERAGE(B2:D2)</f>
        <v>9.6666666666666661</v>
      </c>
      <c r="F2">
        <v>14</v>
      </c>
      <c r="G2">
        <v>11</v>
      </c>
      <c r="H2">
        <v>1</v>
      </c>
      <c r="I2">
        <f>AVERAGE(F2:H2)</f>
        <v>8.6666666666666661</v>
      </c>
      <c r="J2">
        <v>1</v>
      </c>
      <c r="K2">
        <f>AVERAGE(E2,I2)</f>
        <v>9.1666666666666661</v>
      </c>
      <c r="L2">
        <v>1</v>
      </c>
    </row>
    <row r="3" spans="1:12" x14ac:dyDescent="0.25">
      <c r="A3" s="2" t="s">
        <v>87</v>
      </c>
      <c r="B3" t="s">
        <v>10</v>
      </c>
      <c r="C3">
        <v>5</v>
      </c>
      <c r="D3">
        <v>5</v>
      </c>
      <c r="E3">
        <f>AVERAGE(B3:D3)</f>
        <v>5</v>
      </c>
      <c r="F3">
        <v>15</v>
      </c>
      <c r="G3">
        <v>2</v>
      </c>
      <c r="H3">
        <v>43</v>
      </c>
      <c r="I3">
        <f>AVERAGE(F3:H3)</f>
        <v>20</v>
      </c>
      <c r="J3">
        <v>6</v>
      </c>
      <c r="K3">
        <f>AVERAGE(E3,I3)</f>
        <v>12.5</v>
      </c>
      <c r="L3">
        <v>2</v>
      </c>
    </row>
    <row r="4" spans="1:12" x14ac:dyDescent="0.25">
      <c r="A4" s="2" t="s">
        <v>91</v>
      </c>
      <c r="B4">
        <v>20</v>
      </c>
      <c r="C4">
        <v>23</v>
      </c>
      <c r="D4">
        <v>3</v>
      </c>
      <c r="E4">
        <f>AVERAGE(B4:D4)</f>
        <v>15.333333333333334</v>
      </c>
      <c r="F4">
        <v>4</v>
      </c>
      <c r="G4">
        <v>37</v>
      </c>
      <c r="H4">
        <v>7</v>
      </c>
      <c r="I4">
        <f>AVERAGE(F4:H4)</f>
        <v>16</v>
      </c>
      <c r="J4">
        <v>5</v>
      </c>
      <c r="K4">
        <f>AVERAGE(E4,I4)</f>
        <v>15.666666666666668</v>
      </c>
      <c r="L4">
        <v>3</v>
      </c>
    </row>
    <row r="5" spans="1:12" x14ac:dyDescent="0.25">
      <c r="A5" s="2" t="s">
        <v>124</v>
      </c>
      <c r="B5">
        <v>7</v>
      </c>
      <c r="C5">
        <v>28</v>
      </c>
      <c r="D5">
        <v>17</v>
      </c>
      <c r="E5">
        <f>AVERAGE(B5:D5)</f>
        <v>17.333333333333332</v>
      </c>
      <c r="F5">
        <v>1</v>
      </c>
      <c r="G5">
        <v>8</v>
      </c>
      <c r="H5">
        <v>36</v>
      </c>
      <c r="I5">
        <f>AVERAGE(F5:H5)</f>
        <v>15</v>
      </c>
      <c r="J5">
        <v>4</v>
      </c>
      <c r="K5">
        <f>AVERAGE(E5,I5)</f>
        <v>16.166666666666664</v>
      </c>
      <c r="L5">
        <v>4</v>
      </c>
    </row>
    <row r="6" spans="1:12" x14ac:dyDescent="0.25">
      <c r="A6" s="2" t="s">
        <v>20</v>
      </c>
      <c r="B6">
        <v>12</v>
      </c>
      <c r="C6">
        <v>38</v>
      </c>
      <c r="D6">
        <v>14</v>
      </c>
      <c r="E6">
        <f>AVERAGE(B6:D6)</f>
        <v>21.333333333333332</v>
      </c>
      <c r="F6">
        <v>8</v>
      </c>
      <c r="G6">
        <v>10</v>
      </c>
      <c r="H6">
        <v>25</v>
      </c>
      <c r="I6">
        <f>AVERAGE(F6:H6)</f>
        <v>14.333333333333334</v>
      </c>
      <c r="J6">
        <v>15</v>
      </c>
      <c r="K6">
        <f>AVERAGE(E6,I6)</f>
        <v>17.833333333333332</v>
      </c>
      <c r="L6">
        <v>5</v>
      </c>
    </row>
    <row r="7" spans="1:12" x14ac:dyDescent="0.25">
      <c r="A7" s="2" t="s">
        <v>15</v>
      </c>
      <c r="B7">
        <v>11</v>
      </c>
      <c r="C7">
        <v>22</v>
      </c>
      <c r="D7">
        <v>9</v>
      </c>
      <c r="E7">
        <f>AVERAGE(B7:D7)</f>
        <v>14</v>
      </c>
      <c r="F7">
        <v>62</v>
      </c>
      <c r="G7">
        <v>1</v>
      </c>
      <c r="H7">
        <v>2</v>
      </c>
      <c r="I7">
        <f>AVERAGE(F7:H7)</f>
        <v>21.666666666666668</v>
      </c>
      <c r="J7">
        <v>2</v>
      </c>
      <c r="K7">
        <f>AVERAGE(E7,I7)</f>
        <v>17.833333333333336</v>
      </c>
      <c r="L7">
        <v>6</v>
      </c>
    </row>
    <row r="8" spans="1:12" x14ac:dyDescent="0.25">
      <c r="A8" s="2" t="s">
        <v>132</v>
      </c>
      <c r="B8">
        <v>3</v>
      </c>
      <c r="C8">
        <v>33</v>
      </c>
      <c r="D8" t="s">
        <v>10</v>
      </c>
      <c r="E8">
        <f>AVERAGE(B8:D8)</f>
        <v>18</v>
      </c>
      <c r="F8">
        <v>19</v>
      </c>
      <c r="G8" t="s">
        <v>10</v>
      </c>
      <c r="H8" t="s">
        <v>10</v>
      </c>
      <c r="I8">
        <f>AVERAGE(F8:H8)</f>
        <v>19</v>
      </c>
      <c r="J8">
        <v>30</v>
      </c>
      <c r="K8">
        <f>AVERAGE(E8,I8)</f>
        <v>18.5</v>
      </c>
      <c r="L8">
        <v>7</v>
      </c>
    </row>
    <row r="9" spans="1:12" x14ac:dyDescent="0.25">
      <c r="A9" s="2" t="s">
        <v>163</v>
      </c>
      <c r="B9">
        <v>40</v>
      </c>
      <c r="C9">
        <v>1</v>
      </c>
      <c r="D9">
        <v>28</v>
      </c>
      <c r="E9">
        <f>AVERAGE(B9:D9)</f>
        <v>23</v>
      </c>
      <c r="F9">
        <v>36</v>
      </c>
      <c r="G9">
        <v>7</v>
      </c>
      <c r="H9">
        <v>3</v>
      </c>
      <c r="I9">
        <f>AVERAGE(F9:H9)</f>
        <v>15.333333333333334</v>
      </c>
      <c r="J9">
        <v>3</v>
      </c>
      <c r="K9">
        <f>AVERAGE(E9,I9)</f>
        <v>19.166666666666668</v>
      </c>
      <c r="L9">
        <v>8</v>
      </c>
    </row>
    <row r="10" spans="1:12" x14ac:dyDescent="0.25">
      <c r="A10" s="2" t="s">
        <v>139</v>
      </c>
      <c r="B10">
        <v>1</v>
      </c>
      <c r="C10">
        <v>16</v>
      </c>
      <c r="D10">
        <v>7</v>
      </c>
      <c r="E10">
        <f>AVERAGE(B10:D10)</f>
        <v>8</v>
      </c>
      <c r="F10">
        <v>6</v>
      </c>
      <c r="G10">
        <v>58</v>
      </c>
      <c r="H10" t="s">
        <v>10</v>
      </c>
      <c r="I10">
        <f>AVERAGE(F10:H10)</f>
        <v>32</v>
      </c>
      <c r="J10">
        <v>14</v>
      </c>
      <c r="K10">
        <f>AVERAGE(E10,I10)</f>
        <v>20</v>
      </c>
      <c r="L10">
        <v>9</v>
      </c>
    </row>
    <row r="11" spans="1:12" x14ac:dyDescent="0.25">
      <c r="A11" s="2" t="s">
        <v>89</v>
      </c>
      <c r="B11">
        <v>21</v>
      </c>
      <c r="C11">
        <v>18</v>
      </c>
      <c r="D11">
        <v>16</v>
      </c>
      <c r="E11">
        <f>AVERAGE(B11:D11)</f>
        <v>18.333333333333332</v>
      </c>
      <c r="F11">
        <v>20</v>
      </c>
      <c r="G11">
        <v>38</v>
      </c>
      <c r="H11">
        <v>20</v>
      </c>
      <c r="I11">
        <f>AVERAGE(F11:H11)</f>
        <v>26</v>
      </c>
      <c r="J11">
        <v>20</v>
      </c>
      <c r="K11">
        <f>AVERAGE(E11,I11)</f>
        <v>22.166666666666664</v>
      </c>
      <c r="L11">
        <v>10</v>
      </c>
    </row>
    <row r="12" spans="1:12" x14ac:dyDescent="0.25">
      <c r="A12" s="2" t="s">
        <v>71</v>
      </c>
      <c r="B12">
        <v>32</v>
      </c>
      <c r="C12">
        <v>11</v>
      </c>
      <c r="D12">
        <v>18</v>
      </c>
      <c r="E12">
        <f>AVERAGE(B12:D12)</f>
        <v>20.333333333333332</v>
      </c>
      <c r="F12">
        <v>38</v>
      </c>
      <c r="G12">
        <v>32</v>
      </c>
      <c r="H12">
        <v>9</v>
      </c>
      <c r="I12">
        <f>AVERAGE(F12:H12)</f>
        <v>26.333333333333332</v>
      </c>
      <c r="J12">
        <v>13</v>
      </c>
      <c r="K12">
        <f>AVERAGE(E12,I12)</f>
        <v>23.333333333333332</v>
      </c>
      <c r="L12">
        <v>11</v>
      </c>
    </row>
    <row r="13" spans="1:12" x14ac:dyDescent="0.25">
      <c r="A13" s="2" t="s">
        <v>120</v>
      </c>
      <c r="B13">
        <v>16</v>
      </c>
      <c r="C13" t="s">
        <v>10</v>
      </c>
      <c r="D13">
        <v>4</v>
      </c>
      <c r="E13">
        <f>AVERAGE(B13:D13)</f>
        <v>10</v>
      </c>
      <c r="F13">
        <v>26</v>
      </c>
      <c r="G13">
        <v>88</v>
      </c>
      <c r="H13">
        <v>5</v>
      </c>
      <c r="I13">
        <f>AVERAGE(F13:H13)</f>
        <v>39.666666666666664</v>
      </c>
      <c r="J13">
        <v>9</v>
      </c>
      <c r="K13">
        <f>AVERAGE(E13,I13)</f>
        <v>24.833333333333332</v>
      </c>
      <c r="L13">
        <v>12</v>
      </c>
    </row>
    <row r="14" spans="1:12" x14ac:dyDescent="0.25">
      <c r="A14" s="2" t="s">
        <v>77</v>
      </c>
      <c r="B14">
        <v>9</v>
      </c>
      <c r="C14">
        <v>29</v>
      </c>
      <c r="D14">
        <v>2</v>
      </c>
      <c r="E14">
        <f>AVERAGE(B14:D14)</f>
        <v>13.333333333333334</v>
      </c>
      <c r="F14">
        <v>43</v>
      </c>
      <c r="G14">
        <v>47</v>
      </c>
      <c r="H14">
        <v>22</v>
      </c>
      <c r="I14">
        <f>AVERAGE(F14:H14)</f>
        <v>37.333333333333336</v>
      </c>
      <c r="J14">
        <v>11</v>
      </c>
      <c r="K14">
        <f>AVERAGE(E14,I14)</f>
        <v>25.333333333333336</v>
      </c>
      <c r="L14">
        <v>13</v>
      </c>
    </row>
    <row r="15" spans="1:12" x14ac:dyDescent="0.25">
      <c r="A15" s="2" t="s">
        <v>168</v>
      </c>
      <c r="B15">
        <v>87</v>
      </c>
      <c r="C15">
        <v>7</v>
      </c>
      <c r="D15">
        <v>10</v>
      </c>
      <c r="E15">
        <f>AVERAGE(B15:D15)</f>
        <v>34.666666666666664</v>
      </c>
      <c r="F15">
        <v>10</v>
      </c>
      <c r="G15">
        <v>26</v>
      </c>
      <c r="H15">
        <v>17</v>
      </c>
      <c r="I15">
        <f>AVERAGE(F15:H15)</f>
        <v>17.666666666666668</v>
      </c>
      <c r="J15">
        <v>10</v>
      </c>
      <c r="K15">
        <f>AVERAGE(E15,I15)</f>
        <v>26.166666666666664</v>
      </c>
      <c r="L15">
        <v>14</v>
      </c>
    </row>
    <row r="16" spans="1:12" x14ac:dyDescent="0.25">
      <c r="A16" s="2" t="s">
        <v>101</v>
      </c>
      <c r="B16">
        <v>70</v>
      </c>
      <c r="C16">
        <v>24</v>
      </c>
      <c r="D16">
        <v>30</v>
      </c>
      <c r="E16">
        <f>AVERAGE(B16:D16)</f>
        <v>41.333333333333336</v>
      </c>
      <c r="F16">
        <v>16</v>
      </c>
      <c r="G16">
        <v>6</v>
      </c>
      <c r="H16">
        <v>16</v>
      </c>
      <c r="I16">
        <f>AVERAGE(F16:H16)</f>
        <v>12.666666666666666</v>
      </c>
      <c r="J16">
        <v>18</v>
      </c>
      <c r="K16">
        <f>AVERAGE(E16,I16)</f>
        <v>27</v>
      </c>
      <c r="L16">
        <v>15</v>
      </c>
    </row>
    <row r="17" spans="1:12" x14ac:dyDescent="0.25">
      <c r="A17" s="2" t="s">
        <v>48</v>
      </c>
      <c r="B17">
        <v>48</v>
      </c>
      <c r="C17">
        <v>10</v>
      </c>
      <c r="D17">
        <v>22</v>
      </c>
      <c r="E17">
        <f>AVERAGE(B17:D17)</f>
        <v>26.666666666666668</v>
      </c>
      <c r="F17">
        <v>29</v>
      </c>
      <c r="G17">
        <v>29</v>
      </c>
      <c r="H17">
        <v>30</v>
      </c>
      <c r="I17">
        <f>AVERAGE(F17:H17)</f>
        <v>29.333333333333332</v>
      </c>
      <c r="J17">
        <v>24</v>
      </c>
      <c r="K17">
        <f>AVERAGE(E17,I17)</f>
        <v>28</v>
      </c>
      <c r="L17">
        <v>16</v>
      </c>
    </row>
    <row r="18" spans="1:12" x14ac:dyDescent="0.25">
      <c r="A18" s="2" t="s">
        <v>104</v>
      </c>
      <c r="B18">
        <v>4</v>
      </c>
      <c r="C18" t="s">
        <v>10</v>
      </c>
      <c r="D18">
        <v>40</v>
      </c>
      <c r="E18">
        <f>AVERAGE(B18:D18)</f>
        <v>22</v>
      </c>
      <c r="F18" t="s">
        <v>10</v>
      </c>
      <c r="G18">
        <v>45</v>
      </c>
      <c r="H18">
        <v>23</v>
      </c>
      <c r="I18">
        <f>AVERAGE(F18:H18)</f>
        <v>34</v>
      </c>
      <c r="J18">
        <v>27</v>
      </c>
      <c r="K18">
        <f>AVERAGE(E18,I18)</f>
        <v>28</v>
      </c>
      <c r="L18">
        <v>17</v>
      </c>
    </row>
    <row r="19" spans="1:12" x14ac:dyDescent="0.25">
      <c r="A19" s="2" t="s">
        <v>59</v>
      </c>
      <c r="B19">
        <v>27</v>
      </c>
      <c r="C19">
        <v>40</v>
      </c>
      <c r="D19">
        <v>20</v>
      </c>
      <c r="E19">
        <f>AVERAGE(B19:D19)</f>
        <v>29</v>
      </c>
      <c r="F19">
        <v>35</v>
      </c>
      <c r="G19">
        <v>31</v>
      </c>
      <c r="H19">
        <v>18</v>
      </c>
      <c r="I19">
        <f>AVERAGE(F19:H19)</f>
        <v>28</v>
      </c>
      <c r="J19">
        <v>26</v>
      </c>
      <c r="K19">
        <f>AVERAGE(E19,I19)</f>
        <v>28.5</v>
      </c>
      <c r="L19">
        <v>18</v>
      </c>
    </row>
    <row r="20" spans="1:12" x14ac:dyDescent="0.25">
      <c r="A20" s="2" t="s">
        <v>23</v>
      </c>
      <c r="B20">
        <v>17</v>
      </c>
      <c r="C20">
        <v>4</v>
      </c>
      <c r="D20">
        <v>37</v>
      </c>
      <c r="E20">
        <f>AVERAGE(B20:D20)</f>
        <v>19.333333333333332</v>
      </c>
      <c r="F20">
        <v>17</v>
      </c>
      <c r="G20">
        <v>56</v>
      </c>
      <c r="H20">
        <v>41</v>
      </c>
      <c r="I20">
        <f>AVERAGE(F20:H20)</f>
        <v>38</v>
      </c>
      <c r="J20">
        <v>17</v>
      </c>
      <c r="K20">
        <f>AVERAGE(E20,I20)</f>
        <v>28.666666666666664</v>
      </c>
      <c r="L20">
        <v>19</v>
      </c>
    </row>
    <row r="21" spans="1:12" x14ac:dyDescent="0.25">
      <c r="A21" s="2" t="s">
        <v>103</v>
      </c>
      <c r="B21">
        <v>22</v>
      </c>
      <c r="C21">
        <v>31</v>
      </c>
      <c r="D21">
        <v>51</v>
      </c>
      <c r="E21">
        <f>AVERAGE(B21:D21)</f>
        <v>34.666666666666664</v>
      </c>
      <c r="F21">
        <v>18</v>
      </c>
      <c r="G21">
        <v>16</v>
      </c>
      <c r="H21">
        <v>34</v>
      </c>
      <c r="I21">
        <f>AVERAGE(F21:H21)</f>
        <v>22.666666666666668</v>
      </c>
      <c r="J21">
        <v>25</v>
      </c>
      <c r="K21">
        <f>AVERAGE(E21,I21)</f>
        <v>28.666666666666664</v>
      </c>
      <c r="L21">
        <v>20</v>
      </c>
    </row>
    <row r="22" spans="1:12" x14ac:dyDescent="0.25">
      <c r="A22" s="2" t="s">
        <v>164</v>
      </c>
      <c r="B22">
        <v>107</v>
      </c>
      <c r="C22">
        <v>3</v>
      </c>
      <c r="D22">
        <v>6</v>
      </c>
      <c r="E22">
        <f>AVERAGE(B22:D22)</f>
        <v>38.666666666666664</v>
      </c>
      <c r="F22">
        <v>27</v>
      </c>
      <c r="G22">
        <v>27</v>
      </c>
      <c r="H22">
        <v>8</v>
      </c>
      <c r="I22">
        <f>AVERAGE(F22:H22)</f>
        <v>20.666666666666668</v>
      </c>
      <c r="J22">
        <v>7</v>
      </c>
      <c r="K22">
        <f>AVERAGE(E22,I22)</f>
        <v>29.666666666666664</v>
      </c>
      <c r="L22">
        <v>21</v>
      </c>
    </row>
    <row r="23" spans="1:12" x14ac:dyDescent="0.25">
      <c r="A23" s="2" t="s">
        <v>161</v>
      </c>
      <c r="B23">
        <v>41</v>
      </c>
      <c r="C23">
        <v>48</v>
      </c>
      <c r="D23">
        <v>8</v>
      </c>
      <c r="E23">
        <f>AVERAGE(B23:D23)</f>
        <v>32.333333333333336</v>
      </c>
      <c r="F23">
        <v>61</v>
      </c>
      <c r="G23">
        <v>5</v>
      </c>
      <c r="H23">
        <v>24</v>
      </c>
      <c r="I23">
        <f>AVERAGE(F23:H23)</f>
        <v>30</v>
      </c>
      <c r="J23">
        <v>23</v>
      </c>
      <c r="K23">
        <f>AVERAGE(E23,I23)</f>
        <v>31.166666666666668</v>
      </c>
      <c r="L23">
        <v>22</v>
      </c>
    </row>
    <row r="24" spans="1:12" x14ac:dyDescent="0.25">
      <c r="A24" s="2" t="s">
        <v>76</v>
      </c>
      <c r="B24">
        <v>15</v>
      </c>
      <c r="C24">
        <v>30</v>
      </c>
      <c r="D24">
        <v>13</v>
      </c>
      <c r="E24">
        <f>AVERAGE(B24:D24)</f>
        <v>19.333333333333332</v>
      </c>
      <c r="F24">
        <v>44</v>
      </c>
      <c r="G24">
        <v>13</v>
      </c>
      <c r="H24">
        <v>82</v>
      </c>
      <c r="I24">
        <f>AVERAGE(F24:H24)</f>
        <v>46.333333333333336</v>
      </c>
      <c r="J24">
        <v>28</v>
      </c>
      <c r="K24">
        <f>AVERAGE(E24,I24)</f>
        <v>32.833333333333336</v>
      </c>
      <c r="L24">
        <v>23</v>
      </c>
    </row>
    <row r="25" spans="1:12" x14ac:dyDescent="0.25">
      <c r="A25" s="2" t="s">
        <v>11</v>
      </c>
      <c r="B25">
        <v>24</v>
      </c>
      <c r="C25">
        <v>61</v>
      </c>
      <c r="D25" t="s">
        <v>10</v>
      </c>
      <c r="E25">
        <f>AVERAGE(B25:D25)</f>
        <v>42.5</v>
      </c>
      <c r="F25">
        <v>25</v>
      </c>
      <c r="G25" t="s">
        <v>10</v>
      </c>
      <c r="H25" t="s">
        <v>10</v>
      </c>
      <c r="I25">
        <f>AVERAGE(F25:H25)</f>
        <v>25</v>
      </c>
      <c r="J25">
        <v>43</v>
      </c>
      <c r="K25">
        <f>AVERAGE(E25,I25)</f>
        <v>33.75</v>
      </c>
      <c r="L25">
        <v>24</v>
      </c>
    </row>
    <row r="26" spans="1:12" x14ac:dyDescent="0.25">
      <c r="A26" s="2" t="s">
        <v>153</v>
      </c>
      <c r="B26">
        <v>93</v>
      </c>
      <c r="C26">
        <v>44</v>
      </c>
      <c r="D26">
        <v>31</v>
      </c>
      <c r="E26">
        <f>AVERAGE(B26:D26)</f>
        <v>56</v>
      </c>
      <c r="F26">
        <v>2</v>
      </c>
      <c r="G26">
        <v>9</v>
      </c>
      <c r="H26">
        <v>29</v>
      </c>
      <c r="I26">
        <f>AVERAGE(F26:H26)</f>
        <v>13.333333333333334</v>
      </c>
      <c r="J26">
        <v>16</v>
      </c>
      <c r="K26">
        <f>AVERAGE(E26,I26)</f>
        <v>34.666666666666664</v>
      </c>
      <c r="L26">
        <v>25</v>
      </c>
    </row>
    <row r="27" spans="1:12" x14ac:dyDescent="0.25">
      <c r="A27" s="2" t="s">
        <v>151</v>
      </c>
      <c r="B27">
        <v>140</v>
      </c>
      <c r="C27">
        <v>2</v>
      </c>
      <c r="D27">
        <v>21</v>
      </c>
      <c r="E27">
        <f>AVERAGE(B27:D27)</f>
        <v>54.333333333333336</v>
      </c>
      <c r="F27">
        <v>28</v>
      </c>
      <c r="G27">
        <v>4</v>
      </c>
      <c r="H27">
        <v>13</v>
      </c>
      <c r="I27">
        <f>AVERAGE(F27:H27)</f>
        <v>15</v>
      </c>
      <c r="J27">
        <v>12</v>
      </c>
      <c r="K27">
        <f>AVERAGE(E27,I27)</f>
        <v>34.666666666666671</v>
      </c>
      <c r="L27">
        <v>26</v>
      </c>
    </row>
    <row r="28" spans="1:12" x14ac:dyDescent="0.25">
      <c r="A28" s="2" t="s">
        <v>80</v>
      </c>
      <c r="B28">
        <v>69</v>
      </c>
      <c r="C28">
        <v>17</v>
      </c>
      <c r="D28">
        <v>1</v>
      </c>
      <c r="E28">
        <f>AVERAGE(B28:D28)</f>
        <v>29</v>
      </c>
      <c r="F28">
        <v>107</v>
      </c>
      <c r="G28">
        <v>12</v>
      </c>
      <c r="H28">
        <v>6</v>
      </c>
      <c r="I28">
        <f>AVERAGE(F28:H28)</f>
        <v>41.666666666666664</v>
      </c>
      <c r="J28">
        <v>8</v>
      </c>
      <c r="K28">
        <f>AVERAGE(E28,I28)</f>
        <v>35.333333333333329</v>
      </c>
      <c r="L28">
        <v>27</v>
      </c>
    </row>
    <row r="29" spans="1:12" x14ac:dyDescent="0.25">
      <c r="A29" s="2" t="s">
        <v>144</v>
      </c>
      <c r="B29">
        <v>18</v>
      </c>
      <c r="C29">
        <v>97</v>
      </c>
      <c r="D29">
        <v>27</v>
      </c>
      <c r="E29">
        <f>AVERAGE(B29:D29)</f>
        <v>47.333333333333336</v>
      </c>
      <c r="F29">
        <v>50</v>
      </c>
      <c r="G29">
        <v>35</v>
      </c>
      <c r="H29">
        <v>4</v>
      </c>
      <c r="I29">
        <f>AVERAGE(F29:H29)</f>
        <v>29.666666666666668</v>
      </c>
      <c r="J29">
        <v>19</v>
      </c>
      <c r="K29">
        <f>AVERAGE(E29,I29)</f>
        <v>38.5</v>
      </c>
      <c r="L29">
        <v>28</v>
      </c>
    </row>
    <row r="30" spans="1:12" x14ac:dyDescent="0.25">
      <c r="A30" s="2" t="s">
        <v>123</v>
      </c>
      <c r="B30">
        <v>13</v>
      </c>
      <c r="C30">
        <v>34</v>
      </c>
      <c r="D30">
        <v>24</v>
      </c>
      <c r="E30">
        <f>AVERAGE(B30:D30)</f>
        <v>23.666666666666668</v>
      </c>
      <c r="F30">
        <v>74</v>
      </c>
      <c r="G30">
        <v>75</v>
      </c>
      <c r="H30">
        <v>12</v>
      </c>
      <c r="I30">
        <f>AVERAGE(F30:H30)</f>
        <v>53.666666666666664</v>
      </c>
      <c r="J30">
        <v>21</v>
      </c>
      <c r="K30">
        <f>AVERAGE(E30,I30)</f>
        <v>38.666666666666664</v>
      </c>
      <c r="L30">
        <v>29</v>
      </c>
    </row>
    <row r="31" spans="1:12" x14ac:dyDescent="0.25">
      <c r="A31" s="2" t="s">
        <v>81</v>
      </c>
      <c r="B31">
        <v>10</v>
      </c>
      <c r="C31">
        <v>21</v>
      </c>
      <c r="D31">
        <v>29</v>
      </c>
      <c r="E31">
        <f>AVERAGE(B31:D31)</f>
        <v>20</v>
      </c>
      <c r="F31">
        <v>23</v>
      </c>
      <c r="G31">
        <v>67</v>
      </c>
      <c r="H31">
        <v>85</v>
      </c>
      <c r="I31">
        <f>AVERAGE(F31:H31)</f>
        <v>58.333333333333336</v>
      </c>
      <c r="J31">
        <v>36</v>
      </c>
      <c r="K31">
        <f>AVERAGE(E31,I31)</f>
        <v>39.166666666666671</v>
      </c>
      <c r="L31">
        <v>30</v>
      </c>
    </row>
    <row r="32" spans="1:12" x14ac:dyDescent="0.25">
      <c r="A32" s="2" t="s">
        <v>27</v>
      </c>
      <c r="B32">
        <v>23</v>
      </c>
      <c r="C32">
        <v>47</v>
      </c>
      <c r="D32">
        <v>32</v>
      </c>
      <c r="E32">
        <f>AVERAGE(B32:D32)</f>
        <v>34</v>
      </c>
      <c r="F32">
        <v>39</v>
      </c>
      <c r="G32">
        <v>73</v>
      </c>
      <c r="H32">
        <v>27</v>
      </c>
      <c r="I32">
        <f>AVERAGE(F32:H32)</f>
        <v>46.333333333333336</v>
      </c>
      <c r="J32">
        <v>34</v>
      </c>
      <c r="K32">
        <f>AVERAGE(E32,I32)</f>
        <v>40.166666666666671</v>
      </c>
      <c r="L32">
        <v>31</v>
      </c>
    </row>
    <row r="33" spans="1:12" x14ac:dyDescent="0.25">
      <c r="A33" s="2" t="s">
        <v>82</v>
      </c>
      <c r="B33">
        <v>42</v>
      </c>
      <c r="C33">
        <v>54</v>
      </c>
      <c r="D33">
        <v>15</v>
      </c>
      <c r="E33">
        <f>AVERAGE(B33:D33)</f>
        <v>37</v>
      </c>
      <c r="F33">
        <v>49</v>
      </c>
      <c r="G33">
        <v>21</v>
      </c>
      <c r="H33">
        <v>68</v>
      </c>
      <c r="I33">
        <f>AVERAGE(F33:H33)</f>
        <v>46</v>
      </c>
      <c r="J33">
        <v>38</v>
      </c>
      <c r="K33">
        <f>AVERAGE(E33,I33)</f>
        <v>41.5</v>
      </c>
      <c r="L33">
        <v>32</v>
      </c>
    </row>
    <row r="34" spans="1:12" x14ac:dyDescent="0.25">
      <c r="A34" s="2" t="s">
        <v>79</v>
      </c>
      <c r="B34">
        <v>26</v>
      </c>
      <c r="C34">
        <v>8</v>
      </c>
      <c r="D34">
        <v>57</v>
      </c>
      <c r="E34">
        <f>AVERAGE(B34:D34)</f>
        <v>30.333333333333332</v>
      </c>
      <c r="F34">
        <v>58</v>
      </c>
      <c r="G34">
        <v>49</v>
      </c>
      <c r="H34">
        <v>56</v>
      </c>
      <c r="I34">
        <f>AVERAGE(F34:H34)</f>
        <v>54.333333333333336</v>
      </c>
      <c r="J34">
        <v>37</v>
      </c>
      <c r="K34">
        <f>AVERAGE(E34,I34)</f>
        <v>42.333333333333336</v>
      </c>
      <c r="L34">
        <v>33</v>
      </c>
    </row>
    <row r="35" spans="1:12" x14ac:dyDescent="0.25">
      <c r="A35" s="2" t="s">
        <v>158</v>
      </c>
      <c r="B35">
        <v>8</v>
      </c>
      <c r="C35">
        <v>14</v>
      </c>
      <c r="D35">
        <v>41</v>
      </c>
      <c r="E35">
        <f>AVERAGE(B35:D35)</f>
        <v>21</v>
      </c>
      <c r="F35">
        <v>82</v>
      </c>
      <c r="G35">
        <v>33</v>
      </c>
      <c r="H35">
        <v>78</v>
      </c>
      <c r="I35">
        <f>AVERAGE(F35:H35)</f>
        <v>64.333333333333329</v>
      </c>
      <c r="J35">
        <v>39</v>
      </c>
      <c r="K35">
        <f>AVERAGE(E35,I35)</f>
        <v>42.666666666666664</v>
      </c>
      <c r="L35">
        <v>34</v>
      </c>
    </row>
    <row r="36" spans="1:12" x14ac:dyDescent="0.25">
      <c r="A36" s="2" t="s">
        <v>154</v>
      </c>
      <c r="B36">
        <v>71</v>
      </c>
      <c r="C36">
        <v>25</v>
      </c>
      <c r="D36">
        <v>23</v>
      </c>
      <c r="E36">
        <f>AVERAGE(B36:D36)</f>
        <v>39.666666666666664</v>
      </c>
      <c r="F36">
        <v>63</v>
      </c>
      <c r="G36">
        <v>61</v>
      </c>
      <c r="H36">
        <v>14</v>
      </c>
      <c r="I36">
        <f>AVERAGE(F36:H36)</f>
        <v>46</v>
      </c>
      <c r="J36">
        <v>33</v>
      </c>
      <c r="K36">
        <f>AVERAGE(E36,I36)</f>
        <v>42.833333333333329</v>
      </c>
      <c r="L36">
        <v>35</v>
      </c>
    </row>
    <row r="37" spans="1:12" x14ac:dyDescent="0.25">
      <c r="A37" s="2" t="s">
        <v>66</v>
      </c>
      <c r="B37">
        <v>14</v>
      </c>
      <c r="C37">
        <v>88</v>
      </c>
      <c r="D37">
        <v>45</v>
      </c>
      <c r="E37">
        <f>AVERAGE(B37:D37)</f>
        <v>49</v>
      </c>
      <c r="F37">
        <v>9</v>
      </c>
      <c r="G37">
        <v>70</v>
      </c>
      <c r="H37">
        <v>32</v>
      </c>
      <c r="I37">
        <f>AVERAGE(F37:H37)</f>
        <v>37</v>
      </c>
      <c r="J37">
        <v>22</v>
      </c>
      <c r="K37">
        <f>AVERAGE(E37,I37)</f>
        <v>43</v>
      </c>
      <c r="L37">
        <v>36</v>
      </c>
    </row>
    <row r="38" spans="1:12" x14ac:dyDescent="0.25">
      <c r="A38" s="2" t="s">
        <v>102</v>
      </c>
      <c r="B38">
        <v>88</v>
      </c>
      <c r="C38">
        <v>51</v>
      </c>
      <c r="D38">
        <v>25</v>
      </c>
      <c r="E38">
        <f>AVERAGE(B38:D38)</f>
        <v>54.666666666666664</v>
      </c>
      <c r="F38">
        <v>5</v>
      </c>
      <c r="G38">
        <v>30</v>
      </c>
      <c r="H38">
        <v>69</v>
      </c>
      <c r="I38">
        <f>AVERAGE(F38:H38)</f>
        <v>34.666666666666664</v>
      </c>
      <c r="J38">
        <v>32</v>
      </c>
      <c r="K38">
        <f>AVERAGE(E38,I38)</f>
        <v>44.666666666666664</v>
      </c>
      <c r="L38">
        <v>37</v>
      </c>
    </row>
    <row r="39" spans="1:12" x14ac:dyDescent="0.25">
      <c r="A39" s="2" t="s">
        <v>162</v>
      </c>
      <c r="B39">
        <v>43</v>
      </c>
      <c r="C39">
        <v>37</v>
      </c>
      <c r="D39">
        <v>42</v>
      </c>
      <c r="E39">
        <f>AVERAGE(B39:D39)</f>
        <v>40.666666666666664</v>
      </c>
      <c r="F39">
        <v>83</v>
      </c>
      <c r="G39">
        <v>23</v>
      </c>
      <c r="H39">
        <v>44</v>
      </c>
      <c r="I39">
        <f>AVERAGE(F39:H39)</f>
        <v>50</v>
      </c>
      <c r="J39">
        <v>40</v>
      </c>
      <c r="K39">
        <f>AVERAGE(E39,I39)</f>
        <v>45.333333333333329</v>
      </c>
      <c r="L39">
        <v>38</v>
      </c>
    </row>
    <row r="40" spans="1:12" x14ac:dyDescent="0.25">
      <c r="A40" s="2" t="s">
        <v>110</v>
      </c>
      <c r="B40">
        <v>6</v>
      </c>
      <c r="C40">
        <v>60</v>
      </c>
      <c r="D40">
        <v>64</v>
      </c>
      <c r="E40">
        <f>AVERAGE(B40:D40)</f>
        <v>43.333333333333336</v>
      </c>
      <c r="F40">
        <v>11</v>
      </c>
      <c r="G40">
        <v>71</v>
      </c>
      <c r="H40">
        <v>66</v>
      </c>
      <c r="I40">
        <f>AVERAGE(F40:H40)</f>
        <v>49.333333333333336</v>
      </c>
      <c r="J40">
        <v>41</v>
      </c>
      <c r="K40">
        <f>AVERAGE(E40,I40)</f>
        <v>46.333333333333336</v>
      </c>
      <c r="L40">
        <v>39</v>
      </c>
    </row>
    <row r="41" spans="1:12" x14ac:dyDescent="0.25">
      <c r="A41" s="2" t="s">
        <v>99</v>
      </c>
      <c r="B41">
        <v>33</v>
      </c>
      <c r="C41">
        <v>41</v>
      </c>
      <c r="D41">
        <v>34</v>
      </c>
      <c r="E41">
        <f>AVERAGE(B41:D41)</f>
        <v>36</v>
      </c>
      <c r="F41">
        <v>45</v>
      </c>
      <c r="G41">
        <v>14</v>
      </c>
      <c r="H41">
        <v>116</v>
      </c>
      <c r="I41">
        <f>AVERAGE(F41:H41)</f>
        <v>58.333333333333336</v>
      </c>
      <c r="J41">
        <v>35</v>
      </c>
      <c r="K41">
        <f>AVERAGE(E41,I41)</f>
        <v>47.166666666666671</v>
      </c>
      <c r="L41">
        <v>40</v>
      </c>
    </row>
    <row r="42" spans="1:12" x14ac:dyDescent="0.25">
      <c r="A42" s="2" t="s">
        <v>159</v>
      </c>
      <c r="B42">
        <v>141</v>
      </c>
      <c r="C42">
        <v>12</v>
      </c>
      <c r="D42">
        <v>49</v>
      </c>
      <c r="E42">
        <f>AVERAGE(B42:D42)</f>
        <v>67.333333333333329</v>
      </c>
      <c r="F42">
        <v>13</v>
      </c>
      <c r="G42">
        <v>72</v>
      </c>
      <c r="H42">
        <v>10</v>
      </c>
      <c r="I42">
        <f>AVERAGE(F42:H42)</f>
        <v>31.666666666666668</v>
      </c>
      <c r="J42">
        <v>29</v>
      </c>
      <c r="K42">
        <f>AVERAGE(E42,I42)</f>
        <v>49.5</v>
      </c>
      <c r="L42">
        <v>41</v>
      </c>
    </row>
    <row r="43" spans="1:12" x14ac:dyDescent="0.25">
      <c r="A43" s="2" t="s">
        <v>150</v>
      </c>
      <c r="B43">
        <v>61</v>
      </c>
      <c r="C43">
        <v>78</v>
      </c>
      <c r="D43">
        <v>61</v>
      </c>
      <c r="E43">
        <f>AVERAGE(B43:D43)</f>
        <v>66.666666666666671</v>
      </c>
      <c r="F43">
        <v>85</v>
      </c>
      <c r="G43">
        <v>3</v>
      </c>
      <c r="H43">
        <v>15</v>
      </c>
      <c r="I43">
        <f>AVERAGE(F43:H43)</f>
        <v>34.333333333333336</v>
      </c>
      <c r="J43">
        <v>31</v>
      </c>
      <c r="K43">
        <f>AVERAGE(E43,I43)</f>
        <v>50.5</v>
      </c>
      <c r="L43">
        <v>42</v>
      </c>
    </row>
    <row r="44" spans="1:12" x14ac:dyDescent="0.25">
      <c r="A44" s="2" t="s">
        <v>88</v>
      </c>
      <c r="B44">
        <v>121</v>
      </c>
      <c r="C44">
        <v>58</v>
      </c>
      <c r="D44">
        <v>26</v>
      </c>
      <c r="E44">
        <f>AVERAGE(B44:D44)</f>
        <v>68.333333333333329</v>
      </c>
      <c r="F44">
        <v>12</v>
      </c>
      <c r="G44">
        <v>19</v>
      </c>
      <c r="H44">
        <v>84</v>
      </c>
      <c r="I44">
        <f>AVERAGE(F44:H44)</f>
        <v>38.333333333333336</v>
      </c>
      <c r="J44">
        <v>42</v>
      </c>
      <c r="K44">
        <f>AVERAGE(E44,I44)</f>
        <v>53.333333333333329</v>
      </c>
      <c r="L44">
        <v>43</v>
      </c>
    </row>
    <row r="45" spans="1:12" x14ac:dyDescent="0.25">
      <c r="A45" s="2" t="s">
        <v>49</v>
      </c>
      <c r="B45">
        <v>25</v>
      </c>
      <c r="C45">
        <v>35</v>
      </c>
      <c r="D45">
        <v>38</v>
      </c>
      <c r="E45">
        <f>AVERAGE(B45:D45)</f>
        <v>32.666666666666664</v>
      </c>
      <c r="F45">
        <v>81</v>
      </c>
      <c r="G45">
        <v>96</v>
      </c>
      <c r="H45">
        <v>53</v>
      </c>
      <c r="I45">
        <f>AVERAGE(F45:H45)</f>
        <v>76.666666666666671</v>
      </c>
      <c r="J45">
        <v>50</v>
      </c>
      <c r="K45">
        <f>AVERAGE(E45,I45)</f>
        <v>54.666666666666671</v>
      </c>
      <c r="L45">
        <v>44</v>
      </c>
    </row>
    <row r="46" spans="1:12" x14ac:dyDescent="0.25">
      <c r="A46" s="2" t="s">
        <v>32</v>
      </c>
      <c r="B46">
        <v>34</v>
      </c>
      <c r="C46">
        <v>63</v>
      </c>
      <c r="D46">
        <v>36</v>
      </c>
      <c r="E46">
        <f>AVERAGE(B46:D46)</f>
        <v>44.333333333333336</v>
      </c>
      <c r="F46">
        <v>40</v>
      </c>
      <c r="G46">
        <v>136</v>
      </c>
      <c r="H46">
        <v>33</v>
      </c>
      <c r="I46">
        <f>AVERAGE(F46:H46)</f>
        <v>69.666666666666671</v>
      </c>
      <c r="J46">
        <v>45</v>
      </c>
      <c r="K46">
        <f>AVERAGE(E46,I46)</f>
        <v>57</v>
      </c>
      <c r="L46">
        <v>45</v>
      </c>
    </row>
    <row r="47" spans="1:12" x14ac:dyDescent="0.25">
      <c r="A47" s="2" t="s">
        <v>56</v>
      </c>
      <c r="B47">
        <v>89</v>
      </c>
      <c r="C47">
        <v>32</v>
      </c>
      <c r="D47">
        <v>99</v>
      </c>
      <c r="E47">
        <f>AVERAGE(B47:D47)</f>
        <v>73.333333333333329</v>
      </c>
      <c r="F47">
        <v>33</v>
      </c>
      <c r="G47">
        <v>46</v>
      </c>
      <c r="H47">
        <v>48</v>
      </c>
      <c r="I47">
        <f>AVERAGE(F47:H47)</f>
        <v>42.333333333333336</v>
      </c>
      <c r="J47">
        <v>44</v>
      </c>
      <c r="K47">
        <f>AVERAGE(E47,I47)</f>
        <v>57.833333333333329</v>
      </c>
      <c r="L47">
        <v>46</v>
      </c>
    </row>
    <row r="48" spans="1:12" x14ac:dyDescent="0.25">
      <c r="A48" s="2" t="s">
        <v>68</v>
      </c>
      <c r="B48">
        <v>53</v>
      </c>
      <c r="C48">
        <v>9</v>
      </c>
      <c r="D48">
        <v>48</v>
      </c>
      <c r="E48">
        <f>AVERAGE(B48:D48)</f>
        <v>36.666666666666664</v>
      </c>
      <c r="F48">
        <v>88</v>
      </c>
      <c r="G48">
        <v>120</v>
      </c>
      <c r="H48">
        <v>35</v>
      </c>
      <c r="I48">
        <f>AVERAGE(F48:H48)</f>
        <v>81</v>
      </c>
      <c r="J48">
        <v>46</v>
      </c>
      <c r="K48">
        <f>AVERAGE(E48,I48)</f>
        <v>58.833333333333329</v>
      </c>
      <c r="L48">
        <v>47</v>
      </c>
    </row>
    <row r="49" spans="1:12" x14ac:dyDescent="0.25">
      <c r="A49" s="2" t="s">
        <v>40</v>
      </c>
      <c r="B49">
        <v>35</v>
      </c>
      <c r="C49">
        <v>15</v>
      </c>
      <c r="D49">
        <v>19</v>
      </c>
      <c r="E49">
        <f>AVERAGE(B49:D49)</f>
        <v>23</v>
      </c>
      <c r="F49">
        <v>92</v>
      </c>
      <c r="G49">
        <v>104</v>
      </c>
      <c r="H49">
        <v>89</v>
      </c>
      <c r="I49">
        <f>AVERAGE(F49:H49)</f>
        <v>95</v>
      </c>
      <c r="J49">
        <v>54</v>
      </c>
      <c r="K49">
        <f>AVERAGE(E49,I49)</f>
        <v>59</v>
      </c>
      <c r="L49">
        <v>48</v>
      </c>
    </row>
    <row r="50" spans="1:12" x14ac:dyDescent="0.25">
      <c r="A50" s="2" t="s">
        <v>121</v>
      </c>
      <c r="B50">
        <v>90</v>
      </c>
      <c r="C50" t="s">
        <v>10</v>
      </c>
      <c r="D50">
        <v>76</v>
      </c>
      <c r="E50">
        <f>AVERAGE(B50:D50)</f>
        <v>83</v>
      </c>
      <c r="F50">
        <v>32</v>
      </c>
      <c r="G50">
        <v>59</v>
      </c>
      <c r="H50">
        <v>19</v>
      </c>
      <c r="I50">
        <f>AVERAGE(F50:H50)</f>
        <v>36.666666666666664</v>
      </c>
      <c r="J50">
        <v>52</v>
      </c>
      <c r="K50">
        <f>AVERAGE(E50,I50)</f>
        <v>59.833333333333329</v>
      </c>
      <c r="L50">
        <v>49</v>
      </c>
    </row>
    <row r="51" spans="1:12" x14ac:dyDescent="0.25">
      <c r="A51" s="2" t="s">
        <v>57</v>
      </c>
      <c r="B51">
        <v>44</v>
      </c>
      <c r="C51">
        <v>39</v>
      </c>
      <c r="D51">
        <v>59</v>
      </c>
      <c r="E51">
        <f>AVERAGE(B51:D51)</f>
        <v>47.333333333333336</v>
      </c>
      <c r="F51">
        <v>121</v>
      </c>
      <c r="G51">
        <v>34</v>
      </c>
      <c r="H51">
        <v>63</v>
      </c>
      <c r="I51">
        <f>AVERAGE(F51:H51)</f>
        <v>72.666666666666671</v>
      </c>
      <c r="J51">
        <v>49</v>
      </c>
      <c r="K51">
        <f>AVERAGE(E51,I51)</f>
        <v>60</v>
      </c>
      <c r="L51">
        <v>50</v>
      </c>
    </row>
    <row r="52" spans="1:12" x14ac:dyDescent="0.25">
      <c r="A52" s="2" t="s">
        <v>62</v>
      </c>
      <c r="B52">
        <v>72</v>
      </c>
      <c r="C52">
        <v>118</v>
      </c>
      <c r="D52">
        <v>55</v>
      </c>
      <c r="E52">
        <f>AVERAGE(B52:D52)</f>
        <v>81.666666666666671</v>
      </c>
      <c r="F52">
        <v>30</v>
      </c>
      <c r="G52">
        <v>17</v>
      </c>
      <c r="H52">
        <v>83</v>
      </c>
      <c r="I52">
        <f>AVERAGE(F52:H52)</f>
        <v>43.333333333333336</v>
      </c>
      <c r="J52">
        <v>47</v>
      </c>
      <c r="K52">
        <f>AVERAGE(E52,I52)</f>
        <v>62.5</v>
      </c>
      <c r="L52">
        <v>51</v>
      </c>
    </row>
    <row r="53" spans="1:12" x14ac:dyDescent="0.25">
      <c r="A53" s="2" t="s">
        <v>34</v>
      </c>
      <c r="B53">
        <v>92</v>
      </c>
      <c r="C53">
        <v>19</v>
      </c>
      <c r="D53">
        <v>77</v>
      </c>
      <c r="E53">
        <f>AVERAGE(B53:D53)</f>
        <v>62.666666666666664</v>
      </c>
      <c r="F53">
        <v>51</v>
      </c>
      <c r="G53">
        <v>60</v>
      </c>
      <c r="H53">
        <v>79</v>
      </c>
      <c r="I53">
        <f>AVERAGE(F53:H53)</f>
        <v>63.333333333333336</v>
      </c>
      <c r="J53">
        <v>59</v>
      </c>
      <c r="K53">
        <f>AVERAGE(E53,I53)</f>
        <v>63</v>
      </c>
      <c r="L53">
        <v>52</v>
      </c>
    </row>
    <row r="54" spans="1:12" x14ac:dyDescent="0.25">
      <c r="A54" s="2" t="s">
        <v>30</v>
      </c>
      <c r="B54">
        <v>36</v>
      </c>
      <c r="C54">
        <v>53</v>
      </c>
      <c r="D54">
        <v>60</v>
      </c>
      <c r="E54">
        <f>AVERAGE(B54:D54)</f>
        <v>49.666666666666664</v>
      </c>
      <c r="F54">
        <v>31</v>
      </c>
      <c r="G54">
        <v>100</v>
      </c>
      <c r="H54">
        <v>109</v>
      </c>
      <c r="I54">
        <f>AVERAGE(F54:H54)</f>
        <v>80</v>
      </c>
      <c r="J54">
        <v>57</v>
      </c>
      <c r="K54">
        <f>AVERAGE(E54,I54)</f>
        <v>64.833333333333329</v>
      </c>
      <c r="L54">
        <v>53</v>
      </c>
    </row>
    <row r="55" spans="1:12" x14ac:dyDescent="0.25">
      <c r="A55" s="2" t="s">
        <v>35</v>
      </c>
      <c r="B55">
        <v>91</v>
      </c>
      <c r="C55">
        <v>56</v>
      </c>
      <c r="D55">
        <v>115</v>
      </c>
      <c r="E55">
        <f>AVERAGE(B55:D55)</f>
        <v>87.333333333333329</v>
      </c>
      <c r="F55">
        <v>60</v>
      </c>
      <c r="G55">
        <v>39</v>
      </c>
      <c r="H55">
        <v>39</v>
      </c>
      <c r="I55">
        <f>AVERAGE(F55:H55)</f>
        <v>46</v>
      </c>
      <c r="J55">
        <v>55</v>
      </c>
      <c r="K55">
        <f>AVERAGE(E55,I55)</f>
        <v>66.666666666666657</v>
      </c>
      <c r="L55">
        <v>54</v>
      </c>
    </row>
    <row r="56" spans="1:12" x14ac:dyDescent="0.25">
      <c r="A56" s="2" t="s">
        <v>119</v>
      </c>
      <c r="B56">
        <v>94</v>
      </c>
      <c r="C56">
        <v>20</v>
      </c>
      <c r="D56">
        <v>78</v>
      </c>
      <c r="E56">
        <f>AVERAGE(B56:D56)</f>
        <v>64</v>
      </c>
      <c r="F56">
        <v>127</v>
      </c>
      <c r="G56">
        <v>28</v>
      </c>
      <c r="H56">
        <v>55</v>
      </c>
      <c r="I56">
        <f>AVERAGE(F56:H56)</f>
        <v>70</v>
      </c>
      <c r="J56">
        <v>51</v>
      </c>
      <c r="K56">
        <f>AVERAGE(E56,I56)</f>
        <v>67</v>
      </c>
      <c r="L56">
        <v>55</v>
      </c>
    </row>
    <row r="57" spans="1:12" x14ac:dyDescent="0.25">
      <c r="A57" s="2" t="s">
        <v>122</v>
      </c>
      <c r="B57">
        <v>49</v>
      </c>
      <c r="C57">
        <v>6</v>
      </c>
      <c r="D57">
        <v>72</v>
      </c>
      <c r="E57">
        <f>AVERAGE(B57:D57)</f>
        <v>42.333333333333336</v>
      </c>
      <c r="F57">
        <v>86</v>
      </c>
      <c r="G57">
        <v>57</v>
      </c>
      <c r="H57">
        <v>136</v>
      </c>
      <c r="I57">
        <f>AVERAGE(F57:H57)</f>
        <v>93</v>
      </c>
      <c r="J57">
        <v>58</v>
      </c>
      <c r="K57">
        <f>AVERAGE(E57,I57)</f>
        <v>67.666666666666671</v>
      </c>
      <c r="L57">
        <v>56</v>
      </c>
    </row>
    <row r="58" spans="1:12" x14ac:dyDescent="0.25">
      <c r="A58" s="2" t="s">
        <v>97</v>
      </c>
      <c r="B58">
        <v>122</v>
      </c>
      <c r="C58">
        <v>26</v>
      </c>
      <c r="D58">
        <v>91</v>
      </c>
      <c r="E58">
        <f>AVERAGE(B58:D58)</f>
        <v>79.666666666666671</v>
      </c>
      <c r="F58">
        <v>21</v>
      </c>
      <c r="G58">
        <v>66</v>
      </c>
      <c r="H58">
        <v>80</v>
      </c>
      <c r="I58">
        <f>AVERAGE(F58:H58)</f>
        <v>55.666666666666664</v>
      </c>
      <c r="J58">
        <v>60</v>
      </c>
      <c r="K58">
        <f>AVERAGE(E58,I58)</f>
        <v>67.666666666666671</v>
      </c>
      <c r="L58">
        <v>57</v>
      </c>
    </row>
    <row r="59" spans="1:12" x14ac:dyDescent="0.25">
      <c r="A59" s="2" t="s">
        <v>108</v>
      </c>
      <c r="B59">
        <v>73</v>
      </c>
      <c r="C59">
        <v>119</v>
      </c>
      <c r="D59">
        <v>70</v>
      </c>
      <c r="E59">
        <f>AVERAGE(B59:D59)</f>
        <v>87.333333333333329</v>
      </c>
      <c r="F59">
        <v>76</v>
      </c>
      <c r="G59">
        <v>18</v>
      </c>
      <c r="H59">
        <v>51</v>
      </c>
      <c r="I59">
        <f>AVERAGE(F59:H59)</f>
        <v>48.333333333333336</v>
      </c>
      <c r="J59">
        <v>53</v>
      </c>
      <c r="K59">
        <f>AVERAGE(E59,I59)</f>
        <v>67.833333333333329</v>
      </c>
      <c r="L59">
        <v>58</v>
      </c>
    </row>
    <row r="60" spans="1:12" x14ac:dyDescent="0.25">
      <c r="A60" s="2" t="s">
        <v>129</v>
      </c>
      <c r="B60">
        <v>74</v>
      </c>
      <c r="C60">
        <v>82</v>
      </c>
      <c r="D60">
        <v>83</v>
      </c>
      <c r="E60">
        <f>AVERAGE(B60:D60)</f>
        <v>79.666666666666671</v>
      </c>
      <c r="F60">
        <v>89</v>
      </c>
      <c r="G60">
        <v>51</v>
      </c>
      <c r="H60">
        <v>31</v>
      </c>
      <c r="I60">
        <f>AVERAGE(F60:H60)</f>
        <v>57</v>
      </c>
      <c r="J60">
        <v>61</v>
      </c>
      <c r="K60">
        <f>AVERAGE(E60,I60)</f>
        <v>68.333333333333343</v>
      </c>
      <c r="L60">
        <v>59</v>
      </c>
    </row>
    <row r="61" spans="1:12" x14ac:dyDescent="0.25">
      <c r="A61" s="2" t="s">
        <v>47</v>
      </c>
      <c r="B61">
        <v>82</v>
      </c>
      <c r="C61">
        <v>65</v>
      </c>
      <c r="D61">
        <v>44</v>
      </c>
      <c r="E61">
        <f>AVERAGE(B61:D61)</f>
        <v>63.666666666666664</v>
      </c>
      <c r="F61">
        <v>75</v>
      </c>
      <c r="G61">
        <v>76</v>
      </c>
      <c r="H61">
        <v>72</v>
      </c>
      <c r="I61">
        <f>AVERAGE(F61:H61)</f>
        <v>74.333333333333329</v>
      </c>
      <c r="J61">
        <v>67</v>
      </c>
      <c r="K61">
        <f>AVERAGE(E61,I61)</f>
        <v>69</v>
      </c>
      <c r="L61">
        <v>60</v>
      </c>
    </row>
    <row r="62" spans="1:12" x14ac:dyDescent="0.25">
      <c r="A62" s="2" t="s">
        <v>46</v>
      </c>
      <c r="B62">
        <v>19</v>
      </c>
      <c r="C62">
        <v>98</v>
      </c>
      <c r="D62">
        <v>86</v>
      </c>
      <c r="E62">
        <f>AVERAGE(B62:D62)</f>
        <v>67.666666666666671</v>
      </c>
      <c r="F62">
        <v>72</v>
      </c>
      <c r="G62">
        <v>22</v>
      </c>
      <c r="H62">
        <v>118</v>
      </c>
      <c r="I62">
        <f>AVERAGE(F62:H62)</f>
        <v>70.666666666666671</v>
      </c>
      <c r="J62">
        <v>63</v>
      </c>
      <c r="K62">
        <f>AVERAGE(E62,I62)</f>
        <v>69.166666666666671</v>
      </c>
      <c r="L62">
        <v>61</v>
      </c>
    </row>
    <row r="63" spans="1:12" x14ac:dyDescent="0.25">
      <c r="A63" s="2" t="s">
        <v>12</v>
      </c>
      <c r="B63">
        <v>76</v>
      </c>
      <c r="C63">
        <v>71</v>
      </c>
      <c r="D63">
        <v>65</v>
      </c>
      <c r="E63">
        <f>AVERAGE(B63:D63)</f>
        <v>70.666666666666671</v>
      </c>
      <c r="F63">
        <v>67</v>
      </c>
      <c r="G63">
        <v>95</v>
      </c>
      <c r="H63">
        <v>42</v>
      </c>
      <c r="I63">
        <f>AVERAGE(F63:H63)</f>
        <v>68</v>
      </c>
      <c r="J63">
        <v>82</v>
      </c>
      <c r="K63">
        <f>AVERAGE(E63,I63)</f>
        <v>69.333333333333343</v>
      </c>
      <c r="L63">
        <v>62</v>
      </c>
    </row>
    <row r="64" spans="1:12" x14ac:dyDescent="0.25">
      <c r="A64" s="2" t="s">
        <v>127</v>
      </c>
      <c r="B64">
        <v>28</v>
      </c>
      <c r="C64">
        <v>129</v>
      </c>
      <c r="D64">
        <v>47</v>
      </c>
      <c r="E64">
        <f>AVERAGE(B64:D64)</f>
        <v>68</v>
      </c>
      <c r="F64">
        <v>56</v>
      </c>
      <c r="G64">
        <v>116</v>
      </c>
      <c r="H64">
        <v>50</v>
      </c>
      <c r="I64">
        <f>AVERAGE(F64:H64)</f>
        <v>74</v>
      </c>
      <c r="J64">
        <v>77</v>
      </c>
      <c r="K64">
        <f>AVERAGE(E64,I64)</f>
        <v>71</v>
      </c>
      <c r="L64">
        <v>63</v>
      </c>
    </row>
    <row r="65" spans="1:12" x14ac:dyDescent="0.25">
      <c r="A65" s="2" t="s">
        <v>109</v>
      </c>
      <c r="B65">
        <v>54</v>
      </c>
      <c r="C65">
        <v>69</v>
      </c>
      <c r="D65">
        <v>119</v>
      </c>
      <c r="E65">
        <f>AVERAGE(B65:D65)</f>
        <v>80.666666666666671</v>
      </c>
      <c r="F65">
        <v>7</v>
      </c>
      <c r="G65">
        <v>82</v>
      </c>
      <c r="H65">
        <v>106</v>
      </c>
      <c r="I65">
        <f>AVERAGE(F65:H65)</f>
        <v>65</v>
      </c>
      <c r="J65">
        <v>62</v>
      </c>
      <c r="K65">
        <f>AVERAGE(E65,I65)</f>
        <v>72.833333333333343</v>
      </c>
      <c r="L65">
        <v>64</v>
      </c>
    </row>
    <row r="66" spans="1:12" x14ac:dyDescent="0.25">
      <c r="A66" s="2" t="s">
        <v>107</v>
      </c>
      <c r="B66">
        <v>62</v>
      </c>
      <c r="C66">
        <v>42</v>
      </c>
      <c r="D66">
        <v>100</v>
      </c>
      <c r="E66">
        <f>AVERAGE(B66:D66)</f>
        <v>68</v>
      </c>
      <c r="F66">
        <v>77</v>
      </c>
      <c r="G66">
        <v>138</v>
      </c>
      <c r="H66">
        <v>21</v>
      </c>
      <c r="I66">
        <f>AVERAGE(F66:H66)</f>
        <v>78.666666666666671</v>
      </c>
      <c r="J66">
        <v>65</v>
      </c>
      <c r="K66">
        <f>AVERAGE(E66,I66)</f>
        <v>73.333333333333343</v>
      </c>
      <c r="L66">
        <v>65</v>
      </c>
    </row>
    <row r="67" spans="1:12" x14ac:dyDescent="0.25">
      <c r="A67" s="2" t="s">
        <v>50</v>
      </c>
      <c r="B67">
        <v>63</v>
      </c>
      <c r="C67">
        <v>50</v>
      </c>
      <c r="D67">
        <v>43</v>
      </c>
      <c r="E67">
        <f>AVERAGE(B67:D67)</f>
        <v>52</v>
      </c>
      <c r="F67">
        <v>93</v>
      </c>
      <c r="G67">
        <v>62</v>
      </c>
      <c r="H67">
        <v>130</v>
      </c>
      <c r="I67">
        <f>AVERAGE(F67:H67)</f>
        <v>95</v>
      </c>
      <c r="J67">
        <v>74</v>
      </c>
      <c r="K67">
        <f>AVERAGE(E67,I67)</f>
        <v>73.5</v>
      </c>
      <c r="L67">
        <v>66</v>
      </c>
    </row>
    <row r="68" spans="1:12" x14ac:dyDescent="0.25">
      <c r="A68" s="2" t="s">
        <v>26</v>
      </c>
      <c r="B68">
        <v>75</v>
      </c>
      <c r="C68">
        <v>70</v>
      </c>
      <c r="D68">
        <v>53</v>
      </c>
      <c r="E68">
        <f>AVERAGE(B68:D68)</f>
        <v>66</v>
      </c>
      <c r="F68">
        <v>66</v>
      </c>
      <c r="G68">
        <v>118</v>
      </c>
      <c r="H68">
        <v>59</v>
      </c>
      <c r="I68">
        <f>AVERAGE(F68:H68)</f>
        <v>81</v>
      </c>
      <c r="J68">
        <v>79</v>
      </c>
      <c r="K68">
        <f>AVERAGE(E68,I68)</f>
        <v>73.5</v>
      </c>
      <c r="L68">
        <v>67</v>
      </c>
    </row>
    <row r="69" spans="1:12" x14ac:dyDescent="0.25">
      <c r="A69" s="2" t="s">
        <v>60</v>
      </c>
      <c r="B69">
        <v>37</v>
      </c>
      <c r="C69">
        <v>130</v>
      </c>
      <c r="D69">
        <v>106</v>
      </c>
      <c r="E69">
        <f>AVERAGE(B69:D69)</f>
        <v>91</v>
      </c>
      <c r="F69">
        <v>37</v>
      </c>
      <c r="G69">
        <v>89</v>
      </c>
      <c r="H69">
        <v>49</v>
      </c>
      <c r="I69">
        <f>AVERAGE(F69:H69)</f>
        <v>58.333333333333336</v>
      </c>
      <c r="J69">
        <v>64</v>
      </c>
      <c r="K69">
        <f>AVERAGE(E69,I69)</f>
        <v>74.666666666666671</v>
      </c>
      <c r="L69">
        <v>68</v>
      </c>
    </row>
    <row r="70" spans="1:12" x14ac:dyDescent="0.25">
      <c r="A70" s="2" t="s">
        <v>25</v>
      </c>
      <c r="B70">
        <v>50</v>
      </c>
      <c r="C70">
        <v>91</v>
      </c>
      <c r="D70">
        <v>94</v>
      </c>
      <c r="E70">
        <f>AVERAGE(B70:D70)</f>
        <v>78.333333333333329</v>
      </c>
      <c r="F70">
        <v>104</v>
      </c>
      <c r="G70">
        <v>52</v>
      </c>
      <c r="H70">
        <v>64</v>
      </c>
      <c r="I70">
        <f>AVERAGE(F70:H70)</f>
        <v>73.333333333333329</v>
      </c>
      <c r="J70">
        <v>91</v>
      </c>
      <c r="K70">
        <f>AVERAGE(E70,I70)</f>
        <v>75.833333333333329</v>
      </c>
      <c r="L70">
        <v>69</v>
      </c>
    </row>
    <row r="71" spans="1:12" x14ac:dyDescent="0.25">
      <c r="A71" s="2" t="s">
        <v>61</v>
      </c>
      <c r="B71">
        <v>115</v>
      </c>
      <c r="C71">
        <v>52</v>
      </c>
      <c r="D71">
        <v>136</v>
      </c>
      <c r="E71">
        <f>AVERAGE(B71:D71)</f>
        <v>101</v>
      </c>
      <c r="F71">
        <v>24</v>
      </c>
      <c r="G71">
        <v>83</v>
      </c>
      <c r="H71">
        <v>46</v>
      </c>
      <c r="I71">
        <f>AVERAGE(F71:H71)</f>
        <v>51</v>
      </c>
      <c r="J71">
        <v>56</v>
      </c>
      <c r="K71">
        <f>AVERAGE(E71,I71)</f>
        <v>76</v>
      </c>
      <c r="L71">
        <v>70</v>
      </c>
    </row>
    <row r="72" spans="1:12" x14ac:dyDescent="0.25">
      <c r="A72" s="2" t="s">
        <v>72</v>
      </c>
      <c r="B72">
        <v>30</v>
      </c>
      <c r="C72">
        <v>67</v>
      </c>
      <c r="D72">
        <v>81</v>
      </c>
      <c r="E72">
        <f>AVERAGE(B72:D72)</f>
        <v>59.333333333333336</v>
      </c>
      <c r="F72">
        <v>87</v>
      </c>
      <c r="G72">
        <v>97</v>
      </c>
      <c r="H72">
        <v>96</v>
      </c>
      <c r="I72">
        <f>AVERAGE(F72:H72)</f>
        <v>93.333333333333329</v>
      </c>
      <c r="J72">
        <v>87</v>
      </c>
      <c r="K72">
        <f>AVERAGE(E72,I72)</f>
        <v>76.333333333333329</v>
      </c>
      <c r="L72">
        <v>71</v>
      </c>
    </row>
    <row r="73" spans="1:12" x14ac:dyDescent="0.25">
      <c r="A73" s="2" t="s">
        <v>169</v>
      </c>
      <c r="B73">
        <v>95</v>
      </c>
      <c r="C73">
        <v>74</v>
      </c>
      <c r="D73">
        <v>120</v>
      </c>
      <c r="E73">
        <f>AVERAGE(B73:D73)</f>
        <v>96.333333333333329</v>
      </c>
      <c r="F73">
        <v>34</v>
      </c>
      <c r="G73">
        <v>84</v>
      </c>
      <c r="H73">
        <v>52</v>
      </c>
      <c r="I73">
        <f>AVERAGE(F73:H73)</f>
        <v>56.666666666666664</v>
      </c>
      <c r="J73">
        <v>68</v>
      </c>
      <c r="K73">
        <f>AVERAGE(E73,I73)</f>
        <v>76.5</v>
      </c>
      <c r="L73">
        <v>72</v>
      </c>
    </row>
    <row r="74" spans="1:12" x14ac:dyDescent="0.25">
      <c r="A74" s="2" t="s">
        <v>142</v>
      </c>
      <c r="B74">
        <v>108</v>
      </c>
      <c r="C74">
        <v>46</v>
      </c>
      <c r="D74">
        <v>12</v>
      </c>
      <c r="E74">
        <f>AVERAGE(B74:D74)</f>
        <v>55.333333333333336</v>
      </c>
      <c r="F74">
        <v>120</v>
      </c>
      <c r="G74">
        <v>55</v>
      </c>
      <c r="H74">
        <v>123</v>
      </c>
      <c r="I74">
        <f>AVERAGE(F74:H74)</f>
        <v>99.333333333333329</v>
      </c>
      <c r="J74">
        <v>71</v>
      </c>
      <c r="K74">
        <f>AVERAGE(E74,I74)</f>
        <v>77.333333333333329</v>
      </c>
      <c r="L74">
        <v>73</v>
      </c>
    </row>
    <row r="75" spans="1:12" x14ac:dyDescent="0.25">
      <c r="A75" s="2" t="s">
        <v>52</v>
      </c>
      <c r="B75">
        <v>142</v>
      </c>
      <c r="C75">
        <v>75</v>
      </c>
      <c r="D75">
        <v>109</v>
      </c>
      <c r="E75">
        <f>AVERAGE(B75:D75)</f>
        <v>108.66666666666667</v>
      </c>
      <c r="F75">
        <v>3</v>
      </c>
      <c r="G75">
        <v>20</v>
      </c>
      <c r="H75">
        <v>117</v>
      </c>
      <c r="I75">
        <f>AVERAGE(F75:H75)</f>
        <v>46.666666666666664</v>
      </c>
      <c r="J75">
        <v>48</v>
      </c>
      <c r="K75">
        <f>AVERAGE(E75,I75)</f>
        <v>77.666666666666671</v>
      </c>
      <c r="L75">
        <v>74</v>
      </c>
    </row>
    <row r="76" spans="1:12" x14ac:dyDescent="0.25">
      <c r="A76" s="2" t="s">
        <v>65</v>
      </c>
      <c r="B76">
        <v>65</v>
      </c>
      <c r="C76">
        <v>101</v>
      </c>
      <c r="D76">
        <v>67</v>
      </c>
      <c r="E76">
        <f>AVERAGE(B76:D76)</f>
        <v>77.666666666666671</v>
      </c>
      <c r="F76">
        <v>100</v>
      </c>
      <c r="G76">
        <v>63</v>
      </c>
      <c r="H76">
        <v>71</v>
      </c>
      <c r="I76">
        <f>AVERAGE(F76:H76)</f>
        <v>78</v>
      </c>
      <c r="J76">
        <v>86</v>
      </c>
      <c r="K76">
        <f>AVERAGE(E76,I76)</f>
        <v>77.833333333333343</v>
      </c>
      <c r="L76">
        <v>75</v>
      </c>
    </row>
    <row r="77" spans="1:12" x14ac:dyDescent="0.25">
      <c r="A77" s="2" t="s">
        <v>83</v>
      </c>
      <c r="B77">
        <v>45</v>
      </c>
      <c r="C77">
        <v>99</v>
      </c>
      <c r="D77">
        <v>123</v>
      </c>
      <c r="E77">
        <f>AVERAGE(B77:D77)</f>
        <v>89</v>
      </c>
      <c r="F77">
        <v>47</v>
      </c>
      <c r="G77">
        <v>74</v>
      </c>
      <c r="H77">
        <v>81</v>
      </c>
      <c r="I77">
        <f>AVERAGE(F77:H77)</f>
        <v>67.333333333333329</v>
      </c>
      <c r="J77">
        <v>75</v>
      </c>
      <c r="K77">
        <f>AVERAGE(E77,I77)</f>
        <v>78.166666666666657</v>
      </c>
      <c r="L77">
        <v>76</v>
      </c>
    </row>
    <row r="78" spans="1:12" x14ac:dyDescent="0.25">
      <c r="A78" s="2" t="s">
        <v>148</v>
      </c>
      <c r="B78">
        <v>55</v>
      </c>
      <c r="C78">
        <v>80</v>
      </c>
      <c r="D78">
        <v>102</v>
      </c>
      <c r="E78">
        <f>AVERAGE(B78:D78)</f>
        <v>79</v>
      </c>
      <c r="F78">
        <v>148</v>
      </c>
      <c r="G78">
        <v>42</v>
      </c>
      <c r="H78">
        <v>47</v>
      </c>
      <c r="I78">
        <f>AVERAGE(F78:H78)</f>
        <v>79</v>
      </c>
      <c r="J78">
        <v>81</v>
      </c>
      <c r="K78">
        <f>AVERAGE(E78,I78)</f>
        <v>79</v>
      </c>
      <c r="L78">
        <v>77</v>
      </c>
    </row>
    <row r="79" spans="1:12" x14ac:dyDescent="0.25">
      <c r="A79" s="2" t="s">
        <v>160</v>
      </c>
      <c r="B79">
        <v>31</v>
      </c>
      <c r="C79">
        <v>62</v>
      </c>
      <c r="D79">
        <v>117</v>
      </c>
      <c r="E79">
        <f>AVERAGE(B79:D79)</f>
        <v>70</v>
      </c>
      <c r="F79">
        <v>54</v>
      </c>
      <c r="G79">
        <v>151</v>
      </c>
      <c r="H79">
        <v>67</v>
      </c>
      <c r="I79">
        <f>AVERAGE(F79:H79)</f>
        <v>90.666666666666671</v>
      </c>
      <c r="J79">
        <v>121</v>
      </c>
      <c r="K79">
        <f>AVERAGE(E79,I79)</f>
        <v>80.333333333333343</v>
      </c>
      <c r="L79">
        <v>78</v>
      </c>
    </row>
    <row r="80" spans="1:12" x14ac:dyDescent="0.25">
      <c r="A80" s="2" t="s">
        <v>166</v>
      </c>
      <c r="B80">
        <v>143</v>
      </c>
      <c r="C80">
        <v>87</v>
      </c>
      <c r="D80">
        <v>85</v>
      </c>
      <c r="E80">
        <f>AVERAGE(B80:D80)</f>
        <v>105</v>
      </c>
      <c r="F80">
        <v>95</v>
      </c>
      <c r="G80">
        <v>36</v>
      </c>
      <c r="H80">
        <v>38</v>
      </c>
      <c r="I80">
        <f>AVERAGE(F80:H80)</f>
        <v>56.333333333333336</v>
      </c>
      <c r="J80">
        <v>72</v>
      </c>
      <c r="K80">
        <f>AVERAGE(E80,I80)</f>
        <v>80.666666666666671</v>
      </c>
      <c r="L80">
        <v>79</v>
      </c>
    </row>
    <row r="81" spans="1:12" x14ac:dyDescent="0.25">
      <c r="A81" s="2" t="s">
        <v>105</v>
      </c>
      <c r="B81">
        <v>66</v>
      </c>
      <c r="C81">
        <v>64</v>
      </c>
      <c r="D81">
        <v>118</v>
      </c>
      <c r="E81">
        <f>AVERAGE(B81:D81)</f>
        <v>82.666666666666671</v>
      </c>
      <c r="F81">
        <v>79</v>
      </c>
      <c r="G81">
        <v>103</v>
      </c>
      <c r="H81">
        <v>57</v>
      </c>
      <c r="I81">
        <f>AVERAGE(F81:H81)</f>
        <v>79.666666666666671</v>
      </c>
      <c r="J81">
        <v>89</v>
      </c>
      <c r="K81">
        <f>AVERAGE(E81,I81)</f>
        <v>81.166666666666671</v>
      </c>
      <c r="L81">
        <v>80</v>
      </c>
    </row>
    <row r="82" spans="1:12" x14ac:dyDescent="0.25">
      <c r="A82" s="2" t="s">
        <v>156</v>
      </c>
      <c r="B82">
        <v>97</v>
      </c>
      <c r="C82">
        <v>102</v>
      </c>
      <c r="D82">
        <v>68</v>
      </c>
      <c r="E82">
        <f>AVERAGE(B82:D82)</f>
        <v>89</v>
      </c>
      <c r="F82">
        <v>69</v>
      </c>
      <c r="G82">
        <v>25</v>
      </c>
      <c r="H82">
        <v>129</v>
      </c>
      <c r="I82">
        <f>AVERAGE(F82:H82)</f>
        <v>74.333333333333329</v>
      </c>
      <c r="J82">
        <v>70</v>
      </c>
      <c r="K82">
        <f>AVERAGE(E82,I82)</f>
        <v>81.666666666666657</v>
      </c>
      <c r="L82">
        <v>81</v>
      </c>
    </row>
    <row r="83" spans="1:12" x14ac:dyDescent="0.25">
      <c r="A83" s="2" t="s">
        <v>14</v>
      </c>
      <c r="B83">
        <v>99</v>
      </c>
      <c r="C83">
        <v>66</v>
      </c>
      <c r="D83">
        <v>80</v>
      </c>
      <c r="E83">
        <f>AVERAGE(B83:D83)</f>
        <v>81.666666666666671</v>
      </c>
      <c r="F83">
        <v>59</v>
      </c>
      <c r="G83">
        <v>102</v>
      </c>
      <c r="H83">
        <v>88</v>
      </c>
      <c r="I83">
        <f>AVERAGE(F83:H83)</f>
        <v>83</v>
      </c>
      <c r="J83">
        <v>93</v>
      </c>
      <c r="K83">
        <f>AVERAGE(E83,I83)</f>
        <v>82.333333333333343</v>
      </c>
      <c r="L83">
        <v>82</v>
      </c>
    </row>
    <row r="84" spans="1:12" x14ac:dyDescent="0.25">
      <c r="A84" s="2" t="s">
        <v>118</v>
      </c>
      <c r="B84">
        <v>84</v>
      </c>
      <c r="C84">
        <v>94</v>
      </c>
      <c r="D84">
        <v>33</v>
      </c>
      <c r="E84">
        <f>AVERAGE(B84:D84)</f>
        <v>70.333333333333329</v>
      </c>
      <c r="F84">
        <v>65</v>
      </c>
      <c r="G84">
        <v>109</v>
      </c>
      <c r="H84">
        <v>111</v>
      </c>
      <c r="I84">
        <f>AVERAGE(F84:H84)</f>
        <v>95</v>
      </c>
      <c r="J84">
        <v>76</v>
      </c>
      <c r="K84">
        <f>AVERAGE(E84,I84)</f>
        <v>82.666666666666657</v>
      </c>
      <c r="L84">
        <v>83</v>
      </c>
    </row>
    <row r="85" spans="1:12" x14ac:dyDescent="0.25">
      <c r="A85" s="2" t="s">
        <v>85</v>
      </c>
      <c r="B85">
        <v>64</v>
      </c>
      <c r="C85">
        <v>81</v>
      </c>
      <c r="D85">
        <v>110</v>
      </c>
      <c r="E85">
        <f>AVERAGE(B85:D85)</f>
        <v>85</v>
      </c>
      <c r="F85">
        <v>41</v>
      </c>
      <c r="G85">
        <v>94</v>
      </c>
      <c r="H85">
        <v>108</v>
      </c>
      <c r="I85">
        <f>AVERAGE(F85:H85)</f>
        <v>81</v>
      </c>
      <c r="J85">
        <v>84</v>
      </c>
      <c r="K85">
        <f>AVERAGE(E85,I85)</f>
        <v>83</v>
      </c>
      <c r="L85">
        <v>84</v>
      </c>
    </row>
    <row r="86" spans="1:12" x14ac:dyDescent="0.25">
      <c r="A86" s="2" t="s">
        <v>114</v>
      </c>
      <c r="B86">
        <v>83</v>
      </c>
      <c r="C86">
        <v>112</v>
      </c>
      <c r="D86">
        <v>129</v>
      </c>
      <c r="E86">
        <f>AVERAGE(B86:D86)</f>
        <v>108</v>
      </c>
      <c r="F86">
        <v>124</v>
      </c>
      <c r="G86">
        <v>15</v>
      </c>
      <c r="H86">
        <v>37</v>
      </c>
      <c r="I86">
        <f>AVERAGE(F86:H86)</f>
        <v>58.666666666666664</v>
      </c>
      <c r="J86">
        <v>66</v>
      </c>
      <c r="K86">
        <f>AVERAGE(E86,I86)</f>
        <v>83.333333333333329</v>
      </c>
      <c r="L86">
        <v>85</v>
      </c>
    </row>
    <row r="87" spans="1:12" x14ac:dyDescent="0.25">
      <c r="A87" s="2" t="s">
        <v>137</v>
      </c>
      <c r="B87">
        <v>123</v>
      </c>
      <c r="C87">
        <v>27</v>
      </c>
      <c r="D87">
        <v>50</v>
      </c>
      <c r="E87">
        <f>AVERAGE(B87:D87)</f>
        <v>66.666666666666671</v>
      </c>
      <c r="F87">
        <v>108</v>
      </c>
      <c r="G87">
        <v>131</v>
      </c>
      <c r="H87">
        <v>62</v>
      </c>
      <c r="I87">
        <f>AVERAGE(F87:H87)</f>
        <v>100.33333333333333</v>
      </c>
      <c r="J87">
        <v>78</v>
      </c>
      <c r="K87">
        <f>AVERAGE(E87,I87)</f>
        <v>83.5</v>
      </c>
      <c r="L87">
        <v>86</v>
      </c>
    </row>
    <row r="88" spans="1:12" x14ac:dyDescent="0.25">
      <c r="A88" s="2" t="s">
        <v>106</v>
      </c>
      <c r="B88">
        <v>56</v>
      </c>
      <c r="C88">
        <v>92</v>
      </c>
      <c r="D88">
        <v>148</v>
      </c>
      <c r="E88">
        <f>AVERAGE(B88:D88)</f>
        <v>98.666666666666671</v>
      </c>
      <c r="F88">
        <v>55</v>
      </c>
      <c r="G88">
        <v>48</v>
      </c>
      <c r="H88">
        <v>102</v>
      </c>
      <c r="I88">
        <f>AVERAGE(F88:H88)</f>
        <v>68.333333333333329</v>
      </c>
      <c r="J88">
        <v>90</v>
      </c>
      <c r="K88">
        <f>AVERAGE(E88,I88)</f>
        <v>83.5</v>
      </c>
      <c r="L88">
        <v>87</v>
      </c>
    </row>
    <row r="89" spans="1:12" x14ac:dyDescent="0.25">
      <c r="A89" s="2" t="s">
        <v>152</v>
      </c>
      <c r="B89">
        <v>51</v>
      </c>
      <c r="C89">
        <v>154</v>
      </c>
      <c r="D89">
        <v>112</v>
      </c>
      <c r="E89">
        <f>AVERAGE(B89:D89)</f>
        <v>105.66666666666667</v>
      </c>
      <c r="F89">
        <v>42</v>
      </c>
      <c r="G89">
        <v>85</v>
      </c>
      <c r="H89">
        <v>61</v>
      </c>
      <c r="I89">
        <f>AVERAGE(F89:H89)</f>
        <v>62.666666666666664</v>
      </c>
      <c r="J89">
        <v>95</v>
      </c>
      <c r="K89">
        <f>AVERAGE(E89,I89)</f>
        <v>84.166666666666671</v>
      </c>
      <c r="L89">
        <v>88</v>
      </c>
    </row>
    <row r="90" spans="1:12" x14ac:dyDescent="0.25">
      <c r="A90" s="2" t="s">
        <v>45</v>
      </c>
      <c r="B90">
        <v>98</v>
      </c>
      <c r="C90">
        <v>103</v>
      </c>
      <c r="D90">
        <v>74</v>
      </c>
      <c r="E90">
        <f>AVERAGE(B90:D90)</f>
        <v>91.666666666666671</v>
      </c>
      <c r="F90">
        <v>70</v>
      </c>
      <c r="G90">
        <v>79</v>
      </c>
      <c r="H90">
        <v>87</v>
      </c>
      <c r="I90">
        <f>AVERAGE(F90:H90)</f>
        <v>78.666666666666671</v>
      </c>
      <c r="J90">
        <v>80</v>
      </c>
      <c r="K90">
        <f>AVERAGE(E90,I90)</f>
        <v>85.166666666666671</v>
      </c>
      <c r="L90">
        <v>89</v>
      </c>
    </row>
    <row r="91" spans="1:12" x14ac:dyDescent="0.25">
      <c r="A91" s="2" t="s">
        <v>94</v>
      </c>
      <c r="B91">
        <v>38</v>
      </c>
      <c r="C91">
        <v>36</v>
      </c>
      <c r="D91">
        <v>58</v>
      </c>
      <c r="E91">
        <f>AVERAGE(B91:D91)</f>
        <v>44</v>
      </c>
      <c r="F91">
        <v>114</v>
      </c>
      <c r="G91">
        <v>142</v>
      </c>
      <c r="H91">
        <v>127</v>
      </c>
      <c r="I91">
        <f>AVERAGE(F91:H91)</f>
        <v>127.66666666666667</v>
      </c>
      <c r="J91">
        <v>100</v>
      </c>
      <c r="K91">
        <f>AVERAGE(E91,I91)</f>
        <v>85.833333333333343</v>
      </c>
      <c r="L91">
        <v>90</v>
      </c>
    </row>
    <row r="92" spans="1:12" x14ac:dyDescent="0.25">
      <c r="A92" s="2" t="s">
        <v>51</v>
      </c>
      <c r="B92">
        <v>96</v>
      </c>
      <c r="C92">
        <v>83</v>
      </c>
      <c r="D92">
        <v>141</v>
      </c>
      <c r="E92">
        <f>AVERAGE(B92:D92)</f>
        <v>106.66666666666667</v>
      </c>
      <c r="F92">
        <v>129</v>
      </c>
      <c r="G92">
        <v>24</v>
      </c>
      <c r="H92">
        <v>45</v>
      </c>
      <c r="I92">
        <f>AVERAGE(F92:H92)</f>
        <v>66</v>
      </c>
      <c r="J92">
        <v>69</v>
      </c>
      <c r="K92">
        <f>AVERAGE(E92,I92)</f>
        <v>86.333333333333343</v>
      </c>
      <c r="L92">
        <v>91</v>
      </c>
    </row>
    <row r="93" spans="1:12" x14ac:dyDescent="0.25">
      <c r="A93" s="2" t="s">
        <v>155</v>
      </c>
      <c r="B93">
        <v>46</v>
      </c>
      <c r="C93">
        <v>116</v>
      </c>
      <c r="D93">
        <v>63</v>
      </c>
      <c r="E93">
        <f>AVERAGE(B93:D93)</f>
        <v>75</v>
      </c>
      <c r="F93">
        <v>126</v>
      </c>
      <c r="G93">
        <v>64</v>
      </c>
      <c r="H93">
        <v>103</v>
      </c>
      <c r="I93">
        <f>AVERAGE(F93:H93)</f>
        <v>97.666666666666671</v>
      </c>
      <c r="J93">
        <v>98</v>
      </c>
      <c r="K93">
        <f>AVERAGE(E93,I93)</f>
        <v>86.333333333333343</v>
      </c>
      <c r="L93">
        <v>92</v>
      </c>
    </row>
    <row r="94" spans="1:12" x14ac:dyDescent="0.25">
      <c r="A94" s="2" t="s">
        <v>86</v>
      </c>
      <c r="B94">
        <v>52</v>
      </c>
      <c r="C94">
        <v>68</v>
      </c>
      <c r="D94">
        <v>52</v>
      </c>
      <c r="E94">
        <f>AVERAGE(B94:D94)</f>
        <v>57.333333333333336</v>
      </c>
      <c r="F94">
        <v>94</v>
      </c>
      <c r="G94">
        <v>129</v>
      </c>
      <c r="H94">
        <v>126</v>
      </c>
      <c r="I94">
        <f>AVERAGE(F94:H94)</f>
        <v>116.33333333333333</v>
      </c>
      <c r="J94">
        <v>112</v>
      </c>
      <c r="K94">
        <f>AVERAGE(E94,I94)</f>
        <v>86.833333333333329</v>
      </c>
      <c r="L94">
        <v>93</v>
      </c>
    </row>
    <row r="95" spans="1:12" x14ac:dyDescent="0.25">
      <c r="A95" s="2" t="s">
        <v>136</v>
      </c>
      <c r="B95">
        <v>68</v>
      </c>
      <c r="C95">
        <v>79</v>
      </c>
      <c r="D95" t="s">
        <v>10</v>
      </c>
      <c r="E95">
        <f>AVERAGE(B95:D95)</f>
        <v>73.5</v>
      </c>
      <c r="F95">
        <v>48</v>
      </c>
      <c r="G95">
        <v>157</v>
      </c>
      <c r="H95" t="s">
        <v>10</v>
      </c>
      <c r="I95">
        <f>AVERAGE(F95:H95)</f>
        <v>102.5</v>
      </c>
      <c r="J95">
        <v>116</v>
      </c>
      <c r="K95">
        <f>AVERAGE(E95,I95)</f>
        <v>88</v>
      </c>
      <c r="L95">
        <v>94</v>
      </c>
    </row>
    <row r="96" spans="1:12" x14ac:dyDescent="0.25">
      <c r="A96" s="2" t="s">
        <v>69</v>
      </c>
      <c r="B96">
        <v>77</v>
      </c>
      <c r="C96">
        <v>72</v>
      </c>
      <c r="D96">
        <v>140</v>
      </c>
      <c r="E96">
        <f>AVERAGE(B96:D96)</f>
        <v>96.333333333333329</v>
      </c>
      <c r="F96">
        <v>154</v>
      </c>
      <c r="G96">
        <v>78</v>
      </c>
      <c r="H96">
        <v>11</v>
      </c>
      <c r="I96">
        <f>AVERAGE(F96:H96)</f>
        <v>81</v>
      </c>
      <c r="J96">
        <v>83</v>
      </c>
      <c r="K96">
        <f>AVERAGE(E96,I96)</f>
        <v>88.666666666666657</v>
      </c>
      <c r="L96">
        <v>95</v>
      </c>
    </row>
    <row r="97" spans="1:12" x14ac:dyDescent="0.25">
      <c r="A97" s="2" t="s">
        <v>54</v>
      </c>
      <c r="B97">
        <v>78</v>
      </c>
      <c r="C97">
        <v>93</v>
      </c>
      <c r="D97">
        <v>95</v>
      </c>
      <c r="E97">
        <f>AVERAGE(B97:D97)</f>
        <v>88.666666666666671</v>
      </c>
      <c r="F97">
        <v>96</v>
      </c>
      <c r="G97">
        <v>113</v>
      </c>
      <c r="H97">
        <v>58</v>
      </c>
      <c r="I97">
        <f>AVERAGE(F97:H97)</f>
        <v>89</v>
      </c>
      <c r="J97">
        <v>97</v>
      </c>
      <c r="K97">
        <f>AVERAGE(E97,I97)</f>
        <v>88.833333333333343</v>
      </c>
      <c r="L97">
        <v>96</v>
      </c>
    </row>
    <row r="98" spans="1:12" x14ac:dyDescent="0.25">
      <c r="A98" s="2" t="s">
        <v>63</v>
      </c>
      <c r="B98">
        <v>124</v>
      </c>
      <c r="C98">
        <v>86</v>
      </c>
      <c r="D98">
        <v>93</v>
      </c>
      <c r="E98">
        <f>AVERAGE(B98:D98)</f>
        <v>101</v>
      </c>
      <c r="F98">
        <v>53</v>
      </c>
      <c r="G98">
        <v>150</v>
      </c>
      <c r="H98">
        <v>28</v>
      </c>
      <c r="I98">
        <f>AVERAGE(F98:H98)</f>
        <v>77</v>
      </c>
      <c r="J98">
        <v>94</v>
      </c>
      <c r="K98">
        <f>AVERAGE(E98,I98)</f>
        <v>89</v>
      </c>
      <c r="L98">
        <v>97</v>
      </c>
    </row>
    <row r="99" spans="1:12" x14ac:dyDescent="0.25">
      <c r="A99" s="2" t="s">
        <v>170</v>
      </c>
      <c r="B99">
        <v>103</v>
      </c>
      <c r="C99">
        <v>132</v>
      </c>
      <c r="D99">
        <v>39</v>
      </c>
      <c r="E99">
        <f>AVERAGE(B99:D99)</f>
        <v>91.333333333333329</v>
      </c>
      <c r="F99">
        <v>99</v>
      </c>
      <c r="G99">
        <v>77</v>
      </c>
      <c r="H99">
        <v>86</v>
      </c>
      <c r="I99">
        <f>AVERAGE(F99:H99)</f>
        <v>87.333333333333329</v>
      </c>
      <c r="J99">
        <v>117</v>
      </c>
      <c r="K99">
        <f>AVERAGE(E99,I99)</f>
        <v>89.333333333333329</v>
      </c>
      <c r="L99">
        <v>98</v>
      </c>
    </row>
    <row r="100" spans="1:12" x14ac:dyDescent="0.25">
      <c r="A100" s="2" t="s">
        <v>165</v>
      </c>
      <c r="B100">
        <v>79</v>
      </c>
      <c r="C100">
        <v>106</v>
      </c>
      <c r="D100">
        <v>62</v>
      </c>
      <c r="E100">
        <f>AVERAGE(B100:D100)</f>
        <v>82.333333333333329</v>
      </c>
      <c r="F100">
        <v>152</v>
      </c>
      <c r="G100">
        <v>81</v>
      </c>
      <c r="H100">
        <v>60</v>
      </c>
      <c r="I100">
        <f>AVERAGE(F100:H100)</f>
        <v>97.666666666666671</v>
      </c>
      <c r="J100">
        <v>101</v>
      </c>
      <c r="K100">
        <f>AVERAGE(E100,I100)</f>
        <v>90</v>
      </c>
      <c r="L100">
        <v>99</v>
      </c>
    </row>
    <row r="101" spans="1:12" x14ac:dyDescent="0.25">
      <c r="A101" s="2" t="s">
        <v>95</v>
      </c>
      <c r="B101">
        <v>117</v>
      </c>
      <c r="C101">
        <v>139</v>
      </c>
      <c r="D101">
        <v>56</v>
      </c>
      <c r="E101">
        <f>AVERAGE(B101:D101)</f>
        <v>104</v>
      </c>
      <c r="F101">
        <v>84</v>
      </c>
      <c r="G101">
        <v>50</v>
      </c>
      <c r="H101">
        <v>95</v>
      </c>
      <c r="I101">
        <f>AVERAGE(F101:H101)</f>
        <v>76.333333333333329</v>
      </c>
      <c r="J101">
        <v>105</v>
      </c>
      <c r="K101">
        <f>AVERAGE(E101,I101)</f>
        <v>90.166666666666657</v>
      </c>
      <c r="L101">
        <v>100</v>
      </c>
    </row>
    <row r="102" spans="1:12" x14ac:dyDescent="0.25">
      <c r="A102" s="2" t="s">
        <v>112</v>
      </c>
      <c r="B102">
        <v>58</v>
      </c>
      <c r="C102">
        <v>55</v>
      </c>
      <c r="D102">
        <v>79</v>
      </c>
      <c r="E102">
        <f>AVERAGE(B102:D102)</f>
        <v>64</v>
      </c>
      <c r="F102">
        <v>103</v>
      </c>
      <c r="G102">
        <v>133</v>
      </c>
      <c r="H102">
        <v>114</v>
      </c>
      <c r="I102">
        <f>AVERAGE(F102:H102)</f>
        <v>116.66666666666667</v>
      </c>
      <c r="J102">
        <v>108</v>
      </c>
      <c r="K102">
        <f>AVERAGE(E102,I102)</f>
        <v>90.333333333333343</v>
      </c>
      <c r="L102">
        <v>101</v>
      </c>
    </row>
    <row r="103" spans="1:12" x14ac:dyDescent="0.25">
      <c r="A103" s="2" t="s">
        <v>24</v>
      </c>
      <c r="B103">
        <v>125</v>
      </c>
      <c r="C103">
        <v>95</v>
      </c>
      <c r="D103">
        <v>66</v>
      </c>
      <c r="E103">
        <f>AVERAGE(B103:D103)</f>
        <v>95.333333333333329</v>
      </c>
      <c r="F103">
        <v>68</v>
      </c>
      <c r="G103">
        <v>91</v>
      </c>
      <c r="H103">
        <v>99</v>
      </c>
      <c r="I103">
        <f>AVERAGE(F103:H103)</f>
        <v>86</v>
      </c>
      <c r="J103">
        <v>96</v>
      </c>
      <c r="K103">
        <f>AVERAGE(E103,I103)</f>
        <v>90.666666666666657</v>
      </c>
      <c r="L103">
        <v>102</v>
      </c>
    </row>
    <row r="104" spans="1:12" x14ac:dyDescent="0.25">
      <c r="A104" s="2" t="s">
        <v>149</v>
      </c>
      <c r="B104">
        <v>132</v>
      </c>
      <c r="C104">
        <v>96</v>
      </c>
      <c r="D104">
        <v>46</v>
      </c>
      <c r="E104">
        <f>AVERAGE(B104:D104)</f>
        <v>91.333333333333329</v>
      </c>
      <c r="F104">
        <v>143</v>
      </c>
      <c r="G104">
        <v>65</v>
      </c>
      <c r="H104">
        <v>65</v>
      </c>
      <c r="I104">
        <f>AVERAGE(F104:H104)</f>
        <v>91</v>
      </c>
      <c r="J104">
        <v>73</v>
      </c>
      <c r="K104">
        <f>AVERAGE(E104,I104)</f>
        <v>91.166666666666657</v>
      </c>
      <c r="L104">
        <v>103</v>
      </c>
    </row>
    <row r="105" spans="1:12" x14ac:dyDescent="0.25">
      <c r="A105" s="2" t="s">
        <v>133</v>
      </c>
      <c r="B105">
        <v>110</v>
      </c>
      <c r="C105">
        <v>57</v>
      </c>
      <c r="D105">
        <v>35</v>
      </c>
      <c r="E105">
        <f>AVERAGE(B105:D105)</f>
        <v>67.333333333333329</v>
      </c>
      <c r="F105">
        <v>80</v>
      </c>
      <c r="G105">
        <v>152</v>
      </c>
      <c r="H105" t="s">
        <v>10</v>
      </c>
      <c r="I105">
        <f>AVERAGE(F105:H105)</f>
        <v>116</v>
      </c>
      <c r="J105">
        <v>110</v>
      </c>
      <c r="K105">
        <f>AVERAGE(E105,I105)</f>
        <v>91.666666666666657</v>
      </c>
      <c r="L105">
        <v>104</v>
      </c>
    </row>
    <row r="106" spans="1:12" x14ac:dyDescent="0.25">
      <c r="A106" s="2" t="s">
        <v>131</v>
      </c>
      <c r="B106">
        <v>104</v>
      </c>
      <c r="C106">
        <v>144</v>
      </c>
      <c r="D106">
        <v>71</v>
      </c>
      <c r="E106">
        <f>AVERAGE(B106:D106)</f>
        <v>106.33333333333333</v>
      </c>
      <c r="F106">
        <v>110</v>
      </c>
      <c r="G106">
        <v>53</v>
      </c>
      <c r="H106">
        <v>70</v>
      </c>
      <c r="I106">
        <f>AVERAGE(F106:H106)</f>
        <v>77.666666666666671</v>
      </c>
      <c r="J106">
        <v>134</v>
      </c>
      <c r="K106">
        <f>AVERAGE(E106,I106)</f>
        <v>92</v>
      </c>
      <c r="L106">
        <v>105</v>
      </c>
    </row>
    <row r="107" spans="1:12" x14ac:dyDescent="0.25">
      <c r="A107" s="2" t="s">
        <v>38</v>
      </c>
      <c r="B107">
        <v>116</v>
      </c>
      <c r="C107">
        <v>127</v>
      </c>
      <c r="D107">
        <v>98</v>
      </c>
      <c r="E107">
        <f>AVERAGE(B107:D107)</f>
        <v>113.66666666666667</v>
      </c>
      <c r="F107">
        <v>144</v>
      </c>
      <c r="G107">
        <v>44</v>
      </c>
      <c r="H107">
        <v>26</v>
      </c>
      <c r="I107">
        <f>AVERAGE(F107:H107)</f>
        <v>71.333333333333329</v>
      </c>
      <c r="J107">
        <v>92</v>
      </c>
      <c r="K107">
        <f>AVERAGE(E107,I107)</f>
        <v>92.5</v>
      </c>
      <c r="L107">
        <v>106</v>
      </c>
    </row>
    <row r="108" spans="1:12" x14ac:dyDescent="0.25">
      <c r="A108" s="2" t="s">
        <v>18</v>
      </c>
      <c r="B108">
        <v>80</v>
      </c>
      <c r="C108">
        <v>43</v>
      </c>
      <c r="D108">
        <v>101</v>
      </c>
      <c r="E108">
        <f>AVERAGE(B108:D108)</f>
        <v>74.666666666666671</v>
      </c>
      <c r="F108">
        <v>90</v>
      </c>
      <c r="G108">
        <v>128</v>
      </c>
      <c r="H108">
        <v>113</v>
      </c>
      <c r="I108">
        <f>AVERAGE(F108:H108)</f>
        <v>110.33333333333333</v>
      </c>
      <c r="J108">
        <v>111</v>
      </c>
      <c r="K108">
        <f>AVERAGE(E108,I108)</f>
        <v>92.5</v>
      </c>
      <c r="L108">
        <v>107</v>
      </c>
    </row>
    <row r="109" spans="1:12" x14ac:dyDescent="0.25">
      <c r="A109" s="2" t="s">
        <v>74</v>
      </c>
      <c r="B109">
        <v>85</v>
      </c>
      <c r="C109">
        <v>73</v>
      </c>
      <c r="D109">
        <v>92</v>
      </c>
      <c r="E109">
        <f>AVERAGE(B109:D109)</f>
        <v>83.333333333333329</v>
      </c>
      <c r="F109">
        <v>46</v>
      </c>
      <c r="G109">
        <v>144</v>
      </c>
      <c r="H109">
        <v>121</v>
      </c>
      <c r="I109">
        <f>AVERAGE(F109:H109)</f>
        <v>103.66666666666667</v>
      </c>
      <c r="J109">
        <v>125</v>
      </c>
      <c r="K109">
        <f>AVERAGE(E109,I109)</f>
        <v>93.5</v>
      </c>
      <c r="L109">
        <v>108</v>
      </c>
    </row>
    <row r="110" spans="1:12" x14ac:dyDescent="0.25">
      <c r="A110" s="2" t="s">
        <v>138</v>
      </c>
      <c r="B110">
        <v>100</v>
      </c>
      <c r="C110">
        <v>45</v>
      </c>
      <c r="D110" t="s">
        <v>10</v>
      </c>
      <c r="E110">
        <f>AVERAGE(B110:D110)</f>
        <v>72.5</v>
      </c>
      <c r="F110">
        <v>119</v>
      </c>
      <c r="G110">
        <v>121</v>
      </c>
      <c r="H110" t="s">
        <v>10</v>
      </c>
      <c r="I110">
        <f>AVERAGE(F110:H110)</f>
        <v>120</v>
      </c>
      <c r="J110">
        <v>104</v>
      </c>
      <c r="K110">
        <f>AVERAGE(E110,I110)</f>
        <v>96.25</v>
      </c>
      <c r="L110">
        <v>109</v>
      </c>
    </row>
    <row r="111" spans="1:12" x14ac:dyDescent="0.25">
      <c r="A111" s="2" t="s">
        <v>157</v>
      </c>
      <c r="B111">
        <v>59</v>
      </c>
      <c r="C111">
        <v>49</v>
      </c>
      <c r="D111">
        <v>108</v>
      </c>
      <c r="E111">
        <f>AVERAGE(B111:D111)</f>
        <v>72</v>
      </c>
      <c r="F111">
        <v>133</v>
      </c>
      <c r="G111">
        <v>99</v>
      </c>
      <c r="H111">
        <v>132</v>
      </c>
      <c r="I111">
        <f>AVERAGE(F111:H111)</f>
        <v>121.33333333333333</v>
      </c>
      <c r="J111">
        <v>109</v>
      </c>
      <c r="K111">
        <f>AVERAGE(E111,I111)</f>
        <v>96.666666666666657</v>
      </c>
      <c r="L111">
        <v>110</v>
      </c>
    </row>
    <row r="112" spans="1:12" x14ac:dyDescent="0.25">
      <c r="A112" s="2" t="s">
        <v>39</v>
      </c>
      <c r="B112">
        <v>57</v>
      </c>
      <c r="C112">
        <v>117</v>
      </c>
      <c r="D112">
        <v>97</v>
      </c>
      <c r="E112">
        <f>AVERAGE(B112:D112)</f>
        <v>90.333333333333329</v>
      </c>
      <c r="F112">
        <v>97</v>
      </c>
      <c r="G112">
        <v>139</v>
      </c>
      <c r="H112">
        <v>75</v>
      </c>
      <c r="I112">
        <f>AVERAGE(F112:H112)</f>
        <v>103.66666666666667</v>
      </c>
      <c r="J112">
        <v>103</v>
      </c>
      <c r="K112">
        <f>AVERAGE(E112,I112)</f>
        <v>97</v>
      </c>
      <c r="L112">
        <v>111</v>
      </c>
    </row>
    <row r="113" spans="1:12" x14ac:dyDescent="0.25">
      <c r="A113" s="2" t="s">
        <v>167</v>
      </c>
      <c r="B113">
        <v>2</v>
      </c>
      <c r="C113">
        <v>115</v>
      </c>
      <c r="D113">
        <v>96</v>
      </c>
      <c r="E113">
        <f>AVERAGE(B113:D113)</f>
        <v>71</v>
      </c>
      <c r="F113">
        <v>155</v>
      </c>
      <c r="G113">
        <v>106</v>
      </c>
      <c r="H113">
        <v>110</v>
      </c>
      <c r="I113">
        <f>AVERAGE(F113:H113)</f>
        <v>123.66666666666667</v>
      </c>
      <c r="J113">
        <v>99</v>
      </c>
      <c r="K113">
        <f>AVERAGE(E113,I113)</f>
        <v>97.333333333333343</v>
      </c>
      <c r="L113">
        <v>112</v>
      </c>
    </row>
    <row r="114" spans="1:12" x14ac:dyDescent="0.25">
      <c r="A114" s="2" t="s">
        <v>98</v>
      </c>
      <c r="B114">
        <v>111</v>
      </c>
      <c r="C114">
        <v>85</v>
      </c>
      <c r="D114">
        <v>84</v>
      </c>
      <c r="E114">
        <f>AVERAGE(B114:D114)</f>
        <v>93.333333333333329</v>
      </c>
      <c r="F114">
        <v>71</v>
      </c>
      <c r="G114">
        <v>86</v>
      </c>
      <c r="H114">
        <v>148</v>
      </c>
      <c r="I114">
        <f>AVERAGE(F114:H114)</f>
        <v>101.66666666666667</v>
      </c>
      <c r="J114">
        <v>118</v>
      </c>
      <c r="K114">
        <f>AVERAGE(E114,I114)</f>
        <v>97.5</v>
      </c>
      <c r="L114">
        <v>113</v>
      </c>
    </row>
    <row r="115" spans="1:12" x14ac:dyDescent="0.25">
      <c r="A115" s="2" t="s">
        <v>143</v>
      </c>
      <c r="B115">
        <v>154</v>
      </c>
      <c r="C115">
        <v>105</v>
      </c>
      <c r="D115">
        <v>54</v>
      </c>
      <c r="E115">
        <f>AVERAGE(B115:D115)</f>
        <v>104.33333333333333</v>
      </c>
      <c r="F115">
        <v>57</v>
      </c>
      <c r="G115">
        <v>90</v>
      </c>
      <c r="H115">
        <v>131</v>
      </c>
      <c r="I115">
        <f>AVERAGE(F115:H115)</f>
        <v>92.666666666666671</v>
      </c>
      <c r="J115">
        <v>119</v>
      </c>
      <c r="K115">
        <f>AVERAGE(E115,I115)</f>
        <v>98.5</v>
      </c>
      <c r="L115">
        <v>114</v>
      </c>
    </row>
    <row r="116" spans="1:12" x14ac:dyDescent="0.25">
      <c r="A116" s="2" t="s">
        <v>134</v>
      </c>
      <c r="B116">
        <v>67</v>
      </c>
      <c r="C116">
        <v>110</v>
      </c>
      <c r="D116">
        <v>104</v>
      </c>
      <c r="E116">
        <f>AVERAGE(B116:D116)</f>
        <v>93.666666666666671</v>
      </c>
      <c r="F116">
        <v>78</v>
      </c>
      <c r="G116">
        <v>119</v>
      </c>
      <c r="H116">
        <v>120</v>
      </c>
      <c r="I116">
        <f>AVERAGE(F116:H116)</f>
        <v>105.66666666666667</v>
      </c>
      <c r="J116">
        <v>102</v>
      </c>
      <c r="K116">
        <f>AVERAGE(E116,I116)</f>
        <v>99.666666666666671</v>
      </c>
      <c r="L116">
        <v>115</v>
      </c>
    </row>
    <row r="117" spans="1:12" x14ac:dyDescent="0.25">
      <c r="A117" s="2" t="s">
        <v>16</v>
      </c>
      <c r="B117">
        <v>29</v>
      </c>
      <c r="C117">
        <v>89</v>
      </c>
      <c r="D117">
        <v>122</v>
      </c>
      <c r="E117">
        <f>AVERAGE(B117:D117)</f>
        <v>80</v>
      </c>
      <c r="F117">
        <v>136</v>
      </c>
      <c r="G117">
        <v>146</v>
      </c>
      <c r="H117">
        <v>77</v>
      </c>
      <c r="I117">
        <f>AVERAGE(F117:H117)</f>
        <v>119.66666666666667</v>
      </c>
      <c r="J117">
        <v>85</v>
      </c>
      <c r="K117">
        <f>AVERAGE(E117,I117)</f>
        <v>99.833333333333343</v>
      </c>
      <c r="L117">
        <v>116</v>
      </c>
    </row>
    <row r="118" spans="1:12" x14ac:dyDescent="0.25">
      <c r="A118" s="2" t="s">
        <v>93</v>
      </c>
      <c r="B118">
        <v>109</v>
      </c>
      <c r="C118">
        <v>107</v>
      </c>
      <c r="D118">
        <v>69</v>
      </c>
      <c r="E118">
        <f>AVERAGE(B118:D118)</f>
        <v>95</v>
      </c>
      <c r="F118">
        <v>109</v>
      </c>
      <c r="G118">
        <v>87</v>
      </c>
      <c r="H118">
        <v>119</v>
      </c>
      <c r="I118">
        <f>AVERAGE(F118:H118)</f>
        <v>105</v>
      </c>
      <c r="J118">
        <v>88</v>
      </c>
      <c r="K118">
        <f>AVERAGE(E118,I118)</f>
        <v>100</v>
      </c>
      <c r="L118">
        <v>117</v>
      </c>
    </row>
    <row r="119" spans="1:12" x14ac:dyDescent="0.25">
      <c r="A119" s="2" t="s">
        <v>146</v>
      </c>
      <c r="B119">
        <v>153</v>
      </c>
      <c r="C119">
        <v>114</v>
      </c>
      <c r="D119">
        <v>143</v>
      </c>
      <c r="E119">
        <f>AVERAGE(B119:D119)</f>
        <v>136.66666666666666</v>
      </c>
      <c r="F119">
        <v>113</v>
      </c>
      <c r="G119">
        <v>40</v>
      </c>
      <c r="H119">
        <v>40</v>
      </c>
      <c r="I119">
        <f>AVERAGE(F119:H119)</f>
        <v>64.333333333333329</v>
      </c>
      <c r="J119">
        <v>107</v>
      </c>
      <c r="K119">
        <f>AVERAGE(E119,I119)</f>
        <v>100.5</v>
      </c>
      <c r="L119">
        <v>118</v>
      </c>
    </row>
    <row r="120" spans="1:12" x14ac:dyDescent="0.25">
      <c r="A120" s="2" t="s">
        <v>22</v>
      </c>
      <c r="B120">
        <v>39</v>
      </c>
      <c r="C120">
        <v>90</v>
      </c>
      <c r="D120">
        <v>103</v>
      </c>
      <c r="E120">
        <f>AVERAGE(B120:D120)</f>
        <v>77.333333333333329</v>
      </c>
      <c r="F120">
        <v>105</v>
      </c>
      <c r="G120">
        <v>156</v>
      </c>
      <c r="H120">
        <v>115</v>
      </c>
      <c r="I120">
        <f>AVERAGE(F120:H120)</f>
        <v>125.33333333333333</v>
      </c>
      <c r="J120">
        <v>129</v>
      </c>
      <c r="K120">
        <f>AVERAGE(E120,I120)</f>
        <v>101.33333333333333</v>
      </c>
      <c r="L120">
        <v>119</v>
      </c>
    </row>
    <row r="121" spans="1:12" x14ac:dyDescent="0.25">
      <c r="A121" s="2" t="s">
        <v>90</v>
      </c>
      <c r="B121">
        <v>102</v>
      </c>
      <c r="C121">
        <v>131</v>
      </c>
      <c r="D121">
        <v>130</v>
      </c>
      <c r="E121">
        <f>AVERAGE(B121:D121)</f>
        <v>121</v>
      </c>
      <c r="F121">
        <v>73</v>
      </c>
      <c r="G121">
        <v>68</v>
      </c>
      <c r="H121">
        <v>104</v>
      </c>
      <c r="I121">
        <f>AVERAGE(F121:H121)</f>
        <v>81.666666666666671</v>
      </c>
      <c r="J121">
        <v>115</v>
      </c>
      <c r="K121">
        <f>AVERAGE(E121,I121)</f>
        <v>101.33333333333334</v>
      </c>
      <c r="L121">
        <v>120</v>
      </c>
    </row>
    <row r="122" spans="1:12" x14ac:dyDescent="0.25">
      <c r="A122" s="2" t="s">
        <v>73</v>
      </c>
      <c r="B122">
        <v>137</v>
      </c>
      <c r="C122">
        <v>123</v>
      </c>
      <c r="D122">
        <v>89</v>
      </c>
      <c r="E122">
        <f>AVERAGE(B122:D122)</f>
        <v>116.33333333333333</v>
      </c>
      <c r="F122">
        <v>122</v>
      </c>
      <c r="G122">
        <v>41</v>
      </c>
      <c r="H122">
        <v>98</v>
      </c>
      <c r="I122">
        <f>AVERAGE(F122:H122)</f>
        <v>87</v>
      </c>
      <c r="J122">
        <v>113</v>
      </c>
      <c r="K122">
        <f>AVERAGE(E122,I122)</f>
        <v>101.66666666666666</v>
      </c>
      <c r="L122">
        <v>121</v>
      </c>
    </row>
    <row r="123" spans="1:12" x14ac:dyDescent="0.25">
      <c r="A123" s="2" t="s">
        <v>70</v>
      </c>
      <c r="B123">
        <v>101</v>
      </c>
      <c r="C123" t="s">
        <v>10</v>
      </c>
      <c r="D123">
        <v>113</v>
      </c>
      <c r="E123">
        <f>AVERAGE(B123:D123)</f>
        <v>107</v>
      </c>
      <c r="F123">
        <v>116</v>
      </c>
      <c r="G123">
        <v>111</v>
      </c>
      <c r="H123">
        <v>73</v>
      </c>
      <c r="I123">
        <f>AVERAGE(F123:H123)</f>
        <v>100</v>
      </c>
      <c r="J123">
        <v>106</v>
      </c>
      <c r="K123">
        <f>AVERAGE(E123,I123)</f>
        <v>103.5</v>
      </c>
      <c r="L123">
        <v>122</v>
      </c>
    </row>
    <row r="124" spans="1:12" x14ac:dyDescent="0.25">
      <c r="A124" s="2" t="s">
        <v>125</v>
      </c>
      <c r="B124">
        <v>81</v>
      </c>
      <c r="C124">
        <v>111</v>
      </c>
      <c r="D124">
        <v>124</v>
      </c>
      <c r="E124">
        <f>AVERAGE(B124:D124)</f>
        <v>105.33333333333333</v>
      </c>
      <c r="F124">
        <v>123</v>
      </c>
      <c r="G124">
        <v>80</v>
      </c>
      <c r="H124">
        <v>105</v>
      </c>
      <c r="I124">
        <f>AVERAGE(F124:H124)</f>
        <v>102.66666666666667</v>
      </c>
      <c r="J124">
        <v>120</v>
      </c>
      <c r="K124">
        <f>AVERAGE(E124,I124)</f>
        <v>104</v>
      </c>
      <c r="L124">
        <v>123</v>
      </c>
    </row>
    <row r="125" spans="1:12" x14ac:dyDescent="0.25">
      <c r="A125" s="2" t="s">
        <v>141</v>
      </c>
      <c r="B125">
        <v>138</v>
      </c>
      <c r="C125">
        <v>109</v>
      </c>
      <c r="D125">
        <v>88</v>
      </c>
      <c r="E125">
        <f>AVERAGE(B125:D125)</f>
        <v>111.66666666666667</v>
      </c>
      <c r="F125">
        <v>52</v>
      </c>
      <c r="G125">
        <v>101</v>
      </c>
      <c r="H125">
        <v>143</v>
      </c>
      <c r="I125">
        <f>AVERAGE(F125:H125)</f>
        <v>98.666666666666671</v>
      </c>
      <c r="J125">
        <v>122</v>
      </c>
      <c r="K125">
        <f>AVERAGE(E125,I125)</f>
        <v>105.16666666666667</v>
      </c>
      <c r="L125">
        <v>124</v>
      </c>
    </row>
    <row r="126" spans="1:12" x14ac:dyDescent="0.25">
      <c r="A126" s="2" t="s">
        <v>17</v>
      </c>
      <c r="B126">
        <v>119</v>
      </c>
      <c r="C126">
        <v>108</v>
      </c>
      <c r="D126">
        <v>87</v>
      </c>
      <c r="E126">
        <f>AVERAGE(B126:D126)</f>
        <v>104.66666666666667</v>
      </c>
      <c r="F126">
        <v>128</v>
      </c>
      <c r="G126">
        <v>105</v>
      </c>
      <c r="H126">
        <v>90</v>
      </c>
      <c r="I126">
        <f>AVERAGE(F126:H126)</f>
        <v>107.66666666666667</v>
      </c>
      <c r="J126">
        <v>132</v>
      </c>
      <c r="K126">
        <f>AVERAGE(E126,I126)</f>
        <v>106.16666666666667</v>
      </c>
      <c r="L126">
        <v>125</v>
      </c>
    </row>
    <row r="127" spans="1:12" x14ac:dyDescent="0.25">
      <c r="A127" s="2" t="s">
        <v>21</v>
      </c>
      <c r="B127">
        <v>47</v>
      </c>
      <c r="C127">
        <v>100</v>
      </c>
      <c r="D127">
        <v>128</v>
      </c>
      <c r="E127">
        <f>AVERAGE(B127:D127)</f>
        <v>91.666666666666671</v>
      </c>
      <c r="F127">
        <v>117</v>
      </c>
      <c r="G127">
        <v>92</v>
      </c>
      <c r="H127">
        <v>153</v>
      </c>
      <c r="I127">
        <f>AVERAGE(F127:H127)</f>
        <v>120.66666666666667</v>
      </c>
      <c r="J127">
        <v>139</v>
      </c>
      <c r="K127">
        <f>AVERAGE(E127,I127)</f>
        <v>106.16666666666667</v>
      </c>
      <c r="L127">
        <v>126</v>
      </c>
    </row>
    <row r="128" spans="1:12" x14ac:dyDescent="0.25">
      <c r="A128" s="2" t="s">
        <v>78</v>
      </c>
      <c r="B128">
        <v>105</v>
      </c>
      <c r="C128">
        <v>84</v>
      </c>
      <c r="D128">
        <v>121</v>
      </c>
      <c r="E128">
        <f>AVERAGE(B128:D128)</f>
        <v>103.33333333333333</v>
      </c>
      <c r="F128">
        <v>111</v>
      </c>
      <c r="G128">
        <v>141</v>
      </c>
      <c r="H128">
        <v>76</v>
      </c>
      <c r="I128">
        <f>AVERAGE(F128:H128)</f>
        <v>109.33333333333333</v>
      </c>
      <c r="J128">
        <v>137</v>
      </c>
      <c r="K128">
        <f>AVERAGE(E128,I128)</f>
        <v>106.33333333333333</v>
      </c>
      <c r="L128">
        <v>127</v>
      </c>
    </row>
    <row r="129" spans="1:12" x14ac:dyDescent="0.25">
      <c r="A129" s="2" t="s">
        <v>37</v>
      </c>
      <c r="B129">
        <v>118</v>
      </c>
      <c r="C129">
        <v>134</v>
      </c>
      <c r="D129">
        <v>107</v>
      </c>
      <c r="E129">
        <f>AVERAGE(B129:D129)</f>
        <v>119.66666666666667</v>
      </c>
      <c r="F129">
        <v>98</v>
      </c>
      <c r="G129">
        <v>114</v>
      </c>
      <c r="H129">
        <v>74</v>
      </c>
      <c r="I129">
        <f>AVERAGE(F129:H129)</f>
        <v>95.333333333333329</v>
      </c>
      <c r="J129">
        <v>126</v>
      </c>
      <c r="K129">
        <f>AVERAGE(E129,I129)</f>
        <v>107.5</v>
      </c>
      <c r="L129">
        <v>128</v>
      </c>
    </row>
    <row r="130" spans="1:12" x14ac:dyDescent="0.25">
      <c r="A130" s="2" t="s">
        <v>36</v>
      </c>
      <c r="B130">
        <v>127</v>
      </c>
      <c r="C130">
        <v>122</v>
      </c>
      <c r="D130">
        <v>125</v>
      </c>
      <c r="E130">
        <f>AVERAGE(B130:D130)</f>
        <v>124.66666666666667</v>
      </c>
      <c r="F130">
        <v>64</v>
      </c>
      <c r="G130">
        <v>117</v>
      </c>
      <c r="H130">
        <v>92</v>
      </c>
      <c r="I130">
        <f>AVERAGE(F130:H130)</f>
        <v>91</v>
      </c>
      <c r="J130">
        <v>124</v>
      </c>
      <c r="K130">
        <f>AVERAGE(E130,I130)</f>
        <v>107.83333333333334</v>
      </c>
      <c r="L130">
        <v>129</v>
      </c>
    </row>
    <row r="131" spans="1:12" x14ac:dyDescent="0.25">
      <c r="A131" s="2" t="s">
        <v>67</v>
      </c>
      <c r="B131">
        <v>60</v>
      </c>
      <c r="C131">
        <v>150</v>
      </c>
      <c r="D131">
        <v>75</v>
      </c>
      <c r="E131">
        <f>AVERAGE(B131:D131)</f>
        <v>95</v>
      </c>
      <c r="F131">
        <v>102</v>
      </c>
      <c r="G131">
        <v>130</v>
      </c>
      <c r="H131">
        <v>138</v>
      </c>
      <c r="I131">
        <f>AVERAGE(F131:H131)</f>
        <v>123.33333333333333</v>
      </c>
      <c r="J131">
        <v>123</v>
      </c>
      <c r="K131">
        <f>AVERAGE(E131,I131)</f>
        <v>109.16666666666666</v>
      </c>
      <c r="L131">
        <v>130</v>
      </c>
    </row>
    <row r="132" spans="1:12" x14ac:dyDescent="0.25">
      <c r="A132" s="2" t="s">
        <v>19</v>
      </c>
      <c r="B132">
        <v>145</v>
      </c>
      <c r="C132">
        <v>59</v>
      </c>
      <c r="D132">
        <v>116</v>
      </c>
      <c r="E132">
        <f>AVERAGE(B132:D132)</f>
        <v>106.66666666666667</v>
      </c>
      <c r="F132">
        <v>135</v>
      </c>
      <c r="G132">
        <v>93</v>
      </c>
      <c r="H132">
        <v>107</v>
      </c>
      <c r="I132">
        <f>AVERAGE(F132:H132)</f>
        <v>111.66666666666667</v>
      </c>
      <c r="J132">
        <v>128</v>
      </c>
      <c r="K132">
        <f>AVERAGE(E132,I132)</f>
        <v>109.16666666666667</v>
      </c>
      <c r="L132">
        <v>131</v>
      </c>
    </row>
    <row r="133" spans="1:12" x14ac:dyDescent="0.25">
      <c r="A133" s="2" t="s">
        <v>75</v>
      </c>
      <c r="B133">
        <v>112</v>
      </c>
      <c r="C133">
        <v>104</v>
      </c>
      <c r="D133">
        <v>149</v>
      </c>
      <c r="E133">
        <f>AVERAGE(B133:D133)</f>
        <v>121.66666666666667</v>
      </c>
      <c r="F133">
        <v>22</v>
      </c>
      <c r="G133">
        <v>127</v>
      </c>
      <c r="H133">
        <v>145</v>
      </c>
      <c r="I133">
        <f>AVERAGE(F133:H133)</f>
        <v>98</v>
      </c>
      <c r="J133">
        <v>130</v>
      </c>
      <c r="K133">
        <f>AVERAGE(E133,I133)</f>
        <v>109.83333333333334</v>
      </c>
      <c r="L133">
        <v>132</v>
      </c>
    </row>
    <row r="134" spans="1:12" x14ac:dyDescent="0.25">
      <c r="A134" s="2" t="s">
        <v>29</v>
      </c>
      <c r="B134">
        <v>150</v>
      </c>
      <c r="C134">
        <v>77</v>
      </c>
      <c r="D134">
        <v>82</v>
      </c>
      <c r="E134">
        <f>AVERAGE(B134:D134)</f>
        <v>103</v>
      </c>
      <c r="F134">
        <v>132</v>
      </c>
      <c r="G134">
        <v>98</v>
      </c>
      <c r="H134">
        <v>124</v>
      </c>
      <c r="I134">
        <f>AVERAGE(F134:H134)</f>
        <v>118</v>
      </c>
      <c r="J134">
        <v>141</v>
      </c>
      <c r="K134">
        <f>AVERAGE(E134,I134)</f>
        <v>110.5</v>
      </c>
      <c r="L134">
        <v>133</v>
      </c>
    </row>
    <row r="135" spans="1:12" x14ac:dyDescent="0.25">
      <c r="A135" s="2" t="s">
        <v>128</v>
      </c>
      <c r="B135">
        <v>146</v>
      </c>
      <c r="C135">
        <v>76</v>
      </c>
      <c r="D135">
        <v>73</v>
      </c>
      <c r="E135">
        <f>AVERAGE(B135:D135)</f>
        <v>98.333333333333329</v>
      </c>
      <c r="F135">
        <v>101</v>
      </c>
      <c r="G135">
        <v>140</v>
      </c>
      <c r="H135">
        <v>139</v>
      </c>
      <c r="I135">
        <f>AVERAGE(F135:H135)</f>
        <v>126.66666666666667</v>
      </c>
      <c r="J135">
        <v>133</v>
      </c>
      <c r="K135">
        <f>AVERAGE(E135,I135)</f>
        <v>112.5</v>
      </c>
      <c r="L135">
        <v>134</v>
      </c>
    </row>
    <row r="136" spans="1:12" x14ac:dyDescent="0.25">
      <c r="A136" s="2" t="s">
        <v>92</v>
      </c>
      <c r="B136">
        <v>86</v>
      </c>
      <c r="C136">
        <v>113</v>
      </c>
      <c r="D136">
        <v>142</v>
      </c>
      <c r="E136">
        <f>AVERAGE(B136:D136)</f>
        <v>113.66666666666667</v>
      </c>
      <c r="F136">
        <v>130</v>
      </c>
      <c r="G136">
        <v>115</v>
      </c>
      <c r="H136">
        <v>91</v>
      </c>
      <c r="I136">
        <f>AVERAGE(F136:H136)</f>
        <v>112</v>
      </c>
      <c r="J136">
        <v>140</v>
      </c>
      <c r="K136">
        <f>AVERAGE(E136,I136)</f>
        <v>112.83333333333334</v>
      </c>
      <c r="L136">
        <v>135</v>
      </c>
    </row>
    <row r="137" spans="1:12" x14ac:dyDescent="0.25">
      <c r="A137" s="2" t="s">
        <v>13</v>
      </c>
      <c r="B137">
        <v>126</v>
      </c>
      <c r="C137">
        <v>121</v>
      </c>
      <c r="D137">
        <v>138</v>
      </c>
      <c r="E137">
        <f>AVERAGE(B137:D137)</f>
        <v>128.33333333333334</v>
      </c>
      <c r="F137">
        <v>112</v>
      </c>
      <c r="G137">
        <v>54</v>
      </c>
      <c r="H137">
        <v>141</v>
      </c>
      <c r="I137">
        <f>AVERAGE(F137:H137)</f>
        <v>102.33333333333333</v>
      </c>
      <c r="J137">
        <v>114</v>
      </c>
      <c r="K137">
        <f>AVERAGE(E137,I137)</f>
        <v>115.33333333333334</v>
      </c>
      <c r="L137">
        <v>136</v>
      </c>
    </row>
    <row r="138" spans="1:12" x14ac:dyDescent="0.25">
      <c r="A138" s="2" t="s">
        <v>31</v>
      </c>
      <c r="B138">
        <v>128</v>
      </c>
      <c r="C138">
        <v>128</v>
      </c>
      <c r="D138">
        <v>126</v>
      </c>
      <c r="E138">
        <f>AVERAGE(B138:D138)</f>
        <v>127.33333333333333</v>
      </c>
      <c r="F138">
        <v>137</v>
      </c>
      <c r="G138">
        <v>123</v>
      </c>
      <c r="H138">
        <v>54</v>
      </c>
      <c r="I138">
        <f>AVERAGE(F138:H138)</f>
        <v>104.66666666666667</v>
      </c>
      <c r="J138">
        <v>131</v>
      </c>
      <c r="K138">
        <f>AVERAGE(E138,I138)</f>
        <v>116</v>
      </c>
      <c r="L138">
        <v>137</v>
      </c>
    </row>
    <row r="139" spans="1:12" x14ac:dyDescent="0.25">
      <c r="A139" s="2" t="s">
        <v>55</v>
      </c>
      <c r="B139">
        <v>144</v>
      </c>
      <c r="C139">
        <v>124</v>
      </c>
      <c r="D139">
        <v>105</v>
      </c>
      <c r="E139">
        <f>AVERAGE(B139:D139)</f>
        <v>124.33333333333333</v>
      </c>
      <c r="F139">
        <v>115</v>
      </c>
      <c r="G139">
        <v>110</v>
      </c>
      <c r="H139">
        <v>112</v>
      </c>
      <c r="I139">
        <f>AVERAGE(F139:H139)</f>
        <v>112.33333333333333</v>
      </c>
      <c r="J139">
        <v>127</v>
      </c>
      <c r="K139">
        <f>AVERAGE(E139,I139)</f>
        <v>118.33333333333333</v>
      </c>
      <c r="L139">
        <v>138</v>
      </c>
    </row>
    <row r="140" spans="1:12" x14ac:dyDescent="0.25">
      <c r="A140" s="2" t="s">
        <v>84</v>
      </c>
      <c r="B140">
        <v>133</v>
      </c>
      <c r="C140">
        <v>141</v>
      </c>
      <c r="D140">
        <v>155</v>
      </c>
      <c r="E140">
        <f>AVERAGE(B140:D140)</f>
        <v>143</v>
      </c>
      <c r="F140">
        <v>106</v>
      </c>
      <c r="G140">
        <v>43</v>
      </c>
      <c r="H140">
        <v>140</v>
      </c>
      <c r="I140">
        <f>AVERAGE(F140:H140)</f>
        <v>96.333333333333329</v>
      </c>
      <c r="J140">
        <v>135</v>
      </c>
      <c r="K140">
        <f>AVERAGE(E140,I140)</f>
        <v>119.66666666666666</v>
      </c>
      <c r="L140">
        <v>139</v>
      </c>
    </row>
    <row r="141" spans="1:12" x14ac:dyDescent="0.25">
      <c r="A141" s="2" t="s">
        <v>140</v>
      </c>
      <c r="B141">
        <v>147</v>
      </c>
      <c r="C141">
        <v>125</v>
      </c>
      <c r="D141">
        <v>90</v>
      </c>
      <c r="E141">
        <f>AVERAGE(B141:D141)</f>
        <v>120.66666666666667</v>
      </c>
      <c r="F141">
        <v>141</v>
      </c>
      <c r="G141">
        <v>137</v>
      </c>
      <c r="H141">
        <v>94</v>
      </c>
      <c r="I141">
        <f>AVERAGE(F141:H141)</f>
        <v>124</v>
      </c>
      <c r="J141">
        <v>136</v>
      </c>
      <c r="K141">
        <f>AVERAGE(E141,I141)</f>
        <v>122.33333333333334</v>
      </c>
      <c r="L141">
        <v>140</v>
      </c>
    </row>
    <row r="142" spans="1:12" x14ac:dyDescent="0.25">
      <c r="A142" s="2" t="s">
        <v>41</v>
      </c>
      <c r="B142">
        <v>113</v>
      </c>
      <c r="C142">
        <v>120</v>
      </c>
      <c r="D142">
        <v>137</v>
      </c>
      <c r="E142">
        <f>AVERAGE(B142:D142)</f>
        <v>123.33333333333333</v>
      </c>
      <c r="F142">
        <v>91</v>
      </c>
      <c r="G142">
        <v>153</v>
      </c>
      <c r="H142">
        <v>122</v>
      </c>
      <c r="I142">
        <f>AVERAGE(F142:H142)</f>
        <v>122</v>
      </c>
      <c r="J142">
        <v>142</v>
      </c>
      <c r="K142">
        <f>AVERAGE(E142,I142)</f>
        <v>122.66666666666666</v>
      </c>
      <c r="L142">
        <v>141</v>
      </c>
    </row>
    <row r="143" spans="1:12" x14ac:dyDescent="0.25">
      <c r="A143" s="2" t="s">
        <v>42</v>
      </c>
      <c r="B143">
        <v>155</v>
      </c>
      <c r="C143" t="s">
        <v>10</v>
      </c>
      <c r="D143">
        <v>114</v>
      </c>
      <c r="E143">
        <f>AVERAGE(B143:D143)</f>
        <v>134.5</v>
      </c>
      <c r="F143">
        <v>134</v>
      </c>
      <c r="G143">
        <v>132</v>
      </c>
      <c r="H143">
        <v>101</v>
      </c>
      <c r="I143">
        <f>AVERAGE(F143:H143)</f>
        <v>122.33333333333333</v>
      </c>
      <c r="J143">
        <v>138</v>
      </c>
      <c r="K143">
        <f>AVERAGE(E143,I143)</f>
        <v>128.41666666666666</v>
      </c>
      <c r="L143">
        <v>142</v>
      </c>
    </row>
    <row r="144" spans="1:12" x14ac:dyDescent="0.25">
      <c r="A144" s="2" t="s">
        <v>115</v>
      </c>
      <c r="B144">
        <v>106</v>
      </c>
      <c r="C144">
        <v>138</v>
      </c>
      <c r="D144">
        <v>127</v>
      </c>
      <c r="E144">
        <f>AVERAGE(B144:D144)</f>
        <v>123.66666666666667</v>
      </c>
      <c r="F144">
        <v>156</v>
      </c>
      <c r="G144">
        <v>107</v>
      </c>
      <c r="H144">
        <v>144</v>
      </c>
      <c r="I144">
        <f>AVERAGE(F144:H144)</f>
        <v>135.66666666666666</v>
      </c>
      <c r="J144">
        <v>145</v>
      </c>
      <c r="K144">
        <f>AVERAGE(E144,I144)</f>
        <v>129.66666666666666</v>
      </c>
      <c r="L144">
        <v>143</v>
      </c>
    </row>
    <row r="145" spans="1:12" x14ac:dyDescent="0.25">
      <c r="A145" s="2" t="s">
        <v>58</v>
      </c>
      <c r="B145">
        <v>129</v>
      </c>
      <c r="C145">
        <v>135</v>
      </c>
      <c r="D145">
        <v>151</v>
      </c>
      <c r="E145">
        <f>AVERAGE(B145:D145)</f>
        <v>138.33333333333334</v>
      </c>
      <c r="F145">
        <v>150</v>
      </c>
      <c r="G145">
        <v>125</v>
      </c>
      <c r="H145">
        <v>97</v>
      </c>
      <c r="I145">
        <f>AVERAGE(F145:H145)</f>
        <v>124</v>
      </c>
      <c r="J145">
        <v>144</v>
      </c>
      <c r="K145">
        <f>AVERAGE(E145,I145)</f>
        <v>131.16666666666669</v>
      </c>
      <c r="L145">
        <v>144</v>
      </c>
    </row>
    <row r="146" spans="1:12" x14ac:dyDescent="0.25">
      <c r="A146" s="2" t="s">
        <v>147</v>
      </c>
      <c r="B146">
        <v>134</v>
      </c>
      <c r="C146">
        <v>156</v>
      </c>
      <c r="D146">
        <v>147</v>
      </c>
      <c r="E146">
        <f>AVERAGE(B146:D146)</f>
        <v>145.66666666666666</v>
      </c>
      <c r="F146">
        <v>142</v>
      </c>
      <c r="G146">
        <v>69</v>
      </c>
      <c r="H146">
        <v>142</v>
      </c>
      <c r="I146">
        <f>AVERAGE(F146:H146)</f>
        <v>117.66666666666667</v>
      </c>
      <c r="J146">
        <v>148</v>
      </c>
      <c r="K146">
        <f>AVERAGE(E146,I146)</f>
        <v>131.66666666666666</v>
      </c>
      <c r="L146">
        <v>145</v>
      </c>
    </row>
    <row r="147" spans="1:12" x14ac:dyDescent="0.25">
      <c r="A147" s="2" t="s">
        <v>64</v>
      </c>
      <c r="B147">
        <v>114</v>
      </c>
      <c r="C147">
        <v>133</v>
      </c>
      <c r="D147">
        <v>150</v>
      </c>
      <c r="E147">
        <f>AVERAGE(B147:D147)</f>
        <v>132.33333333333334</v>
      </c>
      <c r="F147">
        <v>118</v>
      </c>
      <c r="G147">
        <v>145</v>
      </c>
      <c r="H147">
        <v>134</v>
      </c>
      <c r="I147">
        <f>AVERAGE(F147:H147)</f>
        <v>132.33333333333334</v>
      </c>
      <c r="J147">
        <v>146</v>
      </c>
      <c r="K147">
        <f>AVERAGE(E147,I147)</f>
        <v>132.33333333333334</v>
      </c>
      <c r="L147">
        <v>146</v>
      </c>
    </row>
    <row r="148" spans="1:12" x14ac:dyDescent="0.25">
      <c r="A148" s="2" t="s">
        <v>53</v>
      </c>
      <c r="B148">
        <v>139</v>
      </c>
      <c r="C148">
        <v>145</v>
      </c>
      <c r="D148">
        <v>145</v>
      </c>
      <c r="E148">
        <f>AVERAGE(B148:D148)</f>
        <v>143</v>
      </c>
      <c r="F148">
        <v>139</v>
      </c>
      <c r="G148">
        <v>135</v>
      </c>
      <c r="H148">
        <v>93</v>
      </c>
      <c r="I148">
        <f>AVERAGE(F148:H148)</f>
        <v>122.33333333333333</v>
      </c>
      <c r="J148">
        <v>143</v>
      </c>
      <c r="K148">
        <f>AVERAGE(E148,I148)</f>
        <v>132.66666666666666</v>
      </c>
      <c r="L148">
        <v>147</v>
      </c>
    </row>
    <row r="149" spans="1:12" x14ac:dyDescent="0.25">
      <c r="A149" s="2" t="s">
        <v>117</v>
      </c>
      <c r="B149">
        <v>130</v>
      </c>
      <c r="C149">
        <v>136</v>
      </c>
      <c r="D149">
        <v>131</v>
      </c>
      <c r="E149">
        <f>AVERAGE(B149:D149)</f>
        <v>132.33333333333334</v>
      </c>
      <c r="F149">
        <v>125</v>
      </c>
      <c r="G149">
        <v>134</v>
      </c>
      <c r="H149">
        <v>147</v>
      </c>
      <c r="I149">
        <f>AVERAGE(F149:H149)</f>
        <v>135.33333333333334</v>
      </c>
      <c r="J149">
        <v>147</v>
      </c>
      <c r="K149">
        <f>AVERAGE(E149,I149)</f>
        <v>133.83333333333334</v>
      </c>
      <c r="L149">
        <v>148</v>
      </c>
    </row>
    <row r="150" spans="1:12" x14ac:dyDescent="0.25">
      <c r="A150" s="2" t="s">
        <v>126</v>
      </c>
      <c r="B150">
        <v>151</v>
      </c>
      <c r="C150">
        <v>137</v>
      </c>
      <c r="D150">
        <v>132</v>
      </c>
      <c r="E150">
        <f>AVERAGE(B150:D150)</f>
        <v>140</v>
      </c>
      <c r="F150">
        <v>153</v>
      </c>
      <c r="G150">
        <v>112</v>
      </c>
      <c r="H150">
        <v>125</v>
      </c>
      <c r="I150">
        <f>AVERAGE(F150:H150)</f>
        <v>130</v>
      </c>
      <c r="J150">
        <v>149</v>
      </c>
      <c r="K150">
        <f>AVERAGE(E150,I150)</f>
        <v>135</v>
      </c>
      <c r="L150">
        <v>149</v>
      </c>
    </row>
    <row r="151" spans="1:12" x14ac:dyDescent="0.25">
      <c r="A151" s="2" t="s">
        <v>100</v>
      </c>
      <c r="B151">
        <v>156</v>
      </c>
      <c r="C151">
        <v>142</v>
      </c>
      <c r="D151">
        <v>156</v>
      </c>
      <c r="E151">
        <f>AVERAGE(B151:D151)</f>
        <v>151.33333333333334</v>
      </c>
      <c r="F151">
        <v>157</v>
      </c>
      <c r="G151">
        <v>108</v>
      </c>
      <c r="H151">
        <v>100</v>
      </c>
      <c r="I151">
        <f>AVERAGE(F151:H151)</f>
        <v>121.66666666666667</v>
      </c>
      <c r="J151">
        <v>150</v>
      </c>
      <c r="K151">
        <f>AVERAGE(E151,I151)</f>
        <v>136.5</v>
      </c>
      <c r="L151">
        <v>150</v>
      </c>
    </row>
    <row r="152" spans="1:12" x14ac:dyDescent="0.25">
      <c r="A152" s="2" t="s">
        <v>111</v>
      </c>
      <c r="B152">
        <v>157</v>
      </c>
      <c r="C152">
        <v>126</v>
      </c>
      <c r="D152">
        <v>144</v>
      </c>
      <c r="E152">
        <f>AVERAGE(B152:D152)</f>
        <v>142.33333333333334</v>
      </c>
      <c r="F152">
        <v>146</v>
      </c>
      <c r="G152">
        <v>124</v>
      </c>
      <c r="H152">
        <v>137</v>
      </c>
      <c r="I152">
        <f>AVERAGE(F152:H152)</f>
        <v>135.66666666666666</v>
      </c>
      <c r="J152">
        <v>152</v>
      </c>
      <c r="K152">
        <f>AVERAGE(E152,I152)</f>
        <v>139</v>
      </c>
      <c r="L152">
        <v>151</v>
      </c>
    </row>
    <row r="153" spans="1:12" x14ac:dyDescent="0.25">
      <c r="A153" s="2" t="s">
        <v>135</v>
      </c>
      <c r="B153">
        <v>135</v>
      </c>
      <c r="C153">
        <v>153</v>
      </c>
      <c r="D153">
        <v>135</v>
      </c>
      <c r="E153">
        <f>AVERAGE(B153:D153)</f>
        <v>141</v>
      </c>
      <c r="F153">
        <v>149</v>
      </c>
      <c r="G153">
        <v>143</v>
      </c>
      <c r="H153">
        <v>133</v>
      </c>
      <c r="I153">
        <f>AVERAGE(F153:H153)</f>
        <v>141.66666666666666</v>
      </c>
      <c r="J153">
        <v>151</v>
      </c>
      <c r="K153">
        <f>AVERAGE(E153,I153)</f>
        <v>141.33333333333331</v>
      </c>
      <c r="L153">
        <v>152</v>
      </c>
    </row>
    <row r="154" spans="1:12" x14ac:dyDescent="0.25">
      <c r="A154" s="2" t="s">
        <v>130</v>
      </c>
      <c r="B154">
        <v>120</v>
      </c>
      <c r="C154">
        <v>152</v>
      </c>
      <c r="D154">
        <v>134</v>
      </c>
      <c r="E154">
        <f>AVERAGE(B154:D154)</f>
        <v>135.33333333333334</v>
      </c>
      <c r="F154">
        <v>158</v>
      </c>
      <c r="G154">
        <v>158</v>
      </c>
      <c r="H154">
        <v>128</v>
      </c>
      <c r="I154">
        <f>AVERAGE(F154:H154)</f>
        <v>148</v>
      </c>
      <c r="J154">
        <v>156</v>
      </c>
      <c r="K154">
        <f>AVERAGE(E154,I154)</f>
        <v>141.66666666666669</v>
      </c>
      <c r="L154">
        <v>153</v>
      </c>
    </row>
    <row r="155" spans="1:12" x14ac:dyDescent="0.25">
      <c r="A155" s="2" t="s">
        <v>145</v>
      </c>
      <c r="B155">
        <v>148</v>
      </c>
      <c r="C155">
        <v>148</v>
      </c>
      <c r="D155">
        <v>111</v>
      </c>
      <c r="E155">
        <f>AVERAGE(B155:D155)</f>
        <v>135.66666666666666</v>
      </c>
      <c r="F155">
        <v>160</v>
      </c>
      <c r="G155">
        <v>149</v>
      </c>
      <c r="H155">
        <v>135</v>
      </c>
      <c r="I155">
        <f>AVERAGE(F155:H155)</f>
        <v>148</v>
      </c>
      <c r="J155">
        <v>159</v>
      </c>
      <c r="K155">
        <f>AVERAGE(E155,I155)</f>
        <v>141.83333333333331</v>
      </c>
      <c r="L155">
        <v>154</v>
      </c>
    </row>
    <row r="156" spans="1:12" x14ac:dyDescent="0.25">
      <c r="A156" s="2" t="s">
        <v>116</v>
      </c>
      <c r="B156">
        <v>131</v>
      </c>
      <c r="C156">
        <v>140</v>
      </c>
      <c r="D156">
        <v>139</v>
      </c>
      <c r="E156">
        <f>AVERAGE(B156:D156)</f>
        <v>136.66666666666666</v>
      </c>
      <c r="F156">
        <v>138</v>
      </c>
      <c r="G156">
        <v>155</v>
      </c>
      <c r="H156">
        <v>151</v>
      </c>
      <c r="I156">
        <f>AVERAGE(F156:H156)</f>
        <v>148</v>
      </c>
      <c r="J156">
        <v>154</v>
      </c>
      <c r="K156">
        <f>AVERAGE(E156,I156)</f>
        <v>142.33333333333331</v>
      </c>
      <c r="L156">
        <v>155</v>
      </c>
    </row>
    <row r="157" spans="1:12" x14ac:dyDescent="0.25">
      <c r="A157" s="2" t="s">
        <v>28</v>
      </c>
      <c r="B157">
        <v>160</v>
      </c>
      <c r="C157">
        <v>146</v>
      </c>
      <c r="D157">
        <v>152</v>
      </c>
      <c r="E157">
        <f>AVERAGE(B157:D157)</f>
        <v>152.66666666666666</v>
      </c>
      <c r="F157">
        <v>131</v>
      </c>
      <c r="G157">
        <v>122</v>
      </c>
      <c r="H157">
        <v>146</v>
      </c>
      <c r="I157">
        <f>AVERAGE(F157:H157)</f>
        <v>133</v>
      </c>
      <c r="J157">
        <v>153</v>
      </c>
      <c r="K157">
        <f>AVERAGE(E157,I157)</f>
        <v>142.83333333333331</v>
      </c>
      <c r="L157">
        <v>156</v>
      </c>
    </row>
    <row r="158" spans="1:12" x14ac:dyDescent="0.25">
      <c r="A158" s="2" t="s">
        <v>96</v>
      </c>
      <c r="B158">
        <v>158</v>
      </c>
      <c r="C158">
        <v>143</v>
      </c>
      <c r="D158">
        <v>133</v>
      </c>
      <c r="E158">
        <f>AVERAGE(B158:D158)</f>
        <v>144.66666666666666</v>
      </c>
      <c r="F158">
        <v>145</v>
      </c>
      <c r="G158">
        <v>147</v>
      </c>
      <c r="H158">
        <v>149</v>
      </c>
      <c r="I158">
        <f>AVERAGE(F158:H158)</f>
        <v>147</v>
      </c>
      <c r="J158">
        <v>160</v>
      </c>
      <c r="K158">
        <f>AVERAGE(E158,I158)</f>
        <v>145.83333333333331</v>
      </c>
      <c r="L158">
        <v>157</v>
      </c>
    </row>
    <row r="159" spans="1:12" x14ac:dyDescent="0.25">
      <c r="A159" s="2" t="s">
        <v>9</v>
      </c>
      <c r="B159">
        <v>152</v>
      </c>
      <c r="C159">
        <v>155</v>
      </c>
      <c r="D159" t="s">
        <v>10</v>
      </c>
      <c r="E159">
        <f>AVERAGE(B159:D159)</f>
        <v>153.5</v>
      </c>
      <c r="F159">
        <v>151</v>
      </c>
      <c r="G159">
        <v>126</v>
      </c>
      <c r="H159" t="s">
        <v>10</v>
      </c>
      <c r="I159">
        <f>AVERAGE(F159:H159)</f>
        <v>138.5</v>
      </c>
      <c r="J159">
        <v>155</v>
      </c>
      <c r="K159">
        <f>AVERAGE(E159,I159)</f>
        <v>146</v>
      </c>
      <c r="L159">
        <v>158</v>
      </c>
    </row>
    <row r="160" spans="1:12" x14ac:dyDescent="0.25">
      <c r="A160" s="2" t="s">
        <v>43</v>
      </c>
      <c r="B160">
        <v>136</v>
      </c>
      <c r="C160">
        <v>147</v>
      </c>
      <c r="D160">
        <v>153</v>
      </c>
      <c r="E160">
        <f>AVERAGE(B160:D160)</f>
        <v>145.33333333333334</v>
      </c>
      <c r="F160">
        <v>140</v>
      </c>
      <c r="G160">
        <v>159</v>
      </c>
      <c r="H160">
        <v>152</v>
      </c>
      <c r="I160">
        <f>AVERAGE(F160:H160)</f>
        <v>150.33333333333334</v>
      </c>
      <c r="J160">
        <v>157</v>
      </c>
      <c r="K160">
        <f>AVERAGE(E160,I160)</f>
        <v>147.83333333333334</v>
      </c>
      <c r="L160">
        <v>159</v>
      </c>
    </row>
    <row r="161" spans="1:12" x14ac:dyDescent="0.25">
      <c r="A161" s="2" t="s">
        <v>44</v>
      </c>
      <c r="B161">
        <v>149</v>
      </c>
      <c r="C161">
        <v>151</v>
      </c>
      <c r="D161">
        <v>154</v>
      </c>
      <c r="E161">
        <f>AVERAGE(B161:D161)</f>
        <v>151.33333333333334</v>
      </c>
      <c r="F161">
        <v>147</v>
      </c>
      <c r="G161">
        <v>154</v>
      </c>
      <c r="H161">
        <v>154</v>
      </c>
      <c r="I161">
        <f>AVERAGE(F161:H161)</f>
        <v>151.66666666666666</v>
      </c>
      <c r="J161">
        <v>161</v>
      </c>
      <c r="K161">
        <f>AVERAGE(E161,I161)</f>
        <v>151.5</v>
      </c>
      <c r="L161">
        <v>160</v>
      </c>
    </row>
    <row r="162" spans="1:12" x14ac:dyDescent="0.25">
      <c r="A162" s="2" t="s">
        <v>33</v>
      </c>
      <c r="B162">
        <v>159</v>
      </c>
      <c r="C162">
        <v>149</v>
      </c>
      <c r="D162">
        <v>146</v>
      </c>
      <c r="E162">
        <f>AVERAGE(B162:D162)</f>
        <v>151.33333333333334</v>
      </c>
      <c r="F162">
        <v>159</v>
      </c>
      <c r="G162">
        <v>148</v>
      </c>
      <c r="H162">
        <v>150</v>
      </c>
      <c r="I162">
        <f>AVERAGE(F162:H162)</f>
        <v>152.33333333333334</v>
      </c>
      <c r="J162">
        <v>158</v>
      </c>
      <c r="K162">
        <f>AVERAGE(E162,I162)</f>
        <v>151.83333333333334</v>
      </c>
      <c r="L162">
        <v>161</v>
      </c>
    </row>
  </sheetData>
  <sortState ref="A2:K162">
    <sortCondition ref="K2:K162"/>
  </sortState>
  <conditionalFormatting sqref="B3:B1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6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16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1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E16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:I1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J1048576 K1 L2:L16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B1048576"/>
    </sheetView>
  </sheetViews>
  <sheetFormatPr defaultRowHeight="15" x14ac:dyDescent="0.25"/>
  <sheetData>
    <row r="1" spans="1:8" x14ac:dyDescent="0.25">
      <c r="B1" t="s">
        <v>177</v>
      </c>
    </row>
    <row r="2" spans="1:8" x14ac:dyDescent="0.25">
      <c r="B2" s="1"/>
      <c r="C2" s="6">
        <v>2011</v>
      </c>
      <c r="D2" s="6"/>
      <c r="E2" s="6">
        <v>2012</v>
      </c>
      <c r="F2" s="6"/>
      <c r="G2" s="6">
        <v>2013</v>
      </c>
      <c r="H2" s="6"/>
    </row>
    <row r="3" spans="1:8" x14ac:dyDescent="0.25">
      <c r="B3" s="2"/>
      <c r="C3" t="s">
        <v>6</v>
      </c>
      <c r="D3" t="s">
        <v>8</v>
      </c>
      <c r="E3" t="s">
        <v>6</v>
      </c>
      <c r="F3" t="s">
        <v>8</v>
      </c>
      <c r="G3" t="s">
        <v>6</v>
      </c>
      <c r="H3" t="s">
        <v>8</v>
      </c>
    </row>
    <row r="4" spans="1:8" x14ac:dyDescent="0.25">
      <c r="A4" s="6">
        <v>2011</v>
      </c>
      <c r="B4" t="s">
        <v>6</v>
      </c>
      <c r="C4">
        <v>1</v>
      </c>
      <c r="D4">
        <v>0.20100000000000001</v>
      </c>
      <c r="E4">
        <v>0.13800000000000001</v>
      </c>
      <c r="F4">
        <v>0.17</v>
      </c>
      <c r="G4">
        <v>0.13900000000000001</v>
      </c>
      <c r="H4">
        <v>7.9000000000000001E-2</v>
      </c>
    </row>
    <row r="5" spans="1:8" x14ac:dyDescent="0.25">
      <c r="A5" s="6"/>
      <c r="B5" t="s">
        <v>8</v>
      </c>
      <c r="C5">
        <v>0.20100000000000001</v>
      </c>
      <c r="D5">
        <v>1</v>
      </c>
      <c r="E5">
        <v>0.23499999999999999</v>
      </c>
      <c r="F5">
        <v>0.318</v>
      </c>
      <c r="G5">
        <v>0.27800000000000002</v>
      </c>
      <c r="H5">
        <v>0.11799999999999999</v>
      </c>
    </row>
    <row r="6" spans="1:8" x14ac:dyDescent="0.25">
      <c r="A6" s="6">
        <v>2012</v>
      </c>
      <c r="B6" t="s">
        <v>6</v>
      </c>
      <c r="C6">
        <v>0.13800000000000001</v>
      </c>
      <c r="D6">
        <v>0.23499999999999999</v>
      </c>
      <c r="E6">
        <v>1</v>
      </c>
      <c r="F6">
        <v>0.109</v>
      </c>
      <c r="G6">
        <v>0.13500000000000001</v>
      </c>
      <c r="H6">
        <v>9.8000000000000004E-2</v>
      </c>
    </row>
    <row r="7" spans="1:8" x14ac:dyDescent="0.25">
      <c r="A7" s="6"/>
      <c r="B7" t="s">
        <v>8</v>
      </c>
      <c r="C7">
        <v>0.17</v>
      </c>
      <c r="D7">
        <v>0.318</v>
      </c>
      <c r="E7">
        <v>0.109</v>
      </c>
      <c r="F7">
        <v>1</v>
      </c>
      <c r="G7">
        <v>0.16</v>
      </c>
      <c r="H7">
        <v>0.29499999999999998</v>
      </c>
    </row>
    <row r="8" spans="1:8" x14ac:dyDescent="0.25">
      <c r="A8" s="6">
        <v>2013</v>
      </c>
      <c r="B8" t="s">
        <v>6</v>
      </c>
      <c r="C8">
        <v>0.13900000000000001</v>
      </c>
      <c r="D8">
        <v>0.27800000000000002</v>
      </c>
      <c r="E8">
        <v>0.13500000000000001</v>
      </c>
      <c r="F8">
        <v>0.16</v>
      </c>
      <c r="G8">
        <v>1</v>
      </c>
      <c r="H8">
        <v>9.2999999999999999E-2</v>
      </c>
    </row>
    <row r="9" spans="1:8" x14ac:dyDescent="0.25">
      <c r="A9" s="6"/>
      <c r="B9" t="s">
        <v>8</v>
      </c>
      <c r="C9">
        <v>7.9000000000000001E-2</v>
      </c>
      <c r="D9">
        <v>0.11799999999999999</v>
      </c>
      <c r="E9">
        <v>9.8000000000000004E-2</v>
      </c>
      <c r="F9">
        <v>0.29499999999999998</v>
      </c>
      <c r="G9">
        <v>9.2999999999999999E-2</v>
      </c>
      <c r="H9">
        <v>1</v>
      </c>
    </row>
  </sheetData>
  <mergeCells count="6">
    <mergeCell ref="C2:D2"/>
    <mergeCell ref="E2:F2"/>
    <mergeCell ref="G2:H2"/>
    <mergeCell ref="A4:A5"/>
    <mergeCell ref="A6:A7"/>
    <mergeCell ref="A8:A9"/>
  </mergeCells>
  <conditionalFormatting sqref="C4:H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B5" sqref="B5:G12"/>
    </sheetView>
  </sheetViews>
  <sheetFormatPr defaultRowHeight="15" x14ac:dyDescent="0.25"/>
  <cols>
    <col min="1" max="1" width="13" customWidth="1"/>
    <col min="2" max="2" width="12.5703125" customWidth="1"/>
    <col min="5" max="5" width="14.42578125" customWidth="1"/>
  </cols>
  <sheetData>
    <row r="1" spans="1:8" x14ac:dyDescent="0.25">
      <c r="A1" s="2"/>
      <c r="B1" t="s">
        <v>171</v>
      </c>
      <c r="C1" t="s">
        <v>173</v>
      </c>
      <c r="D1" t="s">
        <v>175</v>
      </c>
      <c r="E1" t="s">
        <v>172</v>
      </c>
      <c r="F1" t="s">
        <v>174</v>
      </c>
      <c r="G1" t="s">
        <v>176</v>
      </c>
      <c r="H1" t="s">
        <v>178</v>
      </c>
    </row>
    <row r="2" spans="1:8" x14ac:dyDescent="0.25">
      <c r="A2" s="2" t="s">
        <v>11</v>
      </c>
      <c r="B2">
        <v>8.1</v>
      </c>
      <c r="C2">
        <v>9.6999999999999993</v>
      </c>
      <c r="D2" t="s">
        <v>10</v>
      </c>
      <c r="E2">
        <v>8.1</v>
      </c>
      <c r="F2" t="s">
        <v>10</v>
      </c>
      <c r="G2" t="s">
        <v>10</v>
      </c>
      <c r="H2">
        <v>-1.6066305999999999E-2</v>
      </c>
    </row>
    <row r="3" spans="1:8" x14ac:dyDescent="0.25">
      <c r="A3" s="2" t="s">
        <v>89</v>
      </c>
      <c r="B3">
        <v>8.1</v>
      </c>
      <c r="C3">
        <v>8.1</v>
      </c>
      <c r="D3">
        <v>7.04</v>
      </c>
      <c r="E3">
        <v>9.1999999999999993</v>
      </c>
      <c r="F3" t="s">
        <v>10</v>
      </c>
      <c r="G3">
        <v>8.36</v>
      </c>
      <c r="H3">
        <v>-0.256541091</v>
      </c>
    </row>
    <row r="4" spans="1:8" x14ac:dyDescent="0.25">
      <c r="A4" s="2" t="s">
        <v>132</v>
      </c>
      <c r="B4">
        <v>7.9</v>
      </c>
      <c r="C4">
        <v>9.6999999999999993</v>
      </c>
      <c r="D4" t="s">
        <v>10</v>
      </c>
      <c r="E4">
        <v>9</v>
      </c>
      <c r="F4" t="s">
        <v>10</v>
      </c>
      <c r="G4" t="s">
        <v>10</v>
      </c>
      <c r="H4">
        <v>6.6145343999999995E-2</v>
      </c>
    </row>
    <row r="5" spans="1:8" x14ac:dyDescent="0.25">
      <c r="A5" s="2" t="s">
        <v>19</v>
      </c>
      <c r="B5">
        <v>8.1</v>
      </c>
      <c r="C5">
        <v>9.6999999999999993</v>
      </c>
      <c r="D5">
        <v>9.68</v>
      </c>
      <c r="E5">
        <v>9</v>
      </c>
      <c r="F5">
        <v>11.2</v>
      </c>
      <c r="G5">
        <v>9.4600000000000009</v>
      </c>
      <c r="H5">
        <v>0.362350122</v>
      </c>
    </row>
    <row r="6" spans="1:8" x14ac:dyDescent="0.25">
      <c r="A6" s="2" t="s">
        <v>148</v>
      </c>
      <c r="B6">
        <v>7.9</v>
      </c>
      <c r="C6">
        <v>9.5</v>
      </c>
      <c r="D6">
        <v>9.68</v>
      </c>
      <c r="E6">
        <v>9.9</v>
      </c>
      <c r="F6">
        <v>11.2</v>
      </c>
      <c r="G6">
        <v>9.9</v>
      </c>
      <c r="H6">
        <v>0.45955768899999999</v>
      </c>
    </row>
    <row r="7" spans="1:8" x14ac:dyDescent="0.25">
      <c r="A7" s="2" t="s">
        <v>17</v>
      </c>
      <c r="B7">
        <v>7.7</v>
      </c>
      <c r="C7">
        <v>10.1</v>
      </c>
      <c r="D7">
        <v>8.8000000000000007</v>
      </c>
      <c r="E7">
        <v>8.6</v>
      </c>
      <c r="F7">
        <v>11.2</v>
      </c>
      <c r="G7">
        <v>10.119999999999999</v>
      </c>
      <c r="H7">
        <v>0.30847939699999999</v>
      </c>
    </row>
    <row r="8" spans="1:8" x14ac:dyDescent="0.25">
      <c r="A8" s="2" t="s">
        <v>105</v>
      </c>
      <c r="B8">
        <v>8.6</v>
      </c>
      <c r="C8">
        <v>10.1</v>
      </c>
      <c r="D8">
        <v>7.48</v>
      </c>
      <c r="E8">
        <v>9</v>
      </c>
      <c r="F8">
        <v>11</v>
      </c>
      <c r="G8">
        <v>9.68</v>
      </c>
      <c r="H8">
        <v>0.25498509899999999</v>
      </c>
    </row>
    <row r="9" spans="1:8" x14ac:dyDescent="0.25">
      <c r="A9" s="2" t="s">
        <v>98</v>
      </c>
      <c r="B9">
        <v>8.4</v>
      </c>
      <c r="C9">
        <v>10.1</v>
      </c>
      <c r="D9">
        <v>8.58</v>
      </c>
      <c r="E9">
        <v>9.1999999999999993</v>
      </c>
      <c r="F9">
        <v>11</v>
      </c>
      <c r="G9">
        <v>9.4600000000000009</v>
      </c>
      <c r="H9">
        <v>0.327525381</v>
      </c>
    </row>
    <row r="10" spans="1:8" x14ac:dyDescent="0.25">
      <c r="A10" s="2" t="s">
        <v>58</v>
      </c>
      <c r="B10">
        <v>8.4</v>
      </c>
      <c r="C10">
        <v>9.1999999999999993</v>
      </c>
      <c r="D10">
        <v>7.92</v>
      </c>
      <c r="E10">
        <v>8.8000000000000007</v>
      </c>
      <c r="F10">
        <v>11</v>
      </c>
      <c r="G10">
        <v>10.56</v>
      </c>
      <c r="H10">
        <v>0.26079735900000001</v>
      </c>
    </row>
    <row r="11" spans="1:8" x14ac:dyDescent="0.25">
      <c r="A11" s="2" t="s">
        <v>55</v>
      </c>
      <c r="B11">
        <v>8.4</v>
      </c>
      <c r="C11">
        <v>8.1</v>
      </c>
      <c r="D11">
        <v>8.36</v>
      </c>
      <c r="E11">
        <v>9.5</v>
      </c>
      <c r="F11">
        <v>11</v>
      </c>
      <c r="G11">
        <v>8.8000000000000007</v>
      </c>
      <c r="H11">
        <v>0.10536874</v>
      </c>
    </row>
    <row r="12" spans="1:8" x14ac:dyDescent="0.25">
      <c r="A12" s="2" t="s">
        <v>147</v>
      </c>
      <c r="B12">
        <v>8.1</v>
      </c>
      <c r="C12">
        <v>8.1</v>
      </c>
      <c r="D12">
        <v>8.36</v>
      </c>
      <c r="E12">
        <v>9.5</v>
      </c>
      <c r="F12">
        <v>11</v>
      </c>
      <c r="G12">
        <v>9.68</v>
      </c>
      <c r="H12">
        <v>0.15758269599999999</v>
      </c>
    </row>
    <row r="13" spans="1:8" x14ac:dyDescent="0.25">
      <c r="A13" s="2" t="s">
        <v>87</v>
      </c>
      <c r="B13" t="s">
        <v>10</v>
      </c>
      <c r="C13">
        <v>9.9</v>
      </c>
      <c r="D13">
        <v>9.24</v>
      </c>
      <c r="E13">
        <v>9.9</v>
      </c>
      <c r="F13">
        <v>10.8</v>
      </c>
      <c r="G13">
        <v>8.36</v>
      </c>
      <c r="H13">
        <v>0.33123783400000001</v>
      </c>
    </row>
    <row r="14" spans="1:8" x14ac:dyDescent="0.25">
      <c r="A14" s="2" t="s">
        <v>156</v>
      </c>
      <c r="B14">
        <v>8.8000000000000007</v>
      </c>
      <c r="C14">
        <v>8.6</v>
      </c>
      <c r="D14">
        <v>7.7</v>
      </c>
      <c r="E14">
        <v>9.9</v>
      </c>
      <c r="F14">
        <v>10.8</v>
      </c>
      <c r="G14">
        <v>9.24</v>
      </c>
      <c r="H14">
        <v>0.18948198199999999</v>
      </c>
    </row>
    <row r="15" spans="1:8" x14ac:dyDescent="0.25">
      <c r="A15" s="2" t="s">
        <v>53</v>
      </c>
      <c r="B15">
        <v>8.6</v>
      </c>
      <c r="C15">
        <v>8.4</v>
      </c>
      <c r="D15">
        <v>6.6</v>
      </c>
      <c r="E15">
        <v>8.8000000000000007</v>
      </c>
      <c r="F15">
        <v>10.8</v>
      </c>
      <c r="G15">
        <v>11.22</v>
      </c>
      <c r="H15">
        <v>0.13093616899999999</v>
      </c>
    </row>
    <row r="16" spans="1:8" x14ac:dyDescent="0.25">
      <c r="A16" s="2" t="s">
        <v>142</v>
      </c>
      <c r="B16">
        <v>8.1</v>
      </c>
      <c r="C16">
        <v>9.6999999999999993</v>
      </c>
      <c r="D16">
        <v>9.9</v>
      </c>
      <c r="E16">
        <v>10.1</v>
      </c>
      <c r="F16">
        <v>10.8</v>
      </c>
      <c r="G16">
        <v>9.24</v>
      </c>
      <c r="H16">
        <v>0.330487753</v>
      </c>
    </row>
    <row r="17" spans="1:8" x14ac:dyDescent="0.25">
      <c r="A17" s="2" t="s">
        <v>168</v>
      </c>
      <c r="B17">
        <v>7.7</v>
      </c>
      <c r="C17">
        <v>9.6999999999999993</v>
      </c>
      <c r="D17">
        <v>8.36</v>
      </c>
      <c r="E17">
        <v>9.1999999999999993</v>
      </c>
      <c r="F17">
        <v>10.8</v>
      </c>
      <c r="G17">
        <v>8.58</v>
      </c>
      <c r="H17">
        <v>0.13324435600000001</v>
      </c>
    </row>
    <row r="18" spans="1:8" x14ac:dyDescent="0.25">
      <c r="A18" s="2" t="s">
        <v>26</v>
      </c>
      <c r="B18">
        <v>9.6999999999999993</v>
      </c>
      <c r="C18">
        <v>9.5</v>
      </c>
      <c r="D18">
        <v>9.24</v>
      </c>
      <c r="E18">
        <v>9</v>
      </c>
      <c r="F18">
        <v>10.6</v>
      </c>
      <c r="G18">
        <v>9.02</v>
      </c>
      <c r="H18">
        <v>0.34608045399999998</v>
      </c>
    </row>
    <row r="19" spans="1:8" x14ac:dyDescent="0.25">
      <c r="A19" s="2" t="s">
        <v>124</v>
      </c>
      <c r="B19">
        <v>8.4</v>
      </c>
      <c r="C19">
        <v>10.3</v>
      </c>
      <c r="D19">
        <v>8.36</v>
      </c>
      <c r="E19">
        <v>8.4</v>
      </c>
      <c r="F19">
        <v>10.6</v>
      </c>
      <c r="G19">
        <v>10.34</v>
      </c>
      <c r="H19">
        <v>0.309381305</v>
      </c>
    </row>
    <row r="20" spans="1:8" x14ac:dyDescent="0.25">
      <c r="A20" s="2" t="s">
        <v>16</v>
      </c>
      <c r="B20">
        <v>8.4</v>
      </c>
      <c r="C20">
        <v>8.4</v>
      </c>
      <c r="D20">
        <v>9.02</v>
      </c>
      <c r="E20">
        <v>8.1</v>
      </c>
      <c r="F20">
        <v>10.6</v>
      </c>
      <c r="G20">
        <v>11</v>
      </c>
      <c r="H20">
        <v>0.220049251</v>
      </c>
    </row>
    <row r="21" spans="1:8" x14ac:dyDescent="0.25">
      <c r="A21" s="2" t="s">
        <v>51</v>
      </c>
      <c r="B21">
        <v>8.4</v>
      </c>
      <c r="C21">
        <v>8.4</v>
      </c>
      <c r="D21">
        <v>7.48</v>
      </c>
      <c r="E21">
        <v>9</v>
      </c>
      <c r="F21">
        <v>10.6</v>
      </c>
      <c r="G21">
        <v>8.8000000000000007</v>
      </c>
      <c r="H21">
        <v>-1.1070793000000001E-2</v>
      </c>
    </row>
    <row r="22" spans="1:8" x14ac:dyDescent="0.25">
      <c r="A22" s="2" t="s">
        <v>97</v>
      </c>
      <c r="B22">
        <v>8.4</v>
      </c>
      <c r="C22">
        <v>8.1</v>
      </c>
      <c r="D22">
        <v>7.04</v>
      </c>
      <c r="E22">
        <v>9</v>
      </c>
      <c r="F22">
        <v>10.6</v>
      </c>
      <c r="G22">
        <v>8.14</v>
      </c>
      <c r="H22">
        <v>-0.14097527000000001</v>
      </c>
    </row>
    <row r="23" spans="1:8" x14ac:dyDescent="0.25">
      <c r="A23" s="2" t="s">
        <v>80</v>
      </c>
      <c r="B23">
        <v>9.6999999999999993</v>
      </c>
      <c r="C23">
        <v>10.3</v>
      </c>
      <c r="D23">
        <v>9.24</v>
      </c>
      <c r="E23">
        <v>9.1999999999999993</v>
      </c>
      <c r="F23">
        <v>10.3</v>
      </c>
      <c r="G23">
        <v>9.9</v>
      </c>
      <c r="H23">
        <v>0.49512150100000002</v>
      </c>
    </row>
    <row r="24" spans="1:8" x14ac:dyDescent="0.25">
      <c r="A24" s="2" t="s">
        <v>50</v>
      </c>
      <c r="B24">
        <v>9.1999999999999993</v>
      </c>
      <c r="C24">
        <v>10.1</v>
      </c>
      <c r="D24">
        <v>9.24</v>
      </c>
      <c r="E24">
        <v>9.1999999999999993</v>
      </c>
      <c r="F24">
        <v>10.3</v>
      </c>
      <c r="G24">
        <v>7.7</v>
      </c>
      <c r="H24">
        <v>0.136223917</v>
      </c>
    </row>
    <row r="25" spans="1:8" x14ac:dyDescent="0.25">
      <c r="A25" s="2" t="s">
        <v>151</v>
      </c>
      <c r="B25">
        <v>8.8000000000000007</v>
      </c>
      <c r="C25">
        <v>9.5</v>
      </c>
      <c r="D25">
        <v>8.36</v>
      </c>
      <c r="E25">
        <v>9.1999999999999993</v>
      </c>
      <c r="F25">
        <v>10.3</v>
      </c>
      <c r="G25">
        <v>7.92</v>
      </c>
      <c r="H25">
        <v>8.8934831000000006E-2</v>
      </c>
    </row>
    <row r="26" spans="1:8" x14ac:dyDescent="0.25">
      <c r="A26" s="2" t="s">
        <v>138</v>
      </c>
      <c r="B26">
        <v>8.6</v>
      </c>
      <c r="C26">
        <v>9.5</v>
      </c>
      <c r="D26" t="s">
        <v>10</v>
      </c>
      <c r="E26">
        <v>9.5</v>
      </c>
      <c r="F26">
        <v>10.3</v>
      </c>
      <c r="G26" t="s">
        <v>10</v>
      </c>
      <c r="H26">
        <v>0.24789256300000001</v>
      </c>
    </row>
    <row r="27" spans="1:8" x14ac:dyDescent="0.25">
      <c r="A27" s="2" t="s">
        <v>157</v>
      </c>
      <c r="B27">
        <v>8.4</v>
      </c>
      <c r="C27">
        <v>10.1</v>
      </c>
      <c r="D27">
        <v>7.26</v>
      </c>
      <c r="E27">
        <v>9.1999999999999993</v>
      </c>
      <c r="F27">
        <v>10.3</v>
      </c>
      <c r="G27">
        <v>9.02</v>
      </c>
      <c r="H27">
        <v>-2.9681886000000001E-2</v>
      </c>
    </row>
    <row r="28" spans="1:8" x14ac:dyDescent="0.25">
      <c r="A28" s="2" t="s">
        <v>101</v>
      </c>
      <c r="B28">
        <v>8.1</v>
      </c>
      <c r="C28">
        <v>8.4</v>
      </c>
      <c r="D28">
        <v>9.02</v>
      </c>
      <c r="E28">
        <v>9.5</v>
      </c>
      <c r="F28">
        <v>10.3</v>
      </c>
      <c r="G28">
        <v>9.9</v>
      </c>
      <c r="H28">
        <v>0.20059242499999999</v>
      </c>
    </row>
    <row r="29" spans="1:8" x14ac:dyDescent="0.25">
      <c r="A29" s="2" t="s">
        <v>54</v>
      </c>
      <c r="B29">
        <v>7.9</v>
      </c>
      <c r="C29">
        <v>11.2</v>
      </c>
      <c r="D29">
        <v>8.14</v>
      </c>
      <c r="E29">
        <v>9.5</v>
      </c>
      <c r="F29">
        <v>10.3</v>
      </c>
      <c r="G29">
        <v>10.34</v>
      </c>
      <c r="H29">
        <v>0.373210759</v>
      </c>
    </row>
    <row r="30" spans="1:8" x14ac:dyDescent="0.25">
      <c r="A30" s="2" t="s">
        <v>45</v>
      </c>
      <c r="B30">
        <v>7.9</v>
      </c>
      <c r="C30">
        <v>9</v>
      </c>
      <c r="D30">
        <v>8.14</v>
      </c>
      <c r="E30">
        <v>8.6</v>
      </c>
      <c r="F30">
        <v>10.3</v>
      </c>
      <c r="G30">
        <v>8.14</v>
      </c>
      <c r="H30">
        <v>-9.1405282000000004E-2</v>
      </c>
    </row>
    <row r="31" spans="1:8" x14ac:dyDescent="0.25">
      <c r="A31" s="2" t="s">
        <v>49</v>
      </c>
      <c r="B31">
        <v>9.5</v>
      </c>
      <c r="C31">
        <v>9.5</v>
      </c>
      <c r="D31">
        <v>9.02</v>
      </c>
      <c r="E31">
        <v>9</v>
      </c>
      <c r="F31">
        <v>10.1</v>
      </c>
      <c r="G31">
        <v>9.9</v>
      </c>
      <c r="H31">
        <v>0.36555760599999998</v>
      </c>
    </row>
    <row r="32" spans="1:8" x14ac:dyDescent="0.25">
      <c r="A32" s="2" t="s">
        <v>99</v>
      </c>
      <c r="B32">
        <v>9.1999999999999993</v>
      </c>
      <c r="C32">
        <v>8.6</v>
      </c>
      <c r="D32">
        <v>8.36</v>
      </c>
      <c r="E32">
        <v>9</v>
      </c>
      <c r="F32">
        <v>10.1</v>
      </c>
      <c r="G32">
        <v>8.36</v>
      </c>
      <c r="H32">
        <v>5.8179634000000001E-2</v>
      </c>
    </row>
    <row r="33" spans="1:8" x14ac:dyDescent="0.25">
      <c r="A33" s="2" t="s">
        <v>84</v>
      </c>
      <c r="B33">
        <v>9.1999999999999993</v>
      </c>
      <c r="C33">
        <v>7.9</v>
      </c>
      <c r="D33">
        <v>8.14</v>
      </c>
      <c r="E33">
        <v>9.1999999999999993</v>
      </c>
      <c r="F33">
        <v>10.1</v>
      </c>
      <c r="G33">
        <v>8.36</v>
      </c>
      <c r="H33">
        <v>6.8016960000000003E-3</v>
      </c>
    </row>
    <row r="34" spans="1:8" x14ac:dyDescent="0.25">
      <c r="A34" s="2" t="s">
        <v>107</v>
      </c>
      <c r="B34">
        <v>9</v>
      </c>
      <c r="C34">
        <v>10.6</v>
      </c>
      <c r="D34">
        <v>7.48</v>
      </c>
      <c r="E34">
        <v>8.8000000000000007</v>
      </c>
      <c r="F34">
        <v>10.1</v>
      </c>
      <c r="G34">
        <v>9.9</v>
      </c>
      <c r="H34">
        <v>0.255207613</v>
      </c>
    </row>
    <row r="35" spans="1:8" x14ac:dyDescent="0.25">
      <c r="A35" s="2" t="s">
        <v>73</v>
      </c>
      <c r="B35">
        <v>8.4</v>
      </c>
      <c r="C35">
        <v>8.6</v>
      </c>
      <c r="D35">
        <v>9.4600000000000009</v>
      </c>
      <c r="E35">
        <v>8.8000000000000007</v>
      </c>
      <c r="F35">
        <v>10.1</v>
      </c>
      <c r="G35">
        <v>10.119999999999999</v>
      </c>
      <c r="H35">
        <v>0.21829331099999999</v>
      </c>
    </row>
    <row r="36" spans="1:8" x14ac:dyDescent="0.25">
      <c r="A36" s="2" t="s">
        <v>56</v>
      </c>
      <c r="B36">
        <v>8.1</v>
      </c>
      <c r="C36">
        <v>9</v>
      </c>
      <c r="D36">
        <v>8.8000000000000007</v>
      </c>
      <c r="E36">
        <v>9</v>
      </c>
      <c r="F36">
        <v>10.1</v>
      </c>
      <c r="G36">
        <v>10.34</v>
      </c>
      <c r="H36">
        <v>0.192899139</v>
      </c>
    </row>
    <row r="37" spans="1:8" x14ac:dyDescent="0.25">
      <c r="A37" s="2" t="s">
        <v>9</v>
      </c>
      <c r="B37">
        <v>8.1</v>
      </c>
      <c r="C37">
        <v>8.6</v>
      </c>
      <c r="D37" t="s">
        <v>10</v>
      </c>
      <c r="E37">
        <v>9.6999999999999993</v>
      </c>
      <c r="F37">
        <v>10.1</v>
      </c>
      <c r="G37" t="s">
        <v>10</v>
      </c>
      <c r="H37">
        <v>4.1678602000000002E-2</v>
      </c>
    </row>
    <row r="38" spans="1:8" x14ac:dyDescent="0.25">
      <c r="A38" s="2" t="s">
        <v>152</v>
      </c>
      <c r="B38">
        <v>8.1</v>
      </c>
      <c r="C38">
        <v>8.6</v>
      </c>
      <c r="D38">
        <v>8.58</v>
      </c>
      <c r="E38">
        <v>9.9</v>
      </c>
      <c r="F38">
        <v>10.1</v>
      </c>
      <c r="G38">
        <v>10.34</v>
      </c>
      <c r="H38">
        <v>0.22131008099999999</v>
      </c>
    </row>
    <row r="39" spans="1:8" x14ac:dyDescent="0.25">
      <c r="A39" s="2" t="s">
        <v>95</v>
      </c>
      <c r="B39">
        <v>8.1</v>
      </c>
      <c r="C39">
        <v>8.1</v>
      </c>
      <c r="D39">
        <v>8.58</v>
      </c>
      <c r="E39">
        <v>8.6</v>
      </c>
      <c r="F39">
        <v>10.1</v>
      </c>
      <c r="G39">
        <v>8.8000000000000007</v>
      </c>
      <c r="H39">
        <v>-5.9982460000000001E-2</v>
      </c>
    </row>
    <row r="40" spans="1:8" x14ac:dyDescent="0.25">
      <c r="A40" s="2" t="s">
        <v>136</v>
      </c>
      <c r="B40">
        <v>9.6999999999999993</v>
      </c>
      <c r="C40">
        <v>8.1</v>
      </c>
      <c r="D40" t="s">
        <v>10</v>
      </c>
      <c r="E40">
        <v>7.3</v>
      </c>
      <c r="F40">
        <v>9.9</v>
      </c>
      <c r="G40" t="s">
        <v>10</v>
      </c>
      <c r="H40">
        <v>-4.354309E-2</v>
      </c>
    </row>
    <row r="41" spans="1:8" x14ac:dyDescent="0.25">
      <c r="A41" s="2" t="s">
        <v>92</v>
      </c>
      <c r="B41">
        <v>9.1999999999999993</v>
      </c>
      <c r="C41">
        <v>9.9</v>
      </c>
      <c r="D41">
        <v>7.26</v>
      </c>
      <c r="E41">
        <v>8.8000000000000007</v>
      </c>
      <c r="F41">
        <v>9.9</v>
      </c>
      <c r="G41">
        <v>9.4600000000000009</v>
      </c>
      <c r="H41">
        <v>0.13859924200000001</v>
      </c>
    </row>
    <row r="42" spans="1:8" x14ac:dyDescent="0.25">
      <c r="A42" s="2" t="s">
        <v>110</v>
      </c>
      <c r="B42">
        <v>9.1999999999999993</v>
      </c>
      <c r="C42">
        <v>9.6999999999999993</v>
      </c>
      <c r="D42">
        <v>7.7</v>
      </c>
      <c r="E42">
        <v>8.6</v>
      </c>
      <c r="F42">
        <v>9.9</v>
      </c>
      <c r="G42">
        <v>10.119999999999999</v>
      </c>
      <c r="H42">
        <v>0.20335515700000001</v>
      </c>
    </row>
    <row r="43" spans="1:8" x14ac:dyDescent="0.25">
      <c r="A43" s="2" t="s">
        <v>38</v>
      </c>
      <c r="B43">
        <v>9</v>
      </c>
      <c r="C43">
        <v>8.6</v>
      </c>
      <c r="D43">
        <v>7.48</v>
      </c>
      <c r="E43">
        <v>8.4</v>
      </c>
      <c r="F43">
        <v>9.9</v>
      </c>
      <c r="G43">
        <v>10.119999999999999</v>
      </c>
      <c r="H43">
        <v>5.5958064000000002E-2</v>
      </c>
    </row>
    <row r="44" spans="1:8" x14ac:dyDescent="0.25">
      <c r="A44" s="2" t="s">
        <v>114</v>
      </c>
      <c r="B44">
        <v>9</v>
      </c>
      <c r="C44">
        <v>8.4</v>
      </c>
      <c r="D44">
        <v>8.36</v>
      </c>
      <c r="E44">
        <v>9.1999999999999993</v>
      </c>
      <c r="F44">
        <v>9.9</v>
      </c>
      <c r="G44">
        <v>9.24</v>
      </c>
      <c r="H44">
        <v>0.107779503</v>
      </c>
    </row>
    <row r="45" spans="1:8" x14ac:dyDescent="0.25">
      <c r="A45" s="2" t="s">
        <v>13</v>
      </c>
      <c r="B45">
        <v>8.8000000000000007</v>
      </c>
      <c r="C45">
        <v>9.9</v>
      </c>
      <c r="D45">
        <v>8.58</v>
      </c>
      <c r="E45">
        <v>9.6999999999999993</v>
      </c>
      <c r="F45">
        <v>9.9</v>
      </c>
      <c r="G45">
        <v>10.119999999999999</v>
      </c>
      <c r="H45">
        <v>0.35455276400000002</v>
      </c>
    </row>
    <row r="46" spans="1:8" x14ac:dyDescent="0.25">
      <c r="A46" s="2" t="s">
        <v>139</v>
      </c>
      <c r="B46">
        <v>8.8000000000000007</v>
      </c>
      <c r="C46">
        <v>9.5</v>
      </c>
      <c r="D46">
        <v>9.4600000000000009</v>
      </c>
      <c r="E46">
        <v>9</v>
      </c>
      <c r="F46">
        <v>9.9</v>
      </c>
      <c r="G46" t="s">
        <v>10</v>
      </c>
      <c r="H46">
        <v>0.25748101299999998</v>
      </c>
    </row>
    <row r="47" spans="1:8" x14ac:dyDescent="0.25">
      <c r="A47" s="2" t="s">
        <v>162</v>
      </c>
      <c r="B47">
        <v>8.8000000000000007</v>
      </c>
      <c r="C47">
        <v>8.8000000000000007</v>
      </c>
      <c r="D47">
        <v>8.36</v>
      </c>
      <c r="E47">
        <v>9.5</v>
      </c>
      <c r="F47">
        <v>9.9</v>
      </c>
      <c r="G47">
        <v>8.36</v>
      </c>
      <c r="H47">
        <v>7.5484786999999998E-2</v>
      </c>
    </row>
    <row r="48" spans="1:8" x14ac:dyDescent="0.25">
      <c r="A48" s="2" t="s">
        <v>83</v>
      </c>
      <c r="B48">
        <v>8.4</v>
      </c>
      <c r="C48">
        <v>9.5</v>
      </c>
      <c r="D48">
        <v>8.14</v>
      </c>
      <c r="E48">
        <v>8.8000000000000007</v>
      </c>
      <c r="F48">
        <v>9.9</v>
      </c>
      <c r="G48">
        <v>9.4600000000000009</v>
      </c>
      <c r="H48">
        <v>0.132838806</v>
      </c>
    </row>
    <row r="49" spans="1:8" x14ac:dyDescent="0.25">
      <c r="A49" s="2" t="s">
        <v>47</v>
      </c>
      <c r="B49">
        <v>8.4</v>
      </c>
      <c r="C49">
        <v>9.5</v>
      </c>
      <c r="D49">
        <v>7.92</v>
      </c>
      <c r="E49">
        <v>8.8000000000000007</v>
      </c>
      <c r="F49">
        <v>9.9</v>
      </c>
      <c r="G49">
        <v>8.8000000000000007</v>
      </c>
      <c r="H49">
        <v>3.4638787999999997E-2</v>
      </c>
    </row>
    <row r="50" spans="1:8" x14ac:dyDescent="0.25">
      <c r="A50" s="2" t="s">
        <v>108</v>
      </c>
      <c r="B50">
        <v>8.4</v>
      </c>
      <c r="C50">
        <v>9.1999999999999993</v>
      </c>
      <c r="D50">
        <v>8.58</v>
      </c>
      <c r="E50">
        <v>8.8000000000000007</v>
      </c>
      <c r="F50">
        <v>9.9</v>
      </c>
      <c r="G50">
        <v>9.9</v>
      </c>
      <c r="H50">
        <v>0.16847321100000001</v>
      </c>
    </row>
    <row r="51" spans="1:8" x14ac:dyDescent="0.25">
      <c r="A51" s="2" t="s">
        <v>59</v>
      </c>
      <c r="B51">
        <v>8.1</v>
      </c>
      <c r="C51">
        <v>8.8000000000000007</v>
      </c>
      <c r="D51">
        <v>7.48</v>
      </c>
      <c r="E51">
        <v>8.6</v>
      </c>
      <c r="F51">
        <v>9.9</v>
      </c>
      <c r="G51">
        <v>10.34</v>
      </c>
      <c r="H51">
        <v>3.7179455E-2</v>
      </c>
    </row>
    <row r="52" spans="1:8" x14ac:dyDescent="0.25">
      <c r="A52" s="2" t="s">
        <v>29</v>
      </c>
      <c r="B52">
        <v>8.1</v>
      </c>
      <c r="C52">
        <v>8.8000000000000007</v>
      </c>
      <c r="D52">
        <v>7.92</v>
      </c>
      <c r="E52">
        <v>8.8000000000000007</v>
      </c>
      <c r="F52">
        <v>9.9</v>
      </c>
      <c r="G52">
        <v>9.9</v>
      </c>
      <c r="H52">
        <v>4.6099080000000001E-2</v>
      </c>
    </row>
    <row r="53" spans="1:8" x14ac:dyDescent="0.25">
      <c r="A53" s="2" t="s">
        <v>21</v>
      </c>
      <c r="B53">
        <v>7.9</v>
      </c>
      <c r="C53">
        <v>9.5</v>
      </c>
      <c r="D53">
        <v>7.26</v>
      </c>
      <c r="E53">
        <v>8.4</v>
      </c>
      <c r="F53">
        <v>9.9</v>
      </c>
      <c r="G53">
        <v>9.4600000000000009</v>
      </c>
      <c r="H53">
        <v>-5.3928826999999999E-2</v>
      </c>
    </row>
    <row r="54" spans="1:8" x14ac:dyDescent="0.25">
      <c r="A54" s="2" t="s">
        <v>135</v>
      </c>
      <c r="B54">
        <v>7.5</v>
      </c>
      <c r="C54">
        <v>8.4</v>
      </c>
      <c r="D54">
        <v>8.14</v>
      </c>
      <c r="E54">
        <v>9.1999999999999993</v>
      </c>
      <c r="F54">
        <v>9.9</v>
      </c>
      <c r="G54">
        <v>9.24</v>
      </c>
      <c r="H54">
        <v>-3.6643811999999998E-2</v>
      </c>
    </row>
    <row r="55" spans="1:8" x14ac:dyDescent="0.25">
      <c r="A55" s="2" t="s">
        <v>65</v>
      </c>
      <c r="B55">
        <v>8.8000000000000007</v>
      </c>
      <c r="C55">
        <v>9.6999999999999993</v>
      </c>
      <c r="D55">
        <v>9.9</v>
      </c>
      <c r="E55">
        <v>9</v>
      </c>
      <c r="F55">
        <v>9.6999999999999993</v>
      </c>
      <c r="G55">
        <v>9.9</v>
      </c>
      <c r="H55">
        <v>0.35939133499999998</v>
      </c>
    </row>
    <row r="56" spans="1:8" x14ac:dyDescent="0.25">
      <c r="A56" s="2" t="s">
        <v>127</v>
      </c>
      <c r="B56">
        <v>8.6</v>
      </c>
      <c r="C56">
        <v>9.5</v>
      </c>
      <c r="D56">
        <v>10.119999999999999</v>
      </c>
      <c r="E56">
        <v>9.5</v>
      </c>
      <c r="F56">
        <v>9.6999999999999993</v>
      </c>
      <c r="G56">
        <v>10.119999999999999</v>
      </c>
      <c r="H56">
        <v>0.394311197</v>
      </c>
    </row>
    <row r="57" spans="1:8" x14ac:dyDescent="0.25">
      <c r="A57" s="2" t="s">
        <v>161</v>
      </c>
      <c r="B57">
        <v>8.6</v>
      </c>
      <c r="C57">
        <v>7.5</v>
      </c>
      <c r="D57">
        <v>7.7</v>
      </c>
      <c r="E57">
        <v>9</v>
      </c>
      <c r="F57">
        <v>9.6999999999999993</v>
      </c>
      <c r="G57">
        <v>8.8000000000000007</v>
      </c>
      <c r="H57">
        <v>-0.145168252</v>
      </c>
    </row>
    <row r="58" spans="1:8" x14ac:dyDescent="0.25">
      <c r="A58" s="2" t="s">
        <v>68</v>
      </c>
      <c r="B58">
        <v>8.4</v>
      </c>
      <c r="C58">
        <v>9.6999999999999993</v>
      </c>
      <c r="D58">
        <v>8.36</v>
      </c>
      <c r="E58">
        <v>8.6</v>
      </c>
      <c r="F58">
        <v>9.6999999999999993</v>
      </c>
      <c r="G58">
        <v>8.36</v>
      </c>
      <c r="H58">
        <v>2.0444828000000002E-2</v>
      </c>
    </row>
    <row r="59" spans="1:8" x14ac:dyDescent="0.25">
      <c r="A59" s="2" t="s">
        <v>37</v>
      </c>
      <c r="B59">
        <v>8.4</v>
      </c>
      <c r="C59">
        <v>7.9</v>
      </c>
      <c r="D59">
        <v>8.36</v>
      </c>
      <c r="E59">
        <v>8.4</v>
      </c>
      <c r="F59">
        <v>9.6999999999999993</v>
      </c>
      <c r="G59">
        <v>8.58</v>
      </c>
      <c r="H59">
        <v>-0.13648954599999999</v>
      </c>
    </row>
    <row r="60" spans="1:8" x14ac:dyDescent="0.25">
      <c r="A60" s="2" t="s">
        <v>25</v>
      </c>
      <c r="B60">
        <v>8.1</v>
      </c>
      <c r="C60">
        <v>9.5</v>
      </c>
      <c r="D60">
        <v>8.36</v>
      </c>
      <c r="E60">
        <v>8.6</v>
      </c>
      <c r="F60">
        <v>9.6999999999999993</v>
      </c>
      <c r="G60">
        <v>9.9</v>
      </c>
      <c r="H60">
        <v>0.112238934</v>
      </c>
    </row>
    <row r="61" spans="1:8" x14ac:dyDescent="0.25">
      <c r="A61" s="2" t="s">
        <v>15</v>
      </c>
      <c r="B61">
        <v>7.9</v>
      </c>
      <c r="C61">
        <v>8.1</v>
      </c>
      <c r="D61">
        <v>7.92</v>
      </c>
      <c r="E61">
        <v>8.1</v>
      </c>
      <c r="F61">
        <v>9.6999999999999993</v>
      </c>
      <c r="G61">
        <v>11.22</v>
      </c>
      <c r="H61">
        <v>-1.6168269999999999E-3</v>
      </c>
    </row>
    <row r="62" spans="1:8" x14ac:dyDescent="0.25">
      <c r="A62" s="2" t="s">
        <v>93</v>
      </c>
      <c r="B62">
        <v>7.7</v>
      </c>
      <c r="C62">
        <v>9.1999999999999993</v>
      </c>
      <c r="D62">
        <v>7.92</v>
      </c>
      <c r="E62">
        <v>8.4</v>
      </c>
      <c r="F62">
        <v>9.6999999999999993</v>
      </c>
      <c r="G62">
        <v>8.58</v>
      </c>
      <c r="H62">
        <v>-0.121991815</v>
      </c>
    </row>
    <row r="63" spans="1:8" x14ac:dyDescent="0.25">
      <c r="A63" s="2" t="s">
        <v>43</v>
      </c>
      <c r="B63">
        <v>9.1999999999999993</v>
      </c>
      <c r="C63">
        <v>9.6999999999999993</v>
      </c>
      <c r="D63">
        <v>8.58</v>
      </c>
      <c r="E63">
        <v>9.5</v>
      </c>
      <c r="F63">
        <v>9.5</v>
      </c>
      <c r="G63">
        <v>8.58</v>
      </c>
      <c r="H63">
        <v>0.19339283600000001</v>
      </c>
    </row>
    <row r="64" spans="1:8" x14ac:dyDescent="0.25">
      <c r="A64" s="2" t="s">
        <v>146</v>
      </c>
      <c r="B64">
        <v>9.1999999999999993</v>
      </c>
      <c r="C64">
        <v>9.5</v>
      </c>
      <c r="D64">
        <v>7.48</v>
      </c>
      <c r="E64">
        <v>8.8000000000000007</v>
      </c>
      <c r="F64">
        <v>9.5</v>
      </c>
      <c r="G64">
        <v>7.92</v>
      </c>
      <c r="H64">
        <v>-4.4009360999999997E-2</v>
      </c>
    </row>
    <row r="65" spans="1:8" x14ac:dyDescent="0.25">
      <c r="A65" s="2" t="s">
        <v>78</v>
      </c>
      <c r="B65">
        <v>9</v>
      </c>
      <c r="C65">
        <v>8.4</v>
      </c>
      <c r="D65">
        <v>8.36</v>
      </c>
      <c r="E65">
        <v>8.6</v>
      </c>
      <c r="F65">
        <v>9.5</v>
      </c>
      <c r="G65">
        <v>9.4600000000000009</v>
      </c>
      <c r="H65">
        <v>4.1592291000000003E-2</v>
      </c>
    </row>
    <row r="66" spans="1:8" x14ac:dyDescent="0.25">
      <c r="A66" s="2" t="s">
        <v>113</v>
      </c>
      <c r="B66">
        <v>8.8000000000000007</v>
      </c>
      <c r="C66">
        <v>8.8000000000000007</v>
      </c>
      <c r="D66">
        <v>9.24</v>
      </c>
      <c r="E66">
        <v>8.6</v>
      </c>
      <c r="F66">
        <v>9.5</v>
      </c>
      <c r="G66">
        <v>9.68</v>
      </c>
      <c r="H66">
        <v>0.14722808500000001</v>
      </c>
    </row>
    <row r="67" spans="1:8" x14ac:dyDescent="0.25">
      <c r="A67" s="2" t="s">
        <v>155</v>
      </c>
      <c r="B67">
        <v>8.8000000000000007</v>
      </c>
      <c r="C67">
        <v>8.6</v>
      </c>
      <c r="D67">
        <v>7.92</v>
      </c>
      <c r="E67">
        <v>9.1999999999999993</v>
      </c>
      <c r="F67">
        <v>9.5</v>
      </c>
      <c r="G67">
        <v>9.24</v>
      </c>
      <c r="H67">
        <v>2.9595282000000001E-2</v>
      </c>
    </row>
    <row r="68" spans="1:8" x14ac:dyDescent="0.25">
      <c r="A68" s="2" t="s">
        <v>143</v>
      </c>
      <c r="B68">
        <v>8.6</v>
      </c>
      <c r="C68">
        <v>10.8</v>
      </c>
      <c r="D68">
        <v>9.4600000000000009</v>
      </c>
      <c r="E68">
        <v>9.6999999999999993</v>
      </c>
      <c r="F68">
        <v>9.5</v>
      </c>
      <c r="G68">
        <v>9.9</v>
      </c>
      <c r="H68">
        <v>0.44414711800000001</v>
      </c>
    </row>
    <row r="69" spans="1:8" x14ac:dyDescent="0.25">
      <c r="A69" s="2" t="s">
        <v>125</v>
      </c>
      <c r="B69">
        <v>8.6</v>
      </c>
      <c r="C69">
        <v>9</v>
      </c>
      <c r="D69">
        <v>8.36</v>
      </c>
      <c r="E69">
        <v>8.6</v>
      </c>
      <c r="F69">
        <v>9.5</v>
      </c>
      <c r="G69">
        <v>10.56</v>
      </c>
      <c r="H69">
        <v>0.144130434</v>
      </c>
    </row>
    <row r="70" spans="1:8" x14ac:dyDescent="0.25">
      <c r="A70" s="2" t="s">
        <v>69</v>
      </c>
      <c r="B70">
        <v>8.4</v>
      </c>
      <c r="C70">
        <v>8.8000000000000007</v>
      </c>
      <c r="D70">
        <v>7.26</v>
      </c>
      <c r="E70">
        <v>8.4</v>
      </c>
      <c r="F70">
        <v>9.5</v>
      </c>
      <c r="G70">
        <v>10.56</v>
      </c>
      <c r="H70">
        <v>1.128857E-3</v>
      </c>
    </row>
    <row r="71" spans="1:8" x14ac:dyDescent="0.25">
      <c r="A71" s="2" t="s">
        <v>44</v>
      </c>
      <c r="B71">
        <v>8.4</v>
      </c>
      <c r="C71">
        <v>8.8000000000000007</v>
      </c>
      <c r="D71">
        <v>7.7</v>
      </c>
      <c r="E71">
        <v>8.4</v>
      </c>
      <c r="F71">
        <v>9.5</v>
      </c>
      <c r="G71">
        <v>9.24</v>
      </c>
      <c r="H71">
        <v>-7.7357997999999997E-2</v>
      </c>
    </row>
    <row r="72" spans="1:8" x14ac:dyDescent="0.25">
      <c r="A72" s="2" t="s">
        <v>72</v>
      </c>
      <c r="B72">
        <v>7.9</v>
      </c>
      <c r="C72">
        <v>9.9</v>
      </c>
      <c r="D72">
        <v>7.92</v>
      </c>
      <c r="E72">
        <v>9.1999999999999993</v>
      </c>
      <c r="F72">
        <v>9.5</v>
      </c>
      <c r="G72">
        <v>8.58</v>
      </c>
      <c r="H72">
        <v>6.3206909999999998E-3</v>
      </c>
    </row>
    <row r="73" spans="1:8" x14ac:dyDescent="0.25">
      <c r="A73" s="2" t="s">
        <v>67</v>
      </c>
      <c r="B73">
        <v>7.7</v>
      </c>
      <c r="C73">
        <v>8.8000000000000007</v>
      </c>
      <c r="D73">
        <v>8.58</v>
      </c>
      <c r="E73">
        <v>9</v>
      </c>
      <c r="F73">
        <v>9.5</v>
      </c>
      <c r="G73">
        <v>9.02</v>
      </c>
      <c r="H73">
        <v>-1.6764754E-2</v>
      </c>
    </row>
    <row r="74" spans="1:8" x14ac:dyDescent="0.25">
      <c r="A74" s="2" t="s">
        <v>33</v>
      </c>
      <c r="B74">
        <v>7.5</v>
      </c>
      <c r="C74">
        <v>8.4</v>
      </c>
      <c r="D74">
        <v>7.48</v>
      </c>
      <c r="E74">
        <v>7.7</v>
      </c>
      <c r="F74">
        <v>9.5</v>
      </c>
      <c r="G74">
        <v>10.34</v>
      </c>
      <c r="H74">
        <v>-0.102101263</v>
      </c>
    </row>
    <row r="75" spans="1:8" x14ac:dyDescent="0.25">
      <c r="A75" s="2" t="s">
        <v>112</v>
      </c>
      <c r="B75">
        <v>7</v>
      </c>
      <c r="C75">
        <v>9.5</v>
      </c>
      <c r="D75">
        <v>8.14</v>
      </c>
      <c r="E75">
        <v>8.1</v>
      </c>
      <c r="F75">
        <v>9.5</v>
      </c>
      <c r="G75">
        <v>8.8000000000000007</v>
      </c>
      <c r="H75">
        <v>-0.16974958400000001</v>
      </c>
    </row>
    <row r="76" spans="1:8" x14ac:dyDescent="0.25">
      <c r="A76" s="2" t="s">
        <v>57</v>
      </c>
      <c r="B76">
        <v>9.1999999999999993</v>
      </c>
      <c r="C76">
        <v>9.9</v>
      </c>
      <c r="D76">
        <v>8.8000000000000007</v>
      </c>
      <c r="E76">
        <v>9.5</v>
      </c>
      <c r="F76">
        <v>9.1999999999999993</v>
      </c>
      <c r="G76">
        <v>8.8000000000000007</v>
      </c>
      <c r="H76">
        <v>0.230114808</v>
      </c>
    </row>
    <row r="77" spans="1:8" x14ac:dyDescent="0.25">
      <c r="A77" s="2" t="s">
        <v>116</v>
      </c>
      <c r="B77">
        <v>9.1999999999999993</v>
      </c>
      <c r="C77">
        <v>9.6999999999999993</v>
      </c>
      <c r="D77">
        <v>8.36</v>
      </c>
      <c r="E77">
        <v>9.1999999999999993</v>
      </c>
      <c r="F77">
        <v>9.1999999999999993</v>
      </c>
      <c r="G77">
        <v>8.36</v>
      </c>
      <c r="H77">
        <v>9.5455026999999998E-2</v>
      </c>
    </row>
    <row r="78" spans="1:8" x14ac:dyDescent="0.25">
      <c r="A78" s="2" t="s">
        <v>123</v>
      </c>
      <c r="B78">
        <v>9</v>
      </c>
      <c r="C78">
        <v>9</v>
      </c>
      <c r="D78">
        <v>7.92</v>
      </c>
      <c r="E78">
        <v>7.9</v>
      </c>
      <c r="F78">
        <v>9.1999999999999993</v>
      </c>
      <c r="G78">
        <v>8.36</v>
      </c>
      <c r="H78">
        <v>-0.13576217099999999</v>
      </c>
    </row>
    <row r="79" spans="1:8" x14ac:dyDescent="0.25">
      <c r="A79" s="2" t="s">
        <v>159</v>
      </c>
      <c r="B79">
        <v>8.8000000000000007</v>
      </c>
      <c r="C79">
        <v>8.6</v>
      </c>
      <c r="D79">
        <v>8.58</v>
      </c>
      <c r="E79">
        <v>8.6</v>
      </c>
      <c r="F79">
        <v>9.1999999999999993</v>
      </c>
      <c r="G79">
        <v>9.02</v>
      </c>
      <c r="H79">
        <v>-4.020132E-3</v>
      </c>
    </row>
    <row r="80" spans="1:8" x14ac:dyDescent="0.25">
      <c r="A80" s="2" t="s">
        <v>122</v>
      </c>
      <c r="B80">
        <v>8.6</v>
      </c>
      <c r="C80">
        <v>9.9</v>
      </c>
      <c r="D80">
        <v>7.92</v>
      </c>
      <c r="E80">
        <v>7.5</v>
      </c>
      <c r="F80">
        <v>9.1999999999999993</v>
      </c>
      <c r="G80">
        <v>7.92</v>
      </c>
      <c r="H80">
        <v>-0.15202996399999999</v>
      </c>
    </row>
    <row r="81" spans="1:8" x14ac:dyDescent="0.25">
      <c r="A81" s="2" t="s">
        <v>41</v>
      </c>
      <c r="B81">
        <v>8.6</v>
      </c>
      <c r="C81">
        <v>8.8000000000000007</v>
      </c>
      <c r="D81">
        <v>8.36</v>
      </c>
      <c r="E81">
        <v>8.1</v>
      </c>
      <c r="F81">
        <v>9.1999999999999993</v>
      </c>
      <c r="G81">
        <v>11</v>
      </c>
      <c r="H81">
        <v>0.110054838</v>
      </c>
    </row>
    <row r="82" spans="1:8" x14ac:dyDescent="0.25">
      <c r="A82" s="2" t="s">
        <v>96</v>
      </c>
      <c r="B82">
        <v>8.6</v>
      </c>
      <c r="C82">
        <v>8.8000000000000007</v>
      </c>
      <c r="D82">
        <v>8.36</v>
      </c>
      <c r="E82">
        <v>9.1999999999999993</v>
      </c>
      <c r="F82">
        <v>9.1999999999999993</v>
      </c>
      <c r="G82">
        <v>9.4600000000000009</v>
      </c>
      <c r="H82">
        <v>5.8032670000000001E-2</v>
      </c>
    </row>
    <row r="83" spans="1:8" x14ac:dyDescent="0.25">
      <c r="A83" s="2" t="s">
        <v>144</v>
      </c>
      <c r="B83">
        <v>8.6</v>
      </c>
      <c r="C83">
        <v>8.8000000000000007</v>
      </c>
      <c r="D83">
        <v>8.8000000000000007</v>
      </c>
      <c r="E83">
        <v>8.8000000000000007</v>
      </c>
      <c r="F83">
        <v>9.1999999999999993</v>
      </c>
      <c r="G83">
        <v>9.02</v>
      </c>
      <c r="H83">
        <v>2.6360040000000001E-2</v>
      </c>
    </row>
    <row r="84" spans="1:8" x14ac:dyDescent="0.25">
      <c r="A84" s="2" t="s">
        <v>109</v>
      </c>
      <c r="B84">
        <v>8.6</v>
      </c>
      <c r="C84">
        <v>8.6</v>
      </c>
      <c r="D84">
        <v>9.02</v>
      </c>
      <c r="E84">
        <v>10.8</v>
      </c>
      <c r="F84">
        <v>9.1999999999999993</v>
      </c>
      <c r="G84">
        <v>8.8000000000000007</v>
      </c>
      <c r="H84">
        <v>0.18451313699999999</v>
      </c>
    </row>
    <row r="85" spans="1:8" x14ac:dyDescent="0.25">
      <c r="A85" s="2" t="s">
        <v>153</v>
      </c>
      <c r="B85">
        <v>8.6</v>
      </c>
      <c r="C85">
        <v>7.9</v>
      </c>
      <c r="D85">
        <v>7.7</v>
      </c>
      <c r="E85">
        <v>8.6</v>
      </c>
      <c r="F85">
        <v>9.1999999999999993</v>
      </c>
      <c r="G85">
        <v>8.8000000000000007</v>
      </c>
      <c r="H85">
        <v>-0.174373052</v>
      </c>
    </row>
    <row r="86" spans="1:8" x14ac:dyDescent="0.25">
      <c r="A86" s="2" t="s">
        <v>100</v>
      </c>
      <c r="B86">
        <v>8.4</v>
      </c>
      <c r="C86">
        <v>7.5</v>
      </c>
      <c r="D86">
        <v>7.04</v>
      </c>
      <c r="E86">
        <v>8.4</v>
      </c>
      <c r="F86">
        <v>9.1999999999999993</v>
      </c>
      <c r="G86">
        <v>10.119999999999999</v>
      </c>
      <c r="H86">
        <v>-0.21630761600000001</v>
      </c>
    </row>
    <row r="87" spans="1:8" x14ac:dyDescent="0.25">
      <c r="A87" s="2" t="s">
        <v>52</v>
      </c>
      <c r="B87">
        <v>8.1</v>
      </c>
      <c r="C87">
        <v>9</v>
      </c>
      <c r="D87">
        <v>8.36</v>
      </c>
      <c r="E87">
        <v>9.1999999999999993</v>
      </c>
      <c r="F87">
        <v>9.1999999999999993</v>
      </c>
      <c r="G87">
        <v>10.56</v>
      </c>
      <c r="H87">
        <v>0.11678266599999999</v>
      </c>
    </row>
    <row r="88" spans="1:8" x14ac:dyDescent="0.25">
      <c r="A88" s="2" t="s">
        <v>39</v>
      </c>
      <c r="B88">
        <v>8.1</v>
      </c>
      <c r="C88">
        <v>9</v>
      </c>
      <c r="D88">
        <v>7.48</v>
      </c>
      <c r="E88">
        <v>8.6</v>
      </c>
      <c r="F88">
        <v>9.1999999999999993</v>
      </c>
      <c r="G88">
        <v>10.119999999999999</v>
      </c>
      <c r="H88">
        <v>-3.3390741000000002E-2</v>
      </c>
    </row>
    <row r="89" spans="1:8" x14ac:dyDescent="0.25">
      <c r="A89" s="2" t="s">
        <v>118</v>
      </c>
      <c r="B89">
        <v>8.1</v>
      </c>
      <c r="C89">
        <v>8.6</v>
      </c>
      <c r="D89">
        <v>9.02</v>
      </c>
      <c r="E89">
        <v>8.4</v>
      </c>
      <c r="F89">
        <v>9.1999999999999993</v>
      </c>
      <c r="G89">
        <v>8.58</v>
      </c>
      <c r="H89">
        <v>-9.1139863000000002E-2</v>
      </c>
    </row>
    <row r="90" spans="1:8" x14ac:dyDescent="0.25">
      <c r="A90" s="2" t="s">
        <v>46</v>
      </c>
      <c r="B90">
        <v>8.1</v>
      </c>
      <c r="C90">
        <v>7.7</v>
      </c>
      <c r="D90">
        <v>7.04</v>
      </c>
      <c r="E90">
        <v>8.6</v>
      </c>
      <c r="F90">
        <v>9.1999999999999993</v>
      </c>
      <c r="G90">
        <v>9.68</v>
      </c>
      <c r="H90">
        <v>-0.218130302</v>
      </c>
    </row>
    <row r="91" spans="1:8" x14ac:dyDescent="0.25">
      <c r="A91" s="2" t="s">
        <v>160</v>
      </c>
      <c r="B91">
        <v>7.9</v>
      </c>
      <c r="C91">
        <v>10.1</v>
      </c>
      <c r="D91">
        <v>9.02</v>
      </c>
      <c r="E91">
        <v>7.9</v>
      </c>
      <c r="F91">
        <v>9.1999999999999993</v>
      </c>
      <c r="G91">
        <v>9.9</v>
      </c>
      <c r="H91">
        <v>9.3700657000000007E-2</v>
      </c>
    </row>
    <row r="92" spans="1:8" x14ac:dyDescent="0.25">
      <c r="A92" s="2" t="s">
        <v>165</v>
      </c>
      <c r="B92">
        <v>7.7</v>
      </c>
      <c r="C92">
        <v>8.8000000000000007</v>
      </c>
      <c r="D92">
        <v>8.36</v>
      </c>
      <c r="E92">
        <v>8.6</v>
      </c>
      <c r="F92">
        <v>9.1999999999999993</v>
      </c>
      <c r="G92">
        <v>9.24</v>
      </c>
      <c r="H92">
        <v>-9.2013011000000006E-2</v>
      </c>
    </row>
    <row r="93" spans="1:8" x14ac:dyDescent="0.25">
      <c r="A93" s="2" t="s">
        <v>71</v>
      </c>
      <c r="B93">
        <v>7.5</v>
      </c>
      <c r="C93">
        <v>10.3</v>
      </c>
      <c r="D93">
        <v>8.14</v>
      </c>
      <c r="E93">
        <v>8.4</v>
      </c>
      <c r="F93">
        <v>9.1999999999999993</v>
      </c>
      <c r="G93">
        <v>8.14</v>
      </c>
      <c r="H93">
        <v>-9.8075700000000002E-2</v>
      </c>
    </row>
    <row r="94" spans="1:8" x14ac:dyDescent="0.25">
      <c r="A94" s="2" t="s">
        <v>167</v>
      </c>
      <c r="B94">
        <v>9.5</v>
      </c>
      <c r="C94">
        <v>10.3</v>
      </c>
      <c r="D94">
        <v>8.36</v>
      </c>
      <c r="E94">
        <v>9.6999999999999993</v>
      </c>
      <c r="F94">
        <v>9</v>
      </c>
      <c r="G94">
        <v>11.22</v>
      </c>
      <c r="H94">
        <v>0.43183259299999999</v>
      </c>
    </row>
    <row r="95" spans="1:8" x14ac:dyDescent="0.25">
      <c r="A95" s="2" t="s">
        <v>28</v>
      </c>
      <c r="B95">
        <v>8.8000000000000007</v>
      </c>
      <c r="C95">
        <v>11</v>
      </c>
      <c r="D95">
        <v>7.48</v>
      </c>
      <c r="E95">
        <v>9.5</v>
      </c>
      <c r="F95">
        <v>9</v>
      </c>
      <c r="G95">
        <v>10.34</v>
      </c>
      <c r="H95">
        <v>0.27837496</v>
      </c>
    </row>
    <row r="96" spans="1:8" x14ac:dyDescent="0.25">
      <c r="A96" s="2" t="s">
        <v>149</v>
      </c>
      <c r="B96">
        <v>8.8000000000000007</v>
      </c>
      <c r="C96">
        <v>10.1</v>
      </c>
      <c r="D96">
        <v>7.7</v>
      </c>
      <c r="E96">
        <v>9</v>
      </c>
      <c r="F96">
        <v>9</v>
      </c>
      <c r="G96">
        <v>8.58</v>
      </c>
      <c r="H96">
        <v>2.5535169999999999E-3</v>
      </c>
    </row>
    <row r="97" spans="1:8" x14ac:dyDescent="0.25">
      <c r="A97" s="2" t="s">
        <v>126</v>
      </c>
      <c r="B97">
        <v>8.8000000000000007</v>
      </c>
      <c r="C97">
        <v>9.6999999999999993</v>
      </c>
      <c r="D97">
        <v>7.04</v>
      </c>
      <c r="E97">
        <v>7.7</v>
      </c>
      <c r="F97">
        <v>9</v>
      </c>
      <c r="G97">
        <v>8.58</v>
      </c>
      <c r="H97">
        <v>-0.18126362400000001</v>
      </c>
    </row>
    <row r="98" spans="1:8" x14ac:dyDescent="0.25">
      <c r="A98" s="2" t="s">
        <v>163</v>
      </c>
      <c r="B98">
        <v>8.8000000000000007</v>
      </c>
      <c r="C98">
        <v>9.5</v>
      </c>
      <c r="D98">
        <v>7.26</v>
      </c>
      <c r="E98">
        <v>8.4</v>
      </c>
      <c r="F98">
        <v>9</v>
      </c>
      <c r="G98">
        <v>9.4600000000000009</v>
      </c>
      <c r="H98">
        <v>-3.6635982999999997E-2</v>
      </c>
    </row>
    <row r="99" spans="1:8" x14ac:dyDescent="0.25">
      <c r="A99" s="2" t="s">
        <v>141</v>
      </c>
      <c r="B99">
        <v>8.8000000000000007</v>
      </c>
      <c r="C99">
        <v>9.5</v>
      </c>
      <c r="D99">
        <v>7.26</v>
      </c>
      <c r="E99">
        <v>9.9</v>
      </c>
      <c r="F99">
        <v>9</v>
      </c>
      <c r="G99">
        <v>9.02</v>
      </c>
      <c r="H99">
        <v>4.9858690999999997E-2</v>
      </c>
    </row>
    <row r="100" spans="1:8" x14ac:dyDescent="0.25">
      <c r="A100" s="2" t="s">
        <v>77</v>
      </c>
      <c r="B100">
        <v>8.8000000000000007</v>
      </c>
      <c r="C100">
        <v>8.8000000000000007</v>
      </c>
      <c r="D100">
        <v>9.4600000000000009</v>
      </c>
      <c r="E100">
        <v>8.8000000000000007</v>
      </c>
      <c r="F100">
        <v>9</v>
      </c>
      <c r="G100">
        <v>10.119999999999999</v>
      </c>
      <c r="H100">
        <v>0.16609220599999999</v>
      </c>
    </row>
    <row r="101" spans="1:8" x14ac:dyDescent="0.25">
      <c r="A101" s="2" t="s">
        <v>35</v>
      </c>
      <c r="B101">
        <v>8.8000000000000007</v>
      </c>
      <c r="C101">
        <v>8.8000000000000007</v>
      </c>
      <c r="D101">
        <v>8.8000000000000007</v>
      </c>
      <c r="E101">
        <v>9.9</v>
      </c>
      <c r="F101">
        <v>9</v>
      </c>
      <c r="G101">
        <v>9.9</v>
      </c>
      <c r="H101">
        <v>0.2408536</v>
      </c>
    </row>
    <row r="102" spans="1:8" x14ac:dyDescent="0.25">
      <c r="A102" s="2" t="s">
        <v>103</v>
      </c>
      <c r="B102">
        <v>8.1</v>
      </c>
      <c r="C102">
        <v>9.5</v>
      </c>
      <c r="D102">
        <v>7.92</v>
      </c>
      <c r="E102">
        <v>9</v>
      </c>
      <c r="F102">
        <v>9</v>
      </c>
      <c r="G102">
        <v>10.119999999999999</v>
      </c>
      <c r="H102">
        <v>7.5289449999999994E-2</v>
      </c>
    </row>
    <row r="103" spans="1:8" x14ac:dyDescent="0.25">
      <c r="A103" s="2" t="s">
        <v>61</v>
      </c>
      <c r="B103">
        <v>7.9</v>
      </c>
      <c r="C103">
        <v>9.5</v>
      </c>
      <c r="D103">
        <v>7.48</v>
      </c>
      <c r="E103">
        <v>8.8000000000000007</v>
      </c>
      <c r="F103">
        <v>9</v>
      </c>
      <c r="G103">
        <v>9.24</v>
      </c>
      <c r="H103">
        <v>-7.8791893000000002E-2</v>
      </c>
    </row>
    <row r="104" spans="1:8" x14ac:dyDescent="0.25">
      <c r="A104" s="2" t="s">
        <v>40</v>
      </c>
      <c r="B104">
        <v>7.9</v>
      </c>
      <c r="C104">
        <v>7.7</v>
      </c>
      <c r="D104">
        <v>8.14</v>
      </c>
      <c r="E104">
        <v>8.4</v>
      </c>
      <c r="F104">
        <v>9</v>
      </c>
      <c r="G104">
        <v>8.8000000000000007</v>
      </c>
      <c r="H104">
        <v>-0.25611447100000001</v>
      </c>
    </row>
    <row r="105" spans="1:8" x14ac:dyDescent="0.25">
      <c r="A105" s="2" t="s">
        <v>42</v>
      </c>
      <c r="B105">
        <v>7.7</v>
      </c>
      <c r="C105" t="s">
        <v>10</v>
      </c>
      <c r="D105">
        <v>7.04</v>
      </c>
      <c r="E105">
        <v>7.9</v>
      </c>
      <c r="F105">
        <v>9</v>
      </c>
      <c r="G105">
        <v>10.119999999999999</v>
      </c>
      <c r="H105">
        <v>-0.22000378300000001</v>
      </c>
    </row>
    <row r="106" spans="1:8" x14ac:dyDescent="0.25">
      <c r="A106" s="2" t="s">
        <v>22</v>
      </c>
      <c r="B106">
        <v>7.7</v>
      </c>
      <c r="C106">
        <v>9.9</v>
      </c>
      <c r="D106">
        <v>8.14</v>
      </c>
      <c r="E106">
        <v>8.4</v>
      </c>
      <c r="F106">
        <v>9</v>
      </c>
      <c r="G106">
        <v>9.4600000000000009</v>
      </c>
      <c r="H106">
        <v>-2.5364069999999999E-2</v>
      </c>
    </row>
    <row r="107" spans="1:8" x14ac:dyDescent="0.25">
      <c r="A107" s="2" t="s">
        <v>20</v>
      </c>
      <c r="B107">
        <v>7.5</v>
      </c>
      <c r="C107">
        <v>8.1</v>
      </c>
      <c r="D107">
        <v>8.36</v>
      </c>
      <c r="E107">
        <v>8.8000000000000007</v>
      </c>
      <c r="F107">
        <v>9</v>
      </c>
      <c r="G107">
        <v>9.4600000000000009</v>
      </c>
      <c r="H107">
        <v>-0.149893474</v>
      </c>
    </row>
    <row r="108" spans="1:8" x14ac:dyDescent="0.25">
      <c r="A108" s="2" t="s">
        <v>88</v>
      </c>
      <c r="B108">
        <v>9.1999999999999993</v>
      </c>
      <c r="C108">
        <v>9.9</v>
      </c>
      <c r="D108">
        <v>8.58</v>
      </c>
      <c r="E108">
        <v>9.1999999999999993</v>
      </c>
      <c r="F108">
        <v>8.8000000000000007</v>
      </c>
      <c r="G108">
        <v>7.48</v>
      </c>
      <c r="H108">
        <v>2.1242094999999999E-2</v>
      </c>
    </row>
    <row r="109" spans="1:8" x14ac:dyDescent="0.25">
      <c r="A109" s="2" t="s">
        <v>166</v>
      </c>
      <c r="B109">
        <v>9.1999999999999993</v>
      </c>
      <c r="C109">
        <v>8.1</v>
      </c>
      <c r="D109">
        <v>7.7</v>
      </c>
      <c r="E109">
        <v>8.8000000000000007</v>
      </c>
      <c r="F109">
        <v>8.8000000000000007</v>
      </c>
      <c r="G109">
        <v>9.68</v>
      </c>
      <c r="H109">
        <v>-5.4358152E-2</v>
      </c>
    </row>
    <row r="110" spans="1:8" x14ac:dyDescent="0.25">
      <c r="A110" s="2" t="s">
        <v>32</v>
      </c>
      <c r="B110">
        <v>9</v>
      </c>
      <c r="C110">
        <v>9.6999999999999993</v>
      </c>
      <c r="D110">
        <v>8.8000000000000007</v>
      </c>
      <c r="E110">
        <v>9.5</v>
      </c>
      <c r="F110">
        <v>8.8000000000000007</v>
      </c>
      <c r="G110">
        <v>9.4600000000000009</v>
      </c>
      <c r="H110">
        <v>0.195141653</v>
      </c>
    </row>
    <row r="111" spans="1:8" x14ac:dyDescent="0.25">
      <c r="A111" s="2" t="s">
        <v>79</v>
      </c>
      <c r="B111">
        <v>8.8000000000000007</v>
      </c>
      <c r="C111">
        <v>9.5</v>
      </c>
      <c r="D111">
        <v>8.14</v>
      </c>
      <c r="E111">
        <v>8.4</v>
      </c>
      <c r="F111">
        <v>8.8000000000000007</v>
      </c>
      <c r="G111">
        <v>10.34</v>
      </c>
      <c r="H111">
        <v>8.3847525000000006E-2</v>
      </c>
    </row>
    <row r="112" spans="1:8" x14ac:dyDescent="0.25">
      <c r="A112" s="2" t="s">
        <v>117</v>
      </c>
      <c r="B112">
        <v>8.8000000000000007</v>
      </c>
      <c r="C112">
        <v>9.5</v>
      </c>
      <c r="D112">
        <v>9.68</v>
      </c>
      <c r="E112">
        <v>7.9</v>
      </c>
      <c r="F112">
        <v>8.8000000000000007</v>
      </c>
      <c r="G112">
        <v>9.24</v>
      </c>
      <c r="H112">
        <v>7.6748264999999996E-2</v>
      </c>
    </row>
    <row r="113" spans="1:8" x14ac:dyDescent="0.25">
      <c r="A113" s="2" t="s">
        <v>154</v>
      </c>
      <c r="B113">
        <v>8.6</v>
      </c>
      <c r="C113">
        <v>9.5</v>
      </c>
      <c r="D113">
        <v>8.58</v>
      </c>
      <c r="E113">
        <v>8.4</v>
      </c>
      <c r="F113">
        <v>8.8000000000000007</v>
      </c>
      <c r="G113">
        <v>8.58</v>
      </c>
      <c r="H113">
        <v>-4.5839596000000003E-2</v>
      </c>
    </row>
    <row r="114" spans="1:8" x14ac:dyDescent="0.25">
      <c r="A114" s="2" t="s">
        <v>62</v>
      </c>
      <c r="B114">
        <v>8.4</v>
      </c>
      <c r="C114">
        <v>7.7</v>
      </c>
      <c r="D114">
        <v>9.02</v>
      </c>
      <c r="E114">
        <v>8.1</v>
      </c>
      <c r="F114">
        <v>8.8000000000000007</v>
      </c>
      <c r="G114">
        <v>7.7</v>
      </c>
      <c r="H114">
        <v>-0.27435087699999999</v>
      </c>
    </row>
    <row r="115" spans="1:8" x14ac:dyDescent="0.25">
      <c r="A115" s="2" t="s">
        <v>64</v>
      </c>
      <c r="B115">
        <v>8.1</v>
      </c>
      <c r="C115">
        <v>9.6999999999999993</v>
      </c>
      <c r="D115">
        <v>7.7</v>
      </c>
      <c r="E115">
        <v>8.4</v>
      </c>
      <c r="F115">
        <v>8.8000000000000007</v>
      </c>
      <c r="G115">
        <v>8.8000000000000007</v>
      </c>
      <c r="H115">
        <v>-0.124822931</v>
      </c>
    </row>
    <row r="116" spans="1:8" x14ac:dyDescent="0.25">
      <c r="A116" s="2" t="s">
        <v>34</v>
      </c>
      <c r="B116">
        <v>8.1</v>
      </c>
      <c r="C116">
        <v>9.5</v>
      </c>
      <c r="D116">
        <v>7.48</v>
      </c>
      <c r="E116">
        <v>8.8000000000000007</v>
      </c>
      <c r="F116">
        <v>8.8000000000000007</v>
      </c>
      <c r="G116">
        <v>8.14</v>
      </c>
      <c r="H116">
        <v>-0.18910418000000001</v>
      </c>
    </row>
    <row r="117" spans="1:8" x14ac:dyDescent="0.25">
      <c r="A117" s="2" t="s">
        <v>115</v>
      </c>
      <c r="B117">
        <v>8.1</v>
      </c>
      <c r="C117">
        <v>9</v>
      </c>
      <c r="D117">
        <v>7.7</v>
      </c>
      <c r="E117">
        <v>7.3</v>
      </c>
      <c r="F117">
        <v>8.8000000000000007</v>
      </c>
      <c r="G117">
        <v>8.36</v>
      </c>
      <c r="H117">
        <v>-0.31442505900000001</v>
      </c>
    </row>
    <row r="118" spans="1:8" x14ac:dyDescent="0.25">
      <c r="A118" s="2" t="s">
        <v>121</v>
      </c>
      <c r="B118">
        <v>7.9</v>
      </c>
      <c r="C118" t="s">
        <v>10</v>
      </c>
      <c r="D118">
        <v>7.26</v>
      </c>
      <c r="E118">
        <v>8.4</v>
      </c>
      <c r="F118">
        <v>8.8000000000000007</v>
      </c>
      <c r="G118">
        <v>8.14</v>
      </c>
      <c r="H118">
        <v>-0.34106899000000002</v>
      </c>
    </row>
    <row r="119" spans="1:8" x14ac:dyDescent="0.25">
      <c r="A119" s="2" t="s">
        <v>164</v>
      </c>
      <c r="B119">
        <v>7.9</v>
      </c>
      <c r="C119">
        <v>11</v>
      </c>
      <c r="D119">
        <v>8.36</v>
      </c>
      <c r="E119">
        <v>9.6999999999999993</v>
      </c>
      <c r="F119">
        <v>8.8000000000000007</v>
      </c>
      <c r="G119">
        <v>8.8000000000000007</v>
      </c>
      <c r="H119">
        <v>0.14340782699999999</v>
      </c>
    </row>
    <row r="120" spans="1:8" x14ac:dyDescent="0.25">
      <c r="A120" s="2" t="s">
        <v>119</v>
      </c>
      <c r="B120">
        <v>7.9</v>
      </c>
      <c r="C120">
        <v>9.5</v>
      </c>
      <c r="D120">
        <v>8.58</v>
      </c>
      <c r="E120">
        <v>8.4</v>
      </c>
      <c r="F120">
        <v>8.8000000000000007</v>
      </c>
      <c r="G120">
        <v>9.24</v>
      </c>
      <c r="H120">
        <v>-4.9418963000000003E-2</v>
      </c>
    </row>
    <row r="121" spans="1:8" x14ac:dyDescent="0.25">
      <c r="A121" s="2" t="s">
        <v>75</v>
      </c>
      <c r="B121">
        <v>7.7</v>
      </c>
      <c r="C121">
        <v>9.5</v>
      </c>
      <c r="D121">
        <v>8.36</v>
      </c>
      <c r="E121">
        <v>8.8000000000000007</v>
      </c>
      <c r="F121">
        <v>8.8000000000000007</v>
      </c>
      <c r="G121">
        <v>8.8000000000000007</v>
      </c>
      <c r="H121">
        <v>-8.2299137999999994E-2</v>
      </c>
    </row>
    <row r="122" spans="1:8" x14ac:dyDescent="0.25">
      <c r="A122" s="2" t="s">
        <v>131</v>
      </c>
      <c r="B122">
        <v>7.5</v>
      </c>
      <c r="C122">
        <v>7</v>
      </c>
      <c r="D122">
        <v>8.14</v>
      </c>
      <c r="E122">
        <v>7.7</v>
      </c>
      <c r="F122">
        <v>8.8000000000000007</v>
      </c>
      <c r="G122">
        <v>8.36</v>
      </c>
      <c r="H122">
        <v>-0.44842823799999998</v>
      </c>
    </row>
    <row r="123" spans="1:8" x14ac:dyDescent="0.25">
      <c r="A123" s="2" t="s">
        <v>18</v>
      </c>
      <c r="B123">
        <v>7.3</v>
      </c>
      <c r="C123">
        <v>8.1</v>
      </c>
      <c r="D123">
        <v>7.7</v>
      </c>
      <c r="E123">
        <v>8.8000000000000007</v>
      </c>
      <c r="F123">
        <v>8.8000000000000007</v>
      </c>
      <c r="G123">
        <v>8.14</v>
      </c>
      <c r="H123">
        <v>-0.34623142499999998</v>
      </c>
    </row>
    <row r="124" spans="1:8" x14ac:dyDescent="0.25">
      <c r="A124" s="2" t="s">
        <v>63</v>
      </c>
      <c r="B124">
        <v>7.3</v>
      </c>
      <c r="C124">
        <v>7.9</v>
      </c>
      <c r="D124">
        <v>8.14</v>
      </c>
      <c r="E124">
        <v>8.4</v>
      </c>
      <c r="F124">
        <v>8.8000000000000007</v>
      </c>
      <c r="G124">
        <v>9.9</v>
      </c>
      <c r="H124">
        <v>-0.21634191699999999</v>
      </c>
    </row>
    <row r="125" spans="1:8" x14ac:dyDescent="0.25">
      <c r="A125" s="2" t="s">
        <v>70</v>
      </c>
      <c r="B125">
        <v>7.3</v>
      </c>
      <c r="C125">
        <v>7.9</v>
      </c>
      <c r="D125">
        <v>8.36</v>
      </c>
      <c r="E125">
        <v>8.8000000000000007</v>
      </c>
      <c r="F125">
        <v>8.8000000000000007</v>
      </c>
      <c r="G125">
        <v>8.36</v>
      </c>
      <c r="H125">
        <v>-0.30128872299999998</v>
      </c>
    </row>
    <row r="126" spans="1:8" x14ac:dyDescent="0.25">
      <c r="A126" s="2" t="s">
        <v>23</v>
      </c>
      <c r="B126">
        <v>8.8000000000000007</v>
      </c>
      <c r="C126">
        <v>9.6999999999999993</v>
      </c>
      <c r="D126">
        <v>10.119999999999999</v>
      </c>
      <c r="E126">
        <v>8.8000000000000007</v>
      </c>
      <c r="F126">
        <v>8.6</v>
      </c>
      <c r="G126">
        <v>9.68</v>
      </c>
      <c r="H126">
        <v>0.22967278899999999</v>
      </c>
    </row>
    <row r="127" spans="1:8" x14ac:dyDescent="0.25">
      <c r="A127" s="2" t="s">
        <v>104</v>
      </c>
      <c r="B127">
        <v>8.6</v>
      </c>
      <c r="C127" t="s">
        <v>10</v>
      </c>
      <c r="D127">
        <v>8.58</v>
      </c>
      <c r="E127" t="s">
        <v>10</v>
      </c>
      <c r="F127">
        <v>8.6</v>
      </c>
      <c r="G127">
        <v>8.58</v>
      </c>
      <c r="H127">
        <v>-7.7409625999999995E-2</v>
      </c>
    </row>
    <row r="128" spans="1:8" x14ac:dyDescent="0.25">
      <c r="A128" s="2" t="s">
        <v>30</v>
      </c>
      <c r="B128">
        <v>8.4</v>
      </c>
      <c r="C128">
        <v>8.1</v>
      </c>
      <c r="D128">
        <v>7.48</v>
      </c>
      <c r="E128">
        <v>9.1999999999999993</v>
      </c>
      <c r="F128">
        <v>8.6</v>
      </c>
      <c r="G128">
        <v>8.8000000000000007</v>
      </c>
      <c r="H128">
        <v>-0.19795650300000001</v>
      </c>
    </row>
    <row r="129" spans="1:8" x14ac:dyDescent="0.25">
      <c r="A129" s="2" t="s">
        <v>169</v>
      </c>
      <c r="B129">
        <v>8.1</v>
      </c>
      <c r="C129">
        <v>9.1999999999999993</v>
      </c>
      <c r="D129">
        <v>8.58</v>
      </c>
      <c r="E129">
        <v>9.1999999999999993</v>
      </c>
      <c r="F129">
        <v>8.6</v>
      </c>
      <c r="G129">
        <v>8.8000000000000007</v>
      </c>
      <c r="H129">
        <v>-4.2804610999999999E-2</v>
      </c>
    </row>
    <row r="130" spans="1:8" x14ac:dyDescent="0.25">
      <c r="A130" s="2" t="s">
        <v>150</v>
      </c>
      <c r="B130">
        <v>8.1</v>
      </c>
      <c r="C130">
        <v>9</v>
      </c>
      <c r="D130">
        <v>7.92</v>
      </c>
      <c r="E130">
        <v>9.1999999999999993</v>
      </c>
      <c r="F130">
        <v>8.6</v>
      </c>
      <c r="G130">
        <v>8.8000000000000007</v>
      </c>
      <c r="H130">
        <v>-0.105038404</v>
      </c>
    </row>
    <row r="131" spans="1:8" x14ac:dyDescent="0.25">
      <c r="A131" s="2" t="s">
        <v>76</v>
      </c>
      <c r="B131">
        <v>8.1</v>
      </c>
      <c r="C131">
        <v>8.6</v>
      </c>
      <c r="D131">
        <v>8.8000000000000007</v>
      </c>
      <c r="E131">
        <v>8.4</v>
      </c>
      <c r="F131">
        <v>8.6</v>
      </c>
      <c r="G131">
        <v>7.92</v>
      </c>
      <c r="H131">
        <v>-0.22345316900000001</v>
      </c>
    </row>
    <row r="132" spans="1:8" x14ac:dyDescent="0.25">
      <c r="A132" s="2" t="s">
        <v>158</v>
      </c>
      <c r="B132">
        <v>7.9</v>
      </c>
      <c r="C132">
        <v>11</v>
      </c>
      <c r="D132">
        <v>8.8000000000000007</v>
      </c>
      <c r="E132">
        <v>9.5</v>
      </c>
      <c r="F132">
        <v>8.6</v>
      </c>
      <c r="G132">
        <v>9.24</v>
      </c>
      <c r="H132">
        <v>0.166745054</v>
      </c>
    </row>
    <row r="133" spans="1:8" x14ac:dyDescent="0.25">
      <c r="A133" s="2" t="s">
        <v>60</v>
      </c>
      <c r="B133">
        <v>7.9</v>
      </c>
      <c r="C133">
        <v>8.6</v>
      </c>
      <c r="D133">
        <v>7.92</v>
      </c>
      <c r="E133">
        <v>8.6</v>
      </c>
      <c r="F133">
        <v>8.6</v>
      </c>
      <c r="G133">
        <v>8.14</v>
      </c>
      <c r="H133">
        <v>-0.26856497000000001</v>
      </c>
    </row>
    <row r="134" spans="1:8" x14ac:dyDescent="0.25">
      <c r="A134" s="2" t="s">
        <v>82</v>
      </c>
      <c r="B134">
        <v>7.9</v>
      </c>
      <c r="C134">
        <v>8.1</v>
      </c>
      <c r="D134">
        <v>8.58</v>
      </c>
      <c r="E134">
        <v>7.7</v>
      </c>
      <c r="F134">
        <v>8.6</v>
      </c>
      <c r="G134">
        <v>9.24</v>
      </c>
      <c r="H134">
        <v>-0.241069848</v>
      </c>
    </row>
    <row r="135" spans="1:8" x14ac:dyDescent="0.25">
      <c r="A135" s="2" t="s">
        <v>66</v>
      </c>
      <c r="B135">
        <v>7.5</v>
      </c>
      <c r="C135">
        <v>8.1</v>
      </c>
      <c r="D135">
        <v>8.58</v>
      </c>
      <c r="E135">
        <v>9</v>
      </c>
      <c r="F135">
        <v>8.6</v>
      </c>
      <c r="G135">
        <v>8.36</v>
      </c>
      <c r="H135">
        <v>-0.17639416699999999</v>
      </c>
    </row>
    <row r="136" spans="1:8" x14ac:dyDescent="0.25">
      <c r="A136" s="2" t="s">
        <v>91</v>
      </c>
      <c r="B136">
        <v>8.8000000000000007</v>
      </c>
      <c r="C136">
        <v>9</v>
      </c>
      <c r="D136">
        <v>7.92</v>
      </c>
      <c r="E136">
        <v>8.6</v>
      </c>
      <c r="F136">
        <v>8.4</v>
      </c>
      <c r="G136">
        <v>9.02</v>
      </c>
      <c r="H136">
        <v>-8.5681860999999998E-2</v>
      </c>
    </row>
    <row r="137" spans="1:8" x14ac:dyDescent="0.25">
      <c r="A137" s="2" t="s">
        <v>137</v>
      </c>
      <c r="B137">
        <v>8.4</v>
      </c>
      <c r="C137">
        <v>10.6</v>
      </c>
      <c r="D137">
        <v>7.48</v>
      </c>
      <c r="E137">
        <v>9</v>
      </c>
      <c r="F137">
        <v>8.4</v>
      </c>
      <c r="G137">
        <v>9.9</v>
      </c>
      <c r="H137">
        <v>9.9839692999999993E-2</v>
      </c>
    </row>
    <row r="138" spans="1:8" x14ac:dyDescent="0.25">
      <c r="A138" s="2" t="s">
        <v>170</v>
      </c>
      <c r="B138">
        <v>8.1</v>
      </c>
      <c r="C138">
        <v>8.8000000000000007</v>
      </c>
      <c r="D138">
        <v>8.58</v>
      </c>
      <c r="E138">
        <v>8.1</v>
      </c>
      <c r="F138">
        <v>8.4</v>
      </c>
      <c r="G138">
        <v>8.8000000000000007</v>
      </c>
      <c r="H138">
        <v>-0.187577254</v>
      </c>
    </row>
    <row r="139" spans="1:8" x14ac:dyDescent="0.25">
      <c r="A139" s="2" t="s">
        <v>129</v>
      </c>
      <c r="B139">
        <v>7.9</v>
      </c>
      <c r="C139">
        <v>7.9</v>
      </c>
      <c r="D139">
        <v>7.7</v>
      </c>
      <c r="E139">
        <v>7.3</v>
      </c>
      <c r="F139">
        <v>8.4</v>
      </c>
      <c r="G139">
        <v>10.56</v>
      </c>
      <c r="H139">
        <v>-0.26554760999999999</v>
      </c>
    </row>
    <row r="140" spans="1:8" x14ac:dyDescent="0.25">
      <c r="A140" s="2" t="s">
        <v>134</v>
      </c>
      <c r="B140">
        <v>8.8000000000000007</v>
      </c>
      <c r="C140">
        <v>9</v>
      </c>
      <c r="D140">
        <v>8.58</v>
      </c>
      <c r="E140">
        <v>8.8000000000000007</v>
      </c>
      <c r="F140">
        <v>8.1</v>
      </c>
      <c r="G140">
        <v>9.24</v>
      </c>
      <c r="H140">
        <v>-3.4825670000000003E-2</v>
      </c>
    </row>
    <row r="141" spans="1:8" x14ac:dyDescent="0.25">
      <c r="A141" s="2" t="s">
        <v>102</v>
      </c>
      <c r="B141">
        <v>8.8000000000000007</v>
      </c>
      <c r="C141">
        <v>8.8000000000000007</v>
      </c>
      <c r="D141">
        <v>7.92</v>
      </c>
      <c r="E141">
        <v>8.4</v>
      </c>
      <c r="F141">
        <v>8.1</v>
      </c>
      <c r="G141">
        <v>8.36</v>
      </c>
      <c r="H141">
        <v>-0.21268214199999999</v>
      </c>
    </row>
    <row r="142" spans="1:8" x14ac:dyDescent="0.25">
      <c r="A142" s="2" t="s">
        <v>12</v>
      </c>
      <c r="B142">
        <v>8.8000000000000007</v>
      </c>
      <c r="C142">
        <v>7.7</v>
      </c>
      <c r="D142">
        <v>9.02</v>
      </c>
      <c r="E142">
        <v>8.6</v>
      </c>
      <c r="F142">
        <v>8.1</v>
      </c>
      <c r="G142">
        <v>8.8000000000000007</v>
      </c>
      <c r="H142">
        <v>-0.116538982</v>
      </c>
    </row>
    <row r="143" spans="1:8" x14ac:dyDescent="0.25">
      <c r="A143" s="2" t="s">
        <v>31</v>
      </c>
      <c r="B143">
        <v>8.6</v>
      </c>
      <c r="C143">
        <v>7.9</v>
      </c>
      <c r="D143">
        <v>7.92</v>
      </c>
      <c r="E143">
        <v>8.8000000000000007</v>
      </c>
      <c r="F143">
        <v>8.1</v>
      </c>
      <c r="G143">
        <v>8.58</v>
      </c>
      <c r="H143">
        <v>-0.26391511400000001</v>
      </c>
    </row>
    <row r="144" spans="1:8" x14ac:dyDescent="0.25">
      <c r="A144" s="2" t="s">
        <v>120</v>
      </c>
      <c r="B144">
        <v>8.4</v>
      </c>
      <c r="C144" t="s">
        <v>10</v>
      </c>
      <c r="D144">
        <v>7.92</v>
      </c>
      <c r="E144">
        <v>8.8000000000000007</v>
      </c>
      <c r="F144">
        <v>8.1</v>
      </c>
      <c r="G144">
        <v>9.24</v>
      </c>
      <c r="H144">
        <v>-0.145747135</v>
      </c>
    </row>
    <row r="145" spans="1:8" x14ac:dyDescent="0.25">
      <c r="A145" s="2" t="s">
        <v>36</v>
      </c>
      <c r="B145">
        <v>8.4</v>
      </c>
      <c r="C145">
        <v>7.9</v>
      </c>
      <c r="D145">
        <v>7.48</v>
      </c>
      <c r="E145">
        <v>9</v>
      </c>
      <c r="F145">
        <v>8.1</v>
      </c>
      <c r="G145">
        <v>9.24</v>
      </c>
      <c r="H145">
        <v>-0.236946243</v>
      </c>
    </row>
    <row r="146" spans="1:8" x14ac:dyDescent="0.25">
      <c r="A146" s="2" t="s">
        <v>86</v>
      </c>
      <c r="B146">
        <v>8.1</v>
      </c>
      <c r="C146">
        <v>8.6</v>
      </c>
      <c r="D146">
        <v>8.58</v>
      </c>
      <c r="E146">
        <v>7.5</v>
      </c>
      <c r="F146">
        <v>8.1</v>
      </c>
      <c r="G146">
        <v>7.7</v>
      </c>
      <c r="H146">
        <v>-0.38125234800000002</v>
      </c>
    </row>
    <row r="147" spans="1:8" x14ac:dyDescent="0.25">
      <c r="A147" s="2" t="s">
        <v>111</v>
      </c>
      <c r="B147">
        <v>7.9</v>
      </c>
      <c r="C147">
        <v>9.5</v>
      </c>
      <c r="D147">
        <v>7.7</v>
      </c>
      <c r="E147">
        <v>7.7</v>
      </c>
      <c r="F147">
        <v>8.1</v>
      </c>
      <c r="G147">
        <v>8.14</v>
      </c>
      <c r="H147">
        <v>-0.33981291200000002</v>
      </c>
    </row>
    <row r="148" spans="1:8" x14ac:dyDescent="0.25">
      <c r="A148" s="2" t="s">
        <v>90</v>
      </c>
      <c r="B148">
        <v>9</v>
      </c>
      <c r="C148">
        <v>10.1</v>
      </c>
      <c r="D148">
        <v>8.58</v>
      </c>
      <c r="E148">
        <v>8.6</v>
      </c>
      <c r="F148">
        <v>7.9</v>
      </c>
      <c r="G148">
        <v>9.9</v>
      </c>
      <c r="H148">
        <v>0.10206875</v>
      </c>
    </row>
    <row r="149" spans="1:8" x14ac:dyDescent="0.25">
      <c r="A149" s="2" t="s">
        <v>24</v>
      </c>
      <c r="B149">
        <v>9</v>
      </c>
      <c r="C149">
        <v>7</v>
      </c>
      <c r="D149">
        <v>7.92</v>
      </c>
      <c r="E149">
        <v>7.5</v>
      </c>
      <c r="F149">
        <v>7.9</v>
      </c>
      <c r="G149">
        <v>8.8000000000000007</v>
      </c>
      <c r="H149">
        <v>-0.43872223199999999</v>
      </c>
    </row>
    <row r="150" spans="1:8" x14ac:dyDescent="0.25">
      <c r="A150" s="2" t="s">
        <v>106</v>
      </c>
      <c r="B150">
        <v>8.8000000000000007</v>
      </c>
      <c r="C150">
        <v>8.1</v>
      </c>
      <c r="D150">
        <v>8.58</v>
      </c>
      <c r="E150">
        <v>9.1999999999999993</v>
      </c>
      <c r="F150">
        <v>7.9</v>
      </c>
      <c r="G150">
        <v>9.9</v>
      </c>
      <c r="H150">
        <v>-3.8138506000000003E-2</v>
      </c>
    </row>
    <row r="151" spans="1:8" x14ac:dyDescent="0.25">
      <c r="A151" s="2" t="s">
        <v>27</v>
      </c>
      <c r="B151">
        <v>8.1</v>
      </c>
      <c r="C151">
        <v>9.5</v>
      </c>
      <c r="D151">
        <v>9.68</v>
      </c>
      <c r="E151">
        <v>9.1999999999999993</v>
      </c>
      <c r="F151">
        <v>7.9</v>
      </c>
      <c r="G151">
        <v>9.9</v>
      </c>
      <c r="H151">
        <v>0.122357616</v>
      </c>
    </row>
    <row r="152" spans="1:8" x14ac:dyDescent="0.25">
      <c r="A152" s="2" t="s">
        <v>140</v>
      </c>
      <c r="B152">
        <v>7.9</v>
      </c>
      <c r="C152">
        <v>9.1999999999999993</v>
      </c>
      <c r="D152">
        <v>7.7</v>
      </c>
      <c r="E152">
        <v>9</v>
      </c>
      <c r="F152">
        <v>7.9</v>
      </c>
      <c r="G152">
        <v>9.4600000000000009</v>
      </c>
      <c r="H152">
        <v>-0.121159661</v>
      </c>
    </row>
    <row r="153" spans="1:8" x14ac:dyDescent="0.25">
      <c r="A153" s="2" t="s">
        <v>128</v>
      </c>
      <c r="B153">
        <v>7.9</v>
      </c>
      <c r="C153">
        <v>9.5</v>
      </c>
      <c r="D153">
        <v>8.14</v>
      </c>
      <c r="E153">
        <v>8.4</v>
      </c>
      <c r="F153">
        <v>7.7</v>
      </c>
      <c r="G153">
        <v>9.02</v>
      </c>
      <c r="H153">
        <v>-0.19387073399999999</v>
      </c>
    </row>
    <row r="154" spans="1:8" x14ac:dyDescent="0.25">
      <c r="A154" s="2" t="s">
        <v>74</v>
      </c>
      <c r="B154">
        <v>7.3</v>
      </c>
      <c r="C154">
        <v>8.6</v>
      </c>
      <c r="D154">
        <v>7.26</v>
      </c>
      <c r="E154">
        <v>8.6</v>
      </c>
      <c r="F154">
        <v>7.7</v>
      </c>
      <c r="G154">
        <v>8.14</v>
      </c>
      <c r="H154">
        <v>-0.455617569</v>
      </c>
    </row>
    <row r="155" spans="1:8" x14ac:dyDescent="0.25">
      <c r="A155" s="2" t="s">
        <v>145</v>
      </c>
      <c r="B155">
        <v>8.4</v>
      </c>
      <c r="C155">
        <v>9.1999999999999993</v>
      </c>
      <c r="D155">
        <v>8.14</v>
      </c>
      <c r="E155">
        <v>8.8000000000000007</v>
      </c>
      <c r="F155">
        <v>7.5</v>
      </c>
      <c r="G155">
        <v>8.58</v>
      </c>
      <c r="H155">
        <v>-0.20157130200000001</v>
      </c>
    </row>
    <row r="156" spans="1:8" x14ac:dyDescent="0.25">
      <c r="A156" s="2" t="s">
        <v>48</v>
      </c>
      <c r="B156">
        <v>7.9</v>
      </c>
      <c r="C156">
        <v>9.1999999999999993</v>
      </c>
      <c r="D156">
        <v>7.48</v>
      </c>
      <c r="E156">
        <v>9.5</v>
      </c>
      <c r="F156">
        <v>7.5</v>
      </c>
      <c r="G156">
        <v>9.4600000000000009</v>
      </c>
      <c r="H156">
        <v>-0.162818083</v>
      </c>
    </row>
    <row r="157" spans="1:8" x14ac:dyDescent="0.25">
      <c r="A157" s="2" t="s">
        <v>81</v>
      </c>
      <c r="B157">
        <v>7.9</v>
      </c>
      <c r="C157">
        <v>8.6</v>
      </c>
      <c r="D157">
        <v>8.8000000000000007</v>
      </c>
      <c r="E157">
        <v>8.8000000000000007</v>
      </c>
      <c r="F157">
        <v>7.5</v>
      </c>
      <c r="G157">
        <v>7.92</v>
      </c>
      <c r="H157">
        <v>-0.30739267100000001</v>
      </c>
    </row>
    <row r="158" spans="1:8" x14ac:dyDescent="0.25">
      <c r="A158" s="2" t="s">
        <v>85</v>
      </c>
      <c r="B158">
        <v>7.5</v>
      </c>
      <c r="C158">
        <v>7.5</v>
      </c>
      <c r="D158">
        <v>7.04</v>
      </c>
      <c r="E158">
        <v>7.7</v>
      </c>
      <c r="F158">
        <v>7.5</v>
      </c>
      <c r="G158">
        <v>7.7</v>
      </c>
      <c r="H158">
        <v>-0.68495261200000002</v>
      </c>
    </row>
    <row r="159" spans="1:8" x14ac:dyDescent="0.25">
      <c r="A159" s="2" t="s">
        <v>14</v>
      </c>
      <c r="B159">
        <v>7.9</v>
      </c>
      <c r="C159">
        <v>9</v>
      </c>
      <c r="D159">
        <v>7.48</v>
      </c>
      <c r="E159">
        <v>8.1</v>
      </c>
      <c r="F159">
        <v>7.3</v>
      </c>
      <c r="G159">
        <v>7.92</v>
      </c>
      <c r="H159">
        <v>-0.45357015899999997</v>
      </c>
    </row>
    <row r="160" spans="1:8" x14ac:dyDescent="0.25">
      <c r="A160" s="2" t="s">
        <v>94</v>
      </c>
      <c r="B160">
        <v>8.6</v>
      </c>
      <c r="C160">
        <v>10.8</v>
      </c>
      <c r="D160">
        <v>7.26</v>
      </c>
      <c r="E160">
        <v>7.9</v>
      </c>
      <c r="F160">
        <v>7</v>
      </c>
      <c r="G160">
        <v>6.82</v>
      </c>
      <c r="H160">
        <v>-0.39121171500000002</v>
      </c>
    </row>
    <row r="161" spans="1:8" x14ac:dyDescent="0.25">
      <c r="A161" s="2" t="s">
        <v>133</v>
      </c>
      <c r="B161">
        <v>7.5</v>
      </c>
      <c r="C161">
        <v>10.3</v>
      </c>
      <c r="D161">
        <v>8.14</v>
      </c>
      <c r="E161">
        <v>9.6999999999999993</v>
      </c>
      <c r="F161">
        <v>7</v>
      </c>
      <c r="G161" t="s">
        <v>10</v>
      </c>
      <c r="H161">
        <v>-0.123972765</v>
      </c>
    </row>
    <row r="162" spans="1:8" x14ac:dyDescent="0.25">
      <c r="A162" s="2" t="s">
        <v>130</v>
      </c>
      <c r="B162">
        <v>8.4</v>
      </c>
      <c r="C162">
        <v>9.5</v>
      </c>
      <c r="D162">
        <v>6.82</v>
      </c>
      <c r="E162">
        <v>7.9</v>
      </c>
      <c r="F162">
        <v>6.8</v>
      </c>
      <c r="G162">
        <v>8.58</v>
      </c>
      <c r="H162">
        <v>-0.420303659</v>
      </c>
    </row>
  </sheetData>
  <sortState ref="A2:H162">
    <sortCondition descending="1" ref="F2:F162"/>
  </sortState>
  <conditionalFormatting sqref="B3:B1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6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1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1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1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1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selection activeCell="J12" sqref="J12"/>
    </sheetView>
  </sheetViews>
  <sheetFormatPr defaultColWidth="15.5703125" defaultRowHeight="15" x14ac:dyDescent="0.25"/>
  <sheetData>
    <row r="1" spans="1:11" x14ac:dyDescent="0.25">
      <c r="A1" s="2"/>
      <c r="B1" t="s">
        <v>171</v>
      </c>
      <c r="C1" t="s">
        <v>173</v>
      </c>
      <c r="D1" t="s">
        <v>175</v>
      </c>
      <c r="E1" t="s">
        <v>181</v>
      </c>
      <c r="F1" t="s">
        <v>172</v>
      </c>
      <c r="G1" t="s">
        <v>174</v>
      </c>
      <c r="H1" t="s">
        <v>176</v>
      </c>
      <c r="I1" t="s">
        <v>182</v>
      </c>
      <c r="J1" t="s">
        <v>178</v>
      </c>
      <c r="K1" t="s">
        <v>184</v>
      </c>
    </row>
    <row r="2" spans="1:11" x14ac:dyDescent="0.25">
      <c r="A2" s="2" t="s">
        <v>80</v>
      </c>
      <c r="B2">
        <v>1</v>
      </c>
      <c r="C2">
        <v>9</v>
      </c>
      <c r="D2">
        <v>13</v>
      </c>
      <c r="E2">
        <f>AVERAGE(B2:D2)</f>
        <v>7.666666666666667</v>
      </c>
      <c r="F2">
        <v>29</v>
      </c>
      <c r="G2">
        <v>22</v>
      </c>
      <c r="H2">
        <v>32</v>
      </c>
      <c r="I2">
        <f>AVERAGE(F2:H2)</f>
        <v>27.666666666666668</v>
      </c>
      <c r="J2">
        <v>1</v>
      </c>
      <c r="K2">
        <f>AVERAGE(E2,I2)</f>
        <v>17.666666666666668</v>
      </c>
    </row>
    <row r="3" spans="1:11" x14ac:dyDescent="0.25">
      <c r="A3" s="2" t="s">
        <v>13</v>
      </c>
      <c r="B3">
        <v>27</v>
      </c>
      <c r="C3">
        <v>26</v>
      </c>
      <c r="D3">
        <v>39</v>
      </c>
      <c r="E3">
        <f>AVERAGE(B3:D3)</f>
        <v>30.666666666666668</v>
      </c>
      <c r="F3">
        <v>11</v>
      </c>
      <c r="G3">
        <v>36</v>
      </c>
      <c r="H3">
        <v>21</v>
      </c>
      <c r="I3">
        <f>AVERAGE(F3:H3)</f>
        <v>22.666666666666668</v>
      </c>
      <c r="J3">
        <v>10</v>
      </c>
      <c r="K3">
        <f>AVERAGE(E3,I3)</f>
        <v>26.666666666666668</v>
      </c>
    </row>
    <row r="4" spans="1:11" x14ac:dyDescent="0.25">
      <c r="A4" s="2" t="s">
        <v>143</v>
      </c>
      <c r="B4">
        <v>50</v>
      </c>
      <c r="C4">
        <v>5</v>
      </c>
      <c r="D4">
        <v>9</v>
      </c>
      <c r="E4">
        <f>AVERAGE(B4:D4)</f>
        <v>21.333333333333332</v>
      </c>
      <c r="F4">
        <v>10</v>
      </c>
      <c r="G4">
        <v>59</v>
      </c>
      <c r="H4">
        <v>39</v>
      </c>
      <c r="I4">
        <f>AVERAGE(F4:H4)</f>
        <v>36</v>
      </c>
      <c r="J4">
        <v>3</v>
      </c>
      <c r="K4">
        <f>AVERAGE(E4,I4)</f>
        <v>28.666666666666664</v>
      </c>
    </row>
    <row r="5" spans="1:11" x14ac:dyDescent="0.25">
      <c r="A5" s="2" t="s">
        <v>167</v>
      </c>
      <c r="B5">
        <v>4</v>
      </c>
      <c r="C5">
        <v>10</v>
      </c>
      <c r="D5">
        <v>56</v>
      </c>
      <c r="E5">
        <f>AVERAGE(B5:D5)</f>
        <v>23.333333333333332</v>
      </c>
      <c r="F5">
        <v>13</v>
      </c>
      <c r="G5">
        <v>92</v>
      </c>
      <c r="H5">
        <v>3</v>
      </c>
      <c r="I5">
        <f>AVERAGE(F5:H5)</f>
        <v>36</v>
      </c>
      <c r="J5">
        <v>4</v>
      </c>
      <c r="K5">
        <f>AVERAGE(E5,I5)</f>
        <v>29.666666666666664</v>
      </c>
    </row>
    <row r="6" spans="1:11" x14ac:dyDescent="0.25">
      <c r="A6" s="2" t="s">
        <v>49</v>
      </c>
      <c r="B6">
        <v>5</v>
      </c>
      <c r="C6">
        <v>45</v>
      </c>
      <c r="D6">
        <v>19</v>
      </c>
      <c r="E6">
        <f>AVERAGE(B6:D6)</f>
        <v>23</v>
      </c>
      <c r="F6">
        <v>54</v>
      </c>
      <c r="G6">
        <v>30</v>
      </c>
      <c r="H6">
        <v>33</v>
      </c>
      <c r="I6">
        <f>AVERAGE(F6:H6)</f>
        <v>39</v>
      </c>
      <c r="J6">
        <v>7</v>
      </c>
      <c r="K6">
        <f>AVERAGE(E6,I6)</f>
        <v>31</v>
      </c>
    </row>
    <row r="7" spans="1:11" x14ac:dyDescent="0.25">
      <c r="A7" s="2" t="s">
        <v>87</v>
      </c>
      <c r="B7" t="s">
        <v>10</v>
      </c>
      <c r="C7">
        <v>22</v>
      </c>
      <c r="D7">
        <v>15</v>
      </c>
      <c r="E7">
        <f>AVERAGE(B7:D7)</f>
        <v>18.5</v>
      </c>
      <c r="F7">
        <v>4</v>
      </c>
      <c r="G7">
        <v>10</v>
      </c>
      <c r="H7">
        <v>122</v>
      </c>
      <c r="I7">
        <f>AVERAGE(F7:H7)</f>
        <v>45.333333333333336</v>
      </c>
      <c r="J7">
        <v>12</v>
      </c>
      <c r="K7">
        <f>AVERAGE(E7,I7)</f>
        <v>31.916666666666668</v>
      </c>
    </row>
    <row r="8" spans="1:11" x14ac:dyDescent="0.25">
      <c r="A8" s="2" t="s">
        <v>127</v>
      </c>
      <c r="B8">
        <v>55</v>
      </c>
      <c r="C8">
        <v>54</v>
      </c>
      <c r="D8">
        <v>2</v>
      </c>
      <c r="E8">
        <f>AVERAGE(B8:D8)</f>
        <v>37</v>
      </c>
      <c r="F8">
        <v>16</v>
      </c>
      <c r="G8">
        <v>51</v>
      </c>
      <c r="H8">
        <v>24</v>
      </c>
      <c r="I8">
        <f>AVERAGE(F8:H8)</f>
        <v>30.333333333333332</v>
      </c>
      <c r="J8">
        <v>5</v>
      </c>
      <c r="K8">
        <f>AVERAGE(E8,I8)</f>
        <v>33.666666666666664</v>
      </c>
    </row>
    <row r="9" spans="1:11" x14ac:dyDescent="0.25">
      <c r="A9" s="2" t="s">
        <v>65</v>
      </c>
      <c r="B9">
        <v>28</v>
      </c>
      <c r="C9">
        <v>34</v>
      </c>
      <c r="D9">
        <v>3</v>
      </c>
      <c r="E9">
        <f>AVERAGE(B9:D9)</f>
        <v>21.666666666666668</v>
      </c>
      <c r="F9">
        <v>50</v>
      </c>
      <c r="G9">
        <v>52</v>
      </c>
      <c r="H9">
        <v>37</v>
      </c>
      <c r="I9">
        <f>AVERAGE(F9:H9)</f>
        <v>46.333333333333336</v>
      </c>
      <c r="J9">
        <v>9</v>
      </c>
      <c r="K9">
        <f>AVERAGE(E9,I9)</f>
        <v>34</v>
      </c>
    </row>
    <row r="10" spans="1:11" x14ac:dyDescent="0.25">
      <c r="A10" s="2" t="s">
        <v>26</v>
      </c>
      <c r="B10">
        <v>2</v>
      </c>
      <c r="C10">
        <v>44</v>
      </c>
      <c r="D10">
        <v>16</v>
      </c>
      <c r="E10">
        <f>AVERAGE(B10:D10)</f>
        <v>20.666666666666668</v>
      </c>
      <c r="F10">
        <v>53</v>
      </c>
      <c r="G10">
        <v>14</v>
      </c>
      <c r="H10">
        <v>81</v>
      </c>
      <c r="I10">
        <f>AVERAGE(F10:H10)</f>
        <v>49.333333333333336</v>
      </c>
      <c r="J10">
        <v>11</v>
      </c>
      <c r="K10">
        <f>AVERAGE(E10,I10)</f>
        <v>35</v>
      </c>
    </row>
    <row r="11" spans="1:11" x14ac:dyDescent="0.25">
      <c r="A11" s="2" t="s">
        <v>138</v>
      </c>
      <c r="B11">
        <v>54</v>
      </c>
      <c r="C11">
        <v>53</v>
      </c>
      <c r="D11" t="s">
        <v>10</v>
      </c>
      <c r="E11">
        <f>AVERAGE(B11:D11)</f>
        <v>53.5</v>
      </c>
      <c r="F11">
        <v>15</v>
      </c>
      <c r="G11">
        <v>19</v>
      </c>
      <c r="H11" t="s">
        <v>10</v>
      </c>
      <c r="I11">
        <f>AVERAGE(F11:H11)</f>
        <v>17</v>
      </c>
      <c r="J11">
        <v>22</v>
      </c>
      <c r="K11">
        <f>AVERAGE(E11,I11)</f>
        <v>35.25</v>
      </c>
    </row>
    <row r="12" spans="1:11" x14ac:dyDescent="0.25">
      <c r="A12" s="2" t="s">
        <v>142</v>
      </c>
      <c r="B12">
        <v>92</v>
      </c>
      <c r="C12">
        <v>40</v>
      </c>
      <c r="D12">
        <v>4</v>
      </c>
      <c r="E12">
        <f>AVERAGE(B12:D12)</f>
        <v>45.333333333333336</v>
      </c>
      <c r="F12">
        <v>2</v>
      </c>
      <c r="G12">
        <v>9</v>
      </c>
      <c r="H12">
        <v>66</v>
      </c>
      <c r="I12">
        <f>AVERAGE(F12:H12)</f>
        <v>25.666666666666668</v>
      </c>
      <c r="J12">
        <v>13</v>
      </c>
      <c r="K12">
        <f>AVERAGE(E12,I12)</f>
        <v>35.5</v>
      </c>
    </row>
    <row r="13" spans="1:11" x14ac:dyDescent="0.25">
      <c r="A13" s="2" t="s">
        <v>98</v>
      </c>
      <c r="B13">
        <v>69</v>
      </c>
      <c r="C13">
        <v>18</v>
      </c>
      <c r="D13">
        <v>37</v>
      </c>
      <c r="E13">
        <f>AVERAGE(B13:D13)</f>
        <v>41.333333333333336</v>
      </c>
      <c r="F13">
        <v>31</v>
      </c>
      <c r="G13">
        <v>6</v>
      </c>
      <c r="H13">
        <v>54</v>
      </c>
      <c r="I13">
        <f>AVERAGE(F13:H13)</f>
        <v>30.333333333333332</v>
      </c>
      <c r="J13">
        <v>14</v>
      </c>
      <c r="K13">
        <f>AVERAGE(E13,I13)</f>
        <v>35.833333333333336</v>
      </c>
    </row>
    <row r="14" spans="1:11" x14ac:dyDescent="0.25">
      <c r="A14" s="2" t="s">
        <v>139</v>
      </c>
      <c r="B14">
        <v>31</v>
      </c>
      <c r="C14">
        <v>47</v>
      </c>
      <c r="D14">
        <v>10</v>
      </c>
      <c r="E14">
        <f>AVERAGE(B14:D14)</f>
        <v>29.333333333333332</v>
      </c>
      <c r="F14">
        <v>52</v>
      </c>
      <c r="G14">
        <v>40</v>
      </c>
      <c r="H14" t="s">
        <v>10</v>
      </c>
      <c r="I14">
        <f>AVERAGE(F14:H14)</f>
        <v>46</v>
      </c>
      <c r="J14">
        <v>19</v>
      </c>
      <c r="K14">
        <f>AVERAGE(E14,I14)</f>
        <v>37.666666666666664</v>
      </c>
    </row>
    <row r="15" spans="1:11" x14ac:dyDescent="0.25">
      <c r="A15" s="2" t="s">
        <v>148</v>
      </c>
      <c r="B15">
        <v>124</v>
      </c>
      <c r="C15">
        <v>63</v>
      </c>
      <c r="D15">
        <v>8</v>
      </c>
      <c r="E15">
        <f>AVERAGE(B15:D15)</f>
        <v>65</v>
      </c>
      <c r="F15">
        <v>3</v>
      </c>
      <c r="G15">
        <v>1</v>
      </c>
      <c r="H15">
        <v>30</v>
      </c>
      <c r="I15">
        <f>AVERAGE(F15:H15)</f>
        <v>11.333333333333334</v>
      </c>
      <c r="J15">
        <v>2</v>
      </c>
      <c r="K15">
        <f>AVERAGE(E15,I15)</f>
        <v>38.166666666666664</v>
      </c>
    </row>
    <row r="16" spans="1:11" x14ac:dyDescent="0.25">
      <c r="A16" s="2" t="s">
        <v>50</v>
      </c>
      <c r="B16">
        <v>6</v>
      </c>
      <c r="C16">
        <v>14</v>
      </c>
      <c r="D16">
        <v>14</v>
      </c>
      <c r="E16">
        <f>AVERAGE(B16:D16)</f>
        <v>11.333333333333334</v>
      </c>
      <c r="F16">
        <v>30</v>
      </c>
      <c r="G16">
        <v>23</v>
      </c>
      <c r="H16">
        <v>149</v>
      </c>
      <c r="I16">
        <f>AVERAGE(F16:H16)</f>
        <v>67.333333333333329</v>
      </c>
      <c r="J16">
        <v>44</v>
      </c>
      <c r="K16">
        <f>AVERAGE(E16,I16)</f>
        <v>39.333333333333329</v>
      </c>
    </row>
    <row r="17" spans="1:11" x14ac:dyDescent="0.25">
      <c r="A17" s="2" t="s">
        <v>19</v>
      </c>
      <c r="B17">
        <v>91</v>
      </c>
      <c r="C17">
        <v>39</v>
      </c>
      <c r="D17">
        <v>5</v>
      </c>
      <c r="E17">
        <f>AVERAGE(B17:D17)</f>
        <v>45</v>
      </c>
      <c r="F17">
        <v>51</v>
      </c>
      <c r="G17">
        <v>2</v>
      </c>
      <c r="H17">
        <v>53</v>
      </c>
      <c r="I17">
        <f>AVERAGE(F17:H17)</f>
        <v>35.333333333333336</v>
      </c>
      <c r="J17">
        <v>8</v>
      </c>
      <c r="K17">
        <f>AVERAGE(E17,I17)</f>
        <v>40.166666666666671</v>
      </c>
    </row>
    <row r="18" spans="1:11" x14ac:dyDescent="0.25">
      <c r="A18" s="2" t="s">
        <v>57</v>
      </c>
      <c r="B18">
        <v>8</v>
      </c>
      <c r="C18">
        <v>24</v>
      </c>
      <c r="D18">
        <v>28</v>
      </c>
      <c r="E18">
        <f>AVERAGE(B18:D18)</f>
        <v>20</v>
      </c>
      <c r="F18">
        <v>19</v>
      </c>
      <c r="G18">
        <v>73</v>
      </c>
      <c r="H18">
        <v>96</v>
      </c>
      <c r="I18">
        <f>AVERAGE(F18:H18)</f>
        <v>62.666666666666664</v>
      </c>
      <c r="J18">
        <v>24</v>
      </c>
      <c r="K18">
        <f>AVERAGE(E18,I18)</f>
        <v>41.333333333333329</v>
      </c>
    </row>
    <row r="19" spans="1:11" x14ac:dyDescent="0.25">
      <c r="A19" s="2" t="s">
        <v>54</v>
      </c>
      <c r="B19">
        <v>118</v>
      </c>
      <c r="C19">
        <v>1</v>
      </c>
      <c r="D19">
        <v>78</v>
      </c>
      <c r="E19">
        <f>AVERAGE(B19:D19)</f>
        <v>65.666666666666671</v>
      </c>
      <c r="F19">
        <v>25</v>
      </c>
      <c r="G19">
        <v>21</v>
      </c>
      <c r="H19">
        <v>12</v>
      </c>
      <c r="I19">
        <f>AVERAGE(F19:H19)</f>
        <v>19.333333333333332</v>
      </c>
      <c r="J19">
        <v>6</v>
      </c>
      <c r="K19">
        <f>AVERAGE(E19,I19)</f>
        <v>42.5</v>
      </c>
    </row>
    <row r="20" spans="1:11" x14ac:dyDescent="0.25">
      <c r="A20" s="2" t="s">
        <v>32</v>
      </c>
      <c r="B20">
        <v>19</v>
      </c>
      <c r="C20">
        <v>33</v>
      </c>
      <c r="D20">
        <v>29</v>
      </c>
      <c r="E20">
        <f>AVERAGE(B20:D20)</f>
        <v>27</v>
      </c>
      <c r="F20">
        <v>20</v>
      </c>
      <c r="G20">
        <v>105</v>
      </c>
      <c r="H20">
        <v>63</v>
      </c>
      <c r="I20">
        <f>AVERAGE(F20:H20)</f>
        <v>62.666666666666664</v>
      </c>
      <c r="J20">
        <v>31</v>
      </c>
      <c r="K20">
        <f>AVERAGE(E20,I20)</f>
        <v>44.833333333333329</v>
      </c>
    </row>
    <row r="21" spans="1:11" x14ac:dyDescent="0.25">
      <c r="A21" s="2" t="s">
        <v>43</v>
      </c>
      <c r="B21">
        <v>11</v>
      </c>
      <c r="C21">
        <v>31</v>
      </c>
      <c r="D21">
        <v>40</v>
      </c>
      <c r="E21">
        <f>AVERAGE(B21:D21)</f>
        <v>27.333333333333332</v>
      </c>
      <c r="F21">
        <v>21</v>
      </c>
      <c r="G21">
        <v>60</v>
      </c>
      <c r="H21">
        <v>111</v>
      </c>
      <c r="I21">
        <f>AVERAGE(F21:H21)</f>
        <v>64</v>
      </c>
      <c r="J21">
        <v>32</v>
      </c>
      <c r="K21">
        <f>AVERAGE(E21,I21)</f>
        <v>45.666666666666664</v>
      </c>
    </row>
    <row r="22" spans="1:11" x14ac:dyDescent="0.25">
      <c r="A22" s="2" t="s">
        <v>124</v>
      </c>
      <c r="B22">
        <v>68</v>
      </c>
      <c r="C22">
        <v>11</v>
      </c>
      <c r="D22">
        <v>57</v>
      </c>
      <c r="E22">
        <f>AVERAGE(B22:D22)</f>
        <v>45.333333333333336</v>
      </c>
      <c r="F22">
        <v>117</v>
      </c>
      <c r="G22">
        <v>17</v>
      </c>
      <c r="H22">
        <v>11</v>
      </c>
      <c r="I22">
        <f>AVERAGE(F22:H22)</f>
        <v>48.333333333333336</v>
      </c>
      <c r="J22">
        <v>15</v>
      </c>
      <c r="K22">
        <f>AVERAGE(E22,I22)</f>
        <v>46.833333333333336</v>
      </c>
    </row>
    <row r="23" spans="1:11" x14ac:dyDescent="0.25">
      <c r="A23" s="2" t="s">
        <v>28</v>
      </c>
      <c r="B23">
        <v>25</v>
      </c>
      <c r="C23">
        <v>2</v>
      </c>
      <c r="D23">
        <v>123</v>
      </c>
      <c r="E23">
        <f>AVERAGE(B23:D23)</f>
        <v>50</v>
      </c>
      <c r="F23">
        <v>26</v>
      </c>
      <c r="G23">
        <v>93</v>
      </c>
      <c r="H23">
        <v>17</v>
      </c>
      <c r="I23">
        <f>AVERAGE(F23:H23)</f>
        <v>45.333333333333336</v>
      </c>
      <c r="J23">
        <v>17</v>
      </c>
      <c r="K23">
        <f>AVERAGE(E23,I23)</f>
        <v>47.666666666666671</v>
      </c>
    </row>
    <row r="24" spans="1:11" x14ac:dyDescent="0.25">
      <c r="A24" s="2" t="s">
        <v>35</v>
      </c>
      <c r="B24">
        <v>40</v>
      </c>
      <c r="C24">
        <v>90</v>
      </c>
      <c r="D24">
        <v>31</v>
      </c>
      <c r="E24">
        <f>AVERAGE(B24:D24)</f>
        <v>53.666666666666664</v>
      </c>
      <c r="F24">
        <v>5</v>
      </c>
      <c r="G24">
        <v>90</v>
      </c>
      <c r="H24">
        <v>41</v>
      </c>
      <c r="I24">
        <f>AVERAGE(F24:H24)</f>
        <v>45.333333333333336</v>
      </c>
      <c r="J24">
        <v>23</v>
      </c>
      <c r="K24">
        <f>AVERAGE(E24,I24)</f>
        <v>49.5</v>
      </c>
    </row>
    <row r="25" spans="1:11" x14ac:dyDescent="0.25">
      <c r="A25" s="2" t="s">
        <v>107</v>
      </c>
      <c r="B25">
        <v>17</v>
      </c>
      <c r="C25">
        <v>7</v>
      </c>
      <c r="D25">
        <v>124</v>
      </c>
      <c r="E25">
        <f>AVERAGE(B25:D25)</f>
        <v>49.333333333333336</v>
      </c>
      <c r="F25">
        <v>87</v>
      </c>
      <c r="G25">
        <v>34</v>
      </c>
      <c r="H25">
        <v>34</v>
      </c>
      <c r="I25">
        <f>AVERAGE(F25:H25)</f>
        <v>51.666666666666664</v>
      </c>
      <c r="J25">
        <v>20</v>
      </c>
      <c r="K25">
        <f>AVERAGE(E25,I25)</f>
        <v>50.5</v>
      </c>
    </row>
    <row r="26" spans="1:11" x14ac:dyDescent="0.25">
      <c r="A26" s="2" t="s">
        <v>17</v>
      </c>
      <c r="B26">
        <v>141</v>
      </c>
      <c r="C26">
        <v>21</v>
      </c>
      <c r="D26">
        <v>27</v>
      </c>
      <c r="E26">
        <f>AVERAGE(B26:D26)</f>
        <v>63</v>
      </c>
      <c r="F26">
        <v>95</v>
      </c>
      <c r="G26">
        <v>3</v>
      </c>
      <c r="H26">
        <v>19</v>
      </c>
      <c r="I26">
        <f>AVERAGE(F26:H26)</f>
        <v>39</v>
      </c>
      <c r="J26">
        <v>16</v>
      </c>
      <c r="K26">
        <f>AVERAGE(E26,I26)</f>
        <v>51</v>
      </c>
    </row>
    <row r="27" spans="1:11" x14ac:dyDescent="0.25">
      <c r="A27" s="2" t="s">
        <v>56</v>
      </c>
      <c r="B27">
        <v>100</v>
      </c>
      <c r="C27">
        <v>83</v>
      </c>
      <c r="D27">
        <v>30</v>
      </c>
      <c r="E27">
        <f>AVERAGE(B27:D27)</f>
        <v>71</v>
      </c>
      <c r="F27">
        <v>55</v>
      </c>
      <c r="G27">
        <v>31</v>
      </c>
      <c r="H27">
        <v>14</v>
      </c>
      <c r="I27">
        <f>AVERAGE(F27:H27)</f>
        <v>33.333333333333336</v>
      </c>
      <c r="J27">
        <v>33</v>
      </c>
      <c r="K27">
        <f>AVERAGE(E27,I27)</f>
        <v>52.166666666666671</v>
      </c>
    </row>
    <row r="28" spans="1:11" x14ac:dyDescent="0.25">
      <c r="A28" s="2" t="s">
        <v>23</v>
      </c>
      <c r="B28">
        <v>29</v>
      </c>
      <c r="C28">
        <v>35</v>
      </c>
      <c r="D28">
        <v>1</v>
      </c>
      <c r="E28">
        <f>AVERAGE(B28:D28)</f>
        <v>21.666666666666668</v>
      </c>
      <c r="F28">
        <v>68</v>
      </c>
      <c r="G28">
        <v>128</v>
      </c>
      <c r="H28">
        <v>52</v>
      </c>
      <c r="I28">
        <f>AVERAGE(F28:H28)</f>
        <v>82.666666666666671</v>
      </c>
      <c r="J28">
        <v>25</v>
      </c>
      <c r="K28">
        <f>AVERAGE(E28,I28)</f>
        <v>52.166666666666671</v>
      </c>
    </row>
    <row r="29" spans="1:11" x14ac:dyDescent="0.25">
      <c r="A29" s="2" t="s">
        <v>105</v>
      </c>
      <c r="B29">
        <v>52</v>
      </c>
      <c r="C29">
        <v>17</v>
      </c>
      <c r="D29">
        <v>126</v>
      </c>
      <c r="E29">
        <f>AVERAGE(B29:D29)</f>
        <v>65</v>
      </c>
      <c r="F29">
        <v>64</v>
      </c>
      <c r="G29">
        <v>7</v>
      </c>
      <c r="H29">
        <v>48</v>
      </c>
      <c r="I29">
        <f>AVERAGE(F29:H29)</f>
        <v>39.666666666666664</v>
      </c>
      <c r="J29">
        <v>21</v>
      </c>
      <c r="K29">
        <f>AVERAGE(E29,I29)</f>
        <v>52.333333333333329</v>
      </c>
    </row>
    <row r="30" spans="1:11" x14ac:dyDescent="0.25">
      <c r="A30" s="2" t="s">
        <v>152</v>
      </c>
      <c r="B30">
        <v>108</v>
      </c>
      <c r="C30">
        <v>112</v>
      </c>
      <c r="D30">
        <v>49</v>
      </c>
      <c r="E30">
        <f>AVERAGE(B30:D30)</f>
        <v>89.666666666666671</v>
      </c>
      <c r="F30">
        <v>6</v>
      </c>
      <c r="G30">
        <v>27</v>
      </c>
      <c r="H30">
        <v>13</v>
      </c>
      <c r="I30">
        <f>AVERAGE(F30:H30)</f>
        <v>15.333333333333334</v>
      </c>
      <c r="J30">
        <v>26</v>
      </c>
      <c r="K30">
        <f>AVERAGE(E30,I30)</f>
        <v>52.5</v>
      </c>
    </row>
    <row r="31" spans="1:11" x14ac:dyDescent="0.25">
      <c r="A31" s="2" t="s">
        <v>73</v>
      </c>
      <c r="B31">
        <v>80</v>
      </c>
      <c r="C31">
        <v>110</v>
      </c>
      <c r="D31">
        <v>12</v>
      </c>
      <c r="E31">
        <f>AVERAGE(B31:D31)</f>
        <v>67.333333333333329</v>
      </c>
      <c r="F31">
        <v>70</v>
      </c>
      <c r="G31">
        <v>33</v>
      </c>
      <c r="H31">
        <v>20</v>
      </c>
      <c r="I31">
        <f>AVERAGE(F31:H31)</f>
        <v>41</v>
      </c>
      <c r="J31">
        <v>28</v>
      </c>
      <c r="K31">
        <f>AVERAGE(E31,I31)</f>
        <v>54.166666666666664</v>
      </c>
    </row>
    <row r="32" spans="1:11" x14ac:dyDescent="0.25">
      <c r="A32" s="2" t="s">
        <v>110</v>
      </c>
      <c r="B32">
        <v>10</v>
      </c>
      <c r="C32">
        <v>30</v>
      </c>
      <c r="D32">
        <v>111</v>
      </c>
      <c r="E32">
        <f>AVERAGE(B32:D32)</f>
        <v>50.333333333333336</v>
      </c>
      <c r="F32">
        <v>107</v>
      </c>
      <c r="G32">
        <v>46</v>
      </c>
      <c r="H32">
        <v>22</v>
      </c>
      <c r="I32">
        <f>AVERAGE(F32:H32)</f>
        <v>58.333333333333336</v>
      </c>
      <c r="J32">
        <v>29</v>
      </c>
      <c r="K32">
        <f>AVERAGE(E32,I32)</f>
        <v>54.333333333333336</v>
      </c>
    </row>
    <row r="33" spans="1:11" x14ac:dyDescent="0.25">
      <c r="A33" s="2" t="s">
        <v>101</v>
      </c>
      <c r="B33">
        <v>112</v>
      </c>
      <c r="C33">
        <v>124</v>
      </c>
      <c r="D33">
        <v>23</v>
      </c>
      <c r="E33">
        <f>AVERAGE(B33:D33)</f>
        <v>86.333333333333329</v>
      </c>
      <c r="F33">
        <v>17</v>
      </c>
      <c r="G33">
        <v>20</v>
      </c>
      <c r="H33">
        <v>31</v>
      </c>
      <c r="I33">
        <f>AVERAGE(F33:H33)</f>
        <v>22.666666666666668</v>
      </c>
      <c r="J33">
        <v>30</v>
      </c>
      <c r="K33">
        <f>AVERAGE(E33,I33)</f>
        <v>54.5</v>
      </c>
    </row>
    <row r="34" spans="1:11" x14ac:dyDescent="0.25">
      <c r="A34" s="2" t="s">
        <v>77</v>
      </c>
      <c r="B34">
        <v>39</v>
      </c>
      <c r="C34">
        <v>89</v>
      </c>
      <c r="D34">
        <v>11</v>
      </c>
      <c r="E34">
        <f>AVERAGE(B34:D34)</f>
        <v>46.333333333333336</v>
      </c>
      <c r="F34">
        <v>69</v>
      </c>
      <c r="G34">
        <v>96</v>
      </c>
      <c r="H34">
        <v>28</v>
      </c>
      <c r="I34">
        <f>AVERAGE(F34:H34)</f>
        <v>64.333333333333329</v>
      </c>
      <c r="J34">
        <v>38</v>
      </c>
      <c r="K34">
        <f>AVERAGE(E34,I34)</f>
        <v>55.333333333333329</v>
      </c>
    </row>
    <row r="35" spans="1:11" x14ac:dyDescent="0.25">
      <c r="A35" s="2" t="s">
        <v>116</v>
      </c>
      <c r="B35">
        <v>12</v>
      </c>
      <c r="C35">
        <v>32</v>
      </c>
      <c r="D35">
        <v>58</v>
      </c>
      <c r="E35">
        <f>AVERAGE(B35:D35)</f>
        <v>34</v>
      </c>
      <c r="F35">
        <v>35</v>
      </c>
      <c r="G35">
        <v>74</v>
      </c>
      <c r="H35">
        <v>127</v>
      </c>
      <c r="I35">
        <f>AVERAGE(F35:H35)</f>
        <v>78.666666666666671</v>
      </c>
      <c r="J35">
        <v>56</v>
      </c>
      <c r="K35">
        <f>AVERAGE(E35,I35)</f>
        <v>56.333333333333336</v>
      </c>
    </row>
    <row r="36" spans="1:11" x14ac:dyDescent="0.25">
      <c r="A36" s="2" t="s">
        <v>58</v>
      </c>
      <c r="B36">
        <v>75</v>
      </c>
      <c r="C36">
        <v>71</v>
      </c>
      <c r="D36">
        <v>98</v>
      </c>
      <c r="E36">
        <f>AVERAGE(B36:D36)</f>
        <v>81.333333333333329</v>
      </c>
      <c r="F36">
        <v>82</v>
      </c>
      <c r="G36">
        <v>8</v>
      </c>
      <c r="H36">
        <v>6</v>
      </c>
      <c r="I36">
        <f>AVERAGE(F36:H36)</f>
        <v>32</v>
      </c>
      <c r="J36">
        <v>18</v>
      </c>
      <c r="K36">
        <f>AVERAGE(E36,I36)</f>
        <v>56.666666666666664</v>
      </c>
    </row>
    <row r="37" spans="1:11" x14ac:dyDescent="0.25">
      <c r="A37" s="2" t="s">
        <v>108</v>
      </c>
      <c r="B37">
        <v>76</v>
      </c>
      <c r="C37">
        <v>72</v>
      </c>
      <c r="D37">
        <v>43</v>
      </c>
      <c r="E37">
        <f>AVERAGE(B37:D37)</f>
        <v>63.666666666666664</v>
      </c>
      <c r="F37">
        <v>73</v>
      </c>
      <c r="G37">
        <v>41</v>
      </c>
      <c r="H37">
        <v>35</v>
      </c>
      <c r="I37">
        <f>AVERAGE(F37:H37)</f>
        <v>49.666666666666664</v>
      </c>
      <c r="J37">
        <v>36</v>
      </c>
      <c r="K37">
        <f>AVERAGE(E37,I37)</f>
        <v>56.666666666666664</v>
      </c>
    </row>
    <row r="38" spans="1:11" x14ac:dyDescent="0.25">
      <c r="A38" s="2" t="s">
        <v>151</v>
      </c>
      <c r="B38">
        <v>36</v>
      </c>
      <c r="C38">
        <v>52</v>
      </c>
      <c r="D38">
        <v>61</v>
      </c>
      <c r="E38">
        <f>AVERAGE(B38:D38)</f>
        <v>49.666666666666664</v>
      </c>
      <c r="F38">
        <v>37</v>
      </c>
      <c r="G38">
        <v>24</v>
      </c>
      <c r="H38">
        <v>143</v>
      </c>
      <c r="I38">
        <f>AVERAGE(F38:H38)</f>
        <v>68</v>
      </c>
      <c r="J38">
        <v>58</v>
      </c>
      <c r="K38">
        <f>AVERAGE(E38,I38)</f>
        <v>58.833333333333329</v>
      </c>
    </row>
    <row r="39" spans="1:11" x14ac:dyDescent="0.25">
      <c r="A39" s="2" t="s">
        <v>156</v>
      </c>
      <c r="B39">
        <v>45</v>
      </c>
      <c r="C39">
        <v>107</v>
      </c>
      <c r="D39">
        <v>117</v>
      </c>
      <c r="E39">
        <f>AVERAGE(B39:D39)</f>
        <v>89.666666666666671</v>
      </c>
      <c r="F39">
        <v>7</v>
      </c>
      <c r="G39">
        <v>11</v>
      </c>
      <c r="H39">
        <v>67</v>
      </c>
      <c r="I39">
        <f>AVERAGE(F39:H39)</f>
        <v>28.333333333333332</v>
      </c>
      <c r="J39">
        <v>34</v>
      </c>
      <c r="K39">
        <f>AVERAGE(E39,I39)</f>
        <v>59</v>
      </c>
    </row>
    <row r="40" spans="1:11" x14ac:dyDescent="0.25">
      <c r="A40" s="2" t="s">
        <v>113</v>
      </c>
      <c r="B40">
        <v>41</v>
      </c>
      <c r="C40">
        <v>91</v>
      </c>
      <c r="D40">
        <v>17</v>
      </c>
      <c r="E40">
        <f>AVERAGE(B40:D40)</f>
        <v>49.666666666666664</v>
      </c>
      <c r="F40">
        <v>93</v>
      </c>
      <c r="G40">
        <v>65</v>
      </c>
      <c r="H40">
        <v>49</v>
      </c>
      <c r="I40">
        <f>AVERAGE(F40:H40)</f>
        <v>69</v>
      </c>
      <c r="J40">
        <v>40</v>
      </c>
      <c r="K40">
        <f>AVERAGE(E40,I40)</f>
        <v>59.333333333333329</v>
      </c>
    </row>
    <row r="41" spans="1:11" x14ac:dyDescent="0.25">
      <c r="A41" s="2" t="s">
        <v>90</v>
      </c>
      <c r="B41">
        <v>18</v>
      </c>
      <c r="C41">
        <v>15</v>
      </c>
      <c r="D41">
        <v>36</v>
      </c>
      <c r="E41">
        <f>AVERAGE(B41:D41)</f>
        <v>23</v>
      </c>
      <c r="F41">
        <v>96</v>
      </c>
      <c r="G41">
        <v>147</v>
      </c>
      <c r="H41">
        <v>46</v>
      </c>
      <c r="I41">
        <f>AVERAGE(F41:H41)</f>
        <v>96.333333333333329</v>
      </c>
      <c r="J41">
        <v>54</v>
      </c>
      <c r="K41">
        <f>AVERAGE(E41,I41)</f>
        <v>59.666666666666664</v>
      </c>
    </row>
    <row r="42" spans="1:11" x14ac:dyDescent="0.25">
      <c r="A42" s="2" t="s">
        <v>109</v>
      </c>
      <c r="B42">
        <v>61</v>
      </c>
      <c r="C42">
        <v>109</v>
      </c>
      <c r="D42">
        <v>20</v>
      </c>
      <c r="E42">
        <f>AVERAGE(B42:D42)</f>
        <v>63.333333333333336</v>
      </c>
      <c r="F42">
        <v>1</v>
      </c>
      <c r="G42">
        <v>72</v>
      </c>
      <c r="H42">
        <v>95</v>
      </c>
      <c r="I42">
        <f>AVERAGE(F42:H42)</f>
        <v>56</v>
      </c>
      <c r="J42">
        <v>35</v>
      </c>
      <c r="K42">
        <f>AVERAGE(E42,I42)</f>
        <v>59.666666666666671</v>
      </c>
    </row>
    <row r="43" spans="1:11" x14ac:dyDescent="0.25">
      <c r="A43" s="2" t="s">
        <v>114</v>
      </c>
      <c r="B43">
        <v>23</v>
      </c>
      <c r="C43">
        <v>120</v>
      </c>
      <c r="D43">
        <v>72</v>
      </c>
      <c r="E43">
        <f>AVERAGE(B43:D43)</f>
        <v>71.666666666666671</v>
      </c>
      <c r="F43">
        <v>40</v>
      </c>
      <c r="G43">
        <v>38</v>
      </c>
      <c r="H43">
        <v>68</v>
      </c>
      <c r="I43">
        <f>AVERAGE(F43:H43)</f>
        <v>48.666666666666664</v>
      </c>
      <c r="J43">
        <v>52</v>
      </c>
      <c r="K43">
        <f>AVERAGE(E43,I43)</f>
        <v>60.166666666666671</v>
      </c>
    </row>
    <row r="44" spans="1:11" x14ac:dyDescent="0.25">
      <c r="A44" s="2" t="s">
        <v>88</v>
      </c>
      <c r="B44">
        <v>9</v>
      </c>
      <c r="C44">
        <v>25</v>
      </c>
      <c r="D44">
        <v>38</v>
      </c>
      <c r="E44">
        <f>AVERAGE(B44:D44)</f>
        <v>24</v>
      </c>
      <c r="F44">
        <v>32</v>
      </c>
      <c r="G44">
        <v>106</v>
      </c>
      <c r="H44">
        <v>153</v>
      </c>
      <c r="I44">
        <f>AVERAGE(F44:H44)</f>
        <v>97</v>
      </c>
      <c r="J44">
        <v>75</v>
      </c>
      <c r="K44">
        <f>AVERAGE(E44,I44)</f>
        <v>60.5</v>
      </c>
    </row>
    <row r="45" spans="1:11" x14ac:dyDescent="0.25">
      <c r="A45" s="2" t="s">
        <v>92</v>
      </c>
      <c r="B45">
        <v>7</v>
      </c>
      <c r="C45">
        <v>23</v>
      </c>
      <c r="D45">
        <v>142</v>
      </c>
      <c r="E45">
        <f>AVERAGE(B45:D45)</f>
        <v>57.333333333333336</v>
      </c>
      <c r="F45">
        <v>91</v>
      </c>
      <c r="G45">
        <v>45</v>
      </c>
      <c r="H45">
        <v>56</v>
      </c>
      <c r="I45">
        <f>AVERAGE(F45:H45)</f>
        <v>64</v>
      </c>
      <c r="J45">
        <v>43</v>
      </c>
      <c r="K45">
        <f>AVERAGE(E45,I45)</f>
        <v>60.666666666666671</v>
      </c>
    </row>
    <row r="46" spans="1:11" x14ac:dyDescent="0.25">
      <c r="A46" s="2" t="s">
        <v>158</v>
      </c>
      <c r="B46">
        <v>119</v>
      </c>
      <c r="C46">
        <v>3</v>
      </c>
      <c r="D46">
        <v>26</v>
      </c>
      <c r="E46">
        <f>AVERAGE(B46:D46)</f>
        <v>49.333333333333336</v>
      </c>
      <c r="F46">
        <v>18</v>
      </c>
      <c r="G46">
        <v>123</v>
      </c>
      <c r="H46">
        <v>76</v>
      </c>
      <c r="I46">
        <f>AVERAGE(F46:H46)</f>
        <v>72.333333333333329</v>
      </c>
      <c r="J46">
        <v>37</v>
      </c>
      <c r="K46">
        <f>AVERAGE(E46,I46)</f>
        <v>60.833333333333329</v>
      </c>
    </row>
    <row r="47" spans="1:11" x14ac:dyDescent="0.25">
      <c r="A47" s="2" t="s">
        <v>52</v>
      </c>
      <c r="B47">
        <v>99</v>
      </c>
      <c r="C47">
        <v>82</v>
      </c>
      <c r="D47">
        <v>65</v>
      </c>
      <c r="E47">
        <f>AVERAGE(B47:D47)</f>
        <v>82</v>
      </c>
      <c r="F47">
        <v>38</v>
      </c>
      <c r="G47">
        <v>75</v>
      </c>
      <c r="H47">
        <v>9</v>
      </c>
      <c r="I47">
        <f>AVERAGE(F47:H47)</f>
        <v>40.666666666666664</v>
      </c>
      <c r="J47">
        <v>49</v>
      </c>
      <c r="K47">
        <f>AVERAGE(E47,I47)</f>
        <v>61.333333333333329</v>
      </c>
    </row>
    <row r="48" spans="1:11" x14ac:dyDescent="0.25">
      <c r="A48" s="2" t="s">
        <v>125</v>
      </c>
      <c r="B48">
        <v>57</v>
      </c>
      <c r="C48">
        <v>81</v>
      </c>
      <c r="D48">
        <v>64</v>
      </c>
      <c r="E48">
        <f>AVERAGE(B48:D48)</f>
        <v>67.333333333333329</v>
      </c>
      <c r="F48">
        <v>101</v>
      </c>
      <c r="G48">
        <v>66</v>
      </c>
      <c r="H48">
        <v>7</v>
      </c>
      <c r="I48">
        <f>AVERAGE(F48:H48)</f>
        <v>58</v>
      </c>
      <c r="J48">
        <v>41</v>
      </c>
      <c r="K48">
        <f>AVERAGE(E48,I48)</f>
        <v>62.666666666666664</v>
      </c>
    </row>
    <row r="49" spans="1:11" x14ac:dyDescent="0.25">
      <c r="A49" s="2" t="s">
        <v>27</v>
      </c>
      <c r="B49">
        <v>95</v>
      </c>
      <c r="C49">
        <v>60</v>
      </c>
      <c r="D49">
        <v>7</v>
      </c>
      <c r="E49">
        <f>AVERAGE(B49:D49)</f>
        <v>54</v>
      </c>
      <c r="F49">
        <v>28</v>
      </c>
      <c r="G49">
        <v>144</v>
      </c>
      <c r="H49">
        <v>44</v>
      </c>
      <c r="I49">
        <f>AVERAGE(F49:H49)</f>
        <v>72</v>
      </c>
      <c r="J49">
        <v>48</v>
      </c>
      <c r="K49">
        <f>AVERAGE(E49,I49)</f>
        <v>63</v>
      </c>
    </row>
    <row r="50" spans="1:11" x14ac:dyDescent="0.25">
      <c r="A50" s="2" t="s">
        <v>9</v>
      </c>
      <c r="B50">
        <v>107</v>
      </c>
      <c r="C50">
        <v>111</v>
      </c>
      <c r="D50" t="s">
        <v>10</v>
      </c>
      <c r="E50">
        <f>AVERAGE(B50:D50)</f>
        <v>109</v>
      </c>
      <c r="F50">
        <v>9</v>
      </c>
      <c r="G50">
        <v>28</v>
      </c>
      <c r="H50" t="s">
        <v>10</v>
      </c>
      <c r="I50">
        <f>AVERAGE(F50:H50)</f>
        <v>18.5</v>
      </c>
      <c r="J50">
        <v>69</v>
      </c>
      <c r="K50">
        <f>AVERAGE(E50,I50)</f>
        <v>63.75</v>
      </c>
    </row>
    <row r="51" spans="1:11" x14ac:dyDescent="0.25">
      <c r="A51" s="2" t="s">
        <v>16</v>
      </c>
      <c r="B51">
        <v>81</v>
      </c>
      <c r="C51">
        <v>122</v>
      </c>
      <c r="D51">
        <v>22</v>
      </c>
      <c r="E51">
        <f>AVERAGE(B51:D51)</f>
        <v>75</v>
      </c>
      <c r="F51">
        <v>136</v>
      </c>
      <c r="G51">
        <v>18</v>
      </c>
      <c r="H51">
        <v>4</v>
      </c>
      <c r="I51">
        <f>AVERAGE(F51:H51)</f>
        <v>52.666666666666664</v>
      </c>
      <c r="J51">
        <v>27</v>
      </c>
      <c r="K51">
        <f>AVERAGE(E51,I51)</f>
        <v>63.833333333333329</v>
      </c>
    </row>
    <row r="52" spans="1:11" x14ac:dyDescent="0.25">
      <c r="A52" s="2" t="s">
        <v>157</v>
      </c>
      <c r="B52">
        <v>70</v>
      </c>
      <c r="C52">
        <v>19</v>
      </c>
      <c r="D52">
        <v>141</v>
      </c>
      <c r="E52">
        <f>AVERAGE(B52:D52)</f>
        <v>76.666666666666671</v>
      </c>
      <c r="F52">
        <v>47</v>
      </c>
      <c r="G52">
        <v>25</v>
      </c>
      <c r="H52">
        <v>82</v>
      </c>
      <c r="I52">
        <f>AVERAGE(F52:H52)</f>
        <v>51.333333333333336</v>
      </c>
      <c r="J52">
        <v>87</v>
      </c>
      <c r="K52">
        <f>AVERAGE(E52,I52)</f>
        <v>64</v>
      </c>
    </row>
    <row r="53" spans="1:11" x14ac:dyDescent="0.25">
      <c r="A53" s="2" t="s">
        <v>162</v>
      </c>
      <c r="B53">
        <v>42</v>
      </c>
      <c r="C53">
        <v>92</v>
      </c>
      <c r="D53">
        <v>66</v>
      </c>
      <c r="E53">
        <f>AVERAGE(B53:D53)</f>
        <v>66.666666666666671</v>
      </c>
      <c r="F53">
        <v>22</v>
      </c>
      <c r="G53">
        <v>37</v>
      </c>
      <c r="H53">
        <v>125</v>
      </c>
      <c r="I53">
        <f>AVERAGE(F53:H53)</f>
        <v>61.333333333333336</v>
      </c>
      <c r="J53">
        <v>61</v>
      </c>
      <c r="K53">
        <f>AVERAGE(E53,I53)</f>
        <v>64</v>
      </c>
    </row>
    <row r="54" spans="1:11" x14ac:dyDescent="0.25">
      <c r="A54" s="2" t="s">
        <v>83</v>
      </c>
      <c r="B54">
        <v>72</v>
      </c>
      <c r="C54">
        <v>56</v>
      </c>
      <c r="D54">
        <v>83</v>
      </c>
      <c r="E54">
        <f>AVERAGE(B54:D54)</f>
        <v>70.333333333333329</v>
      </c>
      <c r="F54">
        <v>78</v>
      </c>
      <c r="G54">
        <v>42</v>
      </c>
      <c r="H54">
        <v>55</v>
      </c>
      <c r="I54">
        <f>AVERAGE(F54:H54)</f>
        <v>58.333333333333336</v>
      </c>
      <c r="J54">
        <v>46</v>
      </c>
      <c r="K54">
        <f>AVERAGE(E54,I54)</f>
        <v>64.333333333333329</v>
      </c>
    </row>
    <row r="55" spans="1:11" x14ac:dyDescent="0.25">
      <c r="A55" s="2" t="s">
        <v>164</v>
      </c>
      <c r="B55">
        <v>120</v>
      </c>
      <c r="C55">
        <v>4</v>
      </c>
      <c r="D55">
        <v>55</v>
      </c>
      <c r="E55">
        <f>AVERAGE(B55:D55)</f>
        <v>59.666666666666664</v>
      </c>
      <c r="F55">
        <v>12</v>
      </c>
      <c r="G55">
        <v>104</v>
      </c>
      <c r="H55">
        <v>99</v>
      </c>
      <c r="I55">
        <f>AVERAGE(F55:H55)</f>
        <v>71.666666666666671</v>
      </c>
      <c r="J55">
        <v>42</v>
      </c>
      <c r="K55">
        <f>AVERAGE(E55,I55)</f>
        <v>65.666666666666671</v>
      </c>
    </row>
    <row r="56" spans="1:11" x14ac:dyDescent="0.25">
      <c r="A56" s="2" t="s">
        <v>132</v>
      </c>
      <c r="B56">
        <v>123</v>
      </c>
      <c r="C56">
        <v>42</v>
      </c>
      <c r="D56" t="s">
        <v>10</v>
      </c>
      <c r="E56">
        <f>AVERAGE(B56:D56)</f>
        <v>82.5</v>
      </c>
      <c r="F56">
        <v>49</v>
      </c>
      <c r="G56" t="s">
        <v>10</v>
      </c>
      <c r="H56" t="s">
        <v>10</v>
      </c>
      <c r="I56">
        <f>AVERAGE(F56:H56)</f>
        <v>49</v>
      </c>
      <c r="J56">
        <v>63</v>
      </c>
      <c r="K56">
        <f>AVERAGE(E56,I56)</f>
        <v>65.75</v>
      </c>
    </row>
    <row r="57" spans="1:11" x14ac:dyDescent="0.25">
      <c r="A57" s="2" t="s">
        <v>147</v>
      </c>
      <c r="B57">
        <v>113</v>
      </c>
      <c r="C57">
        <v>133</v>
      </c>
      <c r="D57">
        <v>74</v>
      </c>
      <c r="E57">
        <f>AVERAGE(B57:D57)</f>
        <v>106.66666666666667</v>
      </c>
      <c r="F57">
        <v>24</v>
      </c>
      <c r="G57">
        <v>5</v>
      </c>
      <c r="H57">
        <v>47</v>
      </c>
      <c r="I57">
        <f>AVERAGE(F57:H57)</f>
        <v>25.333333333333332</v>
      </c>
      <c r="J57">
        <v>39</v>
      </c>
      <c r="K57">
        <f>AVERAGE(E57,I57)</f>
        <v>66</v>
      </c>
    </row>
    <row r="58" spans="1:11" x14ac:dyDescent="0.25">
      <c r="A58" s="2" t="s">
        <v>96</v>
      </c>
      <c r="B58">
        <v>59</v>
      </c>
      <c r="C58">
        <v>95</v>
      </c>
      <c r="D58">
        <v>68</v>
      </c>
      <c r="E58">
        <f>AVERAGE(B58:D58)</f>
        <v>74</v>
      </c>
      <c r="F58">
        <v>39</v>
      </c>
      <c r="G58">
        <v>76</v>
      </c>
      <c r="H58">
        <v>59</v>
      </c>
      <c r="I58">
        <f>AVERAGE(F58:H58)</f>
        <v>58</v>
      </c>
      <c r="J58">
        <v>65</v>
      </c>
      <c r="K58">
        <f>AVERAGE(E58,I58)</f>
        <v>66</v>
      </c>
    </row>
    <row r="59" spans="1:11" x14ac:dyDescent="0.25">
      <c r="A59" s="2" t="s">
        <v>55</v>
      </c>
      <c r="B59">
        <v>83</v>
      </c>
      <c r="C59">
        <v>130</v>
      </c>
      <c r="D59">
        <v>73</v>
      </c>
      <c r="E59">
        <f>AVERAGE(B59:D59)</f>
        <v>95.333333333333329</v>
      </c>
      <c r="F59">
        <v>23</v>
      </c>
      <c r="G59">
        <v>4</v>
      </c>
      <c r="H59">
        <v>89</v>
      </c>
      <c r="I59">
        <f>AVERAGE(F59:H59)</f>
        <v>38.666666666666664</v>
      </c>
      <c r="J59">
        <v>53</v>
      </c>
      <c r="K59">
        <f>AVERAGE(E59,I59)</f>
        <v>67</v>
      </c>
    </row>
    <row r="60" spans="1:11" x14ac:dyDescent="0.25">
      <c r="A60" s="2" t="s">
        <v>168</v>
      </c>
      <c r="B60">
        <v>143</v>
      </c>
      <c r="C60">
        <v>43</v>
      </c>
      <c r="D60">
        <v>60</v>
      </c>
      <c r="E60">
        <f>AVERAGE(B60:D60)</f>
        <v>82</v>
      </c>
      <c r="F60">
        <v>36</v>
      </c>
      <c r="G60">
        <v>12</v>
      </c>
      <c r="H60">
        <v>108</v>
      </c>
      <c r="I60">
        <f>AVERAGE(F60:H60)</f>
        <v>52</v>
      </c>
      <c r="J60">
        <v>45</v>
      </c>
      <c r="K60">
        <f>AVERAGE(E60,I60)</f>
        <v>67</v>
      </c>
    </row>
    <row r="61" spans="1:11" x14ac:dyDescent="0.25">
      <c r="A61" s="2" t="s">
        <v>99</v>
      </c>
      <c r="B61">
        <v>14</v>
      </c>
      <c r="C61">
        <v>104</v>
      </c>
      <c r="D61">
        <v>70</v>
      </c>
      <c r="E61">
        <f>AVERAGE(B61:D61)</f>
        <v>62.666666666666664</v>
      </c>
      <c r="F61">
        <v>58</v>
      </c>
      <c r="G61">
        <v>32</v>
      </c>
      <c r="H61">
        <v>124</v>
      </c>
      <c r="I61">
        <f>AVERAGE(F61:H61)</f>
        <v>71.333333333333329</v>
      </c>
      <c r="J61">
        <v>64</v>
      </c>
      <c r="K61">
        <f>AVERAGE(E61,I61)</f>
        <v>67</v>
      </c>
    </row>
    <row r="62" spans="1:11" x14ac:dyDescent="0.25">
      <c r="A62" s="2" t="s">
        <v>25</v>
      </c>
      <c r="B62">
        <v>96</v>
      </c>
      <c r="C62">
        <v>61</v>
      </c>
      <c r="D62">
        <v>62</v>
      </c>
      <c r="E62">
        <f>AVERAGE(B62:D62)</f>
        <v>73</v>
      </c>
      <c r="F62">
        <v>100</v>
      </c>
      <c r="G62">
        <v>55</v>
      </c>
      <c r="H62">
        <v>38</v>
      </c>
      <c r="I62">
        <f>AVERAGE(F62:H62)</f>
        <v>64.333333333333329</v>
      </c>
      <c r="J62">
        <v>50</v>
      </c>
      <c r="K62">
        <f>AVERAGE(E62,I62)</f>
        <v>68.666666666666657</v>
      </c>
    </row>
    <row r="63" spans="1:11" x14ac:dyDescent="0.25">
      <c r="A63" s="2" t="s">
        <v>79</v>
      </c>
      <c r="B63">
        <v>32</v>
      </c>
      <c r="C63">
        <v>48</v>
      </c>
      <c r="D63">
        <v>82</v>
      </c>
      <c r="E63">
        <f>AVERAGE(B63:D63)</f>
        <v>54</v>
      </c>
      <c r="F63">
        <v>121</v>
      </c>
      <c r="G63">
        <v>114</v>
      </c>
      <c r="H63">
        <v>18</v>
      </c>
      <c r="I63">
        <f>AVERAGE(F63:H63)</f>
        <v>84.333333333333329</v>
      </c>
      <c r="J63">
        <v>59</v>
      </c>
      <c r="K63">
        <f>AVERAGE(E63,I63)</f>
        <v>69.166666666666657</v>
      </c>
    </row>
    <row r="64" spans="1:11" x14ac:dyDescent="0.25">
      <c r="A64" s="2" t="s">
        <v>141</v>
      </c>
      <c r="B64">
        <v>35</v>
      </c>
      <c r="C64">
        <v>51</v>
      </c>
      <c r="D64">
        <v>144</v>
      </c>
      <c r="E64">
        <f>AVERAGE(B64:D64)</f>
        <v>76.666666666666671</v>
      </c>
      <c r="F64">
        <v>8</v>
      </c>
      <c r="G64">
        <v>91</v>
      </c>
      <c r="H64">
        <v>86</v>
      </c>
      <c r="I64">
        <f>AVERAGE(F64:H64)</f>
        <v>61.666666666666664</v>
      </c>
      <c r="J64">
        <v>67</v>
      </c>
      <c r="K64">
        <f>AVERAGE(E64,I64)</f>
        <v>69.166666666666671</v>
      </c>
    </row>
    <row r="65" spans="1:11" x14ac:dyDescent="0.25">
      <c r="A65" s="2" t="s">
        <v>144</v>
      </c>
      <c r="B65">
        <v>60</v>
      </c>
      <c r="C65">
        <v>96</v>
      </c>
      <c r="D65">
        <v>32</v>
      </c>
      <c r="E65">
        <f>AVERAGE(B65:D65)</f>
        <v>62.666666666666664</v>
      </c>
      <c r="F65">
        <v>71</v>
      </c>
      <c r="G65">
        <v>77</v>
      </c>
      <c r="H65">
        <v>84</v>
      </c>
      <c r="I65">
        <f>AVERAGE(F65:H65)</f>
        <v>77.333333333333329</v>
      </c>
      <c r="J65">
        <v>74</v>
      </c>
      <c r="K65">
        <f>AVERAGE(E65,I65)</f>
        <v>70</v>
      </c>
    </row>
    <row r="66" spans="1:11" x14ac:dyDescent="0.25">
      <c r="A66" s="2" t="s">
        <v>149</v>
      </c>
      <c r="B66">
        <v>26</v>
      </c>
      <c r="C66">
        <v>16</v>
      </c>
      <c r="D66">
        <v>110</v>
      </c>
      <c r="E66">
        <f>AVERAGE(B66:D66)</f>
        <v>50.666666666666664</v>
      </c>
      <c r="F66">
        <v>60</v>
      </c>
      <c r="G66">
        <v>95</v>
      </c>
      <c r="H66">
        <v>114</v>
      </c>
      <c r="I66">
        <f>AVERAGE(F66:H66)</f>
        <v>89.666666666666671</v>
      </c>
      <c r="J66">
        <v>79</v>
      </c>
      <c r="K66">
        <f>AVERAGE(E66,I66)</f>
        <v>70.166666666666671</v>
      </c>
    </row>
    <row r="67" spans="1:11" x14ac:dyDescent="0.25">
      <c r="A67" s="2" t="s">
        <v>117</v>
      </c>
      <c r="B67">
        <v>34</v>
      </c>
      <c r="C67">
        <v>50</v>
      </c>
      <c r="D67">
        <v>6</v>
      </c>
      <c r="E67">
        <f>AVERAGE(B67:D67)</f>
        <v>30</v>
      </c>
      <c r="F67">
        <v>143</v>
      </c>
      <c r="G67">
        <v>119</v>
      </c>
      <c r="H67">
        <v>75</v>
      </c>
      <c r="I67">
        <f>AVERAGE(F67:H67)</f>
        <v>112.33333333333333</v>
      </c>
      <c r="J67">
        <v>60</v>
      </c>
      <c r="K67">
        <f>AVERAGE(E67,I67)</f>
        <v>71.166666666666657</v>
      </c>
    </row>
    <row r="68" spans="1:11" x14ac:dyDescent="0.25">
      <c r="A68" s="2" t="s">
        <v>103</v>
      </c>
      <c r="B68">
        <v>94</v>
      </c>
      <c r="C68">
        <v>59</v>
      </c>
      <c r="D68">
        <v>97</v>
      </c>
      <c r="E68">
        <f>AVERAGE(B68:D68)</f>
        <v>83.333333333333329</v>
      </c>
      <c r="F68">
        <v>59</v>
      </c>
      <c r="G68">
        <v>94</v>
      </c>
      <c r="H68">
        <v>27</v>
      </c>
      <c r="I68">
        <f>AVERAGE(F68:H68)</f>
        <v>60</v>
      </c>
      <c r="J68">
        <v>62</v>
      </c>
      <c r="K68">
        <f>AVERAGE(E68,I68)</f>
        <v>71.666666666666657</v>
      </c>
    </row>
    <row r="69" spans="1:11" x14ac:dyDescent="0.25">
      <c r="A69" s="2" t="s">
        <v>160</v>
      </c>
      <c r="B69">
        <v>121</v>
      </c>
      <c r="C69">
        <v>20</v>
      </c>
      <c r="D69">
        <v>18</v>
      </c>
      <c r="E69">
        <f>AVERAGE(B69:D69)</f>
        <v>53</v>
      </c>
      <c r="F69">
        <v>144</v>
      </c>
      <c r="G69">
        <v>87</v>
      </c>
      <c r="H69">
        <v>40</v>
      </c>
      <c r="I69">
        <f>AVERAGE(F69:H69)</f>
        <v>90.333333333333329</v>
      </c>
      <c r="J69">
        <v>57</v>
      </c>
      <c r="K69">
        <f>AVERAGE(E69,I69)</f>
        <v>71.666666666666657</v>
      </c>
    </row>
    <row r="70" spans="1:11" x14ac:dyDescent="0.25">
      <c r="A70" s="2" t="s">
        <v>155</v>
      </c>
      <c r="B70">
        <v>44</v>
      </c>
      <c r="C70">
        <v>106</v>
      </c>
      <c r="D70">
        <v>105</v>
      </c>
      <c r="E70">
        <f>AVERAGE(B70:D70)</f>
        <v>85</v>
      </c>
      <c r="F70">
        <v>45</v>
      </c>
      <c r="G70">
        <v>62</v>
      </c>
      <c r="H70">
        <v>70</v>
      </c>
      <c r="I70">
        <f>AVERAGE(F70:H70)</f>
        <v>59</v>
      </c>
      <c r="J70">
        <v>73</v>
      </c>
      <c r="K70">
        <f>AVERAGE(E70,I70)</f>
        <v>72</v>
      </c>
    </row>
    <row r="71" spans="1:11" x14ac:dyDescent="0.25">
      <c r="A71" s="2" t="s">
        <v>137</v>
      </c>
      <c r="B71">
        <v>67</v>
      </c>
      <c r="C71">
        <v>8</v>
      </c>
      <c r="D71">
        <v>125</v>
      </c>
      <c r="E71">
        <f>AVERAGE(B71:D71)</f>
        <v>66.666666666666671</v>
      </c>
      <c r="F71">
        <v>63</v>
      </c>
      <c r="G71">
        <v>132</v>
      </c>
      <c r="H71">
        <v>43</v>
      </c>
      <c r="I71">
        <f>AVERAGE(F71:H71)</f>
        <v>79.333333333333329</v>
      </c>
      <c r="J71">
        <v>55</v>
      </c>
      <c r="K71">
        <f>AVERAGE(E71,I71)</f>
        <v>73</v>
      </c>
    </row>
    <row r="72" spans="1:11" x14ac:dyDescent="0.25">
      <c r="A72" s="2" t="s">
        <v>84</v>
      </c>
      <c r="B72">
        <v>16</v>
      </c>
      <c r="C72">
        <v>141</v>
      </c>
      <c r="D72">
        <v>89</v>
      </c>
      <c r="E72">
        <f>AVERAGE(B72:D72)</f>
        <v>82</v>
      </c>
      <c r="F72">
        <v>42</v>
      </c>
      <c r="G72">
        <v>29</v>
      </c>
      <c r="H72">
        <v>123</v>
      </c>
      <c r="I72">
        <f>AVERAGE(F72:H72)</f>
        <v>64.666666666666671</v>
      </c>
      <c r="J72">
        <v>77</v>
      </c>
      <c r="K72">
        <f>AVERAGE(E72,I72)</f>
        <v>73.333333333333343</v>
      </c>
    </row>
    <row r="73" spans="1:11" x14ac:dyDescent="0.25">
      <c r="A73" s="2" t="s">
        <v>78</v>
      </c>
      <c r="B73">
        <v>22</v>
      </c>
      <c r="C73">
        <v>119</v>
      </c>
      <c r="D73">
        <v>71</v>
      </c>
      <c r="E73">
        <f>AVERAGE(B73:D73)</f>
        <v>70.666666666666671</v>
      </c>
      <c r="F73">
        <v>103</v>
      </c>
      <c r="G73">
        <v>67</v>
      </c>
      <c r="H73">
        <v>58</v>
      </c>
      <c r="I73">
        <f>AVERAGE(F73:H73)</f>
        <v>76</v>
      </c>
      <c r="J73">
        <v>70</v>
      </c>
      <c r="K73">
        <f>AVERAGE(E73,I73)</f>
        <v>73.333333333333343</v>
      </c>
    </row>
    <row r="74" spans="1:11" x14ac:dyDescent="0.25">
      <c r="A74" s="2" t="s">
        <v>47</v>
      </c>
      <c r="B74">
        <v>73</v>
      </c>
      <c r="C74">
        <v>57</v>
      </c>
      <c r="D74">
        <v>96</v>
      </c>
      <c r="E74">
        <f>AVERAGE(B74:D74)</f>
        <v>75.333333333333329</v>
      </c>
      <c r="F74">
        <v>81</v>
      </c>
      <c r="G74">
        <v>43</v>
      </c>
      <c r="H74">
        <v>92</v>
      </c>
      <c r="I74">
        <f>AVERAGE(F74:H74)</f>
        <v>72</v>
      </c>
      <c r="J74">
        <v>72</v>
      </c>
      <c r="K74">
        <f>AVERAGE(E74,I74)</f>
        <v>73.666666666666657</v>
      </c>
    </row>
    <row r="75" spans="1:11" x14ac:dyDescent="0.25">
      <c r="A75" s="2" t="s">
        <v>53</v>
      </c>
      <c r="B75">
        <v>62</v>
      </c>
      <c r="C75">
        <v>121</v>
      </c>
      <c r="D75">
        <v>156</v>
      </c>
      <c r="E75">
        <f>AVERAGE(B75:D75)</f>
        <v>113</v>
      </c>
      <c r="F75">
        <v>92</v>
      </c>
      <c r="G75">
        <v>13</v>
      </c>
      <c r="H75">
        <v>1</v>
      </c>
      <c r="I75">
        <f>AVERAGE(F75:H75)</f>
        <v>35.333333333333336</v>
      </c>
      <c r="J75">
        <v>47</v>
      </c>
      <c r="K75">
        <f>AVERAGE(E75,I75)</f>
        <v>74.166666666666671</v>
      </c>
    </row>
    <row r="76" spans="1:11" x14ac:dyDescent="0.25">
      <c r="A76" s="2" t="s">
        <v>68</v>
      </c>
      <c r="B76">
        <v>71</v>
      </c>
      <c r="C76">
        <v>37</v>
      </c>
      <c r="D76">
        <v>59</v>
      </c>
      <c r="E76">
        <f>AVERAGE(B76:D76)</f>
        <v>55.666666666666664</v>
      </c>
      <c r="F76">
        <v>99</v>
      </c>
      <c r="G76">
        <v>54</v>
      </c>
      <c r="H76">
        <v>126</v>
      </c>
      <c r="I76">
        <f>AVERAGE(F76:H76)</f>
        <v>93</v>
      </c>
      <c r="J76">
        <v>76</v>
      </c>
      <c r="K76">
        <f>AVERAGE(E76,I76)</f>
        <v>74.333333333333329</v>
      </c>
    </row>
    <row r="77" spans="1:11" x14ac:dyDescent="0.25">
      <c r="A77" s="2" t="s">
        <v>41</v>
      </c>
      <c r="B77">
        <v>58</v>
      </c>
      <c r="C77">
        <v>94</v>
      </c>
      <c r="D77">
        <v>67</v>
      </c>
      <c r="E77">
        <f>AVERAGE(B77:D77)</f>
        <v>73</v>
      </c>
      <c r="F77">
        <v>139</v>
      </c>
      <c r="G77">
        <v>86</v>
      </c>
      <c r="H77">
        <v>5</v>
      </c>
      <c r="I77">
        <f>AVERAGE(F77:H77)</f>
        <v>76.666666666666671</v>
      </c>
      <c r="J77">
        <v>51</v>
      </c>
      <c r="K77">
        <f>AVERAGE(E77,I77)</f>
        <v>74.833333333333343</v>
      </c>
    </row>
    <row r="78" spans="1:11" x14ac:dyDescent="0.25">
      <c r="A78" s="2" t="s">
        <v>106</v>
      </c>
      <c r="B78">
        <v>47</v>
      </c>
      <c r="C78">
        <v>129</v>
      </c>
      <c r="D78">
        <v>51</v>
      </c>
      <c r="E78">
        <f>AVERAGE(B78:D78)</f>
        <v>75.666666666666671</v>
      </c>
      <c r="F78">
        <v>34</v>
      </c>
      <c r="G78">
        <v>145</v>
      </c>
      <c r="H78">
        <v>45</v>
      </c>
      <c r="I78">
        <f>AVERAGE(F78:H78)</f>
        <v>74.666666666666671</v>
      </c>
      <c r="J78">
        <v>92</v>
      </c>
      <c r="K78">
        <f>AVERAGE(E78,I78)</f>
        <v>75.166666666666671</v>
      </c>
    </row>
    <row r="79" spans="1:11" x14ac:dyDescent="0.25">
      <c r="A79" s="2" t="s">
        <v>134</v>
      </c>
      <c r="B79">
        <v>37</v>
      </c>
      <c r="C79">
        <v>79</v>
      </c>
      <c r="D79">
        <v>45</v>
      </c>
      <c r="E79">
        <f>AVERAGE(B79:D79)</f>
        <v>53.666666666666664</v>
      </c>
      <c r="F79">
        <v>74</v>
      </c>
      <c r="G79">
        <v>137</v>
      </c>
      <c r="H79">
        <v>79</v>
      </c>
      <c r="I79">
        <f>AVERAGE(F79:H79)</f>
        <v>96.666666666666671</v>
      </c>
      <c r="J79">
        <v>89</v>
      </c>
      <c r="K79">
        <f>AVERAGE(E79,I79)</f>
        <v>75.166666666666671</v>
      </c>
    </row>
    <row r="80" spans="1:11" x14ac:dyDescent="0.25">
      <c r="A80" s="2" t="s">
        <v>38</v>
      </c>
      <c r="B80">
        <v>21</v>
      </c>
      <c r="C80">
        <v>105</v>
      </c>
      <c r="D80">
        <v>134</v>
      </c>
      <c r="E80">
        <f>AVERAGE(B80:D80)</f>
        <v>86.666666666666671</v>
      </c>
      <c r="F80">
        <v>129</v>
      </c>
      <c r="G80">
        <v>48</v>
      </c>
      <c r="H80">
        <v>23</v>
      </c>
      <c r="I80">
        <f>AVERAGE(F80:H80)</f>
        <v>66.666666666666671</v>
      </c>
      <c r="J80">
        <v>66</v>
      </c>
      <c r="K80">
        <f>AVERAGE(E80,I80)</f>
        <v>76.666666666666671</v>
      </c>
    </row>
    <row r="81" spans="1:11" x14ac:dyDescent="0.25">
      <c r="A81" s="2" t="s">
        <v>72</v>
      </c>
      <c r="B81">
        <v>122</v>
      </c>
      <c r="C81">
        <v>28</v>
      </c>
      <c r="D81">
        <v>95</v>
      </c>
      <c r="E81">
        <f>AVERAGE(B81:D81)</f>
        <v>81.666666666666671</v>
      </c>
      <c r="F81">
        <v>43</v>
      </c>
      <c r="G81">
        <v>61</v>
      </c>
      <c r="H81">
        <v>112</v>
      </c>
      <c r="I81">
        <f>AVERAGE(F81:H81)</f>
        <v>72</v>
      </c>
      <c r="J81">
        <v>78</v>
      </c>
      <c r="K81">
        <f>AVERAGE(E81,I81)</f>
        <v>76.833333333333343</v>
      </c>
    </row>
    <row r="82" spans="1:11" x14ac:dyDescent="0.25">
      <c r="A82" s="2" t="s">
        <v>159</v>
      </c>
      <c r="B82">
        <v>46</v>
      </c>
      <c r="C82">
        <v>108</v>
      </c>
      <c r="D82">
        <v>48</v>
      </c>
      <c r="E82">
        <f>AVERAGE(B82:D82)</f>
        <v>67.333333333333329</v>
      </c>
      <c r="F82">
        <v>97</v>
      </c>
      <c r="G82">
        <v>78</v>
      </c>
      <c r="H82">
        <v>85</v>
      </c>
      <c r="I82">
        <f>AVERAGE(F82:H82)</f>
        <v>86.666666666666671</v>
      </c>
      <c r="J82">
        <v>82</v>
      </c>
      <c r="K82">
        <f>AVERAGE(E82,I82)</f>
        <v>77</v>
      </c>
    </row>
    <row r="83" spans="1:11" x14ac:dyDescent="0.25">
      <c r="A83" s="2" t="s">
        <v>29</v>
      </c>
      <c r="B83">
        <v>105</v>
      </c>
      <c r="C83">
        <v>100</v>
      </c>
      <c r="D83">
        <v>104</v>
      </c>
      <c r="E83">
        <f>AVERAGE(B83:D83)</f>
        <v>103</v>
      </c>
      <c r="F83">
        <v>83</v>
      </c>
      <c r="G83">
        <v>44</v>
      </c>
      <c r="H83">
        <v>36</v>
      </c>
      <c r="I83">
        <f>AVERAGE(F83:H83)</f>
        <v>54.333333333333336</v>
      </c>
      <c r="J83">
        <v>68</v>
      </c>
      <c r="K83">
        <f>AVERAGE(E83,I83)</f>
        <v>78.666666666666671</v>
      </c>
    </row>
    <row r="84" spans="1:11" x14ac:dyDescent="0.25">
      <c r="A84" s="2" t="s">
        <v>169</v>
      </c>
      <c r="B84">
        <v>98</v>
      </c>
      <c r="C84">
        <v>74</v>
      </c>
      <c r="D84">
        <v>44</v>
      </c>
      <c r="E84">
        <f>AVERAGE(B84:D84)</f>
        <v>72</v>
      </c>
      <c r="F84">
        <v>33</v>
      </c>
      <c r="G84">
        <v>124</v>
      </c>
      <c r="H84">
        <v>102</v>
      </c>
      <c r="I84">
        <f>AVERAGE(F84:H84)</f>
        <v>86.333333333333329</v>
      </c>
      <c r="J84">
        <v>93</v>
      </c>
      <c r="K84">
        <f>AVERAGE(E84,I84)</f>
        <v>79.166666666666657</v>
      </c>
    </row>
    <row r="85" spans="1:11" x14ac:dyDescent="0.25">
      <c r="A85" s="2" t="s">
        <v>146</v>
      </c>
      <c r="B85">
        <v>13</v>
      </c>
      <c r="C85">
        <v>46</v>
      </c>
      <c r="D85">
        <v>127</v>
      </c>
      <c r="E85">
        <f>AVERAGE(B85:D85)</f>
        <v>62</v>
      </c>
      <c r="F85">
        <v>88</v>
      </c>
      <c r="G85">
        <v>64</v>
      </c>
      <c r="H85">
        <v>144</v>
      </c>
      <c r="I85">
        <f>AVERAGE(F85:H85)</f>
        <v>98.666666666666671</v>
      </c>
      <c r="J85">
        <v>95</v>
      </c>
      <c r="K85">
        <f>AVERAGE(E85,I85)</f>
        <v>80.333333333333343</v>
      </c>
    </row>
    <row r="86" spans="1:11" x14ac:dyDescent="0.25">
      <c r="A86" s="2" t="s">
        <v>104</v>
      </c>
      <c r="B86">
        <v>49</v>
      </c>
      <c r="C86" t="s">
        <v>10</v>
      </c>
      <c r="D86">
        <v>35</v>
      </c>
      <c r="E86">
        <f>AVERAGE(B86:D86)</f>
        <v>42</v>
      </c>
      <c r="F86" t="s">
        <v>10</v>
      </c>
      <c r="G86">
        <v>122</v>
      </c>
      <c r="H86">
        <v>117</v>
      </c>
      <c r="I86">
        <f>AVERAGE(F86:H86)</f>
        <v>119.5</v>
      </c>
      <c r="J86">
        <v>102</v>
      </c>
      <c r="K86">
        <f>AVERAGE(E86,I86)</f>
        <v>80.75</v>
      </c>
    </row>
    <row r="87" spans="1:11" x14ac:dyDescent="0.25">
      <c r="A87" s="2" t="s">
        <v>133</v>
      </c>
      <c r="B87">
        <v>148</v>
      </c>
      <c r="C87">
        <v>12</v>
      </c>
      <c r="D87">
        <v>79</v>
      </c>
      <c r="E87">
        <f>AVERAGE(B87:D87)</f>
        <v>79.666666666666671</v>
      </c>
      <c r="F87">
        <v>14</v>
      </c>
      <c r="G87">
        <v>156</v>
      </c>
      <c r="H87" t="s">
        <v>10</v>
      </c>
      <c r="I87">
        <f>AVERAGE(F87:H87)</f>
        <v>85</v>
      </c>
      <c r="J87">
        <v>115</v>
      </c>
      <c r="K87">
        <f>AVERAGE(E87,I87)</f>
        <v>82.333333333333343</v>
      </c>
    </row>
    <row r="88" spans="1:11" x14ac:dyDescent="0.25">
      <c r="A88" s="2" t="s">
        <v>154</v>
      </c>
      <c r="B88">
        <v>56</v>
      </c>
      <c r="C88">
        <v>55</v>
      </c>
      <c r="D88">
        <v>41</v>
      </c>
      <c r="E88">
        <f>AVERAGE(B88:D88)</f>
        <v>50.666666666666664</v>
      </c>
      <c r="F88">
        <v>115</v>
      </c>
      <c r="G88">
        <v>112</v>
      </c>
      <c r="H88">
        <v>116</v>
      </c>
      <c r="I88">
        <f>AVERAGE(F88:H88)</f>
        <v>114.33333333333333</v>
      </c>
      <c r="J88">
        <v>96</v>
      </c>
      <c r="K88">
        <f>AVERAGE(E88,I88)</f>
        <v>82.5</v>
      </c>
    </row>
    <row r="89" spans="1:11" x14ac:dyDescent="0.25">
      <c r="A89" s="2" t="s">
        <v>67</v>
      </c>
      <c r="B89">
        <v>147</v>
      </c>
      <c r="C89">
        <v>103</v>
      </c>
      <c r="D89">
        <v>47</v>
      </c>
      <c r="E89">
        <f>AVERAGE(B89:D89)</f>
        <v>99</v>
      </c>
      <c r="F89">
        <v>56</v>
      </c>
      <c r="G89">
        <v>63</v>
      </c>
      <c r="H89">
        <v>83</v>
      </c>
      <c r="I89">
        <f>AVERAGE(F89:H89)</f>
        <v>67.333333333333329</v>
      </c>
      <c r="J89">
        <v>85</v>
      </c>
      <c r="K89">
        <f>AVERAGE(E89,I89)</f>
        <v>83.166666666666657</v>
      </c>
    </row>
    <row r="90" spans="1:11" x14ac:dyDescent="0.25">
      <c r="A90" s="2" t="s">
        <v>166</v>
      </c>
      <c r="B90">
        <v>15</v>
      </c>
      <c r="C90">
        <v>128</v>
      </c>
      <c r="D90">
        <v>118</v>
      </c>
      <c r="E90">
        <f>AVERAGE(B90:D90)</f>
        <v>87</v>
      </c>
      <c r="F90">
        <v>85</v>
      </c>
      <c r="G90">
        <v>109</v>
      </c>
      <c r="H90">
        <v>51</v>
      </c>
      <c r="I90">
        <f>AVERAGE(F90:H90)</f>
        <v>81.666666666666671</v>
      </c>
      <c r="J90">
        <v>99</v>
      </c>
      <c r="K90">
        <f>AVERAGE(E90,I90)</f>
        <v>84.333333333333343</v>
      </c>
    </row>
    <row r="91" spans="1:11" x14ac:dyDescent="0.25">
      <c r="A91" s="2" t="s">
        <v>136</v>
      </c>
      <c r="B91">
        <v>3</v>
      </c>
      <c r="C91">
        <v>127</v>
      </c>
      <c r="D91" t="s">
        <v>10</v>
      </c>
      <c r="E91">
        <f>AVERAGE(B91:D91)</f>
        <v>65</v>
      </c>
      <c r="F91">
        <v>158</v>
      </c>
      <c r="G91">
        <v>50</v>
      </c>
      <c r="H91" t="s">
        <v>10</v>
      </c>
      <c r="I91">
        <f>AVERAGE(F91:H91)</f>
        <v>104</v>
      </c>
      <c r="J91">
        <v>94</v>
      </c>
      <c r="K91">
        <f>AVERAGE(E91,I91)</f>
        <v>84.5</v>
      </c>
    </row>
    <row r="92" spans="1:11" x14ac:dyDescent="0.25">
      <c r="A92" s="2" t="s">
        <v>59</v>
      </c>
      <c r="B92">
        <v>104</v>
      </c>
      <c r="C92">
        <v>99</v>
      </c>
      <c r="D92">
        <v>133</v>
      </c>
      <c r="E92">
        <f>AVERAGE(B92:D92)</f>
        <v>112</v>
      </c>
      <c r="F92">
        <v>110</v>
      </c>
      <c r="G92">
        <v>47</v>
      </c>
      <c r="H92">
        <v>15</v>
      </c>
      <c r="I92">
        <f>AVERAGE(F92:H92)</f>
        <v>57.333333333333336</v>
      </c>
      <c r="J92">
        <v>71</v>
      </c>
      <c r="K92">
        <f>AVERAGE(E92,I92)</f>
        <v>84.666666666666671</v>
      </c>
    </row>
    <row r="93" spans="1:11" x14ac:dyDescent="0.25">
      <c r="A93" s="2" t="s">
        <v>51</v>
      </c>
      <c r="B93">
        <v>82</v>
      </c>
      <c r="C93">
        <v>123</v>
      </c>
      <c r="D93">
        <v>135</v>
      </c>
      <c r="E93">
        <f>AVERAGE(B93:D93)</f>
        <v>113.33333333333333</v>
      </c>
      <c r="F93">
        <v>65</v>
      </c>
      <c r="G93">
        <v>15</v>
      </c>
      <c r="H93">
        <v>90</v>
      </c>
      <c r="I93">
        <f>AVERAGE(F93:H93)</f>
        <v>56.666666666666664</v>
      </c>
      <c r="J93">
        <v>83</v>
      </c>
      <c r="K93">
        <f>AVERAGE(E93,I93)</f>
        <v>85</v>
      </c>
    </row>
    <row r="94" spans="1:11" x14ac:dyDescent="0.25">
      <c r="A94" s="2" t="s">
        <v>135</v>
      </c>
      <c r="B94">
        <v>151</v>
      </c>
      <c r="C94">
        <v>126</v>
      </c>
      <c r="D94">
        <v>88</v>
      </c>
      <c r="E94">
        <f>AVERAGE(B94:D94)</f>
        <v>121.66666666666667</v>
      </c>
      <c r="F94">
        <v>41</v>
      </c>
      <c r="G94">
        <v>39</v>
      </c>
      <c r="H94">
        <v>69</v>
      </c>
      <c r="I94">
        <f>AVERAGE(F94:H94)</f>
        <v>49.666666666666664</v>
      </c>
      <c r="J94">
        <v>91</v>
      </c>
      <c r="K94">
        <f>AVERAGE(E94,I94)</f>
        <v>85.666666666666671</v>
      </c>
    </row>
    <row r="95" spans="1:11" x14ac:dyDescent="0.25">
      <c r="A95" s="2" t="s">
        <v>163</v>
      </c>
      <c r="B95">
        <v>33</v>
      </c>
      <c r="C95">
        <v>49</v>
      </c>
      <c r="D95">
        <v>143</v>
      </c>
      <c r="E95">
        <f>AVERAGE(B95:D95)</f>
        <v>75</v>
      </c>
      <c r="F95">
        <v>131</v>
      </c>
      <c r="G95">
        <v>101</v>
      </c>
      <c r="H95">
        <v>62</v>
      </c>
      <c r="I95">
        <f>AVERAGE(F95:H95)</f>
        <v>98</v>
      </c>
      <c r="J95">
        <v>90</v>
      </c>
      <c r="K95">
        <f>AVERAGE(E95,I95)</f>
        <v>86.5</v>
      </c>
    </row>
    <row r="96" spans="1:11" x14ac:dyDescent="0.25">
      <c r="A96" s="2" t="s">
        <v>95</v>
      </c>
      <c r="B96">
        <v>114</v>
      </c>
      <c r="C96">
        <v>134</v>
      </c>
      <c r="D96">
        <v>52</v>
      </c>
      <c r="E96">
        <f>AVERAGE(B96:D96)</f>
        <v>100</v>
      </c>
      <c r="F96">
        <v>98</v>
      </c>
      <c r="G96">
        <v>35</v>
      </c>
      <c r="H96">
        <v>91</v>
      </c>
      <c r="I96">
        <f>AVERAGE(F96:H96)</f>
        <v>74.666666666666671</v>
      </c>
      <c r="J96">
        <v>100</v>
      </c>
      <c r="K96">
        <f>AVERAGE(E96,I96)</f>
        <v>87.333333333333343</v>
      </c>
    </row>
    <row r="97" spans="1:11" x14ac:dyDescent="0.25">
      <c r="A97" s="2" t="s">
        <v>69</v>
      </c>
      <c r="B97">
        <v>78</v>
      </c>
      <c r="C97">
        <v>97</v>
      </c>
      <c r="D97">
        <v>146</v>
      </c>
      <c r="E97">
        <f>AVERAGE(B97:D97)</f>
        <v>107</v>
      </c>
      <c r="F97">
        <v>133</v>
      </c>
      <c r="G97">
        <v>69</v>
      </c>
      <c r="H97">
        <v>8</v>
      </c>
      <c r="I97">
        <f>AVERAGE(F97:H97)</f>
        <v>70</v>
      </c>
      <c r="J97">
        <v>80</v>
      </c>
      <c r="K97">
        <f>AVERAGE(E97,I97)</f>
        <v>88.5</v>
      </c>
    </row>
    <row r="98" spans="1:11" x14ac:dyDescent="0.25">
      <c r="A98" s="2" t="s">
        <v>39</v>
      </c>
      <c r="B98">
        <v>101</v>
      </c>
      <c r="C98">
        <v>84</v>
      </c>
      <c r="D98">
        <v>131</v>
      </c>
      <c r="E98">
        <f>AVERAGE(B98:D98)</f>
        <v>105.33333333333333</v>
      </c>
      <c r="F98">
        <v>109</v>
      </c>
      <c r="G98">
        <v>81</v>
      </c>
      <c r="H98">
        <v>25</v>
      </c>
      <c r="I98">
        <f>AVERAGE(F98:H98)</f>
        <v>71.666666666666671</v>
      </c>
      <c r="J98">
        <v>88</v>
      </c>
      <c r="K98">
        <f>AVERAGE(E98,I98)</f>
        <v>88.5</v>
      </c>
    </row>
    <row r="99" spans="1:11" x14ac:dyDescent="0.25">
      <c r="A99" s="2" t="s">
        <v>22</v>
      </c>
      <c r="B99">
        <v>142</v>
      </c>
      <c r="C99">
        <v>29</v>
      </c>
      <c r="D99">
        <v>81</v>
      </c>
      <c r="E99">
        <f>AVERAGE(B99:D99)</f>
        <v>84</v>
      </c>
      <c r="F99">
        <v>120</v>
      </c>
      <c r="G99">
        <v>99</v>
      </c>
      <c r="H99">
        <v>61</v>
      </c>
      <c r="I99">
        <f>AVERAGE(F99:H99)</f>
        <v>93.333333333333329</v>
      </c>
      <c r="J99">
        <v>86</v>
      </c>
      <c r="K99">
        <f>AVERAGE(E99,I99)</f>
        <v>88.666666666666657</v>
      </c>
    </row>
    <row r="100" spans="1:11" x14ac:dyDescent="0.25">
      <c r="A100" s="2" t="s">
        <v>119</v>
      </c>
      <c r="B100">
        <v>126</v>
      </c>
      <c r="C100">
        <v>65</v>
      </c>
      <c r="D100">
        <v>42</v>
      </c>
      <c r="E100">
        <f>AVERAGE(B100:D100)</f>
        <v>77.666666666666671</v>
      </c>
      <c r="F100">
        <v>116</v>
      </c>
      <c r="G100">
        <v>113</v>
      </c>
      <c r="H100">
        <v>74</v>
      </c>
      <c r="I100">
        <f>AVERAGE(F100:H100)</f>
        <v>101</v>
      </c>
      <c r="J100">
        <v>97</v>
      </c>
      <c r="K100">
        <f>AVERAGE(E100,I100)</f>
        <v>89.333333333333343</v>
      </c>
    </row>
    <row r="101" spans="1:11" x14ac:dyDescent="0.25">
      <c r="A101" s="2" t="s">
        <v>120</v>
      </c>
      <c r="B101">
        <v>66</v>
      </c>
      <c r="C101" t="s">
        <v>10</v>
      </c>
      <c r="D101">
        <v>93</v>
      </c>
      <c r="E101">
        <f>AVERAGE(B101:D101)</f>
        <v>79.5</v>
      </c>
      <c r="F101">
        <v>80</v>
      </c>
      <c r="G101">
        <v>138</v>
      </c>
      <c r="H101">
        <v>80</v>
      </c>
      <c r="I101">
        <f>AVERAGE(F101:H101)</f>
        <v>99.333333333333329</v>
      </c>
      <c r="J101">
        <v>121</v>
      </c>
      <c r="K101">
        <f>AVERAGE(E101,I101)</f>
        <v>89.416666666666657</v>
      </c>
    </row>
    <row r="102" spans="1:11" x14ac:dyDescent="0.25">
      <c r="A102" s="2" t="s">
        <v>91</v>
      </c>
      <c r="B102">
        <v>38</v>
      </c>
      <c r="C102">
        <v>80</v>
      </c>
      <c r="D102">
        <v>101</v>
      </c>
      <c r="E102">
        <f>AVERAGE(B102:D102)</f>
        <v>73</v>
      </c>
      <c r="F102">
        <v>105</v>
      </c>
      <c r="G102">
        <v>133</v>
      </c>
      <c r="H102">
        <v>87</v>
      </c>
      <c r="I102">
        <f>AVERAGE(F102:H102)</f>
        <v>108.33333333333333</v>
      </c>
      <c r="J102">
        <v>105</v>
      </c>
      <c r="K102">
        <f>AVERAGE(E102,I102)</f>
        <v>90.666666666666657</v>
      </c>
    </row>
    <row r="103" spans="1:11" x14ac:dyDescent="0.25">
      <c r="A103" s="2" t="s">
        <v>161</v>
      </c>
      <c r="B103">
        <v>65</v>
      </c>
      <c r="C103">
        <v>153</v>
      </c>
      <c r="D103">
        <v>122</v>
      </c>
      <c r="E103">
        <f>AVERAGE(B103:D103)</f>
        <v>113.33333333333333</v>
      </c>
      <c r="F103">
        <v>62</v>
      </c>
      <c r="G103">
        <v>53</v>
      </c>
      <c r="H103">
        <v>93</v>
      </c>
      <c r="I103">
        <f>AVERAGE(F103:H103)</f>
        <v>69.333333333333329</v>
      </c>
      <c r="J103">
        <v>120</v>
      </c>
      <c r="K103">
        <f>AVERAGE(E103,I103)</f>
        <v>91.333333333333329</v>
      </c>
    </row>
    <row r="104" spans="1:11" x14ac:dyDescent="0.25">
      <c r="A104" s="2" t="s">
        <v>118</v>
      </c>
      <c r="B104">
        <v>109</v>
      </c>
      <c r="C104">
        <v>113</v>
      </c>
      <c r="D104">
        <v>21</v>
      </c>
      <c r="E104">
        <f>AVERAGE(B104:D104)</f>
        <v>81</v>
      </c>
      <c r="F104">
        <v>113</v>
      </c>
      <c r="G104">
        <v>83</v>
      </c>
      <c r="H104">
        <v>113</v>
      </c>
      <c r="I104">
        <f>AVERAGE(F104:H104)</f>
        <v>103</v>
      </c>
      <c r="J104">
        <v>106</v>
      </c>
      <c r="K104">
        <f>AVERAGE(E104,I104)</f>
        <v>92</v>
      </c>
    </row>
    <row r="105" spans="1:11" x14ac:dyDescent="0.25">
      <c r="A105" s="2" t="s">
        <v>75</v>
      </c>
      <c r="B105">
        <v>144</v>
      </c>
      <c r="C105">
        <v>69</v>
      </c>
      <c r="D105">
        <v>63</v>
      </c>
      <c r="E105">
        <f>AVERAGE(B105:D105)</f>
        <v>92</v>
      </c>
      <c r="F105">
        <v>75</v>
      </c>
      <c r="G105">
        <v>107</v>
      </c>
      <c r="H105">
        <v>100</v>
      </c>
      <c r="I105">
        <f>AVERAGE(F105:H105)</f>
        <v>94</v>
      </c>
      <c r="J105">
        <v>104</v>
      </c>
      <c r="K105">
        <f>AVERAGE(E105,I105)</f>
        <v>93</v>
      </c>
    </row>
    <row r="106" spans="1:11" x14ac:dyDescent="0.25">
      <c r="A106" s="2" t="s">
        <v>123</v>
      </c>
      <c r="B106">
        <v>20</v>
      </c>
      <c r="C106">
        <v>78</v>
      </c>
      <c r="D106">
        <v>100</v>
      </c>
      <c r="E106">
        <f>AVERAGE(B106:D106)</f>
        <v>66</v>
      </c>
      <c r="F106">
        <v>145</v>
      </c>
      <c r="G106">
        <v>88</v>
      </c>
      <c r="H106">
        <v>128</v>
      </c>
      <c r="I106">
        <f>AVERAGE(F106:H106)</f>
        <v>120.33333333333333</v>
      </c>
      <c r="J106">
        <v>117</v>
      </c>
      <c r="K106">
        <f>AVERAGE(E106,I106)</f>
        <v>93.166666666666657</v>
      </c>
    </row>
    <row r="107" spans="1:11" x14ac:dyDescent="0.25">
      <c r="A107" s="2" t="s">
        <v>44</v>
      </c>
      <c r="B107">
        <v>79</v>
      </c>
      <c r="C107">
        <v>98</v>
      </c>
      <c r="D107">
        <v>116</v>
      </c>
      <c r="E107">
        <f>AVERAGE(B107:D107)</f>
        <v>97.666666666666671</v>
      </c>
      <c r="F107">
        <v>128</v>
      </c>
      <c r="G107">
        <v>68</v>
      </c>
      <c r="H107">
        <v>71</v>
      </c>
      <c r="I107">
        <f>AVERAGE(F107:H107)</f>
        <v>89</v>
      </c>
      <c r="J107">
        <v>101</v>
      </c>
      <c r="K107">
        <f>AVERAGE(E107,I107)</f>
        <v>93.333333333333343</v>
      </c>
    </row>
    <row r="108" spans="1:11" x14ac:dyDescent="0.25">
      <c r="A108" s="2" t="s">
        <v>150</v>
      </c>
      <c r="B108">
        <v>102</v>
      </c>
      <c r="C108">
        <v>85</v>
      </c>
      <c r="D108">
        <v>102</v>
      </c>
      <c r="E108">
        <f>AVERAGE(B108:D108)</f>
        <v>96.333333333333329</v>
      </c>
      <c r="F108">
        <v>44</v>
      </c>
      <c r="G108">
        <v>125</v>
      </c>
      <c r="H108">
        <v>103</v>
      </c>
      <c r="I108">
        <f>AVERAGE(F108:H108)</f>
        <v>90.666666666666671</v>
      </c>
      <c r="J108">
        <v>111</v>
      </c>
      <c r="K108">
        <f>AVERAGE(E108,I108)</f>
        <v>93.5</v>
      </c>
    </row>
    <row r="109" spans="1:11" x14ac:dyDescent="0.25">
      <c r="A109" s="2" t="s">
        <v>12</v>
      </c>
      <c r="B109">
        <v>48</v>
      </c>
      <c r="C109">
        <v>149</v>
      </c>
      <c r="D109">
        <v>24</v>
      </c>
      <c r="E109">
        <f>AVERAGE(B109:D109)</f>
        <v>73.666666666666671</v>
      </c>
      <c r="F109">
        <v>94</v>
      </c>
      <c r="G109">
        <v>140</v>
      </c>
      <c r="H109">
        <v>106</v>
      </c>
      <c r="I109">
        <f>AVERAGE(F109:H109)</f>
        <v>113.33333333333333</v>
      </c>
      <c r="J109">
        <v>112</v>
      </c>
      <c r="K109">
        <f>AVERAGE(E109,I109)</f>
        <v>93.5</v>
      </c>
    </row>
    <row r="110" spans="1:11" x14ac:dyDescent="0.25">
      <c r="A110" s="2" t="s">
        <v>122</v>
      </c>
      <c r="B110">
        <v>53</v>
      </c>
      <c r="C110">
        <v>27</v>
      </c>
      <c r="D110">
        <v>94</v>
      </c>
      <c r="E110">
        <f>AVERAGE(B110:D110)</f>
        <v>58</v>
      </c>
      <c r="F110">
        <v>156</v>
      </c>
      <c r="G110">
        <v>89</v>
      </c>
      <c r="H110">
        <v>145</v>
      </c>
      <c r="I110">
        <f>AVERAGE(F110:H110)</f>
        <v>130</v>
      </c>
      <c r="J110">
        <v>123</v>
      </c>
      <c r="K110">
        <f>AVERAGE(E110,I110)</f>
        <v>94</v>
      </c>
    </row>
    <row r="111" spans="1:11" x14ac:dyDescent="0.25">
      <c r="A111" s="2" t="s">
        <v>165</v>
      </c>
      <c r="B111">
        <v>146</v>
      </c>
      <c r="C111">
        <v>102</v>
      </c>
      <c r="D111">
        <v>69</v>
      </c>
      <c r="E111">
        <f>AVERAGE(B111:D111)</f>
        <v>105.66666666666667</v>
      </c>
      <c r="F111">
        <v>102</v>
      </c>
      <c r="G111">
        <v>79</v>
      </c>
      <c r="H111">
        <v>72</v>
      </c>
      <c r="I111">
        <f>AVERAGE(F111:H111)</f>
        <v>84.333333333333329</v>
      </c>
      <c r="J111">
        <v>108</v>
      </c>
      <c r="K111">
        <f>AVERAGE(E111,I111)</f>
        <v>95</v>
      </c>
    </row>
    <row r="112" spans="1:11" x14ac:dyDescent="0.25">
      <c r="A112" s="2" t="s">
        <v>45</v>
      </c>
      <c r="B112">
        <v>132</v>
      </c>
      <c r="C112">
        <v>87</v>
      </c>
      <c r="D112">
        <v>87</v>
      </c>
      <c r="E112">
        <f>AVERAGE(B112:D112)</f>
        <v>102</v>
      </c>
      <c r="F112">
        <v>104</v>
      </c>
      <c r="G112">
        <v>26</v>
      </c>
      <c r="H112">
        <v>135</v>
      </c>
      <c r="I112">
        <f>AVERAGE(F112:H112)</f>
        <v>88.333333333333329</v>
      </c>
      <c r="J112">
        <v>107</v>
      </c>
      <c r="K112">
        <f>AVERAGE(E112,I112)</f>
        <v>95.166666666666657</v>
      </c>
    </row>
    <row r="113" spans="1:11" x14ac:dyDescent="0.25">
      <c r="A113" s="2" t="s">
        <v>21</v>
      </c>
      <c r="B113">
        <v>125</v>
      </c>
      <c r="C113">
        <v>64</v>
      </c>
      <c r="D113">
        <v>145</v>
      </c>
      <c r="E113">
        <f>AVERAGE(B113:D113)</f>
        <v>111.33333333333333</v>
      </c>
      <c r="F113">
        <v>132</v>
      </c>
      <c r="G113">
        <v>49</v>
      </c>
      <c r="H113">
        <v>57</v>
      </c>
      <c r="I113">
        <f>AVERAGE(F113:H113)</f>
        <v>79.333333333333329</v>
      </c>
      <c r="J113">
        <v>98</v>
      </c>
      <c r="K113">
        <f>AVERAGE(E113,I113)</f>
        <v>95.333333333333329</v>
      </c>
    </row>
    <row r="114" spans="1:11" x14ac:dyDescent="0.25">
      <c r="A114" s="2" t="s">
        <v>15</v>
      </c>
      <c r="B114">
        <v>136</v>
      </c>
      <c r="C114">
        <v>136</v>
      </c>
      <c r="D114">
        <v>107</v>
      </c>
      <c r="E114">
        <f>AVERAGE(B114:D114)</f>
        <v>126.33333333333333</v>
      </c>
      <c r="F114">
        <v>141</v>
      </c>
      <c r="G114">
        <v>58</v>
      </c>
      <c r="H114">
        <v>2</v>
      </c>
      <c r="I114">
        <f>AVERAGE(F114:H114)</f>
        <v>67</v>
      </c>
      <c r="J114">
        <v>81</v>
      </c>
      <c r="K114">
        <f>AVERAGE(E114,I114)</f>
        <v>96.666666666666657</v>
      </c>
    </row>
    <row r="115" spans="1:11" x14ac:dyDescent="0.25">
      <c r="A115" s="2" t="s">
        <v>48</v>
      </c>
      <c r="B115">
        <v>131</v>
      </c>
      <c r="C115">
        <v>76</v>
      </c>
      <c r="D115">
        <v>130</v>
      </c>
      <c r="E115">
        <f>AVERAGE(B115:D115)</f>
        <v>112.33333333333333</v>
      </c>
      <c r="F115">
        <v>27</v>
      </c>
      <c r="G115">
        <v>151</v>
      </c>
      <c r="H115">
        <v>65</v>
      </c>
      <c r="I115">
        <f>AVERAGE(F115:H115)</f>
        <v>81</v>
      </c>
      <c r="J115">
        <v>124</v>
      </c>
      <c r="K115">
        <f>AVERAGE(E115,I115)</f>
        <v>96.666666666666657</v>
      </c>
    </row>
    <row r="116" spans="1:11" x14ac:dyDescent="0.25">
      <c r="A116" s="2" t="s">
        <v>71</v>
      </c>
      <c r="B116">
        <v>149</v>
      </c>
      <c r="C116">
        <v>13</v>
      </c>
      <c r="D116">
        <v>80</v>
      </c>
      <c r="E116">
        <f>AVERAGE(B116:D116)</f>
        <v>80.666666666666671</v>
      </c>
      <c r="F116">
        <v>119</v>
      </c>
      <c r="G116">
        <v>84</v>
      </c>
      <c r="H116">
        <v>136</v>
      </c>
      <c r="I116">
        <f>AVERAGE(F116:H116)</f>
        <v>113</v>
      </c>
      <c r="J116">
        <v>109</v>
      </c>
      <c r="K116">
        <f>AVERAGE(E116,I116)</f>
        <v>96.833333333333343</v>
      </c>
    </row>
    <row r="117" spans="1:11" x14ac:dyDescent="0.25">
      <c r="A117" s="2" t="s">
        <v>61</v>
      </c>
      <c r="B117">
        <v>127</v>
      </c>
      <c r="C117">
        <v>66</v>
      </c>
      <c r="D117">
        <v>129</v>
      </c>
      <c r="E117">
        <f>AVERAGE(B117:D117)</f>
        <v>107.33333333333333</v>
      </c>
      <c r="F117">
        <v>90</v>
      </c>
      <c r="G117">
        <v>98</v>
      </c>
      <c r="H117">
        <v>73</v>
      </c>
      <c r="I117">
        <f>AVERAGE(F117:H117)</f>
        <v>87</v>
      </c>
      <c r="J117">
        <v>103</v>
      </c>
      <c r="K117">
        <f>AVERAGE(E117,I117)</f>
        <v>97.166666666666657</v>
      </c>
    </row>
    <row r="118" spans="1:11" x14ac:dyDescent="0.25">
      <c r="A118" s="2" t="s">
        <v>97</v>
      </c>
      <c r="B118">
        <v>85</v>
      </c>
      <c r="C118">
        <v>132</v>
      </c>
      <c r="D118">
        <v>150</v>
      </c>
      <c r="E118">
        <f>AVERAGE(B118:D118)</f>
        <v>122.33333333333333</v>
      </c>
      <c r="F118">
        <v>67</v>
      </c>
      <c r="G118">
        <v>16</v>
      </c>
      <c r="H118">
        <v>134</v>
      </c>
      <c r="I118">
        <f>AVERAGE(F118:H118)</f>
        <v>72.333333333333329</v>
      </c>
      <c r="J118">
        <v>119</v>
      </c>
      <c r="K118">
        <f>AVERAGE(E118,I118)</f>
        <v>97.333333333333329</v>
      </c>
    </row>
    <row r="119" spans="1:11" x14ac:dyDescent="0.25">
      <c r="A119" s="2" t="s">
        <v>126</v>
      </c>
      <c r="B119">
        <v>30</v>
      </c>
      <c r="C119">
        <v>36</v>
      </c>
      <c r="D119">
        <v>149</v>
      </c>
      <c r="E119">
        <f>AVERAGE(B119:D119)</f>
        <v>71.666666666666671</v>
      </c>
      <c r="F119">
        <v>153</v>
      </c>
      <c r="G119">
        <v>103</v>
      </c>
      <c r="H119">
        <v>115</v>
      </c>
      <c r="I119">
        <f>AVERAGE(F119:H119)</f>
        <v>123.66666666666667</v>
      </c>
      <c r="J119">
        <v>128</v>
      </c>
      <c r="K119">
        <f>AVERAGE(E119,I119)</f>
        <v>97.666666666666671</v>
      </c>
    </row>
    <row r="120" spans="1:11" x14ac:dyDescent="0.25">
      <c r="A120" s="2" t="s">
        <v>145</v>
      </c>
      <c r="B120">
        <v>77</v>
      </c>
      <c r="C120">
        <v>73</v>
      </c>
      <c r="D120">
        <v>86</v>
      </c>
      <c r="E120">
        <f>AVERAGE(B120:D120)</f>
        <v>78.666666666666671</v>
      </c>
      <c r="F120">
        <v>79</v>
      </c>
      <c r="G120">
        <v>153</v>
      </c>
      <c r="H120">
        <v>119</v>
      </c>
      <c r="I120">
        <f>AVERAGE(F120:H120)</f>
        <v>117</v>
      </c>
      <c r="J120">
        <v>133</v>
      </c>
      <c r="K120">
        <f>AVERAGE(E120,I120)</f>
        <v>97.833333333333343</v>
      </c>
    </row>
    <row r="121" spans="1:11" x14ac:dyDescent="0.25">
      <c r="A121" s="2" t="s">
        <v>140</v>
      </c>
      <c r="B121">
        <v>130</v>
      </c>
      <c r="C121">
        <v>75</v>
      </c>
      <c r="D121">
        <v>114</v>
      </c>
      <c r="E121">
        <f>AVERAGE(B121:D121)</f>
        <v>106.33333333333333</v>
      </c>
      <c r="F121">
        <v>61</v>
      </c>
      <c r="G121">
        <v>146</v>
      </c>
      <c r="H121">
        <v>64</v>
      </c>
      <c r="I121">
        <f>AVERAGE(F121:H121)</f>
        <v>90.333333333333329</v>
      </c>
      <c r="J121">
        <v>113</v>
      </c>
      <c r="K121">
        <f>AVERAGE(E121,I121)</f>
        <v>98.333333333333329</v>
      </c>
    </row>
    <row r="122" spans="1:11" x14ac:dyDescent="0.25">
      <c r="A122" s="2" t="s">
        <v>64</v>
      </c>
      <c r="B122">
        <v>93</v>
      </c>
      <c r="C122">
        <v>41</v>
      </c>
      <c r="D122">
        <v>112</v>
      </c>
      <c r="E122">
        <f>AVERAGE(B122:D122)</f>
        <v>82</v>
      </c>
      <c r="F122">
        <v>127</v>
      </c>
      <c r="G122">
        <v>116</v>
      </c>
      <c r="H122">
        <v>101</v>
      </c>
      <c r="I122">
        <f>AVERAGE(F122:H122)</f>
        <v>114.66666666666667</v>
      </c>
      <c r="J122">
        <v>116</v>
      </c>
      <c r="K122">
        <f>AVERAGE(E122,I122)</f>
        <v>98.333333333333343</v>
      </c>
    </row>
    <row r="123" spans="1:11" x14ac:dyDescent="0.25">
      <c r="A123" s="2" t="s">
        <v>37</v>
      </c>
      <c r="B123">
        <v>87</v>
      </c>
      <c r="C123">
        <v>145</v>
      </c>
      <c r="D123">
        <v>76</v>
      </c>
      <c r="E123">
        <f>AVERAGE(B123:D123)</f>
        <v>102.66666666666667</v>
      </c>
      <c r="F123">
        <v>118</v>
      </c>
      <c r="G123">
        <v>56</v>
      </c>
      <c r="H123">
        <v>109</v>
      </c>
      <c r="I123">
        <f>AVERAGE(F123:H123)</f>
        <v>94.333333333333329</v>
      </c>
      <c r="J123">
        <v>118</v>
      </c>
      <c r="K123">
        <f>AVERAGE(E123,I123)</f>
        <v>98.5</v>
      </c>
    </row>
    <row r="124" spans="1:11" x14ac:dyDescent="0.25">
      <c r="A124" s="2" t="s">
        <v>11</v>
      </c>
      <c r="B124">
        <v>90</v>
      </c>
      <c r="C124">
        <v>38</v>
      </c>
      <c r="D124" t="s">
        <v>10</v>
      </c>
      <c r="E124">
        <f>AVERAGE(B124:D124)</f>
        <v>64</v>
      </c>
      <c r="F124">
        <v>135</v>
      </c>
      <c r="G124" t="s">
        <v>10</v>
      </c>
      <c r="H124" t="s">
        <v>10</v>
      </c>
      <c r="I124">
        <f>AVERAGE(F124:H124)</f>
        <v>135</v>
      </c>
      <c r="J124">
        <v>84</v>
      </c>
      <c r="K124">
        <f>AVERAGE(E124,I124)</f>
        <v>99.5</v>
      </c>
    </row>
    <row r="125" spans="1:11" x14ac:dyDescent="0.25">
      <c r="A125" s="2" t="s">
        <v>20</v>
      </c>
      <c r="B125">
        <v>152</v>
      </c>
      <c r="C125">
        <v>138</v>
      </c>
      <c r="D125">
        <v>75</v>
      </c>
      <c r="E125">
        <f>AVERAGE(B125:D125)</f>
        <v>121.66666666666667</v>
      </c>
      <c r="F125">
        <v>76</v>
      </c>
      <c r="G125">
        <v>97</v>
      </c>
      <c r="H125">
        <v>60</v>
      </c>
      <c r="I125">
        <f>AVERAGE(F125:H125)</f>
        <v>77.666666666666671</v>
      </c>
      <c r="J125">
        <v>122</v>
      </c>
      <c r="K125">
        <f>AVERAGE(E125,I125)</f>
        <v>99.666666666666671</v>
      </c>
    </row>
    <row r="126" spans="1:11" x14ac:dyDescent="0.25">
      <c r="A126" s="2" t="s">
        <v>153</v>
      </c>
      <c r="B126">
        <v>63</v>
      </c>
      <c r="C126">
        <v>142</v>
      </c>
      <c r="D126">
        <v>120</v>
      </c>
      <c r="E126">
        <f>AVERAGE(B126:D126)</f>
        <v>108.33333333333333</v>
      </c>
      <c r="F126">
        <v>108</v>
      </c>
      <c r="G126">
        <v>80</v>
      </c>
      <c r="H126">
        <v>97</v>
      </c>
      <c r="I126">
        <f>AVERAGE(F126:H126)</f>
        <v>95</v>
      </c>
      <c r="J126">
        <v>126</v>
      </c>
      <c r="K126">
        <f>AVERAGE(E126,I126)</f>
        <v>101.66666666666666</v>
      </c>
    </row>
    <row r="127" spans="1:11" x14ac:dyDescent="0.25">
      <c r="A127" s="2" t="s">
        <v>93</v>
      </c>
      <c r="B127">
        <v>145</v>
      </c>
      <c r="C127">
        <v>77</v>
      </c>
      <c r="D127">
        <v>99</v>
      </c>
      <c r="E127">
        <f>AVERAGE(B127:D127)</f>
        <v>107</v>
      </c>
      <c r="F127">
        <v>125</v>
      </c>
      <c r="G127">
        <v>57</v>
      </c>
      <c r="H127">
        <v>110</v>
      </c>
      <c r="I127">
        <f>AVERAGE(F127:H127)</f>
        <v>97.333333333333329</v>
      </c>
      <c r="J127">
        <v>114</v>
      </c>
      <c r="K127">
        <f>AVERAGE(E127,I127)</f>
        <v>102.16666666666666</v>
      </c>
    </row>
    <row r="128" spans="1:11" x14ac:dyDescent="0.25">
      <c r="A128" s="2" t="s">
        <v>112</v>
      </c>
      <c r="B128">
        <v>160</v>
      </c>
      <c r="C128">
        <v>70</v>
      </c>
      <c r="D128">
        <v>85</v>
      </c>
      <c r="E128">
        <f>AVERAGE(B128:D128)</f>
        <v>105</v>
      </c>
      <c r="F128">
        <v>140</v>
      </c>
      <c r="G128">
        <v>70</v>
      </c>
      <c r="H128">
        <v>94</v>
      </c>
      <c r="I128">
        <f>AVERAGE(F128:H128)</f>
        <v>101.33333333333333</v>
      </c>
      <c r="J128">
        <v>125</v>
      </c>
      <c r="K128">
        <f>AVERAGE(E128,I128)</f>
        <v>103.16666666666666</v>
      </c>
    </row>
    <row r="129" spans="1:11" x14ac:dyDescent="0.25">
      <c r="A129" s="2" t="s">
        <v>34</v>
      </c>
      <c r="B129">
        <v>97</v>
      </c>
      <c r="C129">
        <v>62</v>
      </c>
      <c r="D129">
        <v>128</v>
      </c>
      <c r="E129">
        <f>AVERAGE(B129:D129)</f>
        <v>95.666666666666671</v>
      </c>
      <c r="F129">
        <v>89</v>
      </c>
      <c r="G129">
        <v>111</v>
      </c>
      <c r="H129">
        <v>138</v>
      </c>
      <c r="I129">
        <f>AVERAGE(F129:H129)</f>
        <v>112.66666666666667</v>
      </c>
      <c r="J129">
        <v>130</v>
      </c>
      <c r="K129">
        <f>AVERAGE(E129,I129)</f>
        <v>104.16666666666667</v>
      </c>
    </row>
    <row r="130" spans="1:11" x14ac:dyDescent="0.25">
      <c r="A130" s="2" t="s">
        <v>30</v>
      </c>
      <c r="B130">
        <v>84</v>
      </c>
      <c r="C130">
        <v>131</v>
      </c>
      <c r="D130">
        <v>137</v>
      </c>
      <c r="E130">
        <f>AVERAGE(B130:D130)</f>
        <v>117.33333333333333</v>
      </c>
      <c r="F130">
        <v>46</v>
      </c>
      <c r="G130">
        <v>126</v>
      </c>
      <c r="H130">
        <v>104</v>
      </c>
      <c r="I130">
        <f>AVERAGE(F130:H130)</f>
        <v>92</v>
      </c>
      <c r="J130">
        <v>132</v>
      </c>
      <c r="K130">
        <f>AVERAGE(E130,I130)</f>
        <v>104.66666666666666</v>
      </c>
    </row>
    <row r="131" spans="1:11" x14ac:dyDescent="0.25">
      <c r="A131" s="2" t="s">
        <v>170</v>
      </c>
      <c r="B131">
        <v>106</v>
      </c>
      <c r="C131">
        <v>101</v>
      </c>
      <c r="D131">
        <v>46</v>
      </c>
      <c r="E131">
        <f>AVERAGE(B131:D131)</f>
        <v>84.333333333333329</v>
      </c>
      <c r="F131">
        <v>138</v>
      </c>
      <c r="G131">
        <v>134</v>
      </c>
      <c r="H131">
        <v>105</v>
      </c>
      <c r="I131">
        <f>AVERAGE(F131:H131)</f>
        <v>125.66666666666667</v>
      </c>
      <c r="J131">
        <v>129</v>
      </c>
      <c r="K131">
        <f>AVERAGE(E131,I131)</f>
        <v>105</v>
      </c>
    </row>
    <row r="132" spans="1:11" x14ac:dyDescent="0.25">
      <c r="A132" s="2" t="s">
        <v>128</v>
      </c>
      <c r="B132">
        <v>128</v>
      </c>
      <c r="C132">
        <v>67</v>
      </c>
      <c r="D132">
        <v>84</v>
      </c>
      <c r="E132">
        <f>AVERAGE(B132:D132)</f>
        <v>93</v>
      </c>
      <c r="F132">
        <v>122</v>
      </c>
      <c r="G132">
        <v>150</v>
      </c>
      <c r="H132">
        <v>88</v>
      </c>
      <c r="I132">
        <f>AVERAGE(F132:H132)</f>
        <v>120</v>
      </c>
      <c r="J132">
        <v>131</v>
      </c>
      <c r="K132">
        <f>AVERAGE(E132,I132)</f>
        <v>106.5</v>
      </c>
    </row>
    <row r="133" spans="1:11" x14ac:dyDescent="0.25">
      <c r="A133" s="2" t="s">
        <v>102</v>
      </c>
      <c r="B133">
        <v>43</v>
      </c>
      <c r="C133">
        <v>93</v>
      </c>
      <c r="D133">
        <v>103</v>
      </c>
      <c r="E133">
        <f>AVERAGE(B133:D133)</f>
        <v>79.666666666666671</v>
      </c>
      <c r="F133">
        <v>126</v>
      </c>
      <c r="G133">
        <v>141</v>
      </c>
      <c r="H133">
        <v>133</v>
      </c>
      <c r="I133">
        <f>AVERAGE(F133:H133)</f>
        <v>133.33333333333334</v>
      </c>
      <c r="J133">
        <v>134</v>
      </c>
      <c r="K133">
        <f>AVERAGE(E133,I133)</f>
        <v>106.5</v>
      </c>
    </row>
    <row r="134" spans="1:11" x14ac:dyDescent="0.25">
      <c r="A134" s="2" t="s">
        <v>100</v>
      </c>
      <c r="B134">
        <v>89</v>
      </c>
      <c r="C134">
        <v>154</v>
      </c>
      <c r="D134">
        <v>153</v>
      </c>
      <c r="E134">
        <f>AVERAGE(B134:D134)</f>
        <v>132</v>
      </c>
      <c r="F134">
        <v>134</v>
      </c>
      <c r="G134">
        <v>85</v>
      </c>
      <c r="H134">
        <v>26</v>
      </c>
      <c r="I134">
        <f>AVERAGE(F134:H134)</f>
        <v>81.666666666666671</v>
      </c>
      <c r="J134">
        <v>135</v>
      </c>
      <c r="K134">
        <f>AVERAGE(E134,I134)</f>
        <v>106.83333333333334</v>
      </c>
    </row>
    <row r="135" spans="1:11" x14ac:dyDescent="0.25">
      <c r="A135" s="2" t="s">
        <v>76</v>
      </c>
      <c r="B135">
        <v>110</v>
      </c>
      <c r="C135">
        <v>114</v>
      </c>
      <c r="D135">
        <v>33</v>
      </c>
      <c r="E135">
        <f>AVERAGE(B135:D135)</f>
        <v>85.666666666666671</v>
      </c>
      <c r="F135">
        <v>114</v>
      </c>
      <c r="G135">
        <v>130</v>
      </c>
      <c r="H135">
        <v>146</v>
      </c>
      <c r="I135">
        <f>AVERAGE(F135:H135)</f>
        <v>130</v>
      </c>
      <c r="J135">
        <v>139</v>
      </c>
      <c r="K135">
        <f>AVERAGE(E135,I135)</f>
        <v>107.83333333333334</v>
      </c>
    </row>
    <row r="136" spans="1:11" x14ac:dyDescent="0.25">
      <c r="A136" s="2" t="s">
        <v>36</v>
      </c>
      <c r="B136">
        <v>86</v>
      </c>
      <c r="C136">
        <v>144</v>
      </c>
      <c r="D136">
        <v>138</v>
      </c>
      <c r="E136">
        <f>AVERAGE(B136:D136)</f>
        <v>122.66666666666667</v>
      </c>
      <c r="F136">
        <v>66</v>
      </c>
      <c r="G136">
        <v>136</v>
      </c>
      <c r="H136">
        <v>78</v>
      </c>
      <c r="I136">
        <f>AVERAGE(F136:H136)</f>
        <v>93.333333333333329</v>
      </c>
      <c r="J136">
        <v>140</v>
      </c>
      <c r="K136">
        <f>AVERAGE(E136,I136)</f>
        <v>108</v>
      </c>
    </row>
    <row r="137" spans="1:11" x14ac:dyDescent="0.25">
      <c r="A137" s="2" t="s">
        <v>33</v>
      </c>
      <c r="B137">
        <v>150</v>
      </c>
      <c r="C137">
        <v>125</v>
      </c>
      <c r="D137">
        <v>136</v>
      </c>
      <c r="E137">
        <f>AVERAGE(B137:D137)</f>
        <v>137</v>
      </c>
      <c r="F137">
        <v>152</v>
      </c>
      <c r="G137">
        <v>71</v>
      </c>
      <c r="H137">
        <v>16</v>
      </c>
      <c r="I137">
        <f>AVERAGE(F137:H137)</f>
        <v>79.666666666666671</v>
      </c>
      <c r="J137">
        <v>110</v>
      </c>
      <c r="K137">
        <f>AVERAGE(E137,I137)</f>
        <v>108.33333333333334</v>
      </c>
    </row>
    <row r="138" spans="1:11" x14ac:dyDescent="0.25">
      <c r="A138" s="2" t="s">
        <v>94</v>
      </c>
      <c r="B138">
        <v>51</v>
      </c>
      <c r="C138">
        <v>6</v>
      </c>
      <c r="D138">
        <v>140</v>
      </c>
      <c r="E138">
        <f>AVERAGE(B138:D138)</f>
        <v>65.666666666666671</v>
      </c>
      <c r="F138">
        <v>146</v>
      </c>
      <c r="G138">
        <v>157</v>
      </c>
      <c r="H138">
        <v>154</v>
      </c>
      <c r="I138">
        <f>AVERAGE(F138:H138)</f>
        <v>152.33333333333334</v>
      </c>
      <c r="J138">
        <v>155</v>
      </c>
      <c r="K138">
        <f>AVERAGE(E138,I138)</f>
        <v>109</v>
      </c>
    </row>
    <row r="139" spans="1:11" x14ac:dyDescent="0.25">
      <c r="A139" s="2" t="s">
        <v>89</v>
      </c>
      <c r="B139">
        <v>115</v>
      </c>
      <c r="C139">
        <v>135</v>
      </c>
      <c r="D139">
        <v>151</v>
      </c>
      <c r="E139">
        <f>AVERAGE(B139:D139)</f>
        <v>133.66666666666666</v>
      </c>
      <c r="F139">
        <v>48</v>
      </c>
      <c r="G139" t="s">
        <v>10</v>
      </c>
      <c r="H139">
        <v>121</v>
      </c>
      <c r="I139">
        <f>AVERAGE(F139:H139)</f>
        <v>84.5</v>
      </c>
      <c r="J139">
        <v>143</v>
      </c>
      <c r="K139">
        <f>AVERAGE(E139,I139)</f>
        <v>109.08333333333333</v>
      </c>
    </row>
    <row r="140" spans="1:11" x14ac:dyDescent="0.25">
      <c r="A140" s="2" t="s">
        <v>31</v>
      </c>
      <c r="B140">
        <v>64</v>
      </c>
      <c r="C140">
        <v>143</v>
      </c>
      <c r="D140">
        <v>108</v>
      </c>
      <c r="E140">
        <f>AVERAGE(B140:D140)</f>
        <v>105</v>
      </c>
      <c r="F140">
        <v>84</v>
      </c>
      <c r="G140">
        <v>139</v>
      </c>
      <c r="H140">
        <v>118</v>
      </c>
      <c r="I140">
        <f>AVERAGE(F140:H140)</f>
        <v>113.66666666666667</v>
      </c>
      <c r="J140">
        <v>144</v>
      </c>
      <c r="K140">
        <f>AVERAGE(E140,I140)</f>
        <v>109.33333333333334</v>
      </c>
    </row>
    <row r="141" spans="1:11" x14ac:dyDescent="0.25">
      <c r="A141" s="2" t="s">
        <v>81</v>
      </c>
      <c r="B141">
        <v>135</v>
      </c>
      <c r="C141">
        <v>117</v>
      </c>
      <c r="D141">
        <v>34</v>
      </c>
      <c r="E141">
        <f>AVERAGE(B141:D141)</f>
        <v>95.333333333333329</v>
      </c>
      <c r="F141">
        <v>72</v>
      </c>
      <c r="G141">
        <v>152</v>
      </c>
      <c r="H141">
        <v>147</v>
      </c>
      <c r="I141">
        <f>AVERAGE(F141:H141)</f>
        <v>123.66666666666667</v>
      </c>
      <c r="J141">
        <v>149</v>
      </c>
      <c r="K141">
        <f>AVERAGE(E141,I141)</f>
        <v>109.5</v>
      </c>
    </row>
    <row r="142" spans="1:11" x14ac:dyDescent="0.25">
      <c r="A142" s="2" t="s">
        <v>66</v>
      </c>
      <c r="B142">
        <v>153</v>
      </c>
      <c r="C142">
        <v>139</v>
      </c>
      <c r="D142">
        <v>54</v>
      </c>
      <c r="E142">
        <f>AVERAGE(B142:D142)</f>
        <v>115.33333333333333</v>
      </c>
      <c r="F142">
        <v>57</v>
      </c>
      <c r="G142">
        <v>127</v>
      </c>
      <c r="H142">
        <v>132</v>
      </c>
      <c r="I142">
        <f>AVERAGE(F142:H142)</f>
        <v>105.33333333333333</v>
      </c>
      <c r="J142">
        <v>127</v>
      </c>
      <c r="K142">
        <f>AVERAGE(E142,I142)</f>
        <v>110.33333333333333</v>
      </c>
    </row>
    <row r="143" spans="1:11" x14ac:dyDescent="0.25">
      <c r="A143" s="2" t="s">
        <v>46</v>
      </c>
      <c r="B143">
        <v>116</v>
      </c>
      <c r="C143">
        <v>151</v>
      </c>
      <c r="D143">
        <v>152</v>
      </c>
      <c r="E143">
        <f>AVERAGE(B143:D143)</f>
        <v>139.66666666666666</v>
      </c>
      <c r="F143">
        <v>112</v>
      </c>
      <c r="G143">
        <v>82</v>
      </c>
      <c r="H143">
        <v>50</v>
      </c>
      <c r="I143">
        <f>AVERAGE(F143:H143)</f>
        <v>81.333333333333329</v>
      </c>
      <c r="J143">
        <v>137</v>
      </c>
      <c r="K143">
        <f>AVERAGE(E143,I143)</f>
        <v>110.5</v>
      </c>
    </row>
    <row r="144" spans="1:11" x14ac:dyDescent="0.25">
      <c r="A144" s="2" t="s">
        <v>62</v>
      </c>
      <c r="B144">
        <v>88</v>
      </c>
      <c r="C144">
        <v>150</v>
      </c>
      <c r="D144">
        <v>25</v>
      </c>
      <c r="E144">
        <f>AVERAGE(B144:D144)</f>
        <v>87.666666666666671</v>
      </c>
      <c r="F144">
        <v>137</v>
      </c>
      <c r="G144">
        <v>118</v>
      </c>
      <c r="H144">
        <v>150</v>
      </c>
      <c r="I144">
        <f>AVERAGE(F144:H144)</f>
        <v>135</v>
      </c>
      <c r="J144">
        <v>147</v>
      </c>
      <c r="K144">
        <f>AVERAGE(E144,I144)</f>
        <v>111.33333333333334</v>
      </c>
    </row>
    <row r="145" spans="1:11" x14ac:dyDescent="0.25">
      <c r="A145" s="2" t="s">
        <v>63</v>
      </c>
      <c r="B145">
        <v>158</v>
      </c>
      <c r="C145">
        <v>147</v>
      </c>
      <c r="D145">
        <v>90</v>
      </c>
      <c r="E145">
        <f>AVERAGE(B145:D145)</f>
        <v>131.66666666666666</v>
      </c>
      <c r="F145">
        <v>123</v>
      </c>
      <c r="G145">
        <v>115</v>
      </c>
      <c r="H145">
        <v>42</v>
      </c>
      <c r="I145">
        <f>AVERAGE(F145:H145)</f>
        <v>93.333333333333329</v>
      </c>
      <c r="J145">
        <v>136</v>
      </c>
      <c r="K145">
        <f>AVERAGE(E145,I145)</f>
        <v>112.5</v>
      </c>
    </row>
    <row r="146" spans="1:11" x14ac:dyDescent="0.25">
      <c r="A146" s="2" t="s">
        <v>82</v>
      </c>
      <c r="B146">
        <v>137</v>
      </c>
      <c r="C146">
        <v>137</v>
      </c>
      <c r="D146">
        <v>53</v>
      </c>
      <c r="E146">
        <f>AVERAGE(B146:D146)</f>
        <v>109</v>
      </c>
      <c r="F146">
        <v>149</v>
      </c>
      <c r="G146">
        <v>131</v>
      </c>
      <c r="H146">
        <v>77</v>
      </c>
      <c r="I146">
        <f>AVERAGE(F146:H146)</f>
        <v>119</v>
      </c>
      <c r="J146">
        <v>141</v>
      </c>
      <c r="K146">
        <f>AVERAGE(E146,I146)</f>
        <v>114</v>
      </c>
    </row>
    <row r="147" spans="1:11" x14ac:dyDescent="0.25">
      <c r="A147" s="2" t="s">
        <v>70</v>
      </c>
      <c r="B147">
        <v>159</v>
      </c>
      <c r="C147">
        <v>148</v>
      </c>
      <c r="D147">
        <v>77</v>
      </c>
      <c r="E147">
        <f>AVERAGE(B147:D147)</f>
        <v>128</v>
      </c>
      <c r="F147">
        <v>77</v>
      </c>
      <c r="G147">
        <v>108</v>
      </c>
      <c r="H147">
        <v>129</v>
      </c>
      <c r="I147">
        <f>AVERAGE(F147:H147)</f>
        <v>104.66666666666667</v>
      </c>
      <c r="J147">
        <v>148</v>
      </c>
      <c r="K147">
        <f>AVERAGE(E147,I147)</f>
        <v>116.33333333333334</v>
      </c>
    </row>
    <row r="148" spans="1:11" x14ac:dyDescent="0.25">
      <c r="A148" s="2" t="s">
        <v>24</v>
      </c>
      <c r="B148">
        <v>24</v>
      </c>
      <c r="C148">
        <v>156</v>
      </c>
      <c r="D148">
        <v>109</v>
      </c>
      <c r="E148">
        <f>AVERAGE(B148:D148)</f>
        <v>96.333333333333329</v>
      </c>
      <c r="F148">
        <v>157</v>
      </c>
      <c r="G148">
        <v>148</v>
      </c>
      <c r="H148">
        <v>107</v>
      </c>
      <c r="I148">
        <f>AVERAGE(F148:H148)</f>
        <v>137.33333333333334</v>
      </c>
      <c r="J148">
        <v>157</v>
      </c>
      <c r="K148">
        <f>AVERAGE(E148,I148)</f>
        <v>116.83333333333334</v>
      </c>
    </row>
    <row r="149" spans="1:11" x14ac:dyDescent="0.25">
      <c r="A149" s="2" t="s">
        <v>40</v>
      </c>
      <c r="B149">
        <v>139</v>
      </c>
      <c r="C149">
        <v>152</v>
      </c>
      <c r="D149">
        <v>91</v>
      </c>
      <c r="E149">
        <f>AVERAGE(B149:D149)</f>
        <v>127.33333333333333</v>
      </c>
      <c r="F149">
        <v>124</v>
      </c>
      <c r="G149">
        <v>100</v>
      </c>
      <c r="H149">
        <v>98</v>
      </c>
      <c r="I149">
        <f>AVERAGE(F149:H149)</f>
        <v>107.33333333333333</v>
      </c>
      <c r="J149">
        <v>142</v>
      </c>
      <c r="K149">
        <f>AVERAGE(E149,I149)</f>
        <v>117.33333333333333</v>
      </c>
    </row>
    <row r="150" spans="1:11" x14ac:dyDescent="0.25">
      <c r="A150" s="2" t="s">
        <v>42</v>
      </c>
      <c r="B150">
        <v>140</v>
      </c>
      <c r="C150" t="s">
        <v>10</v>
      </c>
      <c r="D150">
        <v>148</v>
      </c>
      <c r="E150">
        <f>AVERAGE(B150:D150)</f>
        <v>144</v>
      </c>
      <c r="F150">
        <v>147</v>
      </c>
      <c r="G150">
        <v>102</v>
      </c>
      <c r="H150">
        <v>29</v>
      </c>
      <c r="I150">
        <f>AVERAGE(F150:H150)</f>
        <v>92.666666666666671</v>
      </c>
      <c r="J150">
        <v>138</v>
      </c>
      <c r="K150">
        <f>AVERAGE(E150,I150)</f>
        <v>118.33333333333334</v>
      </c>
    </row>
    <row r="151" spans="1:11" x14ac:dyDescent="0.25">
      <c r="A151" s="2" t="s">
        <v>129</v>
      </c>
      <c r="B151">
        <v>138</v>
      </c>
      <c r="C151">
        <v>146</v>
      </c>
      <c r="D151">
        <v>121</v>
      </c>
      <c r="E151">
        <f>AVERAGE(B151:D151)</f>
        <v>135</v>
      </c>
      <c r="F151">
        <v>160</v>
      </c>
      <c r="G151">
        <v>135</v>
      </c>
      <c r="H151">
        <v>10</v>
      </c>
      <c r="I151">
        <f>AVERAGE(F151:H151)</f>
        <v>101.66666666666667</v>
      </c>
      <c r="J151">
        <v>145</v>
      </c>
      <c r="K151">
        <f>AVERAGE(E151,I151)</f>
        <v>118.33333333333334</v>
      </c>
    </row>
    <row r="152" spans="1:11" x14ac:dyDescent="0.25">
      <c r="A152" s="2" t="s">
        <v>130</v>
      </c>
      <c r="B152">
        <v>74</v>
      </c>
      <c r="C152">
        <v>58</v>
      </c>
      <c r="D152">
        <v>155</v>
      </c>
      <c r="E152">
        <f>AVERAGE(B152:D152)</f>
        <v>95.666666666666671</v>
      </c>
      <c r="F152">
        <v>148</v>
      </c>
      <c r="G152">
        <v>158</v>
      </c>
      <c r="H152">
        <v>120</v>
      </c>
      <c r="I152">
        <f>AVERAGE(F152:H152)</f>
        <v>142</v>
      </c>
      <c r="J152">
        <v>156</v>
      </c>
      <c r="K152">
        <f>AVERAGE(E152,I152)</f>
        <v>118.83333333333334</v>
      </c>
    </row>
    <row r="153" spans="1:11" x14ac:dyDescent="0.25">
      <c r="A153" s="2" t="s">
        <v>115</v>
      </c>
      <c r="B153">
        <v>103</v>
      </c>
      <c r="C153">
        <v>86</v>
      </c>
      <c r="D153">
        <v>115</v>
      </c>
      <c r="E153">
        <f>AVERAGE(B153:D153)</f>
        <v>101.33333333333333</v>
      </c>
      <c r="F153">
        <v>159</v>
      </c>
      <c r="G153">
        <v>121</v>
      </c>
      <c r="H153">
        <v>131</v>
      </c>
      <c r="I153">
        <f>AVERAGE(F153:H153)</f>
        <v>137</v>
      </c>
      <c r="J153">
        <v>150</v>
      </c>
      <c r="K153">
        <f>AVERAGE(E153,I153)</f>
        <v>119.16666666666666</v>
      </c>
    </row>
    <row r="154" spans="1:11" x14ac:dyDescent="0.25">
      <c r="A154" s="2" t="s">
        <v>86</v>
      </c>
      <c r="B154">
        <v>111</v>
      </c>
      <c r="C154">
        <v>115</v>
      </c>
      <c r="D154">
        <v>50</v>
      </c>
      <c r="E154">
        <f>AVERAGE(B154:D154)</f>
        <v>92</v>
      </c>
      <c r="F154">
        <v>155</v>
      </c>
      <c r="G154">
        <v>143</v>
      </c>
      <c r="H154">
        <v>151</v>
      </c>
      <c r="I154">
        <f>AVERAGE(F154:H154)</f>
        <v>149.66666666666666</v>
      </c>
      <c r="J154">
        <v>154</v>
      </c>
      <c r="K154">
        <f>AVERAGE(E154,I154)</f>
        <v>120.83333333333333</v>
      </c>
    </row>
    <row r="155" spans="1:11" x14ac:dyDescent="0.25">
      <c r="A155" s="2" t="s">
        <v>60</v>
      </c>
      <c r="B155">
        <v>134</v>
      </c>
      <c r="C155">
        <v>116</v>
      </c>
      <c r="D155">
        <v>106</v>
      </c>
      <c r="E155">
        <f>AVERAGE(B155:D155)</f>
        <v>118.66666666666667</v>
      </c>
      <c r="F155">
        <v>106</v>
      </c>
      <c r="G155">
        <v>129</v>
      </c>
      <c r="H155">
        <v>140</v>
      </c>
      <c r="I155">
        <f>AVERAGE(F155:H155)</f>
        <v>125</v>
      </c>
      <c r="J155">
        <v>146</v>
      </c>
      <c r="K155">
        <f>AVERAGE(E155,I155)</f>
        <v>121.83333333333334</v>
      </c>
    </row>
    <row r="156" spans="1:11" x14ac:dyDescent="0.25">
      <c r="A156" s="2" t="s">
        <v>111</v>
      </c>
      <c r="B156">
        <v>129</v>
      </c>
      <c r="C156">
        <v>68</v>
      </c>
      <c r="D156">
        <v>113</v>
      </c>
      <c r="E156">
        <f>AVERAGE(B156:D156)</f>
        <v>103.33333333333333</v>
      </c>
      <c r="F156">
        <v>151</v>
      </c>
      <c r="G156">
        <v>142</v>
      </c>
      <c r="H156">
        <v>141</v>
      </c>
      <c r="I156">
        <f>AVERAGE(F156:H156)</f>
        <v>144.66666666666666</v>
      </c>
      <c r="J156">
        <v>151</v>
      </c>
      <c r="K156">
        <f>AVERAGE(E156,I156)</f>
        <v>124</v>
      </c>
    </row>
    <row r="157" spans="1:11" x14ac:dyDescent="0.25">
      <c r="A157" s="2" t="s">
        <v>18</v>
      </c>
      <c r="B157">
        <v>157</v>
      </c>
      <c r="C157">
        <v>140</v>
      </c>
      <c r="D157">
        <v>119</v>
      </c>
      <c r="E157">
        <f>AVERAGE(B157:D157)</f>
        <v>138.66666666666666</v>
      </c>
      <c r="F157">
        <v>86</v>
      </c>
      <c r="G157">
        <v>110</v>
      </c>
      <c r="H157">
        <v>137</v>
      </c>
      <c r="I157">
        <f>AVERAGE(F157:H157)</f>
        <v>111</v>
      </c>
      <c r="J157">
        <v>153</v>
      </c>
      <c r="K157">
        <f>AVERAGE(E157,I157)</f>
        <v>124.83333333333333</v>
      </c>
    </row>
    <row r="158" spans="1:11" x14ac:dyDescent="0.25">
      <c r="A158" s="2" t="s">
        <v>121</v>
      </c>
      <c r="B158">
        <v>117</v>
      </c>
      <c r="C158" t="s">
        <v>10</v>
      </c>
      <c r="D158">
        <v>139</v>
      </c>
      <c r="E158">
        <f>AVERAGE(B158:D158)</f>
        <v>128</v>
      </c>
      <c r="F158">
        <v>130</v>
      </c>
      <c r="G158">
        <v>117</v>
      </c>
      <c r="H158">
        <v>139</v>
      </c>
      <c r="I158">
        <f>AVERAGE(F158:H158)</f>
        <v>128.66666666666666</v>
      </c>
      <c r="J158">
        <v>152</v>
      </c>
      <c r="K158">
        <f>AVERAGE(E158,I158)</f>
        <v>128.33333333333331</v>
      </c>
    </row>
    <row r="159" spans="1:11" x14ac:dyDescent="0.25">
      <c r="A159" s="2" t="s">
        <v>14</v>
      </c>
      <c r="B159">
        <v>133</v>
      </c>
      <c r="C159">
        <v>88</v>
      </c>
      <c r="D159">
        <v>132</v>
      </c>
      <c r="E159">
        <f>AVERAGE(B159:D159)</f>
        <v>117.66666666666667</v>
      </c>
      <c r="F159">
        <v>142</v>
      </c>
      <c r="G159">
        <v>155</v>
      </c>
      <c r="H159">
        <v>148</v>
      </c>
      <c r="I159">
        <f>AVERAGE(F159:H159)</f>
        <v>148.33333333333334</v>
      </c>
      <c r="J159">
        <v>159</v>
      </c>
      <c r="K159">
        <f>AVERAGE(E159,I159)</f>
        <v>133</v>
      </c>
    </row>
    <row r="160" spans="1:11" x14ac:dyDescent="0.25">
      <c r="A160" s="2" t="s">
        <v>131</v>
      </c>
      <c r="B160">
        <v>155</v>
      </c>
      <c r="C160">
        <v>157</v>
      </c>
      <c r="D160">
        <v>92</v>
      </c>
      <c r="E160">
        <f>AVERAGE(B160:D160)</f>
        <v>134.66666666666666</v>
      </c>
      <c r="F160">
        <v>150</v>
      </c>
      <c r="G160">
        <v>120</v>
      </c>
      <c r="H160">
        <v>130</v>
      </c>
      <c r="I160">
        <f>AVERAGE(F160:H160)</f>
        <v>133.33333333333334</v>
      </c>
      <c r="J160">
        <v>158</v>
      </c>
      <c r="K160">
        <f>AVERAGE(E160,I160)</f>
        <v>134</v>
      </c>
    </row>
    <row r="161" spans="1:11" x14ac:dyDescent="0.25">
      <c r="A161" s="2" t="s">
        <v>74</v>
      </c>
      <c r="B161">
        <v>156</v>
      </c>
      <c r="C161">
        <v>118</v>
      </c>
      <c r="D161">
        <v>147</v>
      </c>
      <c r="E161">
        <f>AVERAGE(B161:D161)</f>
        <v>140.33333333333334</v>
      </c>
      <c r="F161">
        <v>111</v>
      </c>
      <c r="G161">
        <v>149</v>
      </c>
      <c r="H161">
        <v>142</v>
      </c>
      <c r="I161">
        <f>AVERAGE(F161:H161)</f>
        <v>134</v>
      </c>
      <c r="J161">
        <v>160</v>
      </c>
      <c r="K161">
        <f>AVERAGE(E161,I161)</f>
        <v>137.16666666666669</v>
      </c>
    </row>
    <row r="162" spans="1:11" x14ac:dyDescent="0.25">
      <c r="A162" s="2" t="s">
        <v>85</v>
      </c>
      <c r="B162">
        <v>154</v>
      </c>
      <c r="C162">
        <v>155</v>
      </c>
      <c r="D162">
        <v>154</v>
      </c>
      <c r="E162">
        <f>AVERAGE(B162:D162)</f>
        <v>154.33333333333334</v>
      </c>
      <c r="F162">
        <v>154</v>
      </c>
      <c r="G162">
        <v>154</v>
      </c>
      <c r="H162">
        <v>152</v>
      </c>
      <c r="I162">
        <f>AVERAGE(F162:H162)</f>
        <v>153.33333333333334</v>
      </c>
      <c r="J162">
        <v>161</v>
      </c>
      <c r="K162">
        <f>AVERAGE(E162,I162)</f>
        <v>153.83333333333334</v>
      </c>
    </row>
  </sheetData>
  <sortState ref="A2:K162">
    <sortCondition ref="K2:K162"/>
  </sortState>
  <conditionalFormatting sqref="B3:B16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16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16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E1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9:I16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"/>
    </sheetView>
  </sheetViews>
  <sheetFormatPr defaultRowHeight="15" x14ac:dyDescent="0.25"/>
  <sheetData>
    <row r="1" spans="1:8" x14ac:dyDescent="0.25">
      <c r="B1" t="s">
        <v>200</v>
      </c>
    </row>
    <row r="2" spans="1:8" x14ac:dyDescent="0.25">
      <c r="B2" s="1"/>
      <c r="C2" s="6">
        <v>2011</v>
      </c>
      <c r="D2" s="6"/>
      <c r="E2" s="6">
        <v>2012</v>
      </c>
      <c r="F2" s="6"/>
      <c r="G2" s="6">
        <v>2013</v>
      </c>
      <c r="H2" s="6"/>
    </row>
    <row r="3" spans="1:8" x14ac:dyDescent="0.25">
      <c r="B3" s="2"/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</row>
    <row r="4" spans="1:8" x14ac:dyDescent="0.25">
      <c r="A4" s="6">
        <v>2011</v>
      </c>
      <c r="B4" t="s">
        <v>6</v>
      </c>
      <c r="C4">
        <v>1</v>
      </c>
      <c r="D4">
        <v>0.36799999999999999</v>
      </c>
      <c r="E4">
        <v>0.25900000000000001</v>
      </c>
      <c r="F4">
        <v>0.218</v>
      </c>
      <c r="G4">
        <v>0.27200000000000002</v>
      </c>
      <c r="H4">
        <v>0.152</v>
      </c>
    </row>
    <row r="5" spans="1:8" x14ac:dyDescent="0.25">
      <c r="A5" s="6"/>
      <c r="B5" t="s">
        <v>8</v>
      </c>
      <c r="C5">
        <v>0.36799999999999999</v>
      </c>
      <c r="D5">
        <v>1</v>
      </c>
      <c r="E5">
        <v>0.442</v>
      </c>
      <c r="F5">
        <v>0.45200000000000001</v>
      </c>
      <c r="G5">
        <v>0.32500000000000001</v>
      </c>
      <c r="H5">
        <v>0.45100000000000001</v>
      </c>
    </row>
    <row r="6" spans="1:8" x14ac:dyDescent="0.25">
      <c r="A6" s="6">
        <v>2012</v>
      </c>
      <c r="B6" t="s">
        <v>6</v>
      </c>
      <c r="C6">
        <v>0.25900000000000001</v>
      </c>
      <c r="D6">
        <v>0.442</v>
      </c>
      <c r="E6">
        <v>1</v>
      </c>
      <c r="F6">
        <v>0.38400000000000001</v>
      </c>
      <c r="G6">
        <v>0.25700000000000001</v>
      </c>
      <c r="H6">
        <v>0.438</v>
      </c>
    </row>
    <row r="7" spans="1:8" x14ac:dyDescent="0.25">
      <c r="A7" s="6"/>
      <c r="B7" t="s">
        <v>8</v>
      </c>
      <c r="C7">
        <v>0.218</v>
      </c>
      <c r="D7">
        <v>0.45200000000000001</v>
      </c>
      <c r="E7">
        <v>0.38400000000000001</v>
      </c>
      <c r="F7">
        <v>1</v>
      </c>
      <c r="G7">
        <v>0.30399999999999999</v>
      </c>
      <c r="H7">
        <v>0.36</v>
      </c>
    </row>
    <row r="8" spans="1:8" x14ac:dyDescent="0.25">
      <c r="A8" s="6">
        <v>2013</v>
      </c>
      <c r="B8" t="s">
        <v>6</v>
      </c>
      <c r="C8">
        <v>0.27200000000000002</v>
      </c>
      <c r="D8">
        <v>0.32500000000000001</v>
      </c>
      <c r="E8">
        <v>0.25700000000000001</v>
      </c>
      <c r="F8">
        <v>0.30399999999999999</v>
      </c>
      <c r="G8">
        <v>1</v>
      </c>
      <c r="H8">
        <v>0.30599999999999999</v>
      </c>
    </row>
    <row r="9" spans="1:8" x14ac:dyDescent="0.25">
      <c r="A9" s="6"/>
      <c r="B9" t="s">
        <v>8</v>
      </c>
      <c r="C9">
        <v>0.152</v>
      </c>
      <c r="D9">
        <v>0.45100000000000001</v>
      </c>
      <c r="E9">
        <v>0.438</v>
      </c>
      <c r="F9">
        <v>0.36</v>
      </c>
      <c r="G9">
        <v>0.30599999999999999</v>
      </c>
      <c r="H9">
        <v>1</v>
      </c>
    </row>
  </sheetData>
  <mergeCells count="6">
    <mergeCell ref="C2:D2"/>
    <mergeCell ref="E2:F2"/>
    <mergeCell ref="G2:H2"/>
    <mergeCell ref="A4:A5"/>
    <mergeCell ref="A6:A7"/>
    <mergeCell ref="A8:A9"/>
  </mergeCells>
  <conditionalFormatting sqref="C4:H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H1" sqref="A1:XFD1048576"/>
    </sheetView>
  </sheetViews>
  <sheetFormatPr defaultRowHeight="15" x14ac:dyDescent="0.25"/>
  <cols>
    <col min="1" max="1" width="11" customWidth="1"/>
  </cols>
  <sheetData>
    <row r="1" spans="1:7" x14ac:dyDescent="0.25">
      <c r="A1" s="2"/>
      <c r="B1" t="s">
        <v>185</v>
      </c>
      <c r="C1" t="s">
        <v>187</v>
      </c>
      <c r="D1" t="s">
        <v>189</v>
      </c>
      <c r="E1" t="s">
        <v>186</v>
      </c>
      <c r="F1" t="s">
        <v>188</v>
      </c>
      <c r="G1" t="s">
        <v>190</v>
      </c>
    </row>
    <row r="2" spans="1:7" x14ac:dyDescent="0.25">
      <c r="A2" s="2" t="s">
        <v>162</v>
      </c>
      <c r="B2">
        <v>2.6</v>
      </c>
      <c r="C2">
        <v>2.5099999999999998</v>
      </c>
      <c r="D2">
        <v>2.0289999999999999</v>
      </c>
      <c r="E2">
        <v>2.13</v>
      </c>
      <c r="F2">
        <v>2.25</v>
      </c>
      <c r="G2">
        <v>2.0699999999999998</v>
      </c>
    </row>
    <row r="3" spans="1:7" x14ac:dyDescent="0.25">
      <c r="A3" s="2" t="s">
        <v>41</v>
      </c>
      <c r="B3">
        <v>2.72</v>
      </c>
      <c r="C3">
        <v>2.77</v>
      </c>
      <c r="D3">
        <v>2.2799999999999998</v>
      </c>
      <c r="E3">
        <v>2.48</v>
      </c>
      <c r="F3">
        <v>2.85</v>
      </c>
      <c r="G3">
        <v>2.14</v>
      </c>
    </row>
    <row r="4" spans="1:7" x14ac:dyDescent="0.25">
      <c r="A4" s="2" t="s">
        <v>78</v>
      </c>
      <c r="B4">
        <v>2.0099999999999998</v>
      </c>
      <c r="C4">
        <v>1.95</v>
      </c>
      <c r="D4">
        <v>1.91</v>
      </c>
      <c r="E4">
        <v>2.0099999999999998</v>
      </c>
      <c r="F4">
        <v>2.2999999999999998</v>
      </c>
      <c r="G4">
        <v>2.1800000000000002</v>
      </c>
    </row>
    <row r="5" spans="1:7" x14ac:dyDescent="0.25">
      <c r="A5" s="2" t="s">
        <v>146</v>
      </c>
      <c r="B5">
        <v>2.65</v>
      </c>
      <c r="C5">
        <v>2.66</v>
      </c>
      <c r="D5">
        <v>2.33</v>
      </c>
      <c r="E5">
        <v>2.39</v>
      </c>
      <c r="F5">
        <v>2.34</v>
      </c>
      <c r="G5">
        <v>2.1800000000000002</v>
      </c>
    </row>
    <row r="6" spans="1:7" x14ac:dyDescent="0.25">
      <c r="A6" s="2" t="s">
        <v>55</v>
      </c>
      <c r="B6">
        <v>2.2999999999999998</v>
      </c>
      <c r="C6">
        <v>2.39</v>
      </c>
      <c r="D6">
        <v>2.61</v>
      </c>
      <c r="E6">
        <v>2.38</v>
      </c>
      <c r="F6">
        <v>2.76</v>
      </c>
      <c r="G6">
        <v>2.2200000000000002</v>
      </c>
    </row>
    <row r="7" spans="1:7" x14ac:dyDescent="0.25">
      <c r="A7" s="2" t="s">
        <v>142</v>
      </c>
      <c r="B7">
        <v>2.11</v>
      </c>
      <c r="C7">
        <v>2.16</v>
      </c>
      <c r="D7">
        <v>2.23</v>
      </c>
      <c r="E7">
        <v>2.0299999999999998</v>
      </c>
      <c r="F7">
        <v>2.3199999999999998</v>
      </c>
      <c r="G7">
        <v>2.2599999999999998</v>
      </c>
    </row>
    <row r="8" spans="1:7" x14ac:dyDescent="0.25">
      <c r="A8" s="2" t="s">
        <v>155</v>
      </c>
      <c r="B8">
        <v>2.35</v>
      </c>
      <c r="C8">
        <v>2.5</v>
      </c>
      <c r="D8">
        <v>2.37</v>
      </c>
      <c r="E8">
        <v>2.11</v>
      </c>
      <c r="F8">
        <v>2.35</v>
      </c>
      <c r="G8">
        <v>2.2599999999999998</v>
      </c>
    </row>
    <row r="9" spans="1:7" x14ac:dyDescent="0.25">
      <c r="A9" s="2" t="s">
        <v>160</v>
      </c>
      <c r="B9">
        <v>2.1800000000000002</v>
      </c>
      <c r="C9">
        <v>2.42</v>
      </c>
      <c r="D9">
        <v>2.63</v>
      </c>
      <c r="E9">
        <v>2.2400000000000002</v>
      </c>
      <c r="F9">
        <v>2.35</v>
      </c>
      <c r="G9">
        <v>2.2599999999999998</v>
      </c>
    </row>
    <row r="10" spans="1:7" x14ac:dyDescent="0.25">
      <c r="A10" s="2" t="s">
        <v>143</v>
      </c>
      <c r="B10">
        <v>1.93</v>
      </c>
      <c r="C10">
        <v>2.38</v>
      </c>
      <c r="D10">
        <v>2.0299999999999998</v>
      </c>
      <c r="E10">
        <v>2.08</v>
      </c>
      <c r="F10">
        <v>2.1800000000000002</v>
      </c>
      <c r="G10">
        <v>2.2799999999999998</v>
      </c>
    </row>
    <row r="11" spans="1:7" x14ac:dyDescent="0.25">
      <c r="A11" s="2" t="s">
        <v>54</v>
      </c>
      <c r="B11">
        <v>2.16</v>
      </c>
      <c r="C11">
        <v>2.61</v>
      </c>
      <c r="D11">
        <v>2.15</v>
      </c>
      <c r="E11">
        <v>3.07</v>
      </c>
      <c r="F11">
        <v>2.39</v>
      </c>
      <c r="G11">
        <v>2.2799999999999998</v>
      </c>
    </row>
    <row r="12" spans="1:7" x14ac:dyDescent="0.25">
      <c r="A12" s="2" t="s">
        <v>137</v>
      </c>
      <c r="B12">
        <v>1.98</v>
      </c>
      <c r="C12">
        <v>2.2599999999999998</v>
      </c>
      <c r="D12">
        <v>2.4300000000000002</v>
      </c>
      <c r="E12">
        <v>2.21</v>
      </c>
      <c r="F12">
        <v>2.04</v>
      </c>
      <c r="G12">
        <v>2.2799999999999998</v>
      </c>
    </row>
    <row r="13" spans="1:7" x14ac:dyDescent="0.25">
      <c r="A13" s="2" t="s">
        <v>32</v>
      </c>
      <c r="B13">
        <v>2.12</v>
      </c>
      <c r="C13">
        <v>2.17</v>
      </c>
      <c r="D13">
        <v>2.0099999999999998</v>
      </c>
      <c r="E13">
        <v>2</v>
      </c>
      <c r="F13">
        <v>2.14</v>
      </c>
      <c r="G13">
        <v>2.2999999999999998</v>
      </c>
    </row>
    <row r="14" spans="1:7" x14ac:dyDescent="0.25">
      <c r="A14" s="2" t="s">
        <v>93</v>
      </c>
      <c r="B14">
        <v>2.27</v>
      </c>
      <c r="C14">
        <v>2.37</v>
      </c>
      <c r="D14">
        <v>2.4700000000000002</v>
      </c>
      <c r="E14">
        <v>2.12</v>
      </c>
      <c r="F14">
        <v>2.58</v>
      </c>
      <c r="G14">
        <v>2.2999999999999998</v>
      </c>
    </row>
    <row r="15" spans="1:7" x14ac:dyDescent="0.25">
      <c r="A15" s="2" t="s">
        <v>50</v>
      </c>
      <c r="B15">
        <v>2.79</v>
      </c>
      <c r="C15">
        <v>2.41</v>
      </c>
      <c r="D15">
        <v>2.63</v>
      </c>
      <c r="E15">
        <v>2.35</v>
      </c>
      <c r="F15">
        <v>2.59</v>
      </c>
      <c r="G15">
        <v>2.2999999999999998</v>
      </c>
    </row>
    <row r="16" spans="1:7" x14ac:dyDescent="0.25">
      <c r="A16" s="2" t="s">
        <v>164</v>
      </c>
      <c r="B16">
        <v>2.2999999999999998</v>
      </c>
      <c r="C16">
        <v>2.52</v>
      </c>
      <c r="D16">
        <v>2.1800000000000002</v>
      </c>
      <c r="E16">
        <v>2.37</v>
      </c>
      <c r="F16">
        <v>2.27</v>
      </c>
      <c r="G16">
        <v>2.3199999999999998</v>
      </c>
    </row>
    <row r="17" spans="1:7" x14ac:dyDescent="0.25">
      <c r="A17" s="2" t="s">
        <v>77</v>
      </c>
      <c r="B17">
        <v>2.4</v>
      </c>
      <c r="C17">
        <v>2.14</v>
      </c>
      <c r="D17">
        <v>2.27</v>
      </c>
      <c r="E17">
        <v>1.95</v>
      </c>
      <c r="F17">
        <v>2.19</v>
      </c>
      <c r="G17">
        <v>2.34</v>
      </c>
    </row>
    <row r="18" spans="1:7" x14ac:dyDescent="0.25">
      <c r="A18" s="2" t="s">
        <v>110</v>
      </c>
      <c r="B18">
        <v>2.04</v>
      </c>
      <c r="C18">
        <v>2.52</v>
      </c>
      <c r="D18">
        <v>2.5099999999999998</v>
      </c>
      <c r="E18">
        <v>2.1</v>
      </c>
      <c r="F18">
        <v>2.41</v>
      </c>
      <c r="G18">
        <v>2.34</v>
      </c>
    </row>
    <row r="19" spans="1:7" x14ac:dyDescent="0.25">
      <c r="A19" s="2" t="s">
        <v>148</v>
      </c>
      <c r="B19">
        <v>2.25</v>
      </c>
      <c r="C19">
        <v>2.27</v>
      </c>
      <c r="D19">
        <v>2.5099999999999998</v>
      </c>
      <c r="E19">
        <v>2.13</v>
      </c>
      <c r="F19">
        <v>2.54</v>
      </c>
      <c r="G19">
        <v>2.34</v>
      </c>
    </row>
    <row r="20" spans="1:7" x14ac:dyDescent="0.25">
      <c r="A20" s="2" t="s">
        <v>103</v>
      </c>
      <c r="B20">
        <v>2.63</v>
      </c>
      <c r="C20">
        <v>2.46</v>
      </c>
      <c r="D20">
        <v>2.82</v>
      </c>
      <c r="E20">
        <v>2.23</v>
      </c>
      <c r="F20">
        <v>2.36</v>
      </c>
      <c r="G20">
        <v>2.35</v>
      </c>
    </row>
    <row r="21" spans="1:7" x14ac:dyDescent="0.25">
      <c r="A21" s="2" t="s">
        <v>121</v>
      </c>
      <c r="B21">
        <v>2.5099999999999998</v>
      </c>
      <c r="C21" t="s">
        <v>10</v>
      </c>
      <c r="D21">
        <v>2.42</v>
      </c>
      <c r="E21">
        <v>2.4900000000000002</v>
      </c>
      <c r="F21">
        <v>2.71</v>
      </c>
      <c r="G21">
        <v>2.36</v>
      </c>
    </row>
    <row r="22" spans="1:7" x14ac:dyDescent="0.25">
      <c r="A22" s="2" t="s">
        <v>111</v>
      </c>
      <c r="B22">
        <v>2.69</v>
      </c>
      <c r="C22">
        <v>2.98</v>
      </c>
      <c r="D22">
        <v>2.54</v>
      </c>
      <c r="E22">
        <v>2.65</v>
      </c>
      <c r="F22">
        <v>2.82</v>
      </c>
      <c r="G22">
        <v>2.36</v>
      </c>
    </row>
    <row r="23" spans="1:7" x14ac:dyDescent="0.25">
      <c r="A23" s="2" t="s">
        <v>169</v>
      </c>
      <c r="B23">
        <v>2.31</v>
      </c>
      <c r="C23">
        <v>2.39</v>
      </c>
      <c r="D23">
        <v>2.64</v>
      </c>
      <c r="E23">
        <v>2.17</v>
      </c>
      <c r="F23">
        <v>2.34</v>
      </c>
      <c r="G23">
        <v>2.37</v>
      </c>
    </row>
    <row r="24" spans="1:7" x14ac:dyDescent="0.25">
      <c r="A24" s="2" t="s">
        <v>107</v>
      </c>
      <c r="B24">
        <v>2.67</v>
      </c>
      <c r="C24">
        <v>2.33</v>
      </c>
      <c r="D24">
        <v>2.69</v>
      </c>
      <c r="E24">
        <v>2.14</v>
      </c>
      <c r="F24">
        <v>2.5299999999999998</v>
      </c>
      <c r="G24">
        <v>2.38</v>
      </c>
    </row>
    <row r="25" spans="1:7" x14ac:dyDescent="0.25">
      <c r="A25" s="2" t="s">
        <v>25</v>
      </c>
      <c r="B25">
        <v>2.2599999999999998</v>
      </c>
      <c r="C25">
        <v>2.57</v>
      </c>
      <c r="D25">
        <v>2.4300000000000002</v>
      </c>
      <c r="E25">
        <v>2.4</v>
      </c>
      <c r="F25">
        <v>2.54</v>
      </c>
      <c r="G25">
        <v>2.39</v>
      </c>
    </row>
    <row r="26" spans="1:7" x14ac:dyDescent="0.25">
      <c r="A26" s="2" t="s">
        <v>126</v>
      </c>
      <c r="B26">
        <v>2.4500000000000002</v>
      </c>
      <c r="C26">
        <v>2.52</v>
      </c>
      <c r="D26">
        <v>2.23</v>
      </c>
      <c r="E26">
        <v>1.94</v>
      </c>
      <c r="F26">
        <v>2.2999999999999998</v>
      </c>
      <c r="G26">
        <v>2.4</v>
      </c>
    </row>
    <row r="27" spans="1:7" x14ac:dyDescent="0.25">
      <c r="A27" s="2" t="s">
        <v>34</v>
      </c>
      <c r="B27">
        <v>2.46</v>
      </c>
      <c r="C27">
        <v>2.82</v>
      </c>
      <c r="D27">
        <v>2.2999999999999998</v>
      </c>
      <c r="E27">
        <v>2.37</v>
      </c>
      <c r="F27">
        <v>2.36</v>
      </c>
      <c r="G27">
        <v>2.42</v>
      </c>
    </row>
    <row r="28" spans="1:7" x14ac:dyDescent="0.25">
      <c r="A28" s="2" t="s">
        <v>84</v>
      </c>
      <c r="B28">
        <v>2.41</v>
      </c>
      <c r="C28">
        <v>2.46</v>
      </c>
      <c r="D28">
        <v>2.91</v>
      </c>
      <c r="E28">
        <v>2.33</v>
      </c>
      <c r="F28">
        <v>2.39</v>
      </c>
      <c r="G28">
        <v>2.4300000000000002</v>
      </c>
    </row>
    <row r="29" spans="1:7" x14ac:dyDescent="0.25">
      <c r="A29" s="2" t="s">
        <v>36</v>
      </c>
      <c r="B29">
        <v>2.41</v>
      </c>
      <c r="C29">
        <v>2.2000000000000002</v>
      </c>
      <c r="D29">
        <v>2.36</v>
      </c>
      <c r="E29">
        <v>2.37</v>
      </c>
      <c r="F29">
        <v>2.29</v>
      </c>
      <c r="G29">
        <v>2.44</v>
      </c>
    </row>
    <row r="30" spans="1:7" x14ac:dyDescent="0.25">
      <c r="A30" s="2" t="s">
        <v>81</v>
      </c>
      <c r="B30">
        <v>2.34</v>
      </c>
      <c r="C30">
        <v>2.62</v>
      </c>
      <c r="D30">
        <v>2.4</v>
      </c>
      <c r="E30">
        <v>2.23</v>
      </c>
      <c r="F30">
        <v>2.2599999999999998</v>
      </c>
      <c r="G30">
        <v>2.44</v>
      </c>
    </row>
    <row r="31" spans="1:7" x14ac:dyDescent="0.25">
      <c r="A31" s="2" t="s">
        <v>154</v>
      </c>
      <c r="B31">
        <v>2.1</v>
      </c>
      <c r="C31">
        <v>2.63</v>
      </c>
      <c r="D31">
        <v>2.56</v>
      </c>
      <c r="E31">
        <v>2.2799999999999998</v>
      </c>
      <c r="F31">
        <v>2.57</v>
      </c>
      <c r="G31">
        <v>2.44</v>
      </c>
    </row>
    <row r="32" spans="1:7" x14ac:dyDescent="0.25">
      <c r="A32" s="2" t="s">
        <v>68</v>
      </c>
      <c r="B32">
        <v>2.39</v>
      </c>
      <c r="C32">
        <v>2.64</v>
      </c>
      <c r="D32">
        <v>2.5</v>
      </c>
      <c r="E32">
        <v>2.5099999999999998</v>
      </c>
      <c r="F32">
        <v>2.82</v>
      </c>
      <c r="G32">
        <v>2.4500000000000002</v>
      </c>
    </row>
    <row r="33" spans="1:7" x14ac:dyDescent="0.25">
      <c r="A33" s="2" t="s">
        <v>23</v>
      </c>
      <c r="B33">
        <v>2.1800000000000002</v>
      </c>
      <c r="C33">
        <v>2.71</v>
      </c>
      <c r="D33">
        <v>2.64</v>
      </c>
      <c r="E33">
        <v>2.4300000000000002</v>
      </c>
      <c r="F33">
        <v>2.4500000000000002</v>
      </c>
      <c r="G33">
        <v>2.4500000000000002</v>
      </c>
    </row>
    <row r="34" spans="1:7" x14ac:dyDescent="0.25">
      <c r="A34" s="2" t="s">
        <v>135</v>
      </c>
      <c r="B34">
        <v>2.14</v>
      </c>
      <c r="C34">
        <v>2.27</v>
      </c>
      <c r="D34">
        <v>2.42</v>
      </c>
      <c r="E34">
        <v>2.0499999999999998</v>
      </c>
      <c r="F34">
        <v>2.69</v>
      </c>
      <c r="G34">
        <v>2.46</v>
      </c>
    </row>
    <row r="35" spans="1:7" x14ac:dyDescent="0.25">
      <c r="A35" s="2" t="s">
        <v>153</v>
      </c>
      <c r="B35">
        <v>2.38</v>
      </c>
      <c r="C35">
        <v>2.1</v>
      </c>
      <c r="D35">
        <v>2.5299999999999998</v>
      </c>
      <c r="E35">
        <v>2.42</v>
      </c>
      <c r="F35">
        <v>2.27</v>
      </c>
      <c r="G35">
        <v>2.46</v>
      </c>
    </row>
    <row r="36" spans="1:7" x14ac:dyDescent="0.25">
      <c r="A36" s="2" t="s">
        <v>167</v>
      </c>
      <c r="B36">
        <v>2.2200000000000002</v>
      </c>
      <c r="C36">
        <v>2.46</v>
      </c>
      <c r="D36">
        <v>2.34</v>
      </c>
      <c r="E36">
        <v>2.2200000000000002</v>
      </c>
      <c r="F36">
        <v>1.94</v>
      </c>
      <c r="G36">
        <v>2.4700000000000002</v>
      </c>
    </row>
    <row r="37" spans="1:7" x14ac:dyDescent="0.25">
      <c r="A37" s="2" t="s">
        <v>151</v>
      </c>
      <c r="B37">
        <v>2.5299999999999998</v>
      </c>
      <c r="C37">
        <v>2.57</v>
      </c>
      <c r="D37">
        <v>2.37</v>
      </c>
      <c r="E37">
        <v>2.25</v>
      </c>
      <c r="F37">
        <v>2.67</v>
      </c>
      <c r="G37">
        <v>2.4700000000000002</v>
      </c>
    </row>
    <row r="38" spans="1:7" x14ac:dyDescent="0.25">
      <c r="A38" s="2" t="s">
        <v>159</v>
      </c>
      <c r="B38">
        <v>2.33</v>
      </c>
      <c r="C38">
        <v>2.4</v>
      </c>
      <c r="D38">
        <v>2.5</v>
      </c>
      <c r="E38">
        <v>2.4500000000000002</v>
      </c>
      <c r="F38">
        <v>2.2999999999999998</v>
      </c>
      <c r="G38">
        <v>2.4700000000000002</v>
      </c>
    </row>
    <row r="39" spans="1:7" x14ac:dyDescent="0.25">
      <c r="A39" s="2" t="s">
        <v>47</v>
      </c>
      <c r="B39">
        <v>2.14</v>
      </c>
      <c r="C39">
        <v>2.58</v>
      </c>
      <c r="D39">
        <v>2.5099999999999998</v>
      </c>
      <c r="E39">
        <v>2.34</v>
      </c>
      <c r="F39">
        <v>2.79</v>
      </c>
      <c r="G39">
        <v>2.4700000000000002</v>
      </c>
    </row>
    <row r="40" spans="1:7" x14ac:dyDescent="0.25">
      <c r="A40" s="2" t="s">
        <v>144</v>
      </c>
      <c r="B40">
        <v>2.4</v>
      </c>
      <c r="C40">
        <v>2.6</v>
      </c>
      <c r="D40">
        <v>2.52</v>
      </c>
      <c r="E40">
        <v>2.23</v>
      </c>
      <c r="F40">
        <v>2.5099999999999998</v>
      </c>
      <c r="G40">
        <v>2.4700000000000002</v>
      </c>
    </row>
    <row r="41" spans="1:7" x14ac:dyDescent="0.25">
      <c r="A41" s="2" t="s">
        <v>165</v>
      </c>
      <c r="B41">
        <v>2.64</v>
      </c>
      <c r="C41">
        <v>2.34</v>
      </c>
      <c r="D41">
        <v>2.17</v>
      </c>
      <c r="E41">
        <v>2.57</v>
      </c>
      <c r="F41">
        <v>2.2200000000000002</v>
      </c>
      <c r="G41">
        <v>2.48</v>
      </c>
    </row>
    <row r="42" spans="1:7" x14ac:dyDescent="0.25">
      <c r="A42" s="2" t="s">
        <v>57</v>
      </c>
      <c r="B42">
        <v>2.2999999999999998</v>
      </c>
      <c r="C42">
        <v>2.3199999999999998</v>
      </c>
      <c r="D42">
        <v>2.35</v>
      </c>
      <c r="E42">
        <v>2.42</v>
      </c>
      <c r="F42">
        <v>2.42</v>
      </c>
      <c r="G42">
        <v>2.48</v>
      </c>
    </row>
    <row r="43" spans="1:7" x14ac:dyDescent="0.25">
      <c r="A43" s="2" t="s">
        <v>18</v>
      </c>
      <c r="B43">
        <v>2.62</v>
      </c>
      <c r="C43">
        <v>2.38</v>
      </c>
      <c r="D43">
        <v>2.33</v>
      </c>
      <c r="E43">
        <v>2.48</v>
      </c>
      <c r="F43">
        <v>2.4900000000000002</v>
      </c>
      <c r="G43">
        <v>2.4900000000000002</v>
      </c>
    </row>
    <row r="44" spans="1:7" x14ac:dyDescent="0.25">
      <c r="A44" s="2" t="s">
        <v>83</v>
      </c>
      <c r="B44">
        <v>2.31</v>
      </c>
      <c r="C44">
        <v>2.4700000000000002</v>
      </c>
      <c r="D44">
        <v>2.4500000000000002</v>
      </c>
      <c r="E44">
        <v>2.37</v>
      </c>
      <c r="F44">
        <v>2.66</v>
      </c>
      <c r="G44">
        <v>2.5</v>
      </c>
    </row>
    <row r="45" spans="1:7" x14ac:dyDescent="0.25">
      <c r="A45" s="2" t="s">
        <v>88</v>
      </c>
      <c r="B45">
        <v>2.29</v>
      </c>
      <c r="C45">
        <v>2.5099999999999998</v>
      </c>
      <c r="D45">
        <v>2.46</v>
      </c>
      <c r="E45">
        <v>2.2599999999999998</v>
      </c>
      <c r="F45">
        <v>2.4700000000000002</v>
      </c>
      <c r="G45">
        <v>2.5</v>
      </c>
    </row>
    <row r="46" spans="1:7" x14ac:dyDescent="0.25">
      <c r="A46" s="2" t="s">
        <v>51</v>
      </c>
      <c r="B46">
        <v>2.2799999999999998</v>
      </c>
      <c r="C46">
        <v>2.3199999999999998</v>
      </c>
      <c r="D46">
        <v>2.52</v>
      </c>
      <c r="E46">
        <v>2.4900000000000002</v>
      </c>
      <c r="F46">
        <v>2.5499999999999998</v>
      </c>
      <c r="G46">
        <v>2.5</v>
      </c>
    </row>
    <row r="47" spans="1:7" x14ac:dyDescent="0.25">
      <c r="A47" s="2" t="s">
        <v>157</v>
      </c>
      <c r="B47">
        <v>2.48</v>
      </c>
      <c r="C47">
        <v>2.33</v>
      </c>
      <c r="D47">
        <v>2.2000000000000002</v>
      </c>
      <c r="E47">
        <v>2.25</v>
      </c>
      <c r="F47">
        <v>2.4700000000000002</v>
      </c>
      <c r="G47">
        <v>2.5099999999999998</v>
      </c>
    </row>
    <row r="48" spans="1:7" x14ac:dyDescent="0.25">
      <c r="A48" s="2" t="s">
        <v>37</v>
      </c>
      <c r="B48">
        <v>2.19</v>
      </c>
      <c r="C48">
        <v>2.5499999999999998</v>
      </c>
      <c r="D48">
        <v>2.78</v>
      </c>
      <c r="E48">
        <v>2.25</v>
      </c>
      <c r="F48">
        <v>2.5299999999999998</v>
      </c>
      <c r="G48">
        <v>2.5099999999999998</v>
      </c>
    </row>
    <row r="49" spans="1:7" x14ac:dyDescent="0.25">
      <c r="A49" s="2" t="s">
        <v>82</v>
      </c>
      <c r="B49">
        <v>2.41</v>
      </c>
      <c r="C49">
        <v>2.5299999999999998</v>
      </c>
      <c r="D49">
        <v>2.61</v>
      </c>
      <c r="E49">
        <v>2.17</v>
      </c>
      <c r="F49">
        <v>2.34</v>
      </c>
      <c r="G49">
        <v>2.52</v>
      </c>
    </row>
    <row r="50" spans="1:7" x14ac:dyDescent="0.25">
      <c r="A50" s="2" t="s">
        <v>119</v>
      </c>
      <c r="B50">
        <v>2.65</v>
      </c>
      <c r="C50">
        <v>2.83</v>
      </c>
      <c r="D50">
        <v>2.71</v>
      </c>
      <c r="E50">
        <v>2.66</v>
      </c>
      <c r="F50">
        <v>2.57</v>
      </c>
      <c r="G50">
        <v>2.52</v>
      </c>
    </row>
    <row r="51" spans="1:7" x14ac:dyDescent="0.25">
      <c r="A51" s="2" t="s">
        <v>104</v>
      </c>
      <c r="B51">
        <v>2.2599999999999998</v>
      </c>
      <c r="C51" t="s">
        <v>10</v>
      </c>
      <c r="D51">
        <v>2.73</v>
      </c>
      <c r="E51" t="s">
        <v>10</v>
      </c>
      <c r="F51">
        <v>2.5299999999999998</v>
      </c>
      <c r="G51">
        <v>2.52</v>
      </c>
    </row>
    <row r="52" spans="1:7" x14ac:dyDescent="0.25">
      <c r="A52" s="2" t="s">
        <v>97</v>
      </c>
      <c r="B52">
        <v>2.36</v>
      </c>
      <c r="C52">
        <v>2.35</v>
      </c>
      <c r="D52">
        <v>2.42</v>
      </c>
      <c r="E52">
        <v>2.31</v>
      </c>
      <c r="F52">
        <v>3.18</v>
      </c>
      <c r="G52">
        <v>2.5299999999999998</v>
      </c>
    </row>
    <row r="53" spans="1:7" x14ac:dyDescent="0.25">
      <c r="A53" s="2" t="s">
        <v>102</v>
      </c>
      <c r="B53">
        <v>2.4300000000000002</v>
      </c>
      <c r="C53">
        <v>2.4</v>
      </c>
      <c r="D53">
        <v>2.57</v>
      </c>
      <c r="E53">
        <v>2.2799999999999998</v>
      </c>
      <c r="F53">
        <v>2.39</v>
      </c>
      <c r="G53">
        <v>2.5299999999999998</v>
      </c>
    </row>
    <row r="54" spans="1:7" x14ac:dyDescent="0.25">
      <c r="A54" s="2" t="s">
        <v>58</v>
      </c>
      <c r="B54">
        <v>2.16</v>
      </c>
      <c r="C54">
        <v>2.41</v>
      </c>
      <c r="D54">
        <v>2.62</v>
      </c>
      <c r="E54">
        <v>2.3199999999999998</v>
      </c>
      <c r="F54">
        <v>2.74</v>
      </c>
      <c r="G54">
        <v>2.5299999999999998</v>
      </c>
    </row>
    <row r="55" spans="1:7" x14ac:dyDescent="0.25">
      <c r="A55" s="2" t="s">
        <v>105</v>
      </c>
      <c r="B55">
        <v>2.56</v>
      </c>
      <c r="C55">
        <v>2.78</v>
      </c>
      <c r="D55">
        <v>2.71</v>
      </c>
      <c r="E55">
        <v>2.4</v>
      </c>
      <c r="F55">
        <v>2.96</v>
      </c>
      <c r="G55">
        <v>2.5299999999999998</v>
      </c>
    </row>
    <row r="56" spans="1:7" x14ac:dyDescent="0.25">
      <c r="A56" s="2" t="s">
        <v>98</v>
      </c>
      <c r="B56">
        <v>2.2599999999999998</v>
      </c>
      <c r="C56">
        <v>2.19</v>
      </c>
      <c r="D56">
        <v>2.2000000000000002</v>
      </c>
      <c r="E56">
        <v>2.2799999999999998</v>
      </c>
      <c r="F56">
        <v>2.5099999999999998</v>
      </c>
      <c r="G56">
        <v>2.54</v>
      </c>
    </row>
    <row r="57" spans="1:7" x14ac:dyDescent="0.25">
      <c r="A57" s="2" t="s">
        <v>145</v>
      </c>
      <c r="B57">
        <v>2.16</v>
      </c>
      <c r="C57">
        <v>2.62</v>
      </c>
      <c r="D57">
        <v>2.4900000000000002</v>
      </c>
      <c r="E57">
        <v>2.62</v>
      </c>
      <c r="F57">
        <v>2.4</v>
      </c>
      <c r="G57">
        <v>2.54</v>
      </c>
    </row>
    <row r="58" spans="1:7" x14ac:dyDescent="0.25">
      <c r="A58" s="2" t="s">
        <v>166</v>
      </c>
      <c r="B58">
        <v>2.2599999999999998</v>
      </c>
      <c r="C58">
        <v>2.57</v>
      </c>
      <c r="D58">
        <v>2.5099999999999998</v>
      </c>
      <c r="E58">
        <v>2.56</v>
      </c>
      <c r="F58">
        <v>2.62</v>
      </c>
      <c r="G58">
        <v>2.54</v>
      </c>
    </row>
    <row r="59" spans="1:7" x14ac:dyDescent="0.25">
      <c r="A59" s="2" t="s">
        <v>140</v>
      </c>
      <c r="B59">
        <v>2.4300000000000002</v>
      </c>
      <c r="C59">
        <v>2.37</v>
      </c>
      <c r="D59">
        <v>2.52</v>
      </c>
      <c r="E59">
        <v>2.2200000000000002</v>
      </c>
      <c r="F59">
        <v>2.2000000000000002</v>
      </c>
      <c r="G59">
        <v>2.54</v>
      </c>
    </row>
    <row r="60" spans="1:7" x14ac:dyDescent="0.25">
      <c r="A60" s="2" t="s">
        <v>72</v>
      </c>
      <c r="B60">
        <v>2.29</v>
      </c>
      <c r="C60">
        <v>2.82</v>
      </c>
      <c r="D60">
        <v>2.2999999999999998</v>
      </c>
      <c r="E60">
        <v>2.5</v>
      </c>
      <c r="F60">
        <v>2.59</v>
      </c>
      <c r="G60">
        <v>2.5499999999999998</v>
      </c>
    </row>
    <row r="61" spans="1:7" x14ac:dyDescent="0.25">
      <c r="A61" s="2" t="s">
        <v>64</v>
      </c>
      <c r="B61">
        <v>2.3199999999999998</v>
      </c>
      <c r="C61">
        <v>2.61</v>
      </c>
      <c r="D61">
        <v>2.5499999999999998</v>
      </c>
      <c r="E61">
        <v>2.4300000000000002</v>
      </c>
      <c r="F61">
        <v>2.38</v>
      </c>
      <c r="G61">
        <v>2.5499999999999998</v>
      </c>
    </row>
    <row r="62" spans="1:7" x14ac:dyDescent="0.25">
      <c r="A62" s="2" t="s">
        <v>131</v>
      </c>
      <c r="B62">
        <v>2.59</v>
      </c>
      <c r="C62">
        <v>2.58</v>
      </c>
      <c r="D62">
        <v>2.65</v>
      </c>
      <c r="E62">
        <v>2.48</v>
      </c>
      <c r="F62">
        <v>2.56</v>
      </c>
      <c r="G62">
        <v>2.5499999999999998</v>
      </c>
    </row>
    <row r="63" spans="1:7" x14ac:dyDescent="0.25">
      <c r="A63" s="2" t="s">
        <v>71</v>
      </c>
      <c r="B63">
        <v>2.61</v>
      </c>
      <c r="C63">
        <v>2.92</v>
      </c>
      <c r="D63">
        <v>2.36</v>
      </c>
      <c r="E63">
        <v>2.38</v>
      </c>
      <c r="F63">
        <v>2.38</v>
      </c>
      <c r="G63">
        <v>2.56</v>
      </c>
    </row>
    <row r="64" spans="1:7" x14ac:dyDescent="0.25">
      <c r="A64" s="2" t="s">
        <v>74</v>
      </c>
      <c r="B64">
        <v>2.46</v>
      </c>
      <c r="C64">
        <v>2.61</v>
      </c>
      <c r="D64">
        <v>2.56</v>
      </c>
      <c r="E64">
        <v>2.34</v>
      </c>
      <c r="F64">
        <v>2.16</v>
      </c>
      <c r="G64">
        <v>2.56</v>
      </c>
    </row>
    <row r="65" spans="1:7" x14ac:dyDescent="0.25">
      <c r="A65" s="2" t="s">
        <v>149</v>
      </c>
      <c r="B65">
        <v>2.27</v>
      </c>
      <c r="C65">
        <v>2.5299999999999998</v>
      </c>
      <c r="D65">
        <v>2.6</v>
      </c>
      <c r="E65">
        <v>2.0699999999999998</v>
      </c>
      <c r="F65">
        <v>2.2799999999999998</v>
      </c>
      <c r="G65">
        <v>2.58</v>
      </c>
    </row>
    <row r="66" spans="1:7" x14ac:dyDescent="0.25">
      <c r="A66" s="2" t="s">
        <v>109</v>
      </c>
      <c r="B66">
        <v>2.29</v>
      </c>
      <c r="C66">
        <v>2.56</v>
      </c>
      <c r="D66">
        <v>2.82</v>
      </c>
      <c r="E66">
        <v>3.04</v>
      </c>
      <c r="F66">
        <v>2.5499999999999998</v>
      </c>
      <c r="G66">
        <v>2.58</v>
      </c>
    </row>
    <row r="67" spans="1:7" x14ac:dyDescent="0.25">
      <c r="A67" s="2" t="s">
        <v>44</v>
      </c>
      <c r="B67">
        <v>2.3199999999999998</v>
      </c>
      <c r="C67">
        <v>2.5</v>
      </c>
      <c r="D67">
        <v>2.3199999999999998</v>
      </c>
      <c r="E67">
        <v>2.41</v>
      </c>
      <c r="F67">
        <v>2.62</v>
      </c>
      <c r="G67">
        <v>2.59</v>
      </c>
    </row>
    <row r="68" spans="1:7" x14ac:dyDescent="0.25">
      <c r="A68" s="2" t="s">
        <v>48</v>
      </c>
      <c r="B68">
        <v>2.37</v>
      </c>
      <c r="C68">
        <v>2.75</v>
      </c>
      <c r="D68">
        <v>2.46</v>
      </c>
      <c r="E68">
        <v>2.42</v>
      </c>
      <c r="F68">
        <v>2.16</v>
      </c>
      <c r="G68">
        <v>2.59</v>
      </c>
    </row>
    <row r="69" spans="1:7" x14ac:dyDescent="0.25">
      <c r="A69" s="2" t="s">
        <v>106</v>
      </c>
      <c r="B69">
        <v>2.2200000000000002</v>
      </c>
      <c r="C69">
        <v>2.06</v>
      </c>
      <c r="D69">
        <v>2.5</v>
      </c>
      <c r="E69">
        <v>2.2200000000000002</v>
      </c>
      <c r="F69">
        <v>2.2000000000000002</v>
      </c>
      <c r="G69">
        <v>2.59</v>
      </c>
    </row>
    <row r="70" spans="1:7" x14ac:dyDescent="0.25">
      <c r="A70" s="2" t="s">
        <v>24</v>
      </c>
      <c r="B70">
        <v>2.2400000000000002</v>
      </c>
      <c r="C70">
        <v>2.67</v>
      </c>
      <c r="D70">
        <v>2.5</v>
      </c>
      <c r="E70">
        <v>2.14</v>
      </c>
      <c r="F70">
        <v>2.23</v>
      </c>
      <c r="G70">
        <v>2.59</v>
      </c>
    </row>
    <row r="71" spans="1:7" x14ac:dyDescent="0.25">
      <c r="A71" s="2" t="s">
        <v>116</v>
      </c>
      <c r="B71">
        <v>2.08</v>
      </c>
      <c r="C71">
        <v>2.6</v>
      </c>
      <c r="D71" t="s">
        <v>10</v>
      </c>
      <c r="E71">
        <v>2.38</v>
      </c>
      <c r="F71">
        <v>2.5099999999999998</v>
      </c>
      <c r="G71">
        <v>2.59</v>
      </c>
    </row>
    <row r="72" spans="1:7" x14ac:dyDescent="0.25">
      <c r="A72" s="2" t="s">
        <v>35</v>
      </c>
      <c r="B72">
        <v>2.14</v>
      </c>
      <c r="C72">
        <v>2.34</v>
      </c>
      <c r="D72">
        <v>2.2200000000000002</v>
      </c>
      <c r="E72">
        <v>2.37</v>
      </c>
      <c r="F72">
        <v>2.57</v>
      </c>
      <c r="G72">
        <v>2.6</v>
      </c>
    </row>
    <row r="73" spans="1:7" x14ac:dyDescent="0.25">
      <c r="A73" s="2" t="s">
        <v>80</v>
      </c>
      <c r="B73">
        <v>2.2400000000000002</v>
      </c>
      <c r="C73">
        <v>2.39</v>
      </c>
      <c r="D73">
        <v>2.35</v>
      </c>
      <c r="E73">
        <v>2.11</v>
      </c>
      <c r="F73">
        <v>2.46</v>
      </c>
      <c r="G73">
        <v>2.6</v>
      </c>
    </row>
    <row r="74" spans="1:7" x14ac:dyDescent="0.25">
      <c r="A74" s="2" t="s">
        <v>45</v>
      </c>
      <c r="B74">
        <v>1.95</v>
      </c>
      <c r="C74">
        <v>2.71</v>
      </c>
      <c r="D74">
        <v>2.4500000000000002</v>
      </c>
      <c r="E74">
        <v>2.1800000000000002</v>
      </c>
      <c r="F74">
        <v>2.81</v>
      </c>
      <c r="G74">
        <v>2.61</v>
      </c>
    </row>
    <row r="75" spans="1:7" x14ac:dyDescent="0.25">
      <c r="A75" s="2" t="s">
        <v>152</v>
      </c>
      <c r="B75">
        <v>2.2599999999999998</v>
      </c>
      <c r="C75">
        <v>2.59</v>
      </c>
      <c r="D75">
        <v>2.63</v>
      </c>
      <c r="E75">
        <v>2.31</v>
      </c>
      <c r="F75">
        <v>2.68</v>
      </c>
      <c r="G75">
        <v>2.62</v>
      </c>
    </row>
    <row r="76" spans="1:7" x14ac:dyDescent="0.25">
      <c r="A76" s="2" t="s">
        <v>43</v>
      </c>
      <c r="B76">
        <v>2.5299999999999998</v>
      </c>
      <c r="C76">
        <v>2.97</v>
      </c>
      <c r="D76">
        <v>2.82</v>
      </c>
      <c r="E76">
        <v>2.48</v>
      </c>
      <c r="F76">
        <v>2.82</v>
      </c>
      <c r="G76">
        <v>2.62</v>
      </c>
    </row>
    <row r="77" spans="1:7" x14ac:dyDescent="0.25">
      <c r="A77" s="2" t="s">
        <v>75</v>
      </c>
      <c r="B77">
        <v>2.25</v>
      </c>
      <c r="C77">
        <v>2.65</v>
      </c>
      <c r="D77">
        <v>2.85</v>
      </c>
      <c r="E77">
        <v>2.23</v>
      </c>
      <c r="F77">
        <v>2.4900000000000002</v>
      </c>
      <c r="G77">
        <v>2.62</v>
      </c>
    </row>
    <row r="78" spans="1:7" x14ac:dyDescent="0.25">
      <c r="A78" s="2" t="s">
        <v>42</v>
      </c>
      <c r="B78">
        <v>2.14</v>
      </c>
      <c r="C78" t="s">
        <v>10</v>
      </c>
      <c r="D78">
        <v>2.19</v>
      </c>
      <c r="E78">
        <v>2.33</v>
      </c>
      <c r="F78">
        <v>2.33</v>
      </c>
      <c r="G78">
        <v>2.63</v>
      </c>
    </row>
    <row r="79" spans="1:7" x14ac:dyDescent="0.25">
      <c r="A79" s="2" t="s">
        <v>150</v>
      </c>
      <c r="B79">
        <v>2.23</v>
      </c>
      <c r="C79">
        <v>2.91</v>
      </c>
      <c r="D79">
        <v>2.5099999999999998</v>
      </c>
      <c r="E79">
        <v>2.42</v>
      </c>
      <c r="F79">
        <v>2.69</v>
      </c>
      <c r="G79">
        <v>2.63</v>
      </c>
    </row>
    <row r="80" spans="1:7" x14ac:dyDescent="0.25">
      <c r="A80" s="2" t="s">
        <v>141</v>
      </c>
      <c r="B80">
        <v>2.37</v>
      </c>
      <c r="C80">
        <v>2.82</v>
      </c>
      <c r="D80">
        <v>2.25</v>
      </c>
      <c r="E80">
        <v>2.37</v>
      </c>
      <c r="F80">
        <v>2.35</v>
      </c>
      <c r="G80">
        <v>2.65</v>
      </c>
    </row>
    <row r="81" spans="1:7" x14ac:dyDescent="0.25">
      <c r="A81" s="2" t="s">
        <v>123</v>
      </c>
      <c r="B81">
        <v>2.17</v>
      </c>
      <c r="C81">
        <v>2.82</v>
      </c>
      <c r="D81">
        <v>2.34</v>
      </c>
      <c r="E81">
        <v>2.27</v>
      </c>
      <c r="F81">
        <v>2.61</v>
      </c>
      <c r="G81">
        <v>2.65</v>
      </c>
    </row>
    <row r="82" spans="1:7" x14ac:dyDescent="0.25">
      <c r="A82" s="2" t="s">
        <v>26</v>
      </c>
      <c r="B82">
        <v>2.15</v>
      </c>
      <c r="C82">
        <v>3.03</v>
      </c>
      <c r="D82">
        <v>2.4</v>
      </c>
      <c r="E82">
        <v>2.42</v>
      </c>
      <c r="F82">
        <v>3.24</v>
      </c>
      <c r="G82">
        <v>2.65</v>
      </c>
    </row>
    <row r="83" spans="1:7" x14ac:dyDescent="0.25">
      <c r="A83" s="2" t="s">
        <v>90</v>
      </c>
      <c r="B83">
        <v>2.2799999999999998</v>
      </c>
      <c r="C83">
        <v>2.54</v>
      </c>
      <c r="D83">
        <v>2.93</v>
      </c>
      <c r="E83">
        <v>2.4700000000000002</v>
      </c>
      <c r="F83">
        <v>2.13</v>
      </c>
      <c r="G83">
        <v>2.65</v>
      </c>
    </row>
    <row r="84" spans="1:7" x14ac:dyDescent="0.25">
      <c r="A84" s="2" t="s">
        <v>113</v>
      </c>
      <c r="B84">
        <v>2.16</v>
      </c>
      <c r="C84">
        <v>2.25</v>
      </c>
      <c r="D84">
        <v>2.61</v>
      </c>
      <c r="E84">
        <v>2.44</v>
      </c>
      <c r="F84">
        <v>2.5</v>
      </c>
      <c r="G84">
        <v>2.66</v>
      </c>
    </row>
    <row r="85" spans="1:7" x14ac:dyDescent="0.25">
      <c r="A85" s="2" t="s">
        <v>49</v>
      </c>
      <c r="B85">
        <v>2.4</v>
      </c>
      <c r="C85">
        <v>2.34</v>
      </c>
      <c r="D85">
        <v>2.5099999999999998</v>
      </c>
      <c r="E85">
        <v>2.25</v>
      </c>
      <c r="F85">
        <v>2.38</v>
      </c>
      <c r="G85">
        <v>2.68</v>
      </c>
    </row>
    <row r="86" spans="1:7" x14ac:dyDescent="0.25">
      <c r="A86" s="2" t="s">
        <v>22</v>
      </c>
      <c r="B86">
        <v>2.37</v>
      </c>
      <c r="C86">
        <v>3.17</v>
      </c>
      <c r="D86">
        <v>2.62</v>
      </c>
      <c r="E86">
        <v>2.42</v>
      </c>
      <c r="F86">
        <v>2.94</v>
      </c>
      <c r="G86">
        <v>2.68</v>
      </c>
    </row>
    <row r="87" spans="1:7" x14ac:dyDescent="0.25">
      <c r="A87" s="2" t="s">
        <v>108</v>
      </c>
      <c r="B87">
        <v>2.23</v>
      </c>
      <c r="C87">
        <v>2.39</v>
      </c>
      <c r="D87">
        <v>2.61</v>
      </c>
      <c r="E87">
        <v>2.21</v>
      </c>
      <c r="F87">
        <v>2.5299999999999998</v>
      </c>
      <c r="G87">
        <v>2.69</v>
      </c>
    </row>
    <row r="88" spans="1:7" x14ac:dyDescent="0.25">
      <c r="A88" s="2" t="s">
        <v>12</v>
      </c>
      <c r="B88">
        <v>2.42</v>
      </c>
      <c r="C88">
        <v>2.38</v>
      </c>
      <c r="D88">
        <v>2.67</v>
      </c>
      <c r="E88">
        <v>2.25</v>
      </c>
      <c r="F88">
        <v>2.59</v>
      </c>
      <c r="G88">
        <v>2.69</v>
      </c>
    </row>
    <row r="89" spans="1:7" x14ac:dyDescent="0.25">
      <c r="A89" s="2" t="s">
        <v>85</v>
      </c>
      <c r="B89">
        <v>2.35</v>
      </c>
      <c r="C89">
        <v>2.73</v>
      </c>
      <c r="D89">
        <v>2.69</v>
      </c>
      <c r="E89">
        <v>2.54</v>
      </c>
      <c r="F89">
        <v>2.74</v>
      </c>
      <c r="G89">
        <v>2.69</v>
      </c>
    </row>
    <row r="90" spans="1:7" x14ac:dyDescent="0.25">
      <c r="A90" s="2" t="s">
        <v>13</v>
      </c>
      <c r="B90">
        <v>2.36</v>
      </c>
      <c r="C90">
        <v>2.81</v>
      </c>
      <c r="D90">
        <v>2.71</v>
      </c>
      <c r="E90">
        <v>2.61</v>
      </c>
      <c r="F90">
        <v>2.4</v>
      </c>
      <c r="G90">
        <v>2.69</v>
      </c>
    </row>
    <row r="91" spans="1:7" x14ac:dyDescent="0.25">
      <c r="A91" s="2" t="s">
        <v>39</v>
      </c>
      <c r="B91">
        <v>2.1800000000000002</v>
      </c>
      <c r="C91">
        <v>2.69</v>
      </c>
      <c r="D91">
        <v>2.5099999999999998</v>
      </c>
      <c r="E91">
        <v>2.35</v>
      </c>
      <c r="F91">
        <v>2.31</v>
      </c>
      <c r="G91">
        <v>2.7</v>
      </c>
    </row>
    <row r="92" spans="1:7" x14ac:dyDescent="0.25">
      <c r="A92" s="2" t="s">
        <v>94</v>
      </c>
      <c r="B92">
        <v>2.7</v>
      </c>
      <c r="C92">
        <v>3.11</v>
      </c>
      <c r="D92">
        <v>2.6</v>
      </c>
      <c r="E92">
        <v>2.72</v>
      </c>
      <c r="F92">
        <v>2.5099999999999998</v>
      </c>
      <c r="G92">
        <v>2.72</v>
      </c>
    </row>
    <row r="93" spans="1:7" x14ac:dyDescent="0.25">
      <c r="A93" s="2" t="s">
        <v>62</v>
      </c>
      <c r="B93">
        <v>2.2000000000000002</v>
      </c>
      <c r="C93">
        <v>2.36</v>
      </c>
      <c r="D93">
        <v>2.67</v>
      </c>
      <c r="E93">
        <v>2.38</v>
      </c>
      <c r="F93">
        <v>2.2200000000000002</v>
      </c>
      <c r="G93">
        <v>2.72</v>
      </c>
    </row>
    <row r="94" spans="1:7" x14ac:dyDescent="0.25">
      <c r="A94" s="2" t="s">
        <v>92</v>
      </c>
      <c r="B94">
        <v>1.99</v>
      </c>
      <c r="C94">
        <v>2.56</v>
      </c>
      <c r="D94">
        <v>2.2400000000000002</v>
      </c>
      <c r="E94">
        <v>2.25</v>
      </c>
      <c r="F94">
        <v>2.35</v>
      </c>
      <c r="G94">
        <v>2.73</v>
      </c>
    </row>
    <row r="95" spans="1:7" x14ac:dyDescent="0.25">
      <c r="A95" s="2" t="s">
        <v>128</v>
      </c>
      <c r="B95">
        <v>2.33</v>
      </c>
      <c r="C95">
        <v>2.38</v>
      </c>
      <c r="D95">
        <v>2.48</v>
      </c>
      <c r="E95">
        <v>2.3199999999999998</v>
      </c>
      <c r="F95">
        <v>2.2599999999999998</v>
      </c>
      <c r="G95">
        <v>2.73</v>
      </c>
    </row>
    <row r="96" spans="1:7" x14ac:dyDescent="0.25">
      <c r="A96" s="2" t="s">
        <v>101</v>
      </c>
      <c r="B96">
        <v>2.2000000000000002</v>
      </c>
      <c r="C96">
        <v>2.67</v>
      </c>
      <c r="D96">
        <v>2.6</v>
      </c>
      <c r="E96">
        <v>2.21</v>
      </c>
      <c r="F96">
        <v>2.67</v>
      </c>
      <c r="G96">
        <v>2.73</v>
      </c>
    </row>
    <row r="97" spans="1:7" x14ac:dyDescent="0.25">
      <c r="A97" s="2" t="s">
        <v>163</v>
      </c>
      <c r="B97">
        <v>2.25</v>
      </c>
      <c r="C97">
        <v>2.58</v>
      </c>
      <c r="D97">
        <v>2.52</v>
      </c>
      <c r="E97">
        <v>2.67</v>
      </c>
      <c r="F97">
        <v>2.75</v>
      </c>
      <c r="G97">
        <v>2.74</v>
      </c>
    </row>
    <row r="98" spans="1:7" x14ac:dyDescent="0.25">
      <c r="A98" s="2" t="s">
        <v>114</v>
      </c>
      <c r="B98">
        <v>2.41</v>
      </c>
      <c r="C98">
        <v>2.3199999999999998</v>
      </c>
      <c r="D98">
        <v>2.69</v>
      </c>
      <c r="E98">
        <v>2.63</v>
      </c>
      <c r="F98">
        <v>2.25</v>
      </c>
      <c r="G98">
        <v>2.74</v>
      </c>
    </row>
    <row r="99" spans="1:7" x14ac:dyDescent="0.25">
      <c r="A99" s="2" t="s">
        <v>118</v>
      </c>
      <c r="B99">
        <v>2.33</v>
      </c>
      <c r="C99">
        <v>2.59</v>
      </c>
      <c r="D99">
        <v>2.2400000000000002</v>
      </c>
      <c r="E99">
        <v>2.52</v>
      </c>
      <c r="F99">
        <v>2.61</v>
      </c>
      <c r="G99">
        <v>2.75</v>
      </c>
    </row>
    <row r="100" spans="1:7" x14ac:dyDescent="0.25">
      <c r="A100" s="2" t="s">
        <v>134</v>
      </c>
      <c r="B100">
        <v>2.3199999999999998</v>
      </c>
      <c r="C100">
        <v>2.73</v>
      </c>
      <c r="D100">
        <v>2.56</v>
      </c>
      <c r="E100">
        <v>2.4500000000000002</v>
      </c>
      <c r="F100">
        <v>2.82</v>
      </c>
      <c r="G100">
        <v>2.75</v>
      </c>
    </row>
    <row r="101" spans="1:7" x14ac:dyDescent="0.25">
      <c r="A101" s="2" t="s">
        <v>95</v>
      </c>
      <c r="B101">
        <v>2.57</v>
      </c>
      <c r="C101">
        <v>2.66</v>
      </c>
      <c r="D101">
        <v>2.39</v>
      </c>
      <c r="E101">
        <v>2.4</v>
      </c>
      <c r="F101">
        <v>2.89</v>
      </c>
      <c r="G101">
        <v>2.76</v>
      </c>
    </row>
    <row r="102" spans="1:7" x14ac:dyDescent="0.25">
      <c r="A102" s="2" t="s">
        <v>29</v>
      </c>
      <c r="B102">
        <v>2.5299999999999998</v>
      </c>
      <c r="C102">
        <v>2.42</v>
      </c>
      <c r="D102">
        <v>2.59</v>
      </c>
      <c r="E102">
        <v>2.52</v>
      </c>
      <c r="F102">
        <v>2.5</v>
      </c>
      <c r="G102">
        <v>2.76</v>
      </c>
    </row>
    <row r="103" spans="1:7" x14ac:dyDescent="0.25">
      <c r="A103" s="2" t="s">
        <v>87</v>
      </c>
      <c r="B103" t="s">
        <v>10</v>
      </c>
      <c r="C103">
        <v>2.44</v>
      </c>
      <c r="D103">
        <v>2.2000000000000002</v>
      </c>
      <c r="E103">
        <v>2.12</v>
      </c>
      <c r="F103">
        <v>2.64</v>
      </c>
      <c r="G103">
        <v>2.77</v>
      </c>
    </row>
    <row r="104" spans="1:7" x14ac:dyDescent="0.25">
      <c r="A104" s="2" t="s">
        <v>79</v>
      </c>
      <c r="B104">
        <v>2.73</v>
      </c>
      <c r="C104">
        <v>2.82</v>
      </c>
      <c r="D104">
        <v>2.2200000000000002</v>
      </c>
      <c r="E104">
        <v>2.1</v>
      </c>
      <c r="F104">
        <v>2.3199999999999998</v>
      </c>
      <c r="G104">
        <v>2.77</v>
      </c>
    </row>
    <row r="105" spans="1:7" x14ac:dyDescent="0.25">
      <c r="A105" s="2" t="s">
        <v>91</v>
      </c>
      <c r="B105">
        <v>2.5099999999999998</v>
      </c>
      <c r="C105">
        <v>2.82</v>
      </c>
      <c r="D105">
        <v>2.5299999999999998</v>
      </c>
      <c r="E105">
        <v>2.5</v>
      </c>
      <c r="F105">
        <v>2.46</v>
      </c>
      <c r="G105">
        <v>2.77</v>
      </c>
    </row>
    <row r="106" spans="1:7" x14ac:dyDescent="0.25">
      <c r="A106" s="2" t="s">
        <v>100</v>
      </c>
      <c r="B106">
        <v>2.5499999999999998</v>
      </c>
      <c r="C106">
        <v>2.68</v>
      </c>
      <c r="D106">
        <v>2.6</v>
      </c>
      <c r="E106">
        <v>2.54</v>
      </c>
      <c r="F106">
        <v>2.37</v>
      </c>
      <c r="G106">
        <v>2.77</v>
      </c>
    </row>
    <row r="107" spans="1:7" x14ac:dyDescent="0.25">
      <c r="A107" s="2" t="s">
        <v>40</v>
      </c>
      <c r="B107">
        <v>2.48</v>
      </c>
      <c r="C107">
        <v>2.63</v>
      </c>
      <c r="D107">
        <v>2.5</v>
      </c>
      <c r="E107">
        <v>2.35</v>
      </c>
      <c r="F107">
        <v>2.5499999999999998</v>
      </c>
      <c r="G107">
        <v>2.7770000000000001</v>
      </c>
    </row>
    <row r="108" spans="1:7" x14ac:dyDescent="0.25">
      <c r="A108" s="2" t="s">
        <v>168</v>
      </c>
      <c r="B108">
        <v>2.2799999999999998</v>
      </c>
      <c r="C108">
        <v>2.36</v>
      </c>
      <c r="D108">
        <v>2.2999999999999998</v>
      </c>
      <c r="E108">
        <v>2.4</v>
      </c>
      <c r="F108">
        <v>2.63</v>
      </c>
      <c r="G108">
        <v>2.78</v>
      </c>
    </row>
    <row r="109" spans="1:7" x14ac:dyDescent="0.25">
      <c r="A109" s="2" t="s">
        <v>28</v>
      </c>
      <c r="B109">
        <v>2.21</v>
      </c>
      <c r="C109">
        <v>2.76</v>
      </c>
      <c r="D109">
        <v>2.38</v>
      </c>
      <c r="E109">
        <v>2.2200000000000002</v>
      </c>
      <c r="F109">
        <v>2.15</v>
      </c>
      <c r="G109">
        <v>2.78</v>
      </c>
    </row>
    <row r="110" spans="1:7" x14ac:dyDescent="0.25">
      <c r="A110" s="2" t="s">
        <v>19</v>
      </c>
      <c r="B110">
        <v>2.2799999999999998</v>
      </c>
      <c r="C110">
        <v>2.4900000000000002</v>
      </c>
      <c r="D110">
        <v>2.5</v>
      </c>
      <c r="E110">
        <v>2.31</v>
      </c>
      <c r="F110">
        <v>2.46</v>
      </c>
      <c r="G110">
        <v>2.78</v>
      </c>
    </row>
    <row r="111" spans="1:7" x14ac:dyDescent="0.25">
      <c r="A111" s="2" t="s">
        <v>38</v>
      </c>
      <c r="B111">
        <v>2.35</v>
      </c>
      <c r="C111">
        <v>2.64</v>
      </c>
      <c r="D111">
        <v>2.54</v>
      </c>
      <c r="E111">
        <v>2.59</v>
      </c>
      <c r="F111">
        <v>2.82</v>
      </c>
      <c r="G111">
        <v>2.78</v>
      </c>
    </row>
    <row r="112" spans="1:7" x14ac:dyDescent="0.25">
      <c r="A112" s="2" t="s">
        <v>130</v>
      </c>
      <c r="B112">
        <v>2.04</v>
      </c>
      <c r="C112">
        <v>2.88</v>
      </c>
      <c r="D112">
        <v>2.44</v>
      </c>
      <c r="E112">
        <v>2.3199999999999998</v>
      </c>
      <c r="F112">
        <v>2.44</v>
      </c>
      <c r="G112">
        <v>2.79</v>
      </c>
    </row>
    <row r="113" spans="1:7" x14ac:dyDescent="0.25">
      <c r="A113" s="2" t="s">
        <v>66</v>
      </c>
      <c r="B113">
        <v>2.37</v>
      </c>
      <c r="C113">
        <v>2.75</v>
      </c>
      <c r="D113">
        <v>2.5299999999999998</v>
      </c>
      <c r="E113">
        <v>2.37</v>
      </c>
      <c r="F113">
        <v>2.2599999999999998</v>
      </c>
      <c r="G113">
        <v>2.8</v>
      </c>
    </row>
    <row r="114" spans="1:7" x14ac:dyDescent="0.25">
      <c r="A114" s="2" t="s">
        <v>112</v>
      </c>
      <c r="B114">
        <v>1.71</v>
      </c>
      <c r="C114">
        <v>2.79</v>
      </c>
      <c r="D114">
        <v>2.1800000000000002</v>
      </c>
      <c r="E114">
        <v>2.27</v>
      </c>
      <c r="F114">
        <v>2.3199999999999998</v>
      </c>
      <c r="G114">
        <v>2.81</v>
      </c>
    </row>
    <row r="115" spans="1:7" x14ac:dyDescent="0.25">
      <c r="A115" s="2" t="s">
        <v>156</v>
      </c>
      <c r="B115">
        <v>2.17</v>
      </c>
      <c r="C115">
        <v>2.54</v>
      </c>
      <c r="D115">
        <v>2.31</v>
      </c>
      <c r="E115">
        <v>2.38</v>
      </c>
      <c r="F115">
        <v>2.6</v>
      </c>
      <c r="G115">
        <v>2.81</v>
      </c>
    </row>
    <row r="116" spans="1:7" x14ac:dyDescent="0.25">
      <c r="A116" s="2" t="s">
        <v>89</v>
      </c>
      <c r="B116">
        <v>2.34</v>
      </c>
      <c r="C116">
        <v>2.39</v>
      </c>
      <c r="D116">
        <v>2.4300000000000002</v>
      </c>
      <c r="E116">
        <v>2.38</v>
      </c>
      <c r="F116">
        <v>2.35</v>
      </c>
      <c r="G116">
        <v>2.81</v>
      </c>
    </row>
    <row r="117" spans="1:7" x14ac:dyDescent="0.25">
      <c r="A117" s="2" t="s">
        <v>60</v>
      </c>
      <c r="B117">
        <v>2.42</v>
      </c>
      <c r="C117">
        <v>2.81</v>
      </c>
      <c r="D117">
        <v>2.82</v>
      </c>
      <c r="E117">
        <v>2.71</v>
      </c>
      <c r="F117">
        <v>2.86</v>
      </c>
      <c r="G117">
        <v>2.81</v>
      </c>
    </row>
    <row r="118" spans="1:7" x14ac:dyDescent="0.25">
      <c r="A118" s="2" t="s">
        <v>65</v>
      </c>
      <c r="B118">
        <v>2.62</v>
      </c>
      <c r="C118">
        <v>2.82</v>
      </c>
      <c r="D118">
        <v>2.87</v>
      </c>
      <c r="E118">
        <v>2.5499999999999998</v>
      </c>
      <c r="F118">
        <v>2.56</v>
      </c>
      <c r="G118">
        <v>2.81</v>
      </c>
    </row>
    <row r="119" spans="1:7" x14ac:dyDescent="0.25">
      <c r="A119" s="2" t="s">
        <v>31</v>
      </c>
      <c r="B119">
        <v>2.1800000000000002</v>
      </c>
      <c r="C119">
        <v>2.56</v>
      </c>
      <c r="D119">
        <v>2.33</v>
      </c>
      <c r="E119">
        <v>2.33</v>
      </c>
      <c r="F119">
        <v>2.2599999999999998</v>
      </c>
      <c r="G119">
        <v>2.82</v>
      </c>
    </row>
    <row r="120" spans="1:7" x14ac:dyDescent="0.25">
      <c r="A120" s="2" t="s">
        <v>15</v>
      </c>
      <c r="B120">
        <v>2.59</v>
      </c>
      <c r="C120">
        <v>2.58</v>
      </c>
      <c r="D120">
        <v>2.38</v>
      </c>
      <c r="E120">
        <v>2.66</v>
      </c>
      <c r="F120">
        <v>2.38</v>
      </c>
      <c r="G120">
        <v>2.82</v>
      </c>
    </row>
    <row r="121" spans="1:7" x14ac:dyDescent="0.25">
      <c r="A121" s="2" t="s">
        <v>122</v>
      </c>
      <c r="B121">
        <v>2.4700000000000002</v>
      </c>
      <c r="C121">
        <v>2.62</v>
      </c>
      <c r="D121">
        <v>2.38</v>
      </c>
      <c r="E121">
        <v>2.44</v>
      </c>
      <c r="F121">
        <v>2.4300000000000002</v>
      </c>
      <c r="G121">
        <v>2.82</v>
      </c>
    </row>
    <row r="122" spans="1:7" x14ac:dyDescent="0.25">
      <c r="A122" s="2" t="s">
        <v>125</v>
      </c>
      <c r="B122">
        <v>2.2200000000000002</v>
      </c>
      <c r="C122">
        <v>2.42</v>
      </c>
      <c r="D122">
        <v>2.38</v>
      </c>
      <c r="E122">
        <v>2.34</v>
      </c>
      <c r="F122">
        <v>2.4500000000000002</v>
      </c>
      <c r="G122">
        <v>2.82</v>
      </c>
    </row>
    <row r="123" spans="1:7" x14ac:dyDescent="0.25">
      <c r="A123" s="2" t="s">
        <v>14</v>
      </c>
      <c r="B123">
        <v>2.2799999999999998</v>
      </c>
      <c r="C123">
        <v>2.59</v>
      </c>
      <c r="D123">
        <v>2.41</v>
      </c>
      <c r="E123">
        <v>2.5</v>
      </c>
      <c r="F123">
        <v>2.64</v>
      </c>
      <c r="G123">
        <v>2.82</v>
      </c>
    </row>
    <row r="124" spans="1:7" x14ac:dyDescent="0.25">
      <c r="A124" s="2" t="s">
        <v>86</v>
      </c>
      <c r="B124">
        <v>2.17</v>
      </c>
      <c r="C124">
        <v>2.48</v>
      </c>
      <c r="D124">
        <v>2.5</v>
      </c>
      <c r="E124">
        <v>2.46</v>
      </c>
      <c r="F124">
        <v>2.42</v>
      </c>
      <c r="G124">
        <v>2.82</v>
      </c>
    </row>
    <row r="125" spans="1:7" x14ac:dyDescent="0.25">
      <c r="A125" s="2" t="s">
        <v>161</v>
      </c>
      <c r="B125">
        <v>2.2400000000000002</v>
      </c>
      <c r="C125">
        <v>2.37</v>
      </c>
      <c r="D125">
        <v>2.61</v>
      </c>
      <c r="E125">
        <v>2.34</v>
      </c>
      <c r="F125">
        <v>2.4900000000000002</v>
      </c>
      <c r="G125">
        <v>2.82</v>
      </c>
    </row>
    <row r="126" spans="1:7" x14ac:dyDescent="0.25">
      <c r="A126" s="2" t="s">
        <v>21</v>
      </c>
      <c r="B126">
        <v>2.38</v>
      </c>
      <c r="C126">
        <v>2.71</v>
      </c>
      <c r="D126">
        <v>2.63</v>
      </c>
      <c r="E126">
        <v>2.41</v>
      </c>
      <c r="F126">
        <v>2.48</v>
      </c>
      <c r="G126">
        <v>2.82</v>
      </c>
    </row>
    <row r="127" spans="1:7" x14ac:dyDescent="0.25">
      <c r="A127" s="2" t="s">
        <v>120</v>
      </c>
      <c r="B127">
        <v>2.6</v>
      </c>
      <c r="C127" t="s">
        <v>10</v>
      </c>
      <c r="D127">
        <v>2.63</v>
      </c>
      <c r="E127">
        <v>2.4300000000000002</v>
      </c>
      <c r="F127">
        <v>2.62</v>
      </c>
      <c r="G127">
        <v>2.82</v>
      </c>
    </row>
    <row r="128" spans="1:7" x14ac:dyDescent="0.25">
      <c r="A128" s="2" t="s">
        <v>170</v>
      </c>
      <c r="B128">
        <v>2.31</v>
      </c>
      <c r="C128">
        <v>2.82</v>
      </c>
      <c r="D128">
        <v>2.67</v>
      </c>
      <c r="E128">
        <v>2.46</v>
      </c>
      <c r="F128">
        <v>2.35</v>
      </c>
      <c r="G128">
        <v>2.82</v>
      </c>
    </row>
    <row r="129" spans="1:7" x14ac:dyDescent="0.25">
      <c r="A129" s="2" t="s">
        <v>99</v>
      </c>
      <c r="B129">
        <v>2.58</v>
      </c>
      <c r="C129">
        <v>2.52</v>
      </c>
      <c r="D129">
        <v>2.68</v>
      </c>
      <c r="E129">
        <v>2.39</v>
      </c>
      <c r="F129">
        <v>2.75</v>
      </c>
      <c r="G129">
        <v>2.82</v>
      </c>
    </row>
    <row r="130" spans="1:7" x14ac:dyDescent="0.25">
      <c r="A130" s="2" t="s">
        <v>147</v>
      </c>
      <c r="B130">
        <v>2.02</v>
      </c>
      <c r="C130">
        <v>2.83</v>
      </c>
      <c r="D130">
        <v>2.69</v>
      </c>
      <c r="E130">
        <v>2.44</v>
      </c>
      <c r="F130">
        <v>2.63</v>
      </c>
      <c r="G130">
        <v>2.82</v>
      </c>
    </row>
    <row r="131" spans="1:7" x14ac:dyDescent="0.25">
      <c r="A131" s="2" t="s">
        <v>63</v>
      </c>
      <c r="B131">
        <v>2.69</v>
      </c>
      <c r="C131">
        <v>2.68</v>
      </c>
      <c r="D131">
        <v>2.75</v>
      </c>
      <c r="E131">
        <v>2.35</v>
      </c>
      <c r="F131">
        <v>2.54</v>
      </c>
      <c r="G131">
        <v>2.82</v>
      </c>
    </row>
    <row r="132" spans="1:7" x14ac:dyDescent="0.25">
      <c r="A132" s="2" t="s">
        <v>20</v>
      </c>
      <c r="B132">
        <v>2.54</v>
      </c>
      <c r="C132">
        <v>2.68</v>
      </c>
      <c r="D132">
        <v>2.75</v>
      </c>
      <c r="E132">
        <v>2.39</v>
      </c>
      <c r="F132">
        <v>2.77</v>
      </c>
      <c r="G132">
        <v>2.82</v>
      </c>
    </row>
    <row r="133" spans="1:7" x14ac:dyDescent="0.25">
      <c r="A133" s="2" t="s">
        <v>61</v>
      </c>
      <c r="B133">
        <v>2.82</v>
      </c>
      <c r="C133">
        <v>2.82</v>
      </c>
      <c r="D133">
        <v>2.82</v>
      </c>
      <c r="E133">
        <v>2.56</v>
      </c>
      <c r="F133">
        <v>2.86</v>
      </c>
      <c r="G133">
        <v>2.82</v>
      </c>
    </row>
    <row r="134" spans="1:7" x14ac:dyDescent="0.25">
      <c r="A134" s="2" t="s">
        <v>67</v>
      </c>
      <c r="B134">
        <v>2.68</v>
      </c>
      <c r="C134">
        <v>2.82</v>
      </c>
      <c r="D134">
        <v>2.82</v>
      </c>
      <c r="E134">
        <v>2.4500000000000002</v>
      </c>
      <c r="F134">
        <v>2.94</v>
      </c>
      <c r="G134">
        <v>2.82</v>
      </c>
    </row>
    <row r="135" spans="1:7" x14ac:dyDescent="0.25">
      <c r="A135" s="2" t="s">
        <v>129</v>
      </c>
      <c r="B135">
        <v>2.57</v>
      </c>
      <c r="C135">
        <v>2.81</v>
      </c>
      <c r="D135">
        <v>2.52</v>
      </c>
      <c r="E135">
        <v>2.41</v>
      </c>
      <c r="F135">
        <v>2.62</v>
      </c>
      <c r="G135">
        <v>2.83</v>
      </c>
    </row>
    <row r="136" spans="1:7" x14ac:dyDescent="0.25">
      <c r="A136" s="2" t="s">
        <v>127</v>
      </c>
      <c r="B136">
        <v>2.48</v>
      </c>
      <c r="C136">
        <v>2.8</v>
      </c>
      <c r="D136">
        <v>2.82</v>
      </c>
      <c r="E136">
        <v>2.37</v>
      </c>
      <c r="F136">
        <v>2.87</v>
      </c>
      <c r="G136">
        <v>2.84</v>
      </c>
    </row>
    <row r="137" spans="1:7" x14ac:dyDescent="0.25">
      <c r="A137" s="2" t="s">
        <v>27</v>
      </c>
      <c r="B137">
        <v>2.67</v>
      </c>
      <c r="C137">
        <v>2.75</v>
      </c>
      <c r="D137">
        <v>2.57</v>
      </c>
      <c r="E137">
        <v>2.3199999999999998</v>
      </c>
      <c r="F137">
        <v>2.73</v>
      </c>
      <c r="G137">
        <v>2.85</v>
      </c>
    </row>
    <row r="138" spans="1:7" x14ac:dyDescent="0.25">
      <c r="A138" s="2" t="s">
        <v>30</v>
      </c>
      <c r="B138">
        <v>2.31</v>
      </c>
      <c r="C138">
        <v>2.72</v>
      </c>
      <c r="D138">
        <v>2.37</v>
      </c>
      <c r="E138">
        <v>2.34</v>
      </c>
      <c r="F138">
        <v>2.68</v>
      </c>
      <c r="G138">
        <v>2.87</v>
      </c>
    </row>
    <row r="139" spans="1:7" x14ac:dyDescent="0.25">
      <c r="A139" s="2" t="s">
        <v>158</v>
      </c>
      <c r="B139">
        <v>2.37</v>
      </c>
      <c r="C139">
        <v>2.82</v>
      </c>
      <c r="D139">
        <v>2.67</v>
      </c>
      <c r="E139">
        <v>2.3199999999999998</v>
      </c>
      <c r="F139">
        <v>2.2799999999999998</v>
      </c>
      <c r="G139">
        <v>2.87</v>
      </c>
    </row>
    <row r="140" spans="1:7" x14ac:dyDescent="0.25">
      <c r="A140" s="2" t="s">
        <v>46</v>
      </c>
      <c r="B140">
        <v>2.21</v>
      </c>
      <c r="C140">
        <v>2.59</v>
      </c>
      <c r="D140">
        <v>2.4300000000000002</v>
      </c>
      <c r="E140">
        <v>2.46</v>
      </c>
      <c r="F140">
        <v>2.6</v>
      </c>
      <c r="G140">
        <v>2.88</v>
      </c>
    </row>
    <row r="141" spans="1:7" x14ac:dyDescent="0.25">
      <c r="A141" s="2" t="s">
        <v>59</v>
      </c>
      <c r="B141">
        <v>2.33</v>
      </c>
      <c r="C141">
        <v>2.57</v>
      </c>
      <c r="D141">
        <v>2.63</v>
      </c>
      <c r="E141">
        <v>2.48</v>
      </c>
      <c r="F141">
        <v>2.82</v>
      </c>
      <c r="G141">
        <v>2.88</v>
      </c>
    </row>
    <row r="142" spans="1:7" x14ac:dyDescent="0.25">
      <c r="A142" s="2" t="s">
        <v>70</v>
      </c>
      <c r="B142">
        <v>2.69</v>
      </c>
      <c r="C142">
        <v>2.66</v>
      </c>
      <c r="D142">
        <v>2.94</v>
      </c>
      <c r="E142">
        <v>2.68</v>
      </c>
      <c r="F142">
        <v>2.63</v>
      </c>
      <c r="G142">
        <v>2.89</v>
      </c>
    </row>
    <row r="143" spans="1:7" x14ac:dyDescent="0.25">
      <c r="A143" s="2" t="s">
        <v>69</v>
      </c>
      <c r="B143">
        <v>2.64</v>
      </c>
      <c r="C143">
        <v>2.82</v>
      </c>
      <c r="D143" t="s">
        <v>10</v>
      </c>
      <c r="E143">
        <v>2.82</v>
      </c>
      <c r="F143">
        <v>2.68</v>
      </c>
      <c r="G143">
        <v>2.89</v>
      </c>
    </row>
    <row r="144" spans="1:7" x14ac:dyDescent="0.25">
      <c r="A144" s="2" t="s">
        <v>76</v>
      </c>
      <c r="B144">
        <v>2.13</v>
      </c>
      <c r="C144">
        <v>2.71</v>
      </c>
      <c r="D144">
        <v>2.62</v>
      </c>
      <c r="E144">
        <v>2.57</v>
      </c>
      <c r="F144">
        <v>2.6</v>
      </c>
      <c r="G144">
        <v>2.9</v>
      </c>
    </row>
    <row r="145" spans="1:7" x14ac:dyDescent="0.25">
      <c r="A145" s="2" t="s">
        <v>117</v>
      </c>
      <c r="B145">
        <v>2.46</v>
      </c>
      <c r="C145">
        <v>2.69</v>
      </c>
      <c r="D145">
        <v>3.05</v>
      </c>
      <c r="E145">
        <v>2.62</v>
      </c>
      <c r="F145">
        <v>2.69</v>
      </c>
      <c r="G145">
        <v>2.92</v>
      </c>
    </row>
    <row r="146" spans="1:7" x14ac:dyDescent="0.25">
      <c r="A146" s="2" t="s">
        <v>115</v>
      </c>
      <c r="B146">
        <v>2.25</v>
      </c>
      <c r="C146">
        <v>2.61</v>
      </c>
      <c r="D146">
        <v>2.5099999999999998</v>
      </c>
      <c r="E146">
        <v>2.41</v>
      </c>
      <c r="F146">
        <v>2.69</v>
      </c>
      <c r="G146">
        <v>2.93</v>
      </c>
    </row>
    <row r="147" spans="1:7" x14ac:dyDescent="0.25">
      <c r="A147" s="2" t="s">
        <v>33</v>
      </c>
      <c r="B147">
        <v>2.52</v>
      </c>
      <c r="C147">
        <v>2.82</v>
      </c>
      <c r="D147">
        <v>2.74</v>
      </c>
      <c r="E147">
        <v>2.62</v>
      </c>
      <c r="F147">
        <v>2.83</v>
      </c>
      <c r="G147">
        <v>2.95</v>
      </c>
    </row>
    <row r="148" spans="1:7" x14ac:dyDescent="0.25">
      <c r="A148" s="2" t="s">
        <v>96</v>
      </c>
      <c r="B148">
        <v>2.4500000000000002</v>
      </c>
      <c r="C148">
        <v>2.67</v>
      </c>
      <c r="D148">
        <v>2.5</v>
      </c>
      <c r="E148">
        <v>2.62</v>
      </c>
      <c r="F148">
        <v>2.82</v>
      </c>
      <c r="G148">
        <v>2.99</v>
      </c>
    </row>
    <row r="149" spans="1:7" x14ac:dyDescent="0.25">
      <c r="A149" s="2" t="s">
        <v>52</v>
      </c>
      <c r="B149">
        <v>2.76</v>
      </c>
      <c r="C149">
        <v>2.37</v>
      </c>
      <c r="D149">
        <v>2.61</v>
      </c>
      <c r="E149">
        <v>2.4300000000000002</v>
      </c>
      <c r="F149">
        <v>2.52</v>
      </c>
      <c r="G149">
        <v>2.99</v>
      </c>
    </row>
    <row r="150" spans="1:7" x14ac:dyDescent="0.25">
      <c r="A150" s="2" t="s">
        <v>16</v>
      </c>
      <c r="B150">
        <v>2.48</v>
      </c>
      <c r="C150">
        <v>2.61</v>
      </c>
      <c r="D150">
        <v>2.06</v>
      </c>
      <c r="E150">
        <v>2.64</v>
      </c>
      <c r="F150">
        <v>3.29</v>
      </c>
      <c r="G150">
        <v>3.01</v>
      </c>
    </row>
    <row r="151" spans="1:7" x14ac:dyDescent="0.25">
      <c r="A151" s="2" t="s">
        <v>124</v>
      </c>
      <c r="B151">
        <v>2.2999999999999998</v>
      </c>
      <c r="C151">
        <v>2.82</v>
      </c>
      <c r="D151">
        <v>2.4500000000000002</v>
      </c>
      <c r="E151">
        <v>2.61</v>
      </c>
      <c r="F151">
        <v>2.73</v>
      </c>
      <c r="G151">
        <v>3.07</v>
      </c>
    </row>
    <row r="152" spans="1:7" x14ac:dyDescent="0.25">
      <c r="A152" s="2" t="s">
        <v>17</v>
      </c>
      <c r="B152">
        <v>2.25</v>
      </c>
      <c r="C152">
        <v>2.84</v>
      </c>
      <c r="D152">
        <v>2.68</v>
      </c>
      <c r="E152">
        <v>2.77</v>
      </c>
      <c r="F152">
        <v>2.83</v>
      </c>
      <c r="G152">
        <v>3.08</v>
      </c>
    </row>
    <row r="153" spans="1:7" x14ac:dyDescent="0.25">
      <c r="A153" s="2" t="s">
        <v>73</v>
      </c>
      <c r="B153">
        <v>2.52</v>
      </c>
      <c r="C153">
        <v>2.82</v>
      </c>
      <c r="D153">
        <v>2.83</v>
      </c>
      <c r="E153">
        <v>2.58</v>
      </c>
      <c r="F153">
        <v>2.72</v>
      </c>
      <c r="G153">
        <v>3.11</v>
      </c>
    </row>
    <row r="154" spans="1:7" x14ac:dyDescent="0.25">
      <c r="A154" s="2" t="s">
        <v>53</v>
      </c>
      <c r="B154">
        <v>2.48</v>
      </c>
      <c r="C154">
        <v>2.74</v>
      </c>
      <c r="D154">
        <v>2.57</v>
      </c>
      <c r="E154">
        <v>2.66</v>
      </c>
      <c r="F154">
        <v>2.87</v>
      </c>
      <c r="G154">
        <v>3.12</v>
      </c>
    </row>
    <row r="155" spans="1:7" x14ac:dyDescent="0.25">
      <c r="A155" s="2" t="s">
        <v>56</v>
      </c>
      <c r="B155">
        <v>2.52</v>
      </c>
      <c r="C155">
        <v>2.59</v>
      </c>
      <c r="D155">
        <v>2.83</v>
      </c>
      <c r="E155">
        <v>2.73</v>
      </c>
      <c r="F155">
        <v>2.8</v>
      </c>
      <c r="G155">
        <v>3.33</v>
      </c>
    </row>
    <row r="156" spans="1:7" x14ac:dyDescent="0.25">
      <c r="A156" s="2" t="s">
        <v>133</v>
      </c>
      <c r="B156">
        <v>2.36</v>
      </c>
      <c r="C156">
        <v>3.31</v>
      </c>
      <c r="D156">
        <v>2.4</v>
      </c>
      <c r="E156">
        <v>2.3199999999999998</v>
      </c>
      <c r="F156">
        <v>2.37</v>
      </c>
      <c r="G156" t="s">
        <v>10</v>
      </c>
    </row>
    <row r="157" spans="1:7" x14ac:dyDescent="0.25">
      <c r="A157" s="2" t="s">
        <v>139</v>
      </c>
      <c r="B157">
        <v>2.1</v>
      </c>
      <c r="C157">
        <v>2.35</v>
      </c>
      <c r="D157">
        <v>2.4300000000000002</v>
      </c>
      <c r="E157">
        <v>2.1</v>
      </c>
      <c r="F157">
        <v>2.46</v>
      </c>
      <c r="G157" t="s">
        <v>10</v>
      </c>
    </row>
    <row r="158" spans="1:7" x14ac:dyDescent="0.25">
      <c r="A158" s="2" t="s">
        <v>136</v>
      </c>
      <c r="B158">
        <v>1.98</v>
      </c>
      <c r="C158">
        <v>2.0299999999999998</v>
      </c>
      <c r="D158" t="s">
        <v>10</v>
      </c>
      <c r="E158">
        <v>1.99</v>
      </c>
      <c r="F158">
        <v>2.25</v>
      </c>
      <c r="G158" t="s">
        <v>10</v>
      </c>
    </row>
    <row r="159" spans="1:7" x14ac:dyDescent="0.25">
      <c r="A159" s="2" t="s">
        <v>138</v>
      </c>
      <c r="B159">
        <v>2.69</v>
      </c>
      <c r="C159">
        <v>2.4300000000000002</v>
      </c>
      <c r="D159" t="s">
        <v>10</v>
      </c>
      <c r="E159">
        <v>2.52</v>
      </c>
      <c r="F159">
        <v>2.5099999999999998</v>
      </c>
      <c r="G159" t="s">
        <v>10</v>
      </c>
    </row>
    <row r="160" spans="1:7" x14ac:dyDescent="0.25">
      <c r="A160" s="2" t="s">
        <v>9</v>
      </c>
      <c r="B160">
        <v>2.46</v>
      </c>
      <c r="C160">
        <v>2.69</v>
      </c>
      <c r="D160" t="s">
        <v>10</v>
      </c>
      <c r="E160">
        <v>2.69</v>
      </c>
      <c r="F160">
        <v>2.89</v>
      </c>
      <c r="G160" t="s">
        <v>10</v>
      </c>
    </row>
    <row r="161" spans="1:7" x14ac:dyDescent="0.25">
      <c r="A161" s="2" t="s">
        <v>132</v>
      </c>
      <c r="B161">
        <v>2.25</v>
      </c>
      <c r="C161">
        <v>2.3199999999999998</v>
      </c>
      <c r="D161" t="s">
        <v>10</v>
      </c>
      <c r="E161">
        <v>2.34</v>
      </c>
      <c r="F161" t="s">
        <v>10</v>
      </c>
      <c r="G161" t="s">
        <v>10</v>
      </c>
    </row>
    <row r="162" spans="1:7" x14ac:dyDescent="0.25">
      <c r="A162" s="2" t="s">
        <v>11</v>
      </c>
      <c r="B162">
        <v>2.33</v>
      </c>
      <c r="C162">
        <v>2.62</v>
      </c>
      <c r="D162" t="s">
        <v>10</v>
      </c>
      <c r="E162">
        <v>2.2999999999999998</v>
      </c>
      <c r="F162" t="s">
        <v>10</v>
      </c>
      <c r="G162" t="s">
        <v>10</v>
      </c>
    </row>
  </sheetData>
  <sortState ref="A2:K162">
    <sortCondition ref="G2:G162"/>
  </sortState>
  <conditionalFormatting sqref="B1:B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J2" sqref="J2"/>
    </sheetView>
  </sheetViews>
  <sheetFormatPr defaultRowHeight="15" x14ac:dyDescent="0.25"/>
  <cols>
    <col min="1" max="1" width="11" customWidth="1"/>
  </cols>
  <sheetData>
    <row r="1" spans="1:10" x14ac:dyDescent="0.25">
      <c r="A1" s="2"/>
      <c r="B1" t="s">
        <v>185</v>
      </c>
      <c r="C1" t="s">
        <v>187</v>
      </c>
      <c r="D1" t="s">
        <v>189</v>
      </c>
      <c r="E1" t="s">
        <v>191</v>
      </c>
      <c r="F1" t="s">
        <v>186</v>
      </c>
      <c r="G1" t="s">
        <v>188</v>
      </c>
      <c r="H1" t="s">
        <v>190</v>
      </c>
      <c r="I1" t="s">
        <v>182</v>
      </c>
      <c r="J1" t="s">
        <v>192</v>
      </c>
    </row>
    <row r="2" spans="1:10" x14ac:dyDescent="0.25">
      <c r="A2" s="2" t="s">
        <v>61</v>
      </c>
      <c r="B2">
        <v>1</v>
      </c>
      <c r="C2">
        <v>13</v>
      </c>
      <c r="D2">
        <v>10</v>
      </c>
      <c r="E2">
        <f>AVERAGE(B2,C2,D2)</f>
        <v>8</v>
      </c>
      <c r="F2">
        <v>27</v>
      </c>
      <c r="G2">
        <v>12</v>
      </c>
      <c r="H2">
        <v>23</v>
      </c>
      <c r="I2">
        <f>AVERAGE(F2:H2)</f>
        <v>20.666666666666668</v>
      </c>
      <c r="J2">
        <f>AVERAGE(E2,I2)</f>
        <v>14.333333333333334</v>
      </c>
    </row>
    <row r="3" spans="1:10" x14ac:dyDescent="0.25">
      <c r="A3" s="2" t="s">
        <v>69</v>
      </c>
      <c r="B3">
        <v>17</v>
      </c>
      <c r="C3">
        <v>16</v>
      </c>
      <c r="D3" t="s">
        <v>10</v>
      </c>
      <c r="E3">
        <f>AVERAGE(B3,C3,D3)</f>
        <v>16.5</v>
      </c>
      <c r="F3">
        <v>3</v>
      </c>
      <c r="G3">
        <v>40</v>
      </c>
      <c r="H3">
        <v>13</v>
      </c>
      <c r="I3">
        <f>AVERAGE(F3:H3)</f>
        <v>18.666666666666668</v>
      </c>
      <c r="J3">
        <f>AVERAGE(E3,I3)</f>
        <v>17.583333333333336</v>
      </c>
    </row>
    <row r="4" spans="1:10" x14ac:dyDescent="0.25">
      <c r="A4" s="2" t="s">
        <v>33</v>
      </c>
      <c r="B4">
        <v>35</v>
      </c>
      <c r="C4">
        <v>18</v>
      </c>
      <c r="D4">
        <v>19</v>
      </c>
      <c r="E4">
        <f>AVERAGE(B4,C4,D4)</f>
        <v>24</v>
      </c>
      <c r="F4">
        <v>18</v>
      </c>
      <c r="G4">
        <v>15</v>
      </c>
      <c r="H4">
        <v>9</v>
      </c>
      <c r="I4">
        <f>AVERAGE(F4:H4)</f>
        <v>14</v>
      </c>
      <c r="J4">
        <f>AVERAGE(E4,I4)</f>
        <v>19</v>
      </c>
    </row>
    <row r="5" spans="1:10" x14ac:dyDescent="0.25">
      <c r="A5" s="2" t="s">
        <v>67</v>
      </c>
      <c r="B5">
        <v>11</v>
      </c>
      <c r="C5">
        <v>15</v>
      </c>
      <c r="D5">
        <v>11</v>
      </c>
      <c r="E5">
        <f>AVERAGE(B5,C5,D5)</f>
        <v>12.333333333333334</v>
      </c>
      <c r="F5">
        <v>50</v>
      </c>
      <c r="G5">
        <v>5</v>
      </c>
      <c r="H5">
        <v>22</v>
      </c>
      <c r="I5">
        <f>AVERAGE(F5:H5)</f>
        <v>25.666666666666668</v>
      </c>
      <c r="J5">
        <f>AVERAGE(E5,I5)</f>
        <v>19</v>
      </c>
    </row>
    <row r="6" spans="1:10" x14ac:dyDescent="0.25">
      <c r="A6" s="2" t="s">
        <v>73</v>
      </c>
      <c r="B6">
        <v>36</v>
      </c>
      <c r="C6">
        <v>19</v>
      </c>
      <c r="D6">
        <v>7</v>
      </c>
      <c r="E6">
        <f>AVERAGE(B6,C6,D6)</f>
        <v>20.666666666666668</v>
      </c>
      <c r="F6">
        <v>24</v>
      </c>
      <c r="G6">
        <v>34</v>
      </c>
      <c r="H6">
        <v>3</v>
      </c>
      <c r="I6">
        <f>AVERAGE(F6:H6)</f>
        <v>20.333333333333332</v>
      </c>
      <c r="J6">
        <f>AVERAGE(E6,I6)</f>
        <v>20.5</v>
      </c>
    </row>
    <row r="7" spans="1:10" x14ac:dyDescent="0.25">
      <c r="A7" s="2" t="s">
        <v>70</v>
      </c>
      <c r="B7">
        <v>9</v>
      </c>
      <c r="C7">
        <v>56</v>
      </c>
      <c r="D7">
        <v>2</v>
      </c>
      <c r="E7">
        <f>AVERAGE(B7,C7,D7)</f>
        <v>22.333333333333332</v>
      </c>
      <c r="F7">
        <v>9</v>
      </c>
      <c r="G7">
        <v>48</v>
      </c>
      <c r="H7">
        <v>14</v>
      </c>
      <c r="I7">
        <f>AVERAGE(F7:H7)</f>
        <v>23.666666666666668</v>
      </c>
      <c r="J7">
        <f>AVERAGE(E7,I7)</f>
        <v>23</v>
      </c>
    </row>
    <row r="8" spans="1:10" x14ac:dyDescent="0.25">
      <c r="A8" s="2" t="s">
        <v>56</v>
      </c>
      <c r="B8">
        <v>37</v>
      </c>
      <c r="C8">
        <v>75</v>
      </c>
      <c r="D8">
        <v>8</v>
      </c>
      <c r="E8">
        <f>AVERAGE(B8,C8,D8)</f>
        <v>40</v>
      </c>
      <c r="F8">
        <v>5</v>
      </c>
      <c r="G8">
        <v>24</v>
      </c>
      <c r="H8">
        <v>1</v>
      </c>
      <c r="I8">
        <f>AVERAGE(F8:H8)</f>
        <v>10</v>
      </c>
      <c r="J8">
        <f>AVERAGE(E8,I8)</f>
        <v>25</v>
      </c>
    </row>
    <row r="9" spans="1:10" x14ac:dyDescent="0.25">
      <c r="A9" s="2" t="s">
        <v>60</v>
      </c>
      <c r="B9">
        <v>55</v>
      </c>
      <c r="C9">
        <v>29</v>
      </c>
      <c r="D9">
        <v>12</v>
      </c>
      <c r="E9">
        <f>AVERAGE(B9,C9,D9)</f>
        <v>32</v>
      </c>
      <c r="F9">
        <v>7</v>
      </c>
      <c r="G9">
        <v>11</v>
      </c>
      <c r="H9">
        <v>38</v>
      </c>
      <c r="I9">
        <f>AVERAGE(F9:H9)</f>
        <v>18.666666666666668</v>
      </c>
      <c r="J9">
        <f>AVERAGE(E9,I9)</f>
        <v>25.333333333333336</v>
      </c>
    </row>
    <row r="10" spans="1:10" x14ac:dyDescent="0.25">
      <c r="A10" s="2" t="s">
        <v>117</v>
      </c>
      <c r="B10">
        <v>48</v>
      </c>
      <c r="C10">
        <v>47</v>
      </c>
      <c r="D10">
        <v>1</v>
      </c>
      <c r="E10">
        <f>AVERAGE(B10,C10,D10)</f>
        <v>32</v>
      </c>
      <c r="F10">
        <v>17</v>
      </c>
      <c r="G10">
        <v>36</v>
      </c>
      <c r="H10">
        <v>11</v>
      </c>
      <c r="I10">
        <f>AVERAGE(F10:H10)</f>
        <v>21.333333333333332</v>
      </c>
      <c r="J10">
        <f>AVERAGE(E10,I10)</f>
        <v>26.666666666666664</v>
      </c>
    </row>
    <row r="11" spans="1:10" x14ac:dyDescent="0.25">
      <c r="A11" s="2" t="s">
        <v>53</v>
      </c>
      <c r="B11">
        <v>44</v>
      </c>
      <c r="C11">
        <v>39</v>
      </c>
      <c r="D11">
        <v>58</v>
      </c>
      <c r="E11">
        <f>AVERAGE(B11,C11,D11)</f>
        <v>47</v>
      </c>
      <c r="F11">
        <v>12</v>
      </c>
      <c r="G11">
        <v>9</v>
      </c>
      <c r="H11">
        <v>2</v>
      </c>
      <c r="I11">
        <f>AVERAGE(F11:H11)</f>
        <v>7.666666666666667</v>
      </c>
      <c r="J11">
        <f>AVERAGE(E11,I11)</f>
        <v>27.333333333333332</v>
      </c>
    </row>
    <row r="12" spans="1:10" x14ac:dyDescent="0.25">
      <c r="A12" s="2" t="s">
        <v>9</v>
      </c>
      <c r="B12">
        <v>49</v>
      </c>
      <c r="C12">
        <v>48</v>
      </c>
      <c r="D12" t="s">
        <v>10</v>
      </c>
      <c r="E12">
        <f>AVERAGE(B12,C12,D12)</f>
        <v>48.5</v>
      </c>
      <c r="F12">
        <v>8</v>
      </c>
      <c r="G12">
        <v>7</v>
      </c>
      <c r="H12" t="s">
        <v>10</v>
      </c>
      <c r="I12">
        <f>AVERAGE(F12:H12)</f>
        <v>7.5</v>
      </c>
      <c r="J12">
        <f>AVERAGE(E12,I12)</f>
        <v>28</v>
      </c>
    </row>
    <row r="13" spans="1:10" x14ac:dyDescent="0.25">
      <c r="A13" s="2" t="s">
        <v>17</v>
      </c>
      <c r="B13">
        <v>114</v>
      </c>
      <c r="C13">
        <v>10</v>
      </c>
      <c r="D13">
        <v>28</v>
      </c>
      <c r="E13">
        <f>AVERAGE(B13,C13,D13)</f>
        <v>50.666666666666664</v>
      </c>
      <c r="F13">
        <v>4</v>
      </c>
      <c r="G13">
        <v>14</v>
      </c>
      <c r="H13">
        <v>4</v>
      </c>
      <c r="I13">
        <f>AVERAGE(F13:H13)</f>
        <v>7.333333333333333</v>
      </c>
      <c r="J13">
        <f>AVERAGE(E13,I13)</f>
        <v>29</v>
      </c>
    </row>
    <row r="14" spans="1:10" x14ac:dyDescent="0.25">
      <c r="A14" s="2" t="s">
        <v>65</v>
      </c>
      <c r="B14">
        <v>20</v>
      </c>
      <c r="C14">
        <v>17</v>
      </c>
      <c r="D14">
        <v>5</v>
      </c>
      <c r="E14">
        <f>AVERAGE(B14,C14,D14)</f>
        <v>14</v>
      </c>
      <c r="F14">
        <v>29</v>
      </c>
      <c r="G14">
        <v>67</v>
      </c>
      <c r="H14">
        <v>40</v>
      </c>
      <c r="I14">
        <f>AVERAGE(F14:H14)</f>
        <v>45.333333333333336</v>
      </c>
      <c r="J14">
        <f>AVERAGE(E14,I14)</f>
        <v>29.666666666666668</v>
      </c>
    </row>
    <row r="15" spans="1:10" x14ac:dyDescent="0.25">
      <c r="A15" s="2" t="s">
        <v>43</v>
      </c>
      <c r="B15">
        <v>33</v>
      </c>
      <c r="C15">
        <v>6</v>
      </c>
      <c r="D15">
        <v>9</v>
      </c>
      <c r="E15">
        <f>AVERAGE(B15,C15,D15)</f>
        <v>16</v>
      </c>
      <c r="F15">
        <v>41</v>
      </c>
      <c r="G15">
        <v>20</v>
      </c>
      <c r="H15">
        <v>79</v>
      </c>
      <c r="I15">
        <f>AVERAGE(F15:H15)</f>
        <v>46.666666666666664</v>
      </c>
      <c r="J15">
        <f>AVERAGE(E15,I15)</f>
        <v>31.333333333333332</v>
      </c>
    </row>
    <row r="16" spans="1:10" x14ac:dyDescent="0.25">
      <c r="A16" s="2" t="s">
        <v>127</v>
      </c>
      <c r="B16">
        <v>42</v>
      </c>
      <c r="C16">
        <v>31</v>
      </c>
      <c r="D16">
        <v>13</v>
      </c>
      <c r="E16">
        <f>AVERAGE(B16,C16,D16)</f>
        <v>28.666666666666668</v>
      </c>
      <c r="F16">
        <v>83</v>
      </c>
      <c r="G16">
        <v>10</v>
      </c>
      <c r="H16">
        <v>20</v>
      </c>
      <c r="I16">
        <f>AVERAGE(F16:H16)</f>
        <v>37.666666666666664</v>
      </c>
      <c r="J16">
        <f>AVERAGE(E16,I16)</f>
        <v>33.166666666666664</v>
      </c>
    </row>
    <row r="17" spans="1:10" x14ac:dyDescent="0.25">
      <c r="A17" s="2" t="s">
        <v>94</v>
      </c>
      <c r="B17">
        <v>6</v>
      </c>
      <c r="C17">
        <v>3</v>
      </c>
      <c r="D17">
        <v>52</v>
      </c>
      <c r="E17">
        <f>AVERAGE(B17,C17,D17)</f>
        <v>20.333333333333332</v>
      </c>
      <c r="F17">
        <v>6</v>
      </c>
      <c r="G17">
        <v>80</v>
      </c>
      <c r="H17">
        <v>63</v>
      </c>
      <c r="I17">
        <f>AVERAGE(F17:H17)</f>
        <v>49.666666666666664</v>
      </c>
      <c r="J17">
        <f>AVERAGE(E17,I17)</f>
        <v>35</v>
      </c>
    </row>
    <row r="18" spans="1:10" x14ac:dyDescent="0.25">
      <c r="A18" s="2" t="s">
        <v>20</v>
      </c>
      <c r="B18">
        <v>31</v>
      </c>
      <c r="C18">
        <v>52</v>
      </c>
      <c r="D18">
        <v>18</v>
      </c>
      <c r="E18">
        <f>AVERAGE(B18,C18,D18)</f>
        <v>33.666666666666664</v>
      </c>
      <c r="F18">
        <v>74</v>
      </c>
      <c r="G18">
        <v>26</v>
      </c>
      <c r="H18">
        <v>24</v>
      </c>
      <c r="I18">
        <f>AVERAGE(F18:H18)</f>
        <v>41.333333333333336</v>
      </c>
      <c r="J18">
        <f>AVERAGE(E18,I18)</f>
        <v>37.5</v>
      </c>
    </row>
    <row r="19" spans="1:10" x14ac:dyDescent="0.25">
      <c r="A19" s="2" t="s">
        <v>120</v>
      </c>
      <c r="B19">
        <v>23</v>
      </c>
      <c r="C19" t="s">
        <v>10</v>
      </c>
      <c r="D19">
        <v>37</v>
      </c>
      <c r="E19">
        <f>AVERAGE(B19,C19,D19)</f>
        <v>30</v>
      </c>
      <c r="F19">
        <v>57</v>
      </c>
      <c r="G19">
        <v>52</v>
      </c>
      <c r="H19">
        <v>28</v>
      </c>
      <c r="I19">
        <f>AVERAGE(F19:H19)</f>
        <v>45.666666666666664</v>
      </c>
      <c r="J19">
        <f>AVERAGE(E19,I19)</f>
        <v>37.833333333333329</v>
      </c>
    </row>
    <row r="20" spans="1:10" x14ac:dyDescent="0.25">
      <c r="A20" s="2" t="s">
        <v>119</v>
      </c>
      <c r="B20">
        <v>15</v>
      </c>
      <c r="C20">
        <v>11</v>
      </c>
      <c r="D20">
        <v>21</v>
      </c>
      <c r="E20">
        <f>AVERAGE(B20,C20,D20)</f>
        <v>15.666666666666666</v>
      </c>
      <c r="F20">
        <v>11</v>
      </c>
      <c r="G20">
        <v>64</v>
      </c>
      <c r="H20">
        <v>105</v>
      </c>
      <c r="I20">
        <f>AVERAGE(F20:H20)</f>
        <v>60</v>
      </c>
      <c r="J20">
        <f>AVERAGE(E20,I20)</f>
        <v>37.833333333333336</v>
      </c>
    </row>
    <row r="21" spans="1:10" x14ac:dyDescent="0.25">
      <c r="A21" s="2" t="s">
        <v>96</v>
      </c>
      <c r="B21">
        <v>51</v>
      </c>
      <c r="C21">
        <v>53</v>
      </c>
      <c r="D21">
        <v>82</v>
      </c>
      <c r="E21">
        <f>AVERAGE(B21,C21,D21)</f>
        <v>62</v>
      </c>
      <c r="F21">
        <v>19</v>
      </c>
      <c r="G21">
        <v>17</v>
      </c>
      <c r="H21">
        <v>7</v>
      </c>
      <c r="I21">
        <f>AVERAGE(F21:H21)</f>
        <v>14.333333333333334</v>
      </c>
      <c r="J21">
        <f>AVERAGE(E21,I21)</f>
        <v>38.166666666666664</v>
      </c>
    </row>
    <row r="22" spans="1:10" x14ac:dyDescent="0.25">
      <c r="A22" s="2" t="s">
        <v>111</v>
      </c>
      <c r="B22">
        <v>7</v>
      </c>
      <c r="C22">
        <v>5</v>
      </c>
      <c r="D22">
        <v>64</v>
      </c>
      <c r="E22">
        <f>AVERAGE(B22,C22,D22)</f>
        <v>25.333333333333332</v>
      </c>
      <c r="F22">
        <v>14</v>
      </c>
      <c r="G22">
        <v>16</v>
      </c>
      <c r="H22">
        <v>134</v>
      </c>
      <c r="I22">
        <f>AVERAGE(F22:H22)</f>
        <v>54.666666666666664</v>
      </c>
      <c r="J22">
        <f>AVERAGE(E22,I22)</f>
        <v>40</v>
      </c>
    </row>
    <row r="23" spans="1:10" x14ac:dyDescent="0.25">
      <c r="A23" s="2" t="s">
        <v>22</v>
      </c>
      <c r="B23">
        <v>68</v>
      </c>
      <c r="C23">
        <v>2</v>
      </c>
      <c r="D23">
        <v>43</v>
      </c>
      <c r="E23">
        <f>AVERAGE(B23,C23,D23)</f>
        <v>37.666666666666664</v>
      </c>
      <c r="F23">
        <v>60</v>
      </c>
      <c r="G23">
        <v>6</v>
      </c>
      <c r="H23">
        <v>70</v>
      </c>
      <c r="I23">
        <f>AVERAGE(F23:H23)</f>
        <v>45.333333333333336</v>
      </c>
      <c r="J23">
        <f>AVERAGE(E23,I23)</f>
        <v>41.5</v>
      </c>
    </row>
    <row r="24" spans="1:10" x14ac:dyDescent="0.25">
      <c r="A24" s="2" t="s">
        <v>105</v>
      </c>
      <c r="B24">
        <v>29</v>
      </c>
      <c r="C24">
        <v>33</v>
      </c>
      <c r="D24">
        <v>23</v>
      </c>
      <c r="E24">
        <f>AVERAGE(B24,C24,D24)</f>
        <v>28.333333333333332</v>
      </c>
      <c r="F24">
        <v>70</v>
      </c>
      <c r="G24">
        <v>4</v>
      </c>
      <c r="H24">
        <v>102</v>
      </c>
      <c r="I24">
        <f>AVERAGE(F24:H24)</f>
        <v>58.666666666666664</v>
      </c>
      <c r="J24">
        <f>AVERAGE(E24,I24)</f>
        <v>43.5</v>
      </c>
    </row>
    <row r="25" spans="1:10" x14ac:dyDescent="0.25">
      <c r="A25" s="2" t="s">
        <v>27</v>
      </c>
      <c r="B25">
        <v>13</v>
      </c>
      <c r="C25">
        <v>36</v>
      </c>
      <c r="D25">
        <v>57</v>
      </c>
      <c r="E25">
        <f>AVERAGE(B25,C25,D25)</f>
        <v>35.333333333333336</v>
      </c>
      <c r="F25">
        <v>106</v>
      </c>
      <c r="G25">
        <v>33</v>
      </c>
      <c r="H25">
        <v>19</v>
      </c>
      <c r="I25">
        <f>AVERAGE(F25:H25)</f>
        <v>52.666666666666664</v>
      </c>
      <c r="J25">
        <f>AVERAGE(E25,I25)</f>
        <v>44</v>
      </c>
    </row>
    <row r="26" spans="1:10" x14ac:dyDescent="0.25">
      <c r="A26" s="2" t="s">
        <v>85</v>
      </c>
      <c r="B26">
        <v>75</v>
      </c>
      <c r="C26">
        <v>40</v>
      </c>
      <c r="D26">
        <v>25</v>
      </c>
      <c r="E26">
        <f>AVERAGE(B26,C26,D26)</f>
        <v>46.666666666666664</v>
      </c>
      <c r="F26">
        <v>30</v>
      </c>
      <c r="G26">
        <v>30</v>
      </c>
      <c r="H26">
        <v>66</v>
      </c>
      <c r="I26">
        <f>AVERAGE(F26:H26)</f>
        <v>42</v>
      </c>
      <c r="J26">
        <f>AVERAGE(E26,I26)</f>
        <v>44.333333333333329</v>
      </c>
    </row>
    <row r="27" spans="1:10" x14ac:dyDescent="0.25">
      <c r="A27" s="2" t="s">
        <v>129</v>
      </c>
      <c r="B27">
        <v>28</v>
      </c>
      <c r="C27">
        <v>28</v>
      </c>
      <c r="D27">
        <v>69</v>
      </c>
      <c r="E27">
        <f>AVERAGE(B27,C27,D27)</f>
        <v>41.666666666666664</v>
      </c>
      <c r="F27">
        <v>67</v>
      </c>
      <c r="G27">
        <v>53</v>
      </c>
      <c r="H27">
        <v>21</v>
      </c>
      <c r="I27">
        <f>AVERAGE(F27:H27)</f>
        <v>47</v>
      </c>
      <c r="J27">
        <f>AVERAGE(E27,I27)</f>
        <v>44.333333333333329</v>
      </c>
    </row>
    <row r="28" spans="1:10" x14ac:dyDescent="0.25">
      <c r="A28" s="2" t="s">
        <v>63</v>
      </c>
      <c r="B28">
        <v>8</v>
      </c>
      <c r="C28">
        <v>50</v>
      </c>
      <c r="D28">
        <v>17</v>
      </c>
      <c r="E28">
        <f>AVERAGE(B28,C28,D28)</f>
        <v>25</v>
      </c>
      <c r="F28">
        <v>91</v>
      </c>
      <c r="G28">
        <v>73</v>
      </c>
      <c r="H28">
        <v>29</v>
      </c>
      <c r="I28">
        <f>AVERAGE(F28:H28)</f>
        <v>64.333333333333329</v>
      </c>
      <c r="J28">
        <f>AVERAGE(E28,I28)</f>
        <v>44.666666666666664</v>
      </c>
    </row>
    <row r="29" spans="1:10" x14ac:dyDescent="0.25">
      <c r="A29" s="2" t="s">
        <v>124</v>
      </c>
      <c r="B29">
        <v>94</v>
      </c>
      <c r="C29">
        <v>25</v>
      </c>
      <c r="D29">
        <v>95</v>
      </c>
      <c r="E29">
        <f>AVERAGE(B29,C29,D29)</f>
        <v>71.333333333333329</v>
      </c>
      <c r="F29">
        <v>22</v>
      </c>
      <c r="G29">
        <v>32</v>
      </c>
      <c r="H29">
        <v>5</v>
      </c>
      <c r="I29">
        <f>AVERAGE(F29:H29)</f>
        <v>19.666666666666668</v>
      </c>
      <c r="J29">
        <f>AVERAGE(E29,I29)</f>
        <v>45.5</v>
      </c>
    </row>
    <row r="30" spans="1:10" x14ac:dyDescent="0.25">
      <c r="A30" s="2" t="s">
        <v>99</v>
      </c>
      <c r="B30">
        <v>26</v>
      </c>
      <c r="C30">
        <v>96</v>
      </c>
      <c r="D30">
        <v>29</v>
      </c>
      <c r="E30">
        <f>AVERAGE(B30,C30,D30)</f>
        <v>50.333333333333336</v>
      </c>
      <c r="F30">
        <v>75</v>
      </c>
      <c r="G30">
        <v>29</v>
      </c>
      <c r="H30">
        <v>25</v>
      </c>
      <c r="I30">
        <f>AVERAGE(F30:H30)</f>
        <v>43</v>
      </c>
      <c r="J30">
        <f>AVERAGE(E30,I30)</f>
        <v>46.666666666666671</v>
      </c>
    </row>
    <row r="31" spans="1:10" x14ac:dyDescent="0.25">
      <c r="A31" s="2" t="s">
        <v>16</v>
      </c>
      <c r="B31">
        <v>43</v>
      </c>
      <c r="C31">
        <v>68</v>
      </c>
      <c r="D31">
        <v>150</v>
      </c>
      <c r="E31">
        <f>AVERAGE(B31,C31,D31)</f>
        <v>87</v>
      </c>
      <c r="F31">
        <v>15</v>
      </c>
      <c r="G31">
        <v>1</v>
      </c>
      <c r="H31">
        <v>6</v>
      </c>
      <c r="I31">
        <f>AVERAGE(F31:H31)</f>
        <v>7.333333333333333</v>
      </c>
      <c r="J31">
        <f>AVERAGE(E31,I31)</f>
        <v>47.166666666666664</v>
      </c>
    </row>
    <row r="32" spans="1:10" x14ac:dyDescent="0.25">
      <c r="A32" s="2" t="s">
        <v>59</v>
      </c>
      <c r="B32">
        <v>82</v>
      </c>
      <c r="C32">
        <v>85</v>
      </c>
      <c r="D32">
        <v>40</v>
      </c>
      <c r="E32">
        <f>AVERAGE(B32,C32,D32)</f>
        <v>69</v>
      </c>
      <c r="F32">
        <v>43</v>
      </c>
      <c r="G32">
        <v>21</v>
      </c>
      <c r="H32">
        <v>15</v>
      </c>
      <c r="I32">
        <f>AVERAGE(F32:H32)</f>
        <v>26.333333333333332</v>
      </c>
      <c r="J32">
        <f>AVERAGE(E32,I32)</f>
        <v>47.666666666666664</v>
      </c>
    </row>
    <row r="33" spans="1:10" x14ac:dyDescent="0.25">
      <c r="A33" s="2" t="s">
        <v>38</v>
      </c>
      <c r="B33">
        <v>76</v>
      </c>
      <c r="C33">
        <v>61</v>
      </c>
      <c r="D33">
        <v>65</v>
      </c>
      <c r="E33">
        <f>AVERAGE(B33,C33,D33)</f>
        <v>67.333333333333329</v>
      </c>
      <c r="F33">
        <v>23</v>
      </c>
      <c r="G33">
        <v>18</v>
      </c>
      <c r="H33">
        <v>45</v>
      </c>
      <c r="I33">
        <f>AVERAGE(F33:H33)</f>
        <v>28.666666666666668</v>
      </c>
      <c r="J33">
        <f>AVERAGE(E33,I33)</f>
        <v>48</v>
      </c>
    </row>
    <row r="34" spans="1:10" x14ac:dyDescent="0.25">
      <c r="A34" s="2" t="s">
        <v>91</v>
      </c>
      <c r="B34">
        <v>39</v>
      </c>
      <c r="C34">
        <v>20</v>
      </c>
      <c r="D34">
        <v>66</v>
      </c>
      <c r="E34">
        <f>AVERAGE(B34,C34,D34)</f>
        <v>41.666666666666664</v>
      </c>
      <c r="F34">
        <v>36</v>
      </c>
      <c r="G34">
        <v>93</v>
      </c>
      <c r="H34">
        <v>51</v>
      </c>
      <c r="I34">
        <f>AVERAGE(F34:H34)</f>
        <v>60</v>
      </c>
      <c r="J34">
        <f>AVERAGE(E34,I34)</f>
        <v>50.833333333333329</v>
      </c>
    </row>
    <row r="35" spans="1:10" x14ac:dyDescent="0.25">
      <c r="A35" s="2" t="s">
        <v>134</v>
      </c>
      <c r="B35">
        <v>86</v>
      </c>
      <c r="C35">
        <v>41</v>
      </c>
      <c r="D35">
        <v>60</v>
      </c>
      <c r="E35">
        <f>AVERAGE(B35,C35,D35)</f>
        <v>62.333333333333336</v>
      </c>
      <c r="F35">
        <v>51</v>
      </c>
      <c r="G35">
        <v>22</v>
      </c>
      <c r="H35">
        <v>56</v>
      </c>
      <c r="I35">
        <f>AVERAGE(F35:H35)</f>
        <v>43</v>
      </c>
      <c r="J35">
        <f>AVERAGE(E35,I35)</f>
        <v>52.666666666666671</v>
      </c>
    </row>
    <row r="36" spans="1:10" x14ac:dyDescent="0.25">
      <c r="A36" s="2" t="s">
        <v>147</v>
      </c>
      <c r="B36">
        <v>153</v>
      </c>
      <c r="C36">
        <v>12</v>
      </c>
      <c r="D36">
        <v>24</v>
      </c>
      <c r="E36">
        <f>AVERAGE(B36,C36,D36)</f>
        <v>63</v>
      </c>
      <c r="F36">
        <v>53</v>
      </c>
      <c r="G36">
        <v>49</v>
      </c>
      <c r="H36">
        <v>27</v>
      </c>
      <c r="I36">
        <f>AVERAGE(F36:H36)</f>
        <v>43</v>
      </c>
      <c r="J36">
        <f>AVERAGE(E36,I36)</f>
        <v>53</v>
      </c>
    </row>
    <row r="37" spans="1:10" x14ac:dyDescent="0.25">
      <c r="A37" s="2" t="s">
        <v>13</v>
      </c>
      <c r="B37">
        <v>72</v>
      </c>
      <c r="C37">
        <v>30</v>
      </c>
      <c r="D37">
        <v>22</v>
      </c>
      <c r="E37">
        <f>AVERAGE(B37,C37,D37)</f>
        <v>41.333333333333336</v>
      </c>
      <c r="F37">
        <v>21</v>
      </c>
      <c r="G37">
        <v>105</v>
      </c>
      <c r="H37">
        <v>69</v>
      </c>
      <c r="I37">
        <f>AVERAGE(F37:H37)</f>
        <v>65</v>
      </c>
      <c r="J37">
        <f>AVERAGE(E37,I37)</f>
        <v>53.166666666666671</v>
      </c>
    </row>
    <row r="38" spans="1:10" x14ac:dyDescent="0.25">
      <c r="A38" s="2" t="s">
        <v>52</v>
      </c>
      <c r="B38">
        <v>3</v>
      </c>
      <c r="C38">
        <v>128</v>
      </c>
      <c r="D38">
        <v>49</v>
      </c>
      <c r="E38">
        <f>AVERAGE(B38,C38,D38)</f>
        <v>60</v>
      </c>
      <c r="F38">
        <v>58</v>
      </c>
      <c r="G38">
        <v>79</v>
      </c>
      <c r="H38">
        <v>8</v>
      </c>
      <c r="I38">
        <f>AVERAGE(F38:H38)</f>
        <v>48.333333333333336</v>
      </c>
      <c r="J38">
        <f>AVERAGE(E38,I38)</f>
        <v>54.166666666666671</v>
      </c>
    </row>
    <row r="39" spans="1:10" x14ac:dyDescent="0.25">
      <c r="A39" s="2" t="s">
        <v>76</v>
      </c>
      <c r="B39">
        <v>145</v>
      </c>
      <c r="C39">
        <v>45</v>
      </c>
      <c r="D39">
        <v>44</v>
      </c>
      <c r="E39">
        <f>AVERAGE(B39,C39,D39)</f>
        <v>78</v>
      </c>
      <c r="F39">
        <v>25</v>
      </c>
      <c r="G39">
        <v>57</v>
      </c>
      <c r="H39">
        <v>12</v>
      </c>
      <c r="I39">
        <f>AVERAGE(F39:H39)</f>
        <v>31.333333333333332</v>
      </c>
      <c r="J39">
        <f>AVERAGE(E39,I39)</f>
        <v>54.666666666666664</v>
      </c>
    </row>
    <row r="40" spans="1:10" x14ac:dyDescent="0.25">
      <c r="A40" s="2" t="s">
        <v>95</v>
      </c>
      <c r="B40">
        <v>27</v>
      </c>
      <c r="C40">
        <v>58</v>
      </c>
      <c r="D40">
        <v>111</v>
      </c>
      <c r="E40">
        <f>AVERAGE(B40,C40,D40)</f>
        <v>65.333333333333329</v>
      </c>
      <c r="F40">
        <v>72</v>
      </c>
      <c r="G40">
        <v>8</v>
      </c>
      <c r="H40">
        <v>54</v>
      </c>
      <c r="I40">
        <f>AVERAGE(F40:H40)</f>
        <v>44.666666666666664</v>
      </c>
      <c r="J40">
        <f>AVERAGE(E40,I40)</f>
        <v>55</v>
      </c>
    </row>
    <row r="41" spans="1:10" x14ac:dyDescent="0.25">
      <c r="A41" s="2" t="s">
        <v>100</v>
      </c>
      <c r="B41">
        <v>30</v>
      </c>
      <c r="C41">
        <v>51</v>
      </c>
      <c r="D41">
        <v>53</v>
      </c>
      <c r="E41">
        <f>AVERAGE(B41,C41,D41)</f>
        <v>44.666666666666664</v>
      </c>
      <c r="F41">
        <v>31</v>
      </c>
      <c r="G41">
        <v>113</v>
      </c>
      <c r="H41">
        <v>52</v>
      </c>
      <c r="I41">
        <f>AVERAGE(F41:H41)</f>
        <v>65.333333333333329</v>
      </c>
      <c r="J41">
        <f>AVERAGE(E41,I41)</f>
        <v>55</v>
      </c>
    </row>
    <row r="42" spans="1:10" x14ac:dyDescent="0.25">
      <c r="A42" s="2" t="s">
        <v>21</v>
      </c>
      <c r="B42">
        <v>65</v>
      </c>
      <c r="C42">
        <v>43</v>
      </c>
      <c r="D42">
        <v>38</v>
      </c>
      <c r="E42">
        <f>AVERAGE(B42,C42,D42)</f>
        <v>48.666666666666664</v>
      </c>
      <c r="F42">
        <v>66</v>
      </c>
      <c r="G42">
        <v>90</v>
      </c>
      <c r="H42">
        <v>31</v>
      </c>
      <c r="I42">
        <f>AVERAGE(F42:H42)</f>
        <v>62.333333333333336</v>
      </c>
      <c r="J42">
        <f>AVERAGE(E42,I42)</f>
        <v>55.5</v>
      </c>
    </row>
    <row r="43" spans="1:10" x14ac:dyDescent="0.25">
      <c r="A43" s="2" t="s">
        <v>131</v>
      </c>
      <c r="B43">
        <v>24</v>
      </c>
      <c r="C43">
        <v>80</v>
      </c>
      <c r="D43">
        <v>34</v>
      </c>
      <c r="E43">
        <f>AVERAGE(B43,C43,D43)</f>
        <v>46</v>
      </c>
      <c r="F43">
        <v>42</v>
      </c>
      <c r="G43">
        <v>68</v>
      </c>
      <c r="H43">
        <v>95</v>
      </c>
      <c r="I43">
        <f>AVERAGE(F43:H43)</f>
        <v>68.333333333333329</v>
      </c>
      <c r="J43">
        <f>AVERAGE(E43,I43)</f>
        <v>57.166666666666664</v>
      </c>
    </row>
    <row r="44" spans="1:10" x14ac:dyDescent="0.25">
      <c r="A44" s="2" t="s">
        <v>170</v>
      </c>
      <c r="B44">
        <v>89</v>
      </c>
      <c r="C44">
        <v>24</v>
      </c>
      <c r="D44">
        <v>31</v>
      </c>
      <c r="E44">
        <f>AVERAGE(B44,C44,D44)</f>
        <v>48</v>
      </c>
      <c r="F44">
        <v>47</v>
      </c>
      <c r="G44">
        <v>117</v>
      </c>
      <c r="H44">
        <v>36</v>
      </c>
      <c r="I44">
        <f>AVERAGE(F44:H44)</f>
        <v>66.666666666666671</v>
      </c>
      <c r="J44">
        <f>AVERAGE(E44,I44)</f>
        <v>57.333333333333336</v>
      </c>
    </row>
    <row r="45" spans="1:10" x14ac:dyDescent="0.25">
      <c r="A45" s="2" t="s">
        <v>138</v>
      </c>
      <c r="B45">
        <v>10</v>
      </c>
      <c r="C45">
        <v>111</v>
      </c>
      <c r="D45" t="s">
        <v>10</v>
      </c>
      <c r="E45">
        <f>AVERAGE(B45,C45,D45)</f>
        <v>60.5</v>
      </c>
      <c r="F45">
        <v>32</v>
      </c>
      <c r="G45">
        <v>81</v>
      </c>
      <c r="H45" t="s">
        <v>10</v>
      </c>
      <c r="I45">
        <f>AVERAGE(F45:H45)</f>
        <v>56.5</v>
      </c>
      <c r="J45">
        <f>AVERAGE(E45,I45)</f>
        <v>58.5</v>
      </c>
    </row>
    <row r="46" spans="1:10" x14ac:dyDescent="0.25">
      <c r="A46" s="2" t="s">
        <v>109</v>
      </c>
      <c r="B46">
        <v>97</v>
      </c>
      <c r="C46">
        <v>88</v>
      </c>
      <c r="D46">
        <v>14</v>
      </c>
      <c r="E46">
        <f>AVERAGE(B46,C46,D46)</f>
        <v>66.333333333333329</v>
      </c>
      <c r="F46">
        <v>2</v>
      </c>
      <c r="G46">
        <v>69</v>
      </c>
      <c r="H46">
        <v>90</v>
      </c>
      <c r="I46">
        <f>AVERAGE(F46:H46)</f>
        <v>53.666666666666664</v>
      </c>
      <c r="J46">
        <f>AVERAGE(E46,I46)</f>
        <v>60</v>
      </c>
    </row>
    <row r="47" spans="1:10" x14ac:dyDescent="0.25">
      <c r="A47" s="2" t="s">
        <v>163</v>
      </c>
      <c r="B47">
        <v>112</v>
      </c>
      <c r="C47">
        <v>82</v>
      </c>
      <c r="D47">
        <v>71</v>
      </c>
      <c r="E47">
        <f>AVERAGE(B47,C47,D47)</f>
        <v>88.333333333333329</v>
      </c>
      <c r="F47">
        <v>10</v>
      </c>
      <c r="G47">
        <v>28</v>
      </c>
      <c r="H47">
        <v>58</v>
      </c>
      <c r="I47">
        <f>AVERAGE(F47:H47)</f>
        <v>32</v>
      </c>
      <c r="J47">
        <f>AVERAGE(E47,I47)</f>
        <v>60.166666666666664</v>
      </c>
    </row>
    <row r="48" spans="1:10" x14ac:dyDescent="0.25">
      <c r="A48" s="2" t="s">
        <v>29</v>
      </c>
      <c r="B48">
        <v>34</v>
      </c>
      <c r="C48">
        <v>112</v>
      </c>
      <c r="D48">
        <v>56</v>
      </c>
      <c r="E48">
        <f>AVERAGE(B48,C48,D48)</f>
        <v>67.333333333333329</v>
      </c>
      <c r="F48">
        <v>33</v>
      </c>
      <c r="G48">
        <v>85</v>
      </c>
      <c r="H48">
        <v>55</v>
      </c>
      <c r="I48">
        <f>AVERAGE(F48:H48)</f>
        <v>57.666666666666664</v>
      </c>
      <c r="J48">
        <f>AVERAGE(E48,I48)</f>
        <v>62.5</v>
      </c>
    </row>
    <row r="49" spans="1:10" x14ac:dyDescent="0.25">
      <c r="A49" s="2" t="s">
        <v>115</v>
      </c>
      <c r="B49">
        <v>113</v>
      </c>
      <c r="C49">
        <v>71</v>
      </c>
      <c r="D49">
        <v>76</v>
      </c>
      <c r="E49">
        <f>AVERAGE(B49,C49,D49)</f>
        <v>86.666666666666671</v>
      </c>
      <c r="F49">
        <v>68</v>
      </c>
      <c r="G49">
        <v>38</v>
      </c>
      <c r="H49">
        <v>10</v>
      </c>
      <c r="I49">
        <f>AVERAGE(F49:H49)</f>
        <v>38.666666666666664</v>
      </c>
      <c r="J49">
        <f>AVERAGE(E49,I49)</f>
        <v>62.666666666666671</v>
      </c>
    </row>
    <row r="50" spans="1:10" x14ac:dyDescent="0.25">
      <c r="A50" s="2" t="s">
        <v>15</v>
      </c>
      <c r="B50">
        <v>25</v>
      </c>
      <c r="C50">
        <v>81</v>
      </c>
      <c r="D50">
        <v>114</v>
      </c>
      <c r="E50">
        <f>AVERAGE(B50,C50,D50)</f>
        <v>73.333333333333329</v>
      </c>
      <c r="F50">
        <v>13</v>
      </c>
      <c r="G50">
        <v>109</v>
      </c>
      <c r="H50">
        <v>35</v>
      </c>
      <c r="I50">
        <f>AVERAGE(F50:H50)</f>
        <v>52.333333333333336</v>
      </c>
      <c r="J50">
        <f>AVERAGE(E50,I50)</f>
        <v>62.833333333333329</v>
      </c>
    </row>
    <row r="51" spans="1:10" x14ac:dyDescent="0.25">
      <c r="A51" s="2" t="s">
        <v>150</v>
      </c>
      <c r="B51">
        <v>119</v>
      </c>
      <c r="C51">
        <v>8</v>
      </c>
      <c r="D51">
        <v>74</v>
      </c>
      <c r="E51">
        <f>AVERAGE(B51,C51,D51)</f>
        <v>67</v>
      </c>
      <c r="F51">
        <v>62</v>
      </c>
      <c r="G51">
        <v>37</v>
      </c>
      <c r="H51">
        <v>77</v>
      </c>
      <c r="I51">
        <f>AVERAGE(F51:H51)</f>
        <v>58.666666666666664</v>
      </c>
      <c r="J51">
        <f>AVERAGE(E51,I51)</f>
        <v>62.833333333333329</v>
      </c>
    </row>
    <row r="52" spans="1:10" x14ac:dyDescent="0.25">
      <c r="A52" s="2" t="s">
        <v>158</v>
      </c>
      <c r="B52">
        <v>70</v>
      </c>
      <c r="C52">
        <v>23</v>
      </c>
      <c r="D52">
        <v>30</v>
      </c>
      <c r="E52">
        <f>AVERAGE(B52,C52,D52)</f>
        <v>41</v>
      </c>
      <c r="F52">
        <v>104</v>
      </c>
      <c r="G52">
        <v>135</v>
      </c>
      <c r="H52">
        <v>18</v>
      </c>
      <c r="I52">
        <f>AVERAGE(F52:H52)</f>
        <v>85.666666666666671</v>
      </c>
      <c r="J52">
        <f>AVERAGE(E52,I52)</f>
        <v>63.333333333333336</v>
      </c>
    </row>
    <row r="53" spans="1:10" x14ac:dyDescent="0.25">
      <c r="A53" s="2" t="s">
        <v>41</v>
      </c>
      <c r="B53">
        <v>5</v>
      </c>
      <c r="C53">
        <v>34</v>
      </c>
      <c r="D53">
        <v>133</v>
      </c>
      <c r="E53">
        <f>AVERAGE(B53,C53,D53)</f>
        <v>57.333333333333336</v>
      </c>
      <c r="F53">
        <v>45</v>
      </c>
      <c r="G53">
        <v>13</v>
      </c>
      <c r="H53">
        <v>153</v>
      </c>
      <c r="I53">
        <f>AVERAGE(F53:H53)</f>
        <v>70.333333333333329</v>
      </c>
      <c r="J53">
        <f>AVERAGE(E53,I53)</f>
        <v>63.833333333333329</v>
      </c>
    </row>
    <row r="54" spans="1:10" x14ac:dyDescent="0.25">
      <c r="A54" s="2" t="s">
        <v>68</v>
      </c>
      <c r="B54">
        <v>63</v>
      </c>
      <c r="C54">
        <v>60</v>
      </c>
      <c r="D54">
        <v>84</v>
      </c>
      <c r="E54">
        <f>AVERAGE(B54,C54,D54)</f>
        <v>69</v>
      </c>
      <c r="F54">
        <v>35</v>
      </c>
      <c r="G54">
        <v>19</v>
      </c>
      <c r="H54">
        <v>123</v>
      </c>
      <c r="I54">
        <f>AVERAGE(F54:H54)</f>
        <v>59</v>
      </c>
      <c r="J54">
        <f>AVERAGE(E54,I54)</f>
        <v>64</v>
      </c>
    </row>
    <row r="55" spans="1:10" x14ac:dyDescent="0.25">
      <c r="A55" s="2" t="s">
        <v>26</v>
      </c>
      <c r="B55">
        <v>140</v>
      </c>
      <c r="C55">
        <v>4</v>
      </c>
      <c r="D55">
        <v>109</v>
      </c>
      <c r="E55">
        <f>AVERAGE(B55,C55,D55)</f>
        <v>84.333333333333329</v>
      </c>
      <c r="F55">
        <v>64</v>
      </c>
      <c r="G55">
        <v>2</v>
      </c>
      <c r="H55">
        <v>73</v>
      </c>
      <c r="I55">
        <f>AVERAGE(F55:H55)</f>
        <v>46.333333333333336</v>
      </c>
      <c r="J55">
        <f>AVERAGE(E55,I55)</f>
        <v>65.333333333333329</v>
      </c>
    </row>
    <row r="56" spans="1:10" x14ac:dyDescent="0.25">
      <c r="A56" s="2" t="s">
        <v>14</v>
      </c>
      <c r="B56">
        <v>102</v>
      </c>
      <c r="C56">
        <v>77</v>
      </c>
      <c r="D56">
        <v>107</v>
      </c>
      <c r="E56">
        <f>AVERAGE(B56,C56,D56)</f>
        <v>95.333333333333329</v>
      </c>
      <c r="F56">
        <v>37</v>
      </c>
      <c r="G56">
        <v>46</v>
      </c>
      <c r="H56">
        <v>26</v>
      </c>
      <c r="I56">
        <f>AVERAGE(F56:H56)</f>
        <v>36.333333333333336</v>
      </c>
      <c r="J56">
        <f>AVERAGE(E56,I56)</f>
        <v>65.833333333333329</v>
      </c>
    </row>
    <row r="57" spans="1:10" x14ac:dyDescent="0.25">
      <c r="A57" s="2" t="s">
        <v>40</v>
      </c>
      <c r="B57">
        <v>41</v>
      </c>
      <c r="C57">
        <v>62</v>
      </c>
      <c r="D57">
        <v>85</v>
      </c>
      <c r="E57">
        <f>AVERAGE(B57,C57,D57)</f>
        <v>62.666666666666664</v>
      </c>
      <c r="F57">
        <v>94</v>
      </c>
      <c r="G57">
        <v>71</v>
      </c>
      <c r="H57">
        <v>49</v>
      </c>
      <c r="I57">
        <f>AVERAGE(F57:H57)</f>
        <v>71.333333333333329</v>
      </c>
      <c r="J57">
        <f>AVERAGE(E57,I57)</f>
        <v>67</v>
      </c>
    </row>
    <row r="58" spans="1:10" x14ac:dyDescent="0.25">
      <c r="A58" s="2" t="s">
        <v>30</v>
      </c>
      <c r="B58">
        <v>90</v>
      </c>
      <c r="C58">
        <v>42</v>
      </c>
      <c r="D58">
        <v>116</v>
      </c>
      <c r="E58">
        <f>AVERAGE(B58,C58,D58)</f>
        <v>82.666666666666671</v>
      </c>
      <c r="F58">
        <v>100</v>
      </c>
      <c r="G58">
        <v>41</v>
      </c>
      <c r="H58">
        <v>17</v>
      </c>
      <c r="I58">
        <f>AVERAGE(F58:H58)</f>
        <v>52.666666666666664</v>
      </c>
      <c r="J58">
        <f>AVERAGE(E58,I58)</f>
        <v>67.666666666666671</v>
      </c>
    </row>
    <row r="59" spans="1:10" x14ac:dyDescent="0.25">
      <c r="A59" s="2" t="s">
        <v>122</v>
      </c>
      <c r="B59">
        <v>45</v>
      </c>
      <c r="C59">
        <v>64</v>
      </c>
      <c r="D59">
        <v>113</v>
      </c>
      <c r="E59">
        <f>AVERAGE(B59,C59,D59)</f>
        <v>74</v>
      </c>
      <c r="F59">
        <v>55</v>
      </c>
      <c r="G59">
        <v>100</v>
      </c>
      <c r="H59">
        <v>33</v>
      </c>
      <c r="I59">
        <f>AVERAGE(F59:H59)</f>
        <v>62.666666666666664</v>
      </c>
      <c r="J59">
        <f>AVERAGE(E59,I59)</f>
        <v>68.333333333333329</v>
      </c>
    </row>
    <row r="60" spans="1:10" x14ac:dyDescent="0.25">
      <c r="A60" s="2" t="s">
        <v>121</v>
      </c>
      <c r="B60">
        <v>38</v>
      </c>
      <c r="C60" t="s">
        <v>10</v>
      </c>
      <c r="D60">
        <v>104</v>
      </c>
      <c r="E60">
        <f>AVERAGE(B60,C60,D60)</f>
        <v>71</v>
      </c>
      <c r="F60">
        <v>40</v>
      </c>
      <c r="G60">
        <v>35</v>
      </c>
      <c r="H60">
        <v>135</v>
      </c>
      <c r="I60">
        <f>AVERAGE(F60:H60)</f>
        <v>70</v>
      </c>
      <c r="J60">
        <f>AVERAGE(E60,I60)</f>
        <v>70.5</v>
      </c>
    </row>
    <row r="61" spans="1:10" x14ac:dyDescent="0.25">
      <c r="A61" s="2" t="s">
        <v>46</v>
      </c>
      <c r="B61">
        <v>125</v>
      </c>
      <c r="C61">
        <v>79</v>
      </c>
      <c r="D61">
        <v>99</v>
      </c>
      <c r="E61">
        <f>AVERAGE(B61,C61,D61)</f>
        <v>101</v>
      </c>
      <c r="F61">
        <v>49</v>
      </c>
      <c r="G61">
        <v>58</v>
      </c>
      <c r="H61">
        <v>16</v>
      </c>
      <c r="I61">
        <f>AVERAGE(F61:H61)</f>
        <v>41</v>
      </c>
      <c r="J61">
        <f>AVERAGE(E61,I61)</f>
        <v>71</v>
      </c>
    </row>
    <row r="62" spans="1:10" x14ac:dyDescent="0.25">
      <c r="A62" s="2" t="s">
        <v>71</v>
      </c>
      <c r="B62">
        <v>21</v>
      </c>
      <c r="C62">
        <v>7</v>
      </c>
      <c r="D62">
        <v>119</v>
      </c>
      <c r="E62">
        <f>AVERAGE(B62,C62,D62)</f>
        <v>49</v>
      </c>
      <c r="F62">
        <v>81</v>
      </c>
      <c r="G62">
        <v>111</v>
      </c>
      <c r="H62">
        <v>92</v>
      </c>
      <c r="I62">
        <f>AVERAGE(F62:H62)</f>
        <v>94.666666666666671</v>
      </c>
      <c r="J62">
        <f>AVERAGE(E62,I62)</f>
        <v>71.833333333333343</v>
      </c>
    </row>
    <row r="63" spans="1:10" x14ac:dyDescent="0.25">
      <c r="A63" s="2" t="s">
        <v>118</v>
      </c>
      <c r="B63">
        <v>81</v>
      </c>
      <c r="C63">
        <v>76</v>
      </c>
      <c r="D63">
        <v>136</v>
      </c>
      <c r="E63">
        <f>AVERAGE(B63,C63,D63)</f>
        <v>97.666666666666671</v>
      </c>
      <c r="F63">
        <v>34</v>
      </c>
      <c r="G63">
        <v>55</v>
      </c>
      <c r="H63">
        <v>57</v>
      </c>
      <c r="I63">
        <f>AVERAGE(F63:H63)</f>
        <v>48.666666666666664</v>
      </c>
      <c r="J63">
        <f>AVERAGE(E63,I63)</f>
        <v>73.166666666666671</v>
      </c>
    </row>
    <row r="64" spans="1:10" x14ac:dyDescent="0.25">
      <c r="A64" s="2" t="s">
        <v>66</v>
      </c>
      <c r="B64">
        <v>69</v>
      </c>
      <c r="C64">
        <v>38</v>
      </c>
      <c r="D64">
        <v>67</v>
      </c>
      <c r="E64">
        <f>AVERAGE(B64,C64,D64)</f>
        <v>58</v>
      </c>
      <c r="F64">
        <v>84</v>
      </c>
      <c r="G64">
        <v>139</v>
      </c>
      <c r="H64">
        <v>43</v>
      </c>
      <c r="I64">
        <f>AVERAGE(F64:H64)</f>
        <v>88.666666666666671</v>
      </c>
      <c r="J64">
        <f>AVERAGE(E64,I64)</f>
        <v>73.333333333333343</v>
      </c>
    </row>
    <row r="65" spans="1:10" x14ac:dyDescent="0.25">
      <c r="A65" s="2" t="s">
        <v>72</v>
      </c>
      <c r="B65">
        <v>96</v>
      </c>
      <c r="C65">
        <v>26</v>
      </c>
      <c r="D65">
        <v>131</v>
      </c>
      <c r="E65">
        <f>AVERAGE(B65,C65,D65)</f>
        <v>84.333333333333329</v>
      </c>
      <c r="F65">
        <v>38</v>
      </c>
      <c r="G65">
        <v>60</v>
      </c>
      <c r="H65">
        <v>94</v>
      </c>
      <c r="I65">
        <f>AVERAGE(F65:H65)</f>
        <v>64</v>
      </c>
      <c r="J65">
        <f>AVERAGE(E65,I65)</f>
        <v>74.166666666666657</v>
      </c>
    </row>
    <row r="66" spans="1:10" x14ac:dyDescent="0.25">
      <c r="A66" s="2" t="s">
        <v>114</v>
      </c>
      <c r="B66">
        <v>59</v>
      </c>
      <c r="C66">
        <v>141</v>
      </c>
      <c r="D66">
        <v>27</v>
      </c>
      <c r="E66">
        <f>AVERAGE(B66,C66,D66)</f>
        <v>75.666666666666671</v>
      </c>
      <c r="F66">
        <v>16</v>
      </c>
      <c r="G66">
        <v>143</v>
      </c>
      <c r="H66">
        <v>59</v>
      </c>
      <c r="I66">
        <f>AVERAGE(F66:H66)</f>
        <v>72.666666666666671</v>
      </c>
      <c r="J66">
        <f>AVERAGE(E66,I66)</f>
        <v>74.166666666666671</v>
      </c>
    </row>
    <row r="67" spans="1:10" x14ac:dyDescent="0.25">
      <c r="A67" s="2" t="s">
        <v>166</v>
      </c>
      <c r="B67">
        <v>108</v>
      </c>
      <c r="C67">
        <v>87</v>
      </c>
      <c r="D67">
        <v>78</v>
      </c>
      <c r="E67">
        <f>AVERAGE(B67,C67,D67)</f>
        <v>91</v>
      </c>
      <c r="F67">
        <v>28</v>
      </c>
      <c r="G67">
        <v>51</v>
      </c>
      <c r="H67">
        <v>97</v>
      </c>
      <c r="I67">
        <f>AVERAGE(F67:H67)</f>
        <v>58.666666666666664</v>
      </c>
      <c r="J67">
        <f>AVERAGE(E67,I67)</f>
        <v>74.833333333333329</v>
      </c>
    </row>
    <row r="68" spans="1:10" x14ac:dyDescent="0.25">
      <c r="A68" s="2" t="s">
        <v>50</v>
      </c>
      <c r="B68">
        <v>2</v>
      </c>
      <c r="C68">
        <v>115</v>
      </c>
      <c r="D68">
        <v>42</v>
      </c>
      <c r="E68">
        <f>AVERAGE(B68,C68,D68)</f>
        <v>53</v>
      </c>
      <c r="F68">
        <v>92</v>
      </c>
      <c r="G68">
        <v>61</v>
      </c>
      <c r="H68">
        <v>141</v>
      </c>
      <c r="I68">
        <f>AVERAGE(F68:H68)</f>
        <v>98</v>
      </c>
      <c r="J68">
        <f>AVERAGE(E68,I68)</f>
        <v>75.5</v>
      </c>
    </row>
    <row r="69" spans="1:10" x14ac:dyDescent="0.25">
      <c r="A69" s="2" t="s">
        <v>152</v>
      </c>
      <c r="B69">
        <v>109</v>
      </c>
      <c r="C69">
        <v>78</v>
      </c>
      <c r="D69">
        <v>39</v>
      </c>
      <c r="E69">
        <f>AVERAGE(B69,C69,D69)</f>
        <v>75.333333333333329</v>
      </c>
      <c r="F69">
        <v>110</v>
      </c>
      <c r="G69">
        <v>42</v>
      </c>
      <c r="H69">
        <v>80</v>
      </c>
      <c r="I69">
        <f>AVERAGE(F69:H69)</f>
        <v>77.333333333333329</v>
      </c>
      <c r="J69">
        <f>AVERAGE(E69,I69)</f>
        <v>76.333333333333329</v>
      </c>
    </row>
    <row r="70" spans="1:10" x14ac:dyDescent="0.25">
      <c r="A70" s="2" t="s">
        <v>104</v>
      </c>
      <c r="B70">
        <v>106</v>
      </c>
      <c r="C70" t="s">
        <v>10</v>
      </c>
      <c r="D70">
        <v>20</v>
      </c>
      <c r="E70">
        <f>AVERAGE(B70,C70,D70)</f>
        <v>63</v>
      </c>
      <c r="F70" t="s">
        <v>10</v>
      </c>
      <c r="G70">
        <v>75</v>
      </c>
      <c r="H70">
        <v>106</v>
      </c>
      <c r="I70">
        <f>AVERAGE(F70:H70)</f>
        <v>90.5</v>
      </c>
      <c r="J70">
        <f>AVERAGE(E70,I70)</f>
        <v>76.75</v>
      </c>
    </row>
    <row r="71" spans="1:10" x14ac:dyDescent="0.25">
      <c r="A71" s="2" t="s">
        <v>12</v>
      </c>
      <c r="B71">
        <v>54</v>
      </c>
      <c r="C71">
        <v>125</v>
      </c>
      <c r="D71">
        <v>32</v>
      </c>
      <c r="E71">
        <f>AVERAGE(B71,C71,D71)</f>
        <v>70.333333333333329</v>
      </c>
      <c r="F71">
        <v>121</v>
      </c>
      <c r="G71">
        <v>62</v>
      </c>
      <c r="H71">
        <v>67</v>
      </c>
      <c r="I71">
        <f>AVERAGE(F71:H71)</f>
        <v>83.333333333333329</v>
      </c>
      <c r="J71">
        <f>AVERAGE(E71,I71)</f>
        <v>76.833333333333329</v>
      </c>
    </row>
    <row r="72" spans="1:10" x14ac:dyDescent="0.25">
      <c r="A72" s="2" t="s">
        <v>75</v>
      </c>
      <c r="B72">
        <v>111</v>
      </c>
      <c r="C72">
        <v>59</v>
      </c>
      <c r="D72">
        <v>6</v>
      </c>
      <c r="E72">
        <f>AVERAGE(B72,C72,D72)</f>
        <v>58.666666666666664</v>
      </c>
      <c r="F72">
        <v>127</v>
      </c>
      <c r="G72">
        <v>89</v>
      </c>
      <c r="H72">
        <v>81</v>
      </c>
      <c r="I72">
        <f>AVERAGE(F72:H72)</f>
        <v>99</v>
      </c>
      <c r="J72">
        <f>AVERAGE(E72,I72)</f>
        <v>78.833333333333329</v>
      </c>
    </row>
    <row r="73" spans="1:10" x14ac:dyDescent="0.25">
      <c r="A73" s="2" t="s">
        <v>90</v>
      </c>
      <c r="B73">
        <v>99</v>
      </c>
      <c r="C73">
        <v>92</v>
      </c>
      <c r="D73">
        <v>3</v>
      </c>
      <c r="E73">
        <f>AVERAGE(B73,C73,D73)</f>
        <v>64.666666666666671</v>
      </c>
      <c r="F73">
        <v>46</v>
      </c>
      <c r="G73">
        <v>157</v>
      </c>
      <c r="H73">
        <v>76</v>
      </c>
      <c r="I73">
        <f>AVERAGE(F73:H73)</f>
        <v>93</v>
      </c>
      <c r="J73">
        <f>AVERAGE(E73,I73)</f>
        <v>78.833333333333343</v>
      </c>
    </row>
    <row r="74" spans="1:10" x14ac:dyDescent="0.25">
      <c r="A74" s="2" t="s">
        <v>101</v>
      </c>
      <c r="B74">
        <v>127</v>
      </c>
      <c r="C74">
        <v>55</v>
      </c>
      <c r="D74">
        <v>54</v>
      </c>
      <c r="E74">
        <f>AVERAGE(B74,C74,D74)</f>
        <v>78.666666666666671</v>
      </c>
      <c r="F74">
        <v>136</v>
      </c>
      <c r="G74">
        <v>44</v>
      </c>
      <c r="H74">
        <v>60</v>
      </c>
      <c r="I74">
        <f>AVERAGE(F74:H74)</f>
        <v>80</v>
      </c>
      <c r="J74">
        <f>AVERAGE(E74,I74)</f>
        <v>79.333333333333343</v>
      </c>
    </row>
    <row r="75" spans="1:10" x14ac:dyDescent="0.25">
      <c r="A75" s="2" t="s">
        <v>64</v>
      </c>
      <c r="B75">
        <v>84</v>
      </c>
      <c r="C75">
        <v>70</v>
      </c>
      <c r="D75">
        <v>63</v>
      </c>
      <c r="E75">
        <f>AVERAGE(B75,C75,D75)</f>
        <v>72.333333333333329</v>
      </c>
      <c r="F75">
        <v>59</v>
      </c>
      <c r="G75">
        <v>110</v>
      </c>
      <c r="H75">
        <v>96</v>
      </c>
      <c r="I75">
        <f>AVERAGE(F75:H75)</f>
        <v>88.333333333333329</v>
      </c>
      <c r="J75">
        <f>AVERAGE(E75,I75)</f>
        <v>80.333333333333329</v>
      </c>
    </row>
    <row r="76" spans="1:10" x14ac:dyDescent="0.25">
      <c r="A76" s="2" t="s">
        <v>23</v>
      </c>
      <c r="B76">
        <v>130</v>
      </c>
      <c r="C76">
        <v>44</v>
      </c>
      <c r="D76">
        <v>35</v>
      </c>
      <c r="E76">
        <f>AVERAGE(B76,C76,D76)</f>
        <v>69.666666666666671</v>
      </c>
      <c r="F76">
        <v>56</v>
      </c>
      <c r="G76">
        <v>97</v>
      </c>
      <c r="H76">
        <v>124</v>
      </c>
      <c r="I76">
        <f>AVERAGE(F76:H76)</f>
        <v>92.333333333333329</v>
      </c>
      <c r="J76">
        <f>AVERAGE(E76,I76)</f>
        <v>81</v>
      </c>
    </row>
    <row r="77" spans="1:10" x14ac:dyDescent="0.25">
      <c r="A77" s="2" t="s">
        <v>79</v>
      </c>
      <c r="B77">
        <v>4</v>
      </c>
      <c r="C77">
        <v>14</v>
      </c>
      <c r="D77">
        <v>140</v>
      </c>
      <c r="E77">
        <f>AVERAGE(B77,C77,D77)</f>
        <v>52.666666666666664</v>
      </c>
      <c r="F77">
        <v>151</v>
      </c>
      <c r="G77">
        <v>128</v>
      </c>
      <c r="H77">
        <v>53</v>
      </c>
      <c r="I77">
        <f>AVERAGE(F77:H77)</f>
        <v>110.66666666666667</v>
      </c>
      <c r="J77">
        <f>AVERAGE(E77,I77)</f>
        <v>81.666666666666671</v>
      </c>
    </row>
    <row r="78" spans="1:10" x14ac:dyDescent="0.25">
      <c r="A78" s="2" t="s">
        <v>48</v>
      </c>
      <c r="B78">
        <v>66</v>
      </c>
      <c r="C78">
        <v>37</v>
      </c>
      <c r="D78">
        <v>93</v>
      </c>
      <c r="E78">
        <f>AVERAGE(B78,C78,D78)</f>
        <v>65.333333333333329</v>
      </c>
      <c r="F78">
        <v>63</v>
      </c>
      <c r="G78">
        <v>153</v>
      </c>
      <c r="H78">
        <v>89</v>
      </c>
      <c r="I78">
        <f>AVERAGE(F78:H78)</f>
        <v>101.66666666666667</v>
      </c>
      <c r="J78">
        <f>AVERAGE(E78,I78)</f>
        <v>83.5</v>
      </c>
    </row>
    <row r="79" spans="1:10" x14ac:dyDescent="0.25">
      <c r="A79" s="2" t="s">
        <v>84</v>
      </c>
      <c r="B79">
        <v>56</v>
      </c>
      <c r="C79">
        <v>108</v>
      </c>
      <c r="D79">
        <v>4</v>
      </c>
      <c r="E79">
        <f>AVERAGE(B79,C79,D79)</f>
        <v>56</v>
      </c>
      <c r="F79">
        <v>101</v>
      </c>
      <c r="G79">
        <v>107</v>
      </c>
      <c r="H79">
        <v>128</v>
      </c>
      <c r="I79">
        <f>AVERAGE(F79:H79)</f>
        <v>112</v>
      </c>
      <c r="J79">
        <f>AVERAGE(E79,I79)</f>
        <v>84</v>
      </c>
    </row>
    <row r="80" spans="1:10" x14ac:dyDescent="0.25">
      <c r="A80" s="2" t="s">
        <v>141</v>
      </c>
      <c r="B80">
        <v>67</v>
      </c>
      <c r="C80">
        <v>22</v>
      </c>
      <c r="D80">
        <v>135</v>
      </c>
      <c r="E80">
        <f>AVERAGE(B80,C80,D80)</f>
        <v>74.666666666666671</v>
      </c>
      <c r="F80">
        <v>88</v>
      </c>
      <c r="G80">
        <v>119</v>
      </c>
      <c r="H80">
        <v>75</v>
      </c>
      <c r="I80">
        <f>AVERAGE(F80:H80)</f>
        <v>94</v>
      </c>
      <c r="J80">
        <f>AVERAGE(E80,I80)</f>
        <v>84.333333333333343</v>
      </c>
    </row>
    <row r="81" spans="1:10" x14ac:dyDescent="0.25">
      <c r="A81" s="2" t="s">
        <v>86</v>
      </c>
      <c r="B81">
        <v>135</v>
      </c>
      <c r="C81">
        <v>105</v>
      </c>
      <c r="D81">
        <v>87</v>
      </c>
      <c r="E81">
        <f>AVERAGE(B81,C81,D81)</f>
        <v>109</v>
      </c>
      <c r="F81">
        <v>48</v>
      </c>
      <c r="G81">
        <v>101</v>
      </c>
      <c r="H81">
        <v>34</v>
      </c>
      <c r="I81">
        <f>AVERAGE(F81:H81)</f>
        <v>61</v>
      </c>
      <c r="J81">
        <f>AVERAGE(E81,I81)</f>
        <v>85</v>
      </c>
    </row>
    <row r="82" spans="1:10" x14ac:dyDescent="0.25">
      <c r="A82" s="2" t="s">
        <v>130</v>
      </c>
      <c r="B82">
        <v>152</v>
      </c>
      <c r="C82">
        <v>9</v>
      </c>
      <c r="D82">
        <v>98</v>
      </c>
      <c r="E82">
        <f>AVERAGE(B82,C82,D82)</f>
        <v>86.333333333333329</v>
      </c>
      <c r="F82">
        <v>108</v>
      </c>
      <c r="G82">
        <v>99</v>
      </c>
      <c r="H82">
        <v>44</v>
      </c>
      <c r="I82">
        <f>AVERAGE(F82:H82)</f>
        <v>83.666666666666671</v>
      </c>
      <c r="J82">
        <f>AVERAGE(E82,I82)</f>
        <v>85</v>
      </c>
    </row>
    <row r="83" spans="1:10" x14ac:dyDescent="0.25">
      <c r="A83" s="2" t="s">
        <v>161</v>
      </c>
      <c r="B83">
        <v>118</v>
      </c>
      <c r="C83">
        <v>131</v>
      </c>
      <c r="D83">
        <v>50</v>
      </c>
      <c r="E83">
        <f>AVERAGE(B83,C83,D83)</f>
        <v>99.666666666666671</v>
      </c>
      <c r="F83">
        <v>96</v>
      </c>
      <c r="G83">
        <v>88</v>
      </c>
      <c r="H83">
        <v>30</v>
      </c>
      <c r="I83">
        <f>AVERAGE(F83:H83)</f>
        <v>71.333333333333329</v>
      </c>
      <c r="J83">
        <f>AVERAGE(E83,I83)</f>
        <v>85.5</v>
      </c>
    </row>
    <row r="84" spans="1:10" x14ac:dyDescent="0.25">
      <c r="A84" s="2" t="s">
        <v>18</v>
      </c>
      <c r="B84">
        <v>19</v>
      </c>
      <c r="C84">
        <v>124</v>
      </c>
      <c r="D84">
        <v>127</v>
      </c>
      <c r="E84">
        <f>AVERAGE(B84,C84,D84)</f>
        <v>90</v>
      </c>
      <c r="F84">
        <v>44</v>
      </c>
      <c r="G84">
        <v>87</v>
      </c>
      <c r="H84">
        <v>113</v>
      </c>
      <c r="I84">
        <f>AVERAGE(F84:H84)</f>
        <v>81.333333333333329</v>
      </c>
      <c r="J84">
        <f>AVERAGE(E84,I84)</f>
        <v>85.666666666666657</v>
      </c>
    </row>
    <row r="85" spans="1:10" x14ac:dyDescent="0.25">
      <c r="A85" s="2" t="s">
        <v>55</v>
      </c>
      <c r="B85">
        <v>91</v>
      </c>
      <c r="C85">
        <v>121</v>
      </c>
      <c r="D85">
        <v>47</v>
      </c>
      <c r="E85">
        <f>AVERAGE(B85,C85,D85)</f>
        <v>86.333333333333329</v>
      </c>
      <c r="F85">
        <v>79</v>
      </c>
      <c r="G85">
        <v>27</v>
      </c>
      <c r="H85">
        <v>150</v>
      </c>
      <c r="I85">
        <f>AVERAGE(F85:H85)</f>
        <v>85.333333333333329</v>
      </c>
      <c r="J85">
        <f>AVERAGE(E85,I85)</f>
        <v>85.833333333333329</v>
      </c>
    </row>
    <row r="86" spans="1:10" x14ac:dyDescent="0.25">
      <c r="A86" s="2" t="s">
        <v>151</v>
      </c>
      <c r="B86">
        <v>32</v>
      </c>
      <c r="C86">
        <v>84</v>
      </c>
      <c r="D86">
        <v>117</v>
      </c>
      <c r="E86">
        <f>AVERAGE(B86,C86,D86)</f>
        <v>77.666666666666671</v>
      </c>
      <c r="F86">
        <v>123</v>
      </c>
      <c r="G86">
        <v>43</v>
      </c>
      <c r="H86">
        <v>117</v>
      </c>
      <c r="I86">
        <f>AVERAGE(F86:H86)</f>
        <v>94.333333333333329</v>
      </c>
      <c r="J86">
        <f>AVERAGE(E86,I86)</f>
        <v>86</v>
      </c>
    </row>
    <row r="87" spans="1:10" x14ac:dyDescent="0.25">
      <c r="A87" s="2" t="s">
        <v>133</v>
      </c>
      <c r="B87">
        <v>73</v>
      </c>
      <c r="C87">
        <v>1</v>
      </c>
      <c r="D87">
        <v>108</v>
      </c>
      <c r="E87">
        <f>AVERAGE(B87,C87,D87)</f>
        <v>60.666666666666664</v>
      </c>
      <c r="F87">
        <v>109</v>
      </c>
      <c r="G87">
        <v>114</v>
      </c>
      <c r="H87" t="s">
        <v>10</v>
      </c>
      <c r="I87">
        <f>AVERAGE(F87:H87)</f>
        <v>111.5</v>
      </c>
      <c r="J87">
        <f>AVERAGE(E87,I87)</f>
        <v>86.083333333333329</v>
      </c>
    </row>
    <row r="88" spans="1:10" x14ac:dyDescent="0.25">
      <c r="A88" s="2" t="s">
        <v>145</v>
      </c>
      <c r="B88">
        <v>138</v>
      </c>
      <c r="C88">
        <v>67</v>
      </c>
      <c r="D88">
        <v>90</v>
      </c>
      <c r="E88">
        <f>AVERAGE(B88,C88,D88)</f>
        <v>98.333333333333329</v>
      </c>
      <c r="F88">
        <v>20</v>
      </c>
      <c r="G88">
        <v>104</v>
      </c>
      <c r="H88">
        <v>99</v>
      </c>
      <c r="I88">
        <f>AVERAGE(F88:H88)</f>
        <v>74.333333333333329</v>
      </c>
      <c r="J88">
        <f>AVERAGE(E88,I88)</f>
        <v>86.333333333333329</v>
      </c>
    </row>
    <row r="89" spans="1:10" x14ac:dyDescent="0.25">
      <c r="A89" s="2" t="s">
        <v>103</v>
      </c>
      <c r="B89">
        <v>18</v>
      </c>
      <c r="C89">
        <v>107</v>
      </c>
      <c r="D89">
        <v>15</v>
      </c>
      <c r="E89">
        <f>AVERAGE(B89,C89,D89)</f>
        <v>46.666666666666664</v>
      </c>
      <c r="F89">
        <v>128</v>
      </c>
      <c r="G89">
        <v>116</v>
      </c>
      <c r="H89">
        <v>136</v>
      </c>
      <c r="I89">
        <f>AVERAGE(F89:H89)</f>
        <v>126.66666666666667</v>
      </c>
      <c r="J89">
        <f>AVERAGE(E89,I89)</f>
        <v>86.666666666666671</v>
      </c>
    </row>
    <row r="90" spans="1:10" x14ac:dyDescent="0.25">
      <c r="A90" s="2" t="s">
        <v>74</v>
      </c>
      <c r="B90">
        <v>47</v>
      </c>
      <c r="C90">
        <v>69</v>
      </c>
      <c r="D90">
        <v>62</v>
      </c>
      <c r="E90">
        <f>AVERAGE(B90,C90,D90)</f>
        <v>59.333333333333336</v>
      </c>
      <c r="F90">
        <v>97</v>
      </c>
      <c r="G90">
        <v>154</v>
      </c>
      <c r="H90">
        <v>93</v>
      </c>
      <c r="I90">
        <f>AVERAGE(F90:H90)</f>
        <v>114.66666666666667</v>
      </c>
      <c r="J90">
        <f>AVERAGE(E90,I90)</f>
        <v>87</v>
      </c>
    </row>
    <row r="91" spans="1:10" x14ac:dyDescent="0.25">
      <c r="A91" s="2" t="s">
        <v>44</v>
      </c>
      <c r="B91">
        <v>85</v>
      </c>
      <c r="C91">
        <v>103</v>
      </c>
      <c r="D91">
        <v>128</v>
      </c>
      <c r="E91">
        <f>AVERAGE(B91,C91,D91)</f>
        <v>105.33333333333333</v>
      </c>
      <c r="F91">
        <v>69</v>
      </c>
      <c r="G91">
        <v>54</v>
      </c>
      <c r="H91">
        <v>85</v>
      </c>
      <c r="I91">
        <f>AVERAGE(F91:H91)</f>
        <v>69.333333333333329</v>
      </c>
      <c r="J91">
        <f>AVERAGE(E91,I91)</f>
        <v>87.333333333333329</v>
      </c>
    </row>
    <row r="92" spans="1:10" x14ac:dyDescent="0.25">
      <c r="A92" s="2" t="s">
        <v>97</v>
      </c>
      <c r="B92">
        <v>71</v>
      </c>
      <c r="C92">
        <v>134</v>
      </c>
      <c r="D92">
        <v>105</v>
      </c>
      <c r="E92">
        <f>AVERAGE(B92,C92,D92)</f>
        <v>103.33333333333333</v>
      </c>
      <c r="F92">
        <v>112</v>
      </c>
      <c r="G92">
        <v>3</v>
      </c>
      <c r="H92">
        <v>101</v>
      </c>
      <c r="I92">
        <f>AVERAGE(F92:H92)</f>
        <v>72</v>
      </c>
      <c r="J92">
        <f>AVERAGE(E92,I92)</f>
        <v>87.666666666666657</v>
      </c>
    </row>
    <row r="93" spans="1:10" x14ac:dyDescent="0.25">
      <c r="A93" s="2" t="s">
        <v>34</v>
      </c>
      <c r="B93">
        <v>46</v>
      </c>
      <c r="C93">
        <v>21</v>
      </c>
      <c r="D93">
        <v>130</v>
      </c>
      <c r="E93">
        <f>AVERAGE(B93,C93,D93)</f>
        <v>65.666666666666671</v>
      </c>
      <c r="F93">
        <v>87</v>
      </c>
      <c r="G93">
        <v>115</v>
      </c>
      <c r="H93">
        <v>129</v>
      </c>
      <c r="I93">
        <f>AVERAGE(F93:H93)</f>
        <v>110.33333333333333</v>
      </c>
      <c r="J93">
        <f>AVERAGE(E93,I93)</f>
        <v>88</v>
      </c>
    </row>
    <row r="94" spans="1:10" x14ac:dyDescent="0.25">
      <c r="A94" s="2" t="s">
        <v>107</v>
      </c>
      <c r="B94">
        <v>12</v>
      </c>
      <c r="C94">
        <v>139</v>
      </c>
      <c r="D94">
        <v>26</v>
      </c>
      <c r="E94">
        <f>AVERAGE(B94,C94,D94)</f>
        <v>59</v>
      </c>
      <c r="F94">
        <v>141</v>
      </c>
      <c r="G94">
        <v>78</v>
      </c>
      <c r="H94">
        <v>132</v>
      </c>
      <c r="I94">
        <f>AVERAGE(F94:H94)</f>
        <v>117</v>
      </c>
      <c r="J94">
        <f>AVERAGE(E94,I94)</f>
        <v>88</v>
      </c>
    </row>
    <row r="95" spans="1:10" x14ac:dyDescent="0.25">
      <c r="A95" s="2" t="s">
        <v>123</v>
      </c>
      <c r="B95">
        <v>133</v>
      </c>
      <c r="C95">
        <v>27</v>
      </c>
      <c r="D95">
        <v>123</v>
      </c>
      <c r="E95">
        <f>AVERAGE(B95,C95,D95)</f>
        <v>94.333333333333329</v>
      </c>
      <c r="F95">
        <v>117</v>
      </c>
      <c r="G95">
        <v>56</v>
      </c>
      <c r="H95">
        <v>74</v>
      </c>
      <c r="I95">
        <f>AVERAGE(F95:H95)</f>
        <v>82.333333333333329</v>
      </c>
      <c r="J95">
        <f>AVERAGE(E95,I95)</f>
        <v>88.333333333333329</v>
      </c>
    </row>
    <row r="96" spans="1:10" x14ac:dyDescent="0.25">
      <c r="A96" s="2" t="s">
        <v>83</v>
      </c>
      <c r="B96">
        <v>88</v>
      </c>
      <c r="C96">
        <v>106</v>
      </c>
      <c r="D96">
        <v>97</v>
      </c>
      <c r="E96">
        <f>AVERAGE(B96,C96,D96)</f>
        <v>97</v>
      </c>
      <c r="F96">
        <v>85</v>
      </c>
      <c r="G96">
        <v>45</v>
      </c>
      <c r="H96">
        <v>110</v>
      </c>
      <c r="I96">
        <f>AVERAGE(F96:H96)</f>
        <v>80</v>
      </c>
      <c r="J96">
        <f>AVERAGE(E96,I96)</f>
        <v>88.5</v>
      </c>
    </row>
    <row r="97" spans="1:10" x14ac:dyDescent="0.25">
      <c r="A97" s="2" t="s">
        <v>168</v>
      </c>
      <c r="B97">
        <v>100</v>
      </c>
      <c r="C97">
        <v>132</v>
      </c>
      <c r="D97">
        <v>132</v>
      </c>
      <c r="E97">
        <f>AVERAGE(B97,C97,D97)</f>
        <v>121.33333333333333</v>
      </c>
      <c r="F97">
        <v>73</v>
      </c>
      <c r="G97">
        <v>50</v>
      </c>
      <c r="H97">
        <v>46</v>
      </c>
      <c r="I97">
        <f>AVERAGE(F97:H97)</f>
        <v>56.333333333333336</v>
      </c>
      <c r="J97">
        <f>AVERAGE(E97,I97)</f>
        <v>88.833333333333329</v>
      </c>
    </row>
    <row r="98" spans="1:10" x14ac:dyDescent="0.25">
      <c r="A98" s="2" t="s">
        <v>51</v>
      </c>
      <c r="B98">
        <v>98</v>
      </c>
      <c r="C98">
        <v>143</v>
      </c>
      <c r="D98">
        <v>73</v>
      </c>
      <c r="E98">
        <f>AVERAGE(B98,C98,D98)</f>
        <v>104.66666666666667</v>
      </c>
      <c r="F98">
        <v>39</v>
      </c>
      <c r="G98">
        <v>70</v>
      </c>
      <c r="H98">
        <v>111</v>
      </c>
      <c r="I98">
        <f>AVERAGE(F98:H98)</f>
        <v>73.333333333333329</v>
      </c>
      <c r="J98">
        <f>AVERAGE(E98,I98)</f>
        <v>89</v>
      </c>
    </row>
    <row r="99" spans="1:10" x14ac:dyDescent="0.25">
      <c r="A99" s="2" t="s">
        <v>144</v>
      </c>
      <c r="B99">
        <v>61</v>
      </c>
      <c r="C99">
        <v>73</v>
      </c>
      <c r="D99">
        <v>70</v>
      </c>
      <c r="E99">
        <f>AVERAGE(B99,C99,D99)</f>
        <v>68</v>
      </c>
      <c r="F99">
        <v>129</v>
      </c>
      <c r="G99">
        <v>84</v>
      </c>
      <c r="H99">
        <v>118</v>
      </c>
      <c r="I99">
        <f>AVERAGE(F99:H99)</f>
        <v>110.33333333333333</v>
      </c>
      <c r="J99">
        <f>AVERAGE(E99,I99)</f>
        <v>89.166666666666657</v>
      </c>
    </row>
    <row r="100" spans="1:10" x14ac:dyDescent="0.25">
      <c r="A100" s="2" t="s">
        <v>156</v>
      </c>
      <c r="B100">
        <v>134</v>
      </c>
      <c r="C100">
        <v>93</v>
      </c>
      <c r="D100">
        <v>129</v>
      </c>
      <c r="E100">
        <f>AVERAGE(B100,C100,D100)</f>
        <v>118.66666666666667</v>
      </c>
      <c r="F100">
        <v>82</v>
      </c>
      <c r="G100">
        <v>59</v>
      </c>
      <c r="H100">
        <v>39</v>
      </c>
      <c r="I100">
        <f>AVERAGE(F100:H100)</f>
        <v>60</v>
      </c>
      <c r="J100">
        <f>AVERAGE(E100,I100)</f>
        <v>89.333333333333343</v>
      </c>
    </row>
    <row r="101" spans="1:10" x14ac:dyDescent="0.25">
      <c r="A101" s="2" t="s">
        <v>89</v>
      </c>
      <c r="B101">
        <v>78</v>
      </c>
      <c r="C101">
        <v>119</v>
      </c>
      <c r="D101">
        <v>101</v>
      </c>
      <c r="E101">
        <f>AVERAGE(B101,C101,D101)</f>
        <v>99.333333333333329</v>
      </c>
      <c r="F101">
        <v>80</v>
      </c>
      <c r="G101">
        <v>118</v>
      </c>
      <c r="H101">
        <v>41</v>
      </c>
      <c r="I101">
        <f>AVERAGE(F101:H101)</f>
        <v>79.666666666666671</v>
      </c>
      <c r="J101">
        <f>AVERAGE(E101,I101)</f>
        <v>89.5</v>
      </c>
    </row>
    <row r="102" spans="1:10" x14ac:dyDescent="0.25">
      <c r="A102" s="2" t="s">
        <v>58</v>
      </c>
      <c r="B102">
        <v>137</v>
      </c>
      <c r="C102">
        <v>116</v>
      </c>
      <c r="D102">
        <v>45</v>
      </c>
      <c r="E102">
        <f>AVERAGE(B102,C102,D102)</f>
        <v>99.333333333333329</v>
      </c>
      <c r="F102">
        <v>105</v>
      </c>
      <c r="G102">
        <v>31</v>
      </c>
      <c r="H102">
        <v>103</v>
      </c>
      <c r="I102">
        <f>AVERAGE(F102:H102)</f>
        <v>79.666666666666671</v>
      </c>
      <c r="J102">
        <f>AVERAGE(E102,I102)</f>
        <v>89.5</v>
      </c>
    </row>
    <row r="103" spans="1:10" x14ac:dyDescent="0.25">
      <c r="A103" s="2" t="s">
        <v>37</v>
      </c>
      <c r="B103">
        <v>128</v>
      </c>
      <c r="C103">
        <v>91</v>
      </c>
      <c r="D103">
        <v>16</v>
      </c>
      <c r="E103">
        <f>AVERAGE(B103,C103,D103)</f>
        <v>78.333333333333329</v>
      </c>
      <c r="F103">
        <v>120</v>
      </c>
      <c r="G103">
        <v>76</v>
      </c>
      <c r="H103">
        <v>108</v>
      </c>
      <c r="I103">
        <f>AVERAGE(F103:H103)</f>
        <v>101.33333333333333</v>
      </c>
      <c r="J103">
        <f>AVERAGE(E103,I103)</f>
        <v>89.833333333333329</v>
      </c>
    </row>
    <row r="104" spans="1:10" x14ac:dyDescent="0.25">
      <c r="A104" s="2" t="s">
        <v>47</v>
      </c>
      <c r="B104">
        <v>142</v>
      </c>
      <c r="C104">
        <v>83</v>
      </c>
      <c r="D104">
        <v>77</v>
      </c>
      <c r="E104">
        <f>AVERAGE(B104,C104,D104)</f>
        <v>100.66666666666667</v>
      </c>
      <c r="F104">
        <v>98</v>
      </c>
      <c r="G104">
        <v>25</v>
      </c>
      <c r="H104">
        <v>116</v>
      </c>
      <c r="I104">
        <f>AVERAGE(F104:H104)</f>
        <v>79.666666666666671</v>
      </c>
      <c r="J104">
        <f>AVERAGE(E104,I104)</f>
        <v>90.166666666666671</v>
      </c>
    </row>
    <row r="105" spans="1:10" x14ac:dyDescent="0.25">
      <c r="A105" s="2" t="s">
        <v>45</v>
      </c>
      <c r="B105">
        <v>158</v>
      </c>
      <c r="C105">
        <v>46</v>
      </c>
      <c r="D105">
        <v>96</v>
      </c>
      <c r="E105">
        <f>AVERAGE(B105,C105,D105)</f>
        <v>100</v>
      </c>
      <c r="F105">
        <v>138</v>
      </c>
      <c r="G105">
        <v>23</v>
      </c>
      <c r="H105">
        <v>82</v>
      </c>
      <c r="I105">
        <f>AVERAGE(F105:H105)</f>
        <v>81</v>
      </c>
      <c r="J105">
        <f>AVERAGE(E105,I105)</f>
        <v>90.5</v>
      </c>
    </row>
    <row r="106" spans="1:10" x14ac:dyDescent="0.25">
      <c r="A106" s="2" t="s">
        <v>19</v>
      </c>
      <c r="B106">
        <v>101</v>
      </c>
      <c r="C106">
        <v>104</v>
      </c>
      <c r="D106">
        <v>86</v>
      </c>
      <c r="E106">
        <f>AVERAGE(B106,C106,D106)</f>
        <v>97</v>
      </c>
      <c r="F106">
        <v>111</v>
      </c>
      <c r="G106">
        <v>94</v>
      </c>
      <c r="H106">
        <v>47</v>
      </c>
      <c r="I106">
        <f>AVERAGE(F106:H106)</f>
        <v>84</v>
      </c>
      <c r="J106">
        <f>AVERAGE(E106,I106)</f>
        <v>90.5</v>
      </c>
    </row>
    <row r="107" spans="1:10" x14ac:dyDescent="0.25">
      <c r="A107" s="2" t="s">
        <v>39</v>
      </c>
      <c r="B107">
        <v>131</v>
      </c>
      <c r="C107">
        <v>49</v>
      </c>
      <c r="D107">
        <v>75</v>
      </c>
      <c r="E107">
        <f>AVERAGE(B107,C107,D107)</f>
        <v>85</v>
      </c>
      <c r="F107">
        <v>93</v>
      </c>
      <c r="G107">
        <v>130</v>
      </c>
      <c r="H107">
        <v>65</v>
      </c>
      <c r="I107">
        <f>AVERAGE(F107:H107)</f>
        <v>96</v>
      </c>
      <c r="J107">
        <f>AVERAGE(E107,I107)</f>
        <v>90.5</v>
      </c>
    </row>
    <row r="108" spans="1:10" x14ac:dyDescent="0.25">
      <c r="A108" s="2" t="s">
        <v>146</v>
      </c>
      <c r="B108">
        <v>14</v>
      </c>
      <c r="C108">
        <v>57</v>
      </c>
      <c r="D108">
        <v>125</v>
      </c>
      <c r="E108">
        <f>AVERAGE(B108,C108,D108)</f>
        <v>65.333333333333329</v>
      </c>
      <c r="F108">
        <v>76</v>
      </c>
      <c r="G108">
        <v>123</v>
      </c>
      <c r="H108">
        <v>151</v>
      </c>
      <c r="I108">
        <f>AVERAGE(F108:H108)</f>
        <v>116.66666666666667</v>
      </c>
      <c r="J108">
        <f>AVERAGE(E108,I108)</f>
        <v>91</v>
      </c>
    </row>
    <row r="109" spans="1:10" x14ac:dyDescent="0.25">
      <c r="A109" s="2" t="s">
        <v>113</v>
      </c>
      <c r="B109">
        <v>139</v>
      </c>
      <c r="C109">
        <v>148</v>
      </c>
      <c r="D109">
        <v>51</v>
      </c>
      <c r="E109">
        <f>AVERAGE(B109,C109,D109)</f>
        <v>112.66666666666667</v>
      </c>
      <c r="F109">
        <v>54</v>
      </c>
      <c r="G109">
        <v>86</v>
      </c>
      <c r="H109">
        <v>72</v>
      </c>
      <c r="I109">
        <f>AVERAGE(F109:H109)</f>
        <v>70.666666666666671</v>
      </c>
      <c r="J109">
        <f>AVERAGE(E109,I109)</f>
        <v>91.666666666666671</v>
      </c>
    </row>
    <row r="110" spans="1:10" x14ac:dyDescent="0.25">
      <c r="A110" s="2" t="s">
        <v>102</v>
      </c>
      <c r="B110">
        <v>52</v>
      </c>
      <c r="C110">
        <v>117</v>
      </c>
      <c r="D110">
        <v>59</v>
      </c>
      <c r="E110">
        <f>AVERAGE(B110,C110,D110)</f>
        <v>76</v>
      </c>
      <c r="F110">
        <v>114</v>
      </c>
      <c r="G110">
        <v>108</v>
      </c>
      <c r="H110">
        <v>104</v>
      </c>
      <c r="I110">
        <f>AVERAGE(F110:H110)</f>
        <v>108.66666666666667</v>
      </c>
      <c r="J110">
        <f>AVERAGE(E110,I110)</f>
        <v>92.333333333333343</v>
      </c>
    </row>
    <row r="111" spans="1:10" x14ac:dyDescent="0.25">
      <c r="A111" s="2" t="s">
        <v>11</v>
      </c>
      <c r="B111">
        <v>83</v>
      </c>
      <c r="C111">
        <v>66</v>
      </c>
      <c r="D111" t="s">
        <v>10</v>
      </c>
      <c r="E111">
        <f>AVERAGE(B111,C111,D111)</f>
        <v>74.5</v>
      </c>
      <c r="F111">
        <v>113</v>
      </c>
      <c r="G111" t="s">
        <v>10</v>
      </c>
      <c r="H111" t="s">
        <v>10</v>
      </c>
      <c r="I111">
        <f>AVERAGE(F111:H111)</f>
        <v>113</v>
      </c>
      <c r="J111">
        <f>AVERAGE(E111,I111)</f>
        <v>93.75</v>
      </c>
    </row>
    <row r="112" spans="1:10" x14ac:dyDescent="0.25">
      <c r="A112" s="2" t="s">
        <v>25</v>
      </c>
      <c r="B112">
        <v>105</v>
      </c>
      <c r="C112">
        <v>86</v>
      </c>
      <c r="D112">
        <v>100</v>
      </c>
      <c r="E112">
        <f>AVERAGE(B112,C112,D112)</f>
        <v>97</v>
      </c>
      <c r="F112">
        <v>71</v>
      </c>
      <c r="G112">
        <v>72</v>
      </c>
      <c r="H112">
        <v>131</v>
      </c>
      <c r="I112">
        <f>AVERAGE(F112:H112)</f>
        <v>91.333333333333329</v>
      </c>
      <c r="J112">
        <f>AVERAGE(E112,I112)</f>
        <v>94.166666666666657</v>
      </c>
    </row>
    <row r="113" spans="1:10" x14ac:dyDescent="0.25">
      <c r="A113" s="2" t="s">
        <v>82</v>
      </c>
      <c r="B113">
        <v>58</v>
      </c>
      <c r="C113">
        <v>94</v>
      </c>
      <c r="D113">
        <v>46</v>
      </c>
      <c r="E113">
        <f>AVERAGE(B113,C113,D113)</f>
        <v>66</v>
      </c>
      <c r="F113">
        <v>140</v>
      </c>
      <c r="G113">
        <v>125</v>
      </c>
      <c r="H113">
        <v>107</v>
      </c>
      <c r="I113">
        <f>AVERAGE(F113:H113)</f>
        <v>124</v>
      </c>
      <c r="J113">
        <f>AVERAGE(E113,I113)</f>
        <v>95</v>
      </c>
    </row>
    <row r="114" spans="1:10" x14ac:dyDescent="0.25">
      <c r="A114" s="2" t="s">
        <v>108</v>
      </c>
      <c r="B114">
        <v>120</v>
      </c>
      <c r="C114">
        <v>123</v>
      </c>
      <c r="D114">
        <v>48</v>
      </c>
      <c r="E114">
        <f>AVERAGE(B114,C114,D114)</f>
        <v>97</v>
      </c>
      <c r="F114">
        <v>135</v>
      </c>
      <c r="G114">
        <v>77</v>
      </c>
      <c r="H114">
        <v>68</v>
      </c>
      <c r="I114">
        <f>AVERAGE(F114:H114)</f>
        <v>93.333333333333329</v>
      </c>
      <c r="J114">
        <f>AVERAGE(E114,I114)</f>
        <v>95.166666666666657</v>
      </c>
    </row>
    <row r="115" spans="1:10" x14ac:dyDescent="0.25">
      <c r="A115" s="2" t="s">
        <v>154</v>
      </c>
      <c r="B115">
        <v>148</v>
      </c>
      <c r="C115">
        <v>63</v>
      </c>
      <c r="D115">
        <v>61</v>
      </c>
      <c r="E115">
        <f>AVERAGE(B115,C115,D115)</f>
        <v>90.666666666666671</v>
      </c>
      <c r="F115">
        <v>115</v>
      </c>
      <c r="G115">
        <v>66</v>
      </c>
      <c r="H115">
        <v>125</v>
      </c>
      <c r="I115">
        <f>AVERAGE(F115:H115)</f>
        <v>102</v>
      </c>
      <c r="J115">
        <f>AVERAGE(E115,I115)</f>
        <v>96.333333333333343</v>
      </c>
    </row>
    <row r="116" spans="1:10" x14ac:dyDescent="0.25">
      <c r="A116" s="2" t="s">
        <v>125</v>
      </c>
      <c r="B116">
        <v>123</v>
      </c>
      <c r="C116">
        <v>113</v>
      </c>
      <c r="D116">
        <v>115</v>
      </c>
      <c r="E116">
        <f>AVERAGE(B116,C116,D116)</f>
        <v>117</v>
      </c>
      <c r="F116">
        <v>99</v>
      </c>
      <c r="G116">
        <v>98</v>
      </c>
      <c r="H116">
        <v>32</v>
      </c>
      <c r="I116">
        <f>AVERAGE(F116:H116)</f>
        <v>76.333333333333329</v>
      </c>
      <c r="J116">
        <f>AVERAGE(E116,I116)</f>
        <v>96.666666666666657</v>
      </c>
    </row>
    <row r="117" spans="1:10" x14ac:dyDescent="0.25">
      <c r="A117" s="2" t="s">
        <v>116</v>
      </c>
      <c r="B117">
        <v>150</v>
      </c>
      <c r="C117">
        <v>74</v>
      </c>
      <c r="D117" t="s">
        <v>10</v>
      </c>
      <c r="E117">
        <f>AVERAGE(B117,C117,D117)</f>
        <v>112</v>
      </c>
      <c r="F117">
        <v>77</v>
      </c>
      <c r="G117">
        <v>82</v>
      </c>
      <c r="H117">
        <v>86</v>
      </c>
      <c r="I117">
        <f>AVERAGE(F117:H117)</f>
        <v>81.666666666666671</v>
      </c>
      <c r="J117">
        <f>AVERAGE(E117,I117)</f>
        <v>96.833333333333343</v>
      </c>
    </row>
    <row r="118" spans="1:10" x14ac:dyDescent="0.25">
      <c r="A118" s="2" t="s">
        <v>62</v>
      </c>
      <c r="B118">
        <v>126</v>
      </c>
      <c r="C118">
        <v>133</v>
      </c>
      <c r="D118">
        <v>33</v>
      </c>
      <c r="E118">
        <f>AVERAGE(B118,C118,D118)</f>
        <v>97.333333333333329</v>
      </c>
      <c r="F118">
        <v>78</v>
      </c>
      <c r="G118">
        <v>148</v>
      </c>
      <c r="H118">
        <v>64</v>
      </c>
      <c r="I118">
        <f>AVERAGE(F118:H118)</f>
        <v>96.666666666666671</v>
      </c>
      <c r="J118">
        <f>AVERAGE(E118,I118)</f>
        <v>97</v>
      </c>
    </row>
    <row r="119" spans="1:10" x14ac:dyDescent="0.25">
      <c r="A119" s="2" t="s">
        <v>49</v>
      </c>
      <c r="B119">
        <v>62</v>
      </c>
      <c r="C119">
        <v>137</v>
      </c>
      <c r="D119">
        <v>80</v>
      </c>
      <c r="E119">
        <f>AVERAGE(B119,C119,D119)</f>
        <v>93</v>
      </c>
      <c r="F119">
        <v>122</v>
      </c>
      <c r="G119">
        <v>112</v>
      </c>
      <c r="H119">
        <v>71</v>
      </c>
      <c r="I119">
        <f>AVERAGE(F119:H119)</f>
        <v>101.66666666666667</v>
      </c>
      <c r="J119">
        <f>AVERAGE(E119,I119)</f>
        <v>97.333333333333343</v>
      </c>
    </row>
    <row r="120" spans="1:10" x14ac:dyDescent="0.25">
      <c r="A120" s="2" t="s">
        <v>159</v>
      </c>
      <c r="B120">
        <v>79</v>
      </c>
      <c r="C120">
        <v>118</v>
      </c>
      <c r="D120">
        <v>88</v>
      </c>
      <c r="E120">
        <f>AVERAGE(B120,C120,D120)</f>
        <v>95</v>
      </c>
      <c r="F120">
        <v>52</v>
      </c>
      <c r="G120">
        <v>131</v>
      </c>
      <c r="H120">
        <v>119</v>
      </c>
      <c r="I120">
        <f>AVERAGE(F120:H120)</f>
        <v>100.66666666666667</v>
      </c>
      <c r="J120">
        <f>AVERAGE(E120,I120)</f>
        <v>97.833333333333343</v>
      </c>
    </row>
    <row r="121" spans="1:10" x14ac:dyDescent="0.25">
      <c r="A121" s="2" t="s">
        <v>165</v>
      </c>
      <c r="B121">
        <v>16</v>
      </c>
      <c r="C121">
        <v>136</v>
      </c>
      <c r="D121">
        <v>148</v>
      </c>
      <c r="E121">
        <f>AVERAGE(B121,C121,D121)</f>
        <v>100</v>
      </c>
      <c r="F121">
        <v>26</v>
      </c>
      <c r="G121">
        <v>147</v>
      </c>
      <c r="H121">
        <v>115</v>
      </c>
      <c r="I121">
        <f>AVERAGE(F121:H121)</f>
        <v>96</v>
      </c>
      <c r="J121">
        <f>AVERAGE(E121,I121)</f>
        <v>98</v>
      </c>
    </row>
    <row r="122" spans="1:10" x14ac:dyDescent="0.25">
      <c r="A122" s="2" t="s">
        <v>153</v>
      </c>
      <c r="B122">
        <v>64</v>
      </c>
      <c r="C122">
        <v>154</v>
      </c>
      <c r="D122">
        <v>68</v>
      </c>
      <c r="E122">
        <f>AVERAGE(B122,C122,D122)</f>
        <v>95.333333333333329</v>
      </c>
      <c r="F122">
        <v>61</v>
      </c>
      <c r="G122">
        <v>137</v>
      </c>
      <c r="H122">
        <v>122</v>
      </c>
      <c r="I122">
        <f>AVERAGE(F122:H122)</f>
        <v>106.66666666666667</v>
      </c>
      <c r="J122">
        <f>AVERAGE(E122,I122)</f>
        <v>101</v>
      </c>
    </row>
    <row r="123" spans="1:10" x14ac:dyDescent="0.25">
      <c r="A123" s="2" t="s">
        <v>128</v>
      </c>
      <c r="B123">
        <v>80</v>
      </c>
      <c r="C123">
        <v>126</v>
      </c>
      <c r="D123">
        <v>91</v>
      </c>
      <c r="E123">
        <f>AVERAGE(B123,C123,D123)</f>
        <v>99</v>
      </c>
      <c r="F123">
        <v>107</v>
      </c>
      <c r="G123">
        <v>141</v>
      </c>
      <c r="H123">
        <v>62</v>
      </c>
      <c r="I123">
        <f>AVERAGE(F123:H123)</f>
        <v>103.33333333333333</v>
      </c>
      <c r="J123">
        <f>AVERAGE(E123,I123)</f>
        <v>101.16666666666666</v>
      </c>
    </row>
    <row r="124" spans="1:10" x14ac:dyDescent="0.25">
      <c r="A124" s="2" t="s">
        <v>28</v>
      </c>
      <c r="B124">
        <v>124</v>
      </c>
      <c r="C124">
        <v>35</v>
      </c>
      <c r="D124">
        <v>112</v>
      </c>
      <c r="E124">
        <f>AVERAGE(B124,C124,D124)</f>
        <v>90.333333333333329</v>
      </c>
      <c r="F124">
        <v>133</v>
      </c>
      <c r="G124">
        <v>155</v>
      </c>
      <c r="H124">
        <v>48</v>
      </c>
      <c r="I124">
        <f>AVERAGE(F124:H124)</f>
        <v>112</v>
      </c>
      <c r="J124">
        <f>AVERAGE(E124,I124)</f>
        <v>101.16666666666666</v>
      </c>
    </row>
    <row r="125" spans="1:10" x14ac:dyDescent="0.25">
      <c r="A125" s="2" t="s">
        <v>54</v>
      </c>
      <c r="B125">
        <v>136</v>
      </c>
      <c r="C125">
        <v>72</v>
      </c>
      <c r="D125">
        <v>149</v>
      </c>
      <c r="E125">
        <f>AVERAGE(B125,C125,D125)</f>
        <v>119</v>
      </c>
      <c r="F125">
        <v>1</v>
      </c>
      <c r="G125">
        <v>106</v>
      </c>
      <c r="H125">
        <v>144</v>
      </c>
      <c r="I125">
        <f>AVERAGE(F125:H125)</f>
        <v>83.666666666666671</v>
      </c>
      <c r="J125">
        <f>AVERAGE(E125,I125)</f>
        <v>101.33333333333334</v>
      </c>
    </row>
    <row r="126" spans="1:10" x14ac:dyDescent="0.25">
      <c r="A126" s="2" t="s">
        <v>88</v>
      </c>
      <c r="B126">
        <v>95</v>
      </c>
      <c r="C126">
        <v>101</v>
      </c>
      <c r="D126">
        <v>94</v>
      </c>
      <c r="E126">
        <f>AVERAGE(B126,C126,D126)</f>
        <v>96.666666666666671</v>
      </c>
      <c r="F126">
        <v>119</v>
      </c>
      <c r="G126">
        <v>91</v>
      </c>
      <c r="H126">
        <v>112</v>
      </c>
      <c r="I126">
        <f>AVERAGE(F126:H126)</f>
        <v>107.33333333333333</v>
      </c>
      <c r="J126">
        <f>AVERAGE(E126,I126)</f>
        <v>102</v>
      </c>
    </row>
    <row r="127" spans="1:10" x14ac:dyDescent="0.25">
      <c r="A127" s="2" t="s">
        <v>87</v>
      </c>
      <c r="B127" t="s">
        <v>10</v>
      </c>
      <c r="C127">
        <v>110</v>
      </c>
      <c r="D127">
        <v>142</v>
      </c>
      <c r="E127">
        <f>AVERAGE(B127,C127,D127)</f>
        <v>126</v>
      </c>
      <c r="F127">
        <v>146</v>
      </c>
      <c r="G127">
        <v>47</v>
      </c>
      <c r="H127">
        <v>50</v>
      </c>
      <c r="I127">
        <f>AVERAGE(F127:H127)</f>
        <v>81</v>
      </c>
      <c r="J127">
        <f>AVERAGE(E127,I127)</f>
        <v>103.5</v>
      </c>
    </row>
    <row r="128" spans="1:10" x14ac:dyDescent="0.25">
      <c r="A128" s="2" t="s">
        <v>112</v>
      </c>
      <c r="B128">
        <v>160</v>
      </c>
      <c r="C128">
        <v>32</v>
      </c>
      <c r="D128">
        <v>146</v>
      </c>
      <c r="E128">
        <f>AVERAGE(B128,C128,D128)</f>
        <v>112.66666666666667</v>
      </c>
      <c r="F128">
        <v>118</v>
      </c>
      <c r="G128">
        <v>127</v>
      </c>
      <c r="H128">
        <v>42</v>
      </c>
      <c r="I128">
        <f>AVERAGE(F128:H128)</f>
        <v>95.666666666666671</v>
      </c>
      <c r="J128">
        <f>AVERAGE(E128,I128)</f>
        <v>104.16666666666667</v>
      </c>
    </row>
    <row r="129" spans="1:10" x14ac:dyDescent="0.25">
      <c r="A129" s="2" t="s">
        <v>31</v>
      </c>
      <c r="B129">
        <v>132</v>
      </c>
      <c r="C129">
        <v>89</v>
      </c>
      <c r="D129">
        <v>126</v>
      </c>
      <c r="E129">
        <f>AVERAGE(B129,C129,D129)</f>
        <v>115.66666666666667</v>
      </c>
      <c r="F129">
        <v>102</v>
      </c>
      <c r="G129">
        <v>140</v>
      </c>
      <c r="H129">
        <v>37</v>
      </c>
      <c r="I129">
        <f>AVERAGE(F129:H129)</f>
        <v>93</v>
      </c>
      <c r="J129">
        <f>AVERAGE(E129,I129)</f>
        <v>104.33333333333334</v>
      </c>
    </row>
    <row r="130" spans="1:10" x14ac:dyDescent="0.25">
      <c r="A130" s="2" t="s">
        <v>24</v>
      </c>
      <c r="B130">
        <v>116</v>
      </c>
      <c r="C130">
        <v>54</v>
      </c>
      <c r="D130">
        <v>83</v>
      </c>
      <c r="E130">
        <f>AVERAGE(B130,C130,D130)</f>
        <v>84.333333333333329</v>
      </c>
      <c r="F130">
        <v>142</v>
      </c>
      <c r="G130">
        <v>146</v>
      </c>
      <c r="H130">
        <v>87</v>
      </c>
      <c r="I130">
        <f>AVERAGE(F130:H130)</f>
        <v>125</v>
      </c>
      <c r="J130">
        <f>AVERAGE(E130,I130)</f>
        <v>104.66666666666666</v>
      </c>
    </row>
    <row r="131" spans="1:10" x14ac:dyDescent="0.25">
      <c r="A131" s="2" t="s">
        <v>149</v>
      </c>
      <c r="B131">
        <v>104</v>
      </c>
      <c r="C131">
        <v>95</v>
      </c>
      <c r="D131">
        <v>55</v>
      </c>
      <c r="E131">
        <f>AVERAGE(B131,C131,D131)</f>
        <v>84.666666666666671</v>
      </c>
      <c r="F131">
        <v>153</v>
      </c>
      <c r="G131">
        <v>136</v>
      </c>
      <c r="H131">
        <v>91</v>
      </c>
      <c r="I131">
        <f>AVERAGE(F131:H131)</f>
        <v>126.66666666666667</v>
      </c>
      <c r="J131">
        <f>AVERAGE(E131,I131)</f>
        <v>105.66666666666667</v>
      </c>
    </row>
    <row r="132" spans="1:10" x14ac:dyDescent="0.25">
      <c r="A132" s="2" t="s">
        <v>140</v>
      </c>
      <c r="B132">
        <v>53</v>
      </c>
      <c r="C132">
        <v>129</v>
      </c>
      <c r="D132">
        <v>72</v>
      </c>
      <c r="E132">
        <f>AVERAGE(B132,C132,D132)</f>
        <v>84.666666666666671</v>
      </c>
      <c r="F132">
        <v>131</v>
      </c>
      <c r="G132">
        <v>149</v>
      </c>
      <c r="H132">
        <v>100</v>
      </c>
      <c r="I132">
        <f>AVERAGE(F132:H132)</f>
        <v>126.66666666666667</v>
      </c>
      <c r="J132">
        <f>AVERAGE(E132,I132)</f>
        <v>105.66666666666667</v>
      </c>
    </row>
    <row r="133" spans="1:10" x14ac:dyDescent="0.25">
      <c r="A133" s="2" t="s">
        <v>57</v>
      </c>
      <c r="B133">
        <v>93</v>
      </c>
      <c r="C133">
        <v>142</v>
      </c>
      <c r="D133">
        <v>122</v>
      </c>
      <c r="E133">
        <f>AVERAGE(B133,C133,D133)</f>
        <v>119</v>
      </c>
      <c r="F133">
        <v>65</v>
      </c>
      <c r="G133">
        <v>102</v>
      </c>
      <c r="H133">
        <v>114</v>
      </c>
      <c r="I133">
        <f>AVERAGE(F133:H133)</f>
        <v>93.666666666666671</v>
      </c>
      <c r="J133">
        <f>AVERAGE(E133,I133)</f>
        <v>106.33333333333334</v>
      </c>
    </row>
    <row r="134" spans="1:10" x14ac:dyDescent="0.25">
      <c r="A134" s="2" t="s">
        <v>169</v>
      </c>
      <c r="B134">
        <v>87</v>
      </c>
      <c r="C134">
        <v>120</v>
      </c>
      <c r="D134">
        <v>36</v>
      </c>
      <c r="E134">
        <f>AVERAGE(B134,C134,D134)</f>
        <v>81</v>
      </c>
      <c r="F134">
        <v>139</v>
      </c>
      <c r="G134">
        <v>124</v>
      </c>
      <c r="H134">
        <v>133</v>
      </c>
      <c r="I134">
        <f>AVERAGE(F134:H134)</f>
        <v>132</v>
      </c>
      <c r="J134">
        <f>AVERAGE(E134,I134)</f>
        <v>106.5</v>
      </c>
    </row>
    <row r="135" spans="1:10" x14ac:dyDescent="0.25">
      <c r="A135" s="2" t="s">
        <v>157</v>
      </c>
      <c r="B135">
        <v>40</v>
      </c>
      <c r="C135">
        <v>140</v>
      </c>
      <c r="D135">
        <v>143</v>
      </c>
      <c r="E135">
        <f>AVERAGE(B135,C135,D135)</f>
        <v>107.66666666666667</v>
      </c>
      <c r="F135">
        <v>125</v>
      </c>
      <c r="G135">
        <v>92</v>
      </c>
      <c r="H135">
        <v>109</v>
      </c>
      <c r="I135">
        <f>AVERAGE(F135:H135)</f>
        <v>108.66666666666667</v>
      </c>
      <c r="J135">
        <f>AVERAGE(E135,I135)</f>
        <v>108.16666666666667</v>
      </c>
    </row>
    <row r="136" spans="1:10" x14ac:dyDescent="0.25">
      <c r="A136" s="2" t="s">
        <v>81</v>
      </c>
      <c r="B136">
        <v>77</v>
      </c>
      <c r="C136">
        <v>65</v>
      </c>
      <c r="D136">
        <v>110</v>
      </c>
      <c r="E136">
        <f>AVERAGE(B136,C136,D136)</f>
        <v>84</v>
      </c>
      <c r="F136">
        <v>130</v>
      </c>
      <c r="G136">
        <v>142</v>
      </c>
      <c r="H136">
        <v>127</v>
      </c>
      <c r="I136">
        <f>AVERAGE(F136:H136)</f>
        <v>133</v>
      </c>
      <c r="J136">
        <f>AVERAGE(E136,I136)</f>
        <v>108.5</v>
      </c>
    </row>
    <row r="137" spans="1:10" x14ac:dyDescent="0.25">
      <c r="A137" s="2" t="s">
        <v>35</v>
      </c>
      <c r="B137">
        <v>143</v>
      </c>
      <c r="C137">
        <v>138</v>
      </c>
      <c r="D137">
        <v>141</v>
      </c>
      <c r="E137">
        <f>AVERAGE(B137,C137,D137)</f>
        <v>140.66666666666666</v>
      </c>
      <c r="F137">
        <v>89</v>
      </c>
      <c r="G137">
        <v>65</v>
      </c>
      <c r="H137">
        <v>83</v>
      </c>
      <c r="I137">
        <f>AVERAGE(F137:H137)</f>
        <v>79</v>
      </c>
      <c r="J137">
        <f>AVERAGE(E137,I137)</f>
        <v>109.83333333333333</v>
      </c>
    </row>
    <row r="138" spans="1:10" x14ac:dyDescent="0.25">
      <c r="A138" s="2" t="s">
        <v>36</v>
      </c>
      <c r="B138">
        <v>57</v>
      </c>
      <c r="C138">
        <v>149</v>
      </c>
      <c r="D138">
        <v>120</v>
      </c>
      <c r="E138">
        <f>AVERAGE(B138,C138,D138)</f>
        <v>108.66666666666667</v>
      </c>
      <c r="F138">
        <v>86</v>
      </c>
      <c r="G138">
        <v>134</v>
      </c>
      <c r="H138">
        <v>126</v>
      </c>
      <c r="I138">
        <f>AVERAGE(F138:H138)</f>
        <v>115.33333333333333</v>
      </c>
      <c r="J138">
        <f>AVERAGE(E138,I138)</f>
        <v>112</v>
      </c>
    </row>
    <row r="139" spans="1:10" x14ac:dyDescent="0.25">
      <c r="A139" s="2" t="s">
        <v>132</v>
      </c>
      <c r="B139">
        <v>115</v>
      </c>
      <c r="C139">
        <v>144</v>
      </c>
      <c r="D139" t="s">
        <v>10</v>
      </c>
      <c r="E139">
        <f>AVERAGE(B139,C139,D139)</f>
        <v>129.5</v>
      </c>
      <c r="F139">
        <v>95</v>
      </c>
      <c r="G139" t="s">
        <v>10</v>
      </c>
      <c r="H139" t="s">
        <v>10</v>
      </c>
      <c r="I139">
        <f>AVERAGE(F139:H139)</f>
        <v>95</v>
      </c>
      <c r="J139">
        <f>AVERAGE(E139,I139)</f>
        <v>112.25</v>
      </c>
    </row>
    <row r="140" spans="1:10" x14ac:dyDescent="0.25">
      <c r="A140" s="2" t="s">
        <v>93</v>
      </c>
      <c r="B140">
        <v>103</v>
      </c>
      <c r="C140">
        <v>130</v>
      </c>
      <c r="D140">
        <v>92</v>
      </c>
      <c r="E140">
        <f>AVERAGE(B140,C140,D140)</f>
        <v>108.33333333333333</v>
      </c>
      <c r="F140">
        <v>145</v>
      </c>
      <c r="G140">
        <v>63</v>
      </c>
      <c r="H140">
        <v>142</v>
      </c>
      <c r="I140">
        <f>AVERAGE(F140:H140)</f>
        <v>116.66666666666667</v>
      </c>
      <c r="J140">
        <f>AVERAGE(E140,I140)</f>
        <v>112.5</v>
      </c>
    </row>
    <row r="141" spans="1:10" x14ac:dyDescent="0.25">
      <c r="A141" s="2" t="s">
        <v>160</v>
      </c>
      <c r="B141">
        <v>129</v>
      </c>
      <c r="C141">
        <v>114</v>
      </c>
      <c r="D141">
        <v>41</v>
      </c>
      <c r="E141">
        <f>AVERAGE(B141,C141,D141)</f>
        <v>94.666666666666671</v>
      </c>
      <c r="F141">
        <v>126</v>
      </c>
      <c r="G141">
        <v>121</v>
      </c>
      <c r="H141">
        <v>147</v>
      </c>
      <c r="I141">
        <f>AVERAGE(F141:H141)</f>
        <v>131.33333333333334</v>
      </c>
      <c r="J141">
        <f>AVERAGE(E141,I141)</f>
        <v>113</v>
      </c>
    </row>
    <row r="142" spans="1:10" x14ac:dyDescent="0.25">
      <c r="A142" s="2" t="s">
        <v>92</v>
      </c>
      <c r="B142">
        <v>155</v>
      </c>
      <c r="C142">
        <v>90</v>
      </c>
      <c r="D142">
        <v>137</v>
      </c>
      <c r="E142">
        <f>AVERAGE(B142,C142,D142)</f>
        <v>127.33333333333333</v>
      </c>
      <c r="F142">
        <v>124</v>
      </c>
      <c r="G142">
        <v>120</v>
      </c>
      <c r="H142">
        <v>61</v>
      </c>
      <c r="I142">
        <f>AVERAGE(F142:H142)</f>
        <v>101.66666666666667</v>
      </c>
      <c r="J142">
        <f>AVERAGE(E142,I142)</f>
        <v>114.5</v>
      </c>
    </row>
    <row r="143" spans="1:10" x14ac:dyDescent="0.25">
      <c r="A143" s="2" t="s">
        <v>80</v>
      </c>
      <c r="B143">
        <v>117</v>
      </c>
      <c r="C143">
        <v>122</v>
      </c>
      <c r="D143">
        <v>121</v>
      </c>
      <c r="E143">
        <f>AVERAGE(B143,C143,D143)</f>
        <v>120</v>
      </c>
      <c r="F143">
        <v>148</v>
      </c>
      <c r="G143">
        <v>95</v>
      </c>
      <c r="H143">
        <v>84</v>
      </c>
      <c r="I143">
        <f>AVERAGE(F143:H143)</f>
        <v>109</v>
      </c>
      <c r="J143">
        <f>AVERAGE(E143,I143)</f>
        <v>114.5</v>
      </c>
    </row>
    <row r="144" spans="1:10" x14ac:dyDescent="0.25">
      <c r="A144" s="2" t="s">
        <v>148</v>
      </c>
      <c r="B144">
        <v>110</v>
      </c>
      <c r="C144">
        <v>145</v>
      </c>
      <c r="D144">
        <v>81</v>
      </c>
      <c r="E144">
        <f>AVERAGE(B144,C144,D144)</f>
        <v>112</v>
      </c>
      <c r="F144">
        <v>143</v>
      </c>
      <c r="G144">
        <v>74</v>
      </c>
      <c r="H144">
        <v>137</v>
      </c>
      <c r="I144">
        <f>AVERAGE(F144:H144)</f>
        <v>118</v>
      </c>
      <c r="J144">
        <f>AVERAGE(E144,I144)</f>
        <v>115</v>
      </c>
    </row>
    <row r="145" spans="1:10" x14ac:dyDescent="0.25">
      <c r="A145" s="2" t="s">
        <v>98</v>
      </c>
      <c r="B145">
        <v>107</v>
      </c>
      <c r="C145">
        <v>150</v>
      </c>
      <c r="D145">
        <v>144</v>
      </c>
      <c r="E145">
        <f>AVERAGE(B145,C145,D145)</f>
        <v>133.66666666666666</v>
      </c>
      <c r="F145">
        <v>116</v>
      </c>
      <c r="G145">
        <v>83</v>
      </c>
      <c r="H145">
        <v>98</v>
      </c>
      <c r="I145">
        <f>AVERAGE(F145:H145)</f>
        <v>99</v>
      </c>
      <c r="J145">
        <f>AVERAGE(E145,I145)</f>
        <v>116.33333333333333</v>
      </c>
    </row>
    <row r="146" spans="1:10" x14ac:dyDescent="0.25">
      <c r="A146" s="2" t="s">
        <v>164</v>
      </c>
      <c r="B146">
        <v>92</v>
      </c>
      <c r="C146">
        <v>98</v>
      </c>
      <c r="D146">
        <v>147</v>
      </c>
      <c r="E146">
        <f>AVERAGE(B146,C146,D146)</f>
        <v>112.33333333333333</v>
      </c>
      <c r="F146">
        <v>90</v>
      </c>
      <c r="G146">
        <v>138</v>
      </c>
      <c r="H146">
        <v>140</v>
      </c>
      <c r="I146">
        <f>AVERAGE(F146:H146)</f>
        <v>122.66666666666667</v>
      </c>
      <c r="J146">
        <f>AVERAGE(E146,I146)</f>
        <v>117.5</v>
      </c>
    </row>
    <row r="147" spans="1:10" x14ac:dyDescent="0.25">
      <c r="A147" s="2" t="s">
        <v>135</v>
      </c>
      <c r="B147">
        <v>141</v>
      </c>
      <c r="C147">
        <v>146</v>
      </c>
      <c r="D147">
        <v>106</v>
      </c>
      <c r="E147">
        <f>AVERAGE(B147,C147,D147)</f>
        <v>131</v>
      </c>
      <c r="F147">
        <v>154</v>
      </c>
      <c r="G147">
        <v>39</v>
      </c>
      <c r="H147">
        <v>121</v>
      </c>
      <c r="I147">
        <f>AVERAGE(F147:H147)</f>
        <v>104.66666666666667</v>
      </c>
      <c r="J147">
        <f>AVERAGE(E147,I147)</f>
        <v>117.83333333333334</v>
      </c>
    </row>
    <row r="148" spans="1:10" x14ac:dyDescent="0.25">
      <c r="A148" s="2" t="s">
        <v>126</v>
      </c>
      <c r="B148">
        <v>50</v>
      </c>
      <c r="C148">
        <v>97</v>
      </c>
      <c r="D148">
        <v>138</v>
      </c>
      <c r="E148">
        <f>AVERAGE(B148,C148,D148)</f>
        <v>95</v>
      </c>
      <c r="F148">
        <v>160</v>
      </c>
      <c r="G148">
        <v>133</v>
      </c>
      <c r="H148">
        <v>130</v>
      </c>
      <c r="I148">
        <f>AVERAGE(F148:H148)</f>
        <v>141</v>
      </c>
      <c r="J148">
        <f>AVERAGE(E148,I148)</f>
        <v>118</v>
      </c>
    </row>
    <row r="149" spans="1:10" x14ac:dyDescent="0.25">
      <c r="A149" s="2" t="s">
        <v>155</v>
      </c>
      <c r="B149">
        <v>74</v>
      </c>
      <c r="C149">
        <v>102</v>
      </c>
      <c r="D149">
        <v>118</v>
      </c>
      <c r="E149">
        <f>AVERAGE(B149,C149,D149)</f>
        <v>98</v>
      </c>
      <c r="F149">
        <v>147</v>
      </c>
      <c r="G149">
        <v>122</v>
      </c>
      <c r="H149">
        <v>148</v>
      </c>
      <c r="I149">
        <f>AVERAGE(F149:H149)</f>
        <v>139</v>
      </c>
      <c r="J149">
        <f>AVERAGE(E149,I149)</f>
        <v>118.5</v>
      </c>
    </row>
    <row r="150" spans="1:10" x14ac:dyDescent="0.25">
      <c r="A150" s="2" t="s">
        <v>162</v>
      </c>
      <c r="B150">
        <v>22</v>
      </c>
      <c r="C150">
        <v>100</v>
      </c>
      <c r="D150">
        <v>152</v>
      </c>
      <c r="E150">
        <f>AVERAGE(B150,C150,D150)</f>
        <v>91.333333333333329</v>
      </c>
      <c r="F150">
        <v>144</v>
      </c>
      <c r="G150">
        <v>144</v>
      </c>
      <c r="H150">
        <v>154</v>
      </c>
      <c r="I150">
        <f>AVERAGE(F150:H150)</f>
        <v>147.33333333333334</v>
      </c>
      <c r="J150">
        <f>AVERAGE(E150,I150)</f>
        <v>119.33333333333334</v>
      </c>
    </row>
    <row r="151" spans="1:10" x14ac:dyDescent="0.25">
      <c r="A151" s="2" t="s">
        <v>110</v>
      </c>
      <c r="B151">
        <v>151</v>
      </c>
      <c r="C151">
        <v>99</v>
      </c>
      <c r="D151">
        <v>79</v>
      </c>
      <c r="E151">
        <f>AVERAGE(B151,C151,D151)</f>
        <v>109.66666666666667</v>
      </c>
      <c r="F151">
        <v>149</v>
      </c>
      <c r="G151">
        <v>103</v>
      </c>
      <c r="H151">
        <v>138</v>
      </c>
      <c r="I151">
        <f>AVERAGE(F151:H151)</f>
        <v>130</v>
      </c>
      <c r="J151">
        <f>AVERAGE(E151,I151)</f>
        <v>119.83333333333334</v>
      </c>
    </row>
    <row r="152" spans="1:10" x14ac:dyDescent="0.25">
      <c r="A152" s="2" t="s">
        <v>106</v>
      </c>
      <c r="B152">
        <v>122</v>
      </c>
      <c r="C152">
        <v>155</v>
      </c>
      <c r="D152">
        <v>89</v>
      </c>
      <c r="E152">
        <f>AVERAGE(B152,C152,D152)</f>
        <v>122</v>
      </c>
      <c r="F152">
        <v>132</v>
      </c>
      <c r="G152">
        <v>150</v>
      </c>
      <c r="H152">
        <v>88</v>
      </c>
      <c r="I152">
        <f>AVERAGE(F152:H152)</f>
        <v>123.33333333333333</v>
      </c>
      <c r="J152">
        <f>AVERAGE(E152,I152)</f>
        <v>122.66666666666666</v>
      </c>
    </row>
    <row r="153" spans="1:10" x14ac:dyDescent="0.25">
      <c r="A153" s="2" t="s">
        <v>42</v>
      </c>
      <c r="B153">
        <v>144</v>
      </c>
      <c r="C153" t="s">
        <v>10</v>
      </c>
      <c r="D153">
        <v>145</v>
      </c>
      <c r="E153">
        <f>AVERAGE(B153,C153,D153)</f>
        <v>144.5</v>
      </c>
      <c r="F153">
        <v>103</v>
      </c>
      <c r="G153">
        <v>126</v>
      </c>
      <c r="H153">
        <v>78</v>
      </c>
      <c r="I153">
        <f>AVERAGE(F153:H153)</f>
        <v>102.33333333333333</v>
      </c>
      <c r="J153">
        <f>AVERAGE(E153,I153)</f>
        <v>123.41666666666666</v>
      </c>
    </row>
    <row r="154" spans="1:10" x14ac:dyDescent="0.25">
      <c r="A154" s="2" t="s">
        <v>139</v>
      </c>
      <c r="B154">
        <v>149</v>
      </c>
      <c r="C154">
        <v>135</v>
      </c>
      <c r="D154">
        <v>102</v>
      </c>
      <c r="E154">
        <f>AVERAGE(B154,C154,D154)</f>
        <v>128.66666666666666</v>
      </c>
      <c r="F154">
        <v>150</v>
      </c>
      <c r="G154">
        <v>96</v>
      </c>
      <c r="H154" t="s">
        <v>10</v>
      </c>
      <c r="I154">
        <f>AVERAGE(F154:H154)</f>
        <v>123</v>
      </c>
      <c r="J154">
        <f>AVERAGE(E154,I154)</f>
        <v>125.83333333333333</v>
      </c>
    </row>
    <row r="155" spans="1:10" x14ac:dyDescent="0.25">
      <c r="A155" s="2" t="s">
        <v>167</v>
      </c>
      <c r="B155">
        <v>121</v>
      </c>
      <c r="C155">
        <v>109</v>
      </c>
      <c r="D155">
        <v>124</v>
      </c>
      <c r="E155">
        <f>AVERAGE(B155,C155,D155)</f>
        <v>118</v>
      </c>
      <c r="F155">
        <v>134</v>
      </c>
      <c r="G155">
        <v>159</v>
      </c>
      <c r="H155">
        <v>120</v>
      </c>
      <c r="I155">
        <f>AVERAGE(F155:H155)</f>
        <v>137.66666666666666</v>
      </c>
      <c r="J155">
        <f>AVERAGE(E155,I155)</f>
        <v>127.83333333333333</v>
      </c>
    </row>
    <row r="156" spans="1:10" x14ac:dyDescent="0.25">
      <c r="A156" s="2" t="s">
        <v>77</v>
      </c>
      <c r="B156">
        <v>60</v>
      </c>
      <c r="C156">
        <v>153</v>
      </c>
      <c r="D156">
        <v>134</v>
      </c>
      <c r="E156">
        <f>AVERAGE(B156,C156,D156)</f>
        <v>115.66666666666667</v>
      </c>
      <c r="F156">
        <v>159</v>
      </c>
      <c r="G156">
        <v>151</v>
      </c>
      <c r="H156">
        <v>139</v>
      </c>
      <c r="I156">
        <f>AVERAGE(F156:H156)</f>
        <v>149.66666666666666</v>
      </c>
      <c r="J156">
        <f>AVERAGE(E156,I156)</f>
        <v>132.66666666666666</v>
      </c>
    </row>
    <row r="157" spans="1:10" x14ac:dyDescent="0.25">
      <c r="A157" s="2" t="s">
        <v>137</v>
      </c>
      <c r="B157">
        <v>156</v>
      </c>
      <c r="C157">
        <v>147</v>
      </c>
      <c r="D157">
        <v>103</v>
      </c>
      <c r="E157">
        <f>AVERAGE(B157,C157,D157)</f>
        <v>135.33333333333334</v>
      </c>
      <c r="F157">
        <v>137</v>
      </c>
      <c r="G157">
        <v>158</v>
      </c>
      <c r="H157">
        <v>146</v>
      </c>
      <c r="I157">
        <f>AVERAGE(F157:H157)</f>
        <v>147</v>
      </c>
      <c r="J157">
        <f>AVERAGE(E157,I157)</f>
        <v>141.16666666666669</v>
      </c>
    </row>
    <row r="158" spans="1:10" x14ac:dyDescent="0.25">
      <c r="A158" s="2" t="s">
        <v>142</v>
      </c>
      <c r="B158">
        <v>147</v>
      </c>
      <c r="C158">
        <v>152</v>
      </c>
      <c r="D158">
        <v>139</v>
      </c>
      <c r="E158">
        <f>AVERAGE(B158,C158,D158)</f>
        <v>146</v>
      </c>
      <c r="F158">
        <v>155</v>
      </c>
      <c r="G158">
        <v>129</v>
      </c>
      <c r="H158">
        <v>149</v>
      </c>
      <c r="I158">
        <f>AVERAGE(F158:H158)</f>
        <v>144.33333333333334</v>
      </c>
      <c r="J158">
        <f>AVERAGE(E158,I158)</f>
        <v>145.16666666666669</v>
      </c>
    </row>
    <row r="159" spans="1:10" x14ac:dyDescent="0.25">
      <c r="A159" s="2" t="s">
        <v>143</v>
      </c>
      <c r="B159">
        <v>159</v>
      </c>
      <c r="C159">
        <v>127</v>
      </c>
      <c r="D159">
        <v>151</v>
      </c>
      <c r="E159">
        <f>AVERAGE(B159,C159,D159)</f>
        <v>145.66666666666666</v>
      </c>
      <c r="F159">
        <v>152</v>
      </c>
      <c r="G159">
        <v>152</v>
      </c>
      <c r="H159">
        <v>145</v>
      </c>
      <c r="I159">
        <f>AVERAGE(F159:H159)</f>
        <v>149.66666666666666</v>
      </c>
      <c r="J159">
        <f>AVERAGE(E159,I159)</f>
        <v>147.66666666666666</v>
      </c>
    </row>
    <row r="160" spans="1:10" x14ac:dyDescent="0.25">
      <c r="A160" s="2" t="s">
        <v>78</v>
      </c>
      <c r="B160">
        <v>154</v>
      </c>
      <c r="C160">
        <v>157</v>
      </c>
      <c r="D160">
        <v>154</v>
      </c>
      <c r="E160">
        <f>AVERAGE(B160,C160,D160)</f>
        <v>155</v>
      </c>
      <c r="F160">
        <v>156</v>
      </c>
      <c r="G160">
        <v>132</v>
      </c>
      <c r="H160">
        <v>152</v>
      </c>
      <c r="I160">
        <f>AVERAGE(F160:H160)</f>
        <v>146.66666666666666</v>
      </c>
      <c r="J160">
        <f>AVERAGE(E160,I160)</f>
        <v>150.83333333333331</v>
      </c>
    </row>
    <row r="161" spans="1:10" x14ac:dyDescent="0.25">
      <c r="A161" s="2" t="s">
        <v>32</v>
      </c>
      <c r="B161">
        <v>146</v>
      </c>
      <c r="C161">
        <v>151</v>
      </c>
      <c r="D161">
        <v>153</v>
      </c>
      <c r="E161">
        <f>AVERAGE(B161,C161,D161)</f>
        <v>150</v>
      </c>
      <c r="F161">
        <v>157</v>
      </c>
      <c r="G161">
        <v>156</v>
      </c>
      <c r="H161">
        <v>143</v>
      </c>
      <c r="I161">
        <f>AVERAGE(F161:H161)</f>
        <v>152</v>
      </c>
      <c r="J161">
        <f>AVERAGE(E161,I161)</f>
        <v>151</v>
      </c>
    </row>
    <row r="162" spans="1:10" x14ac:dyDescent="0.25">
      <c r="A162" s="2" t="s">
        <v>136</v>
      </c>
      <c r="B162">
        <v>157</v>
      </c>
      <c r="C162">
        <v>156</v>
      </c>
      <c r="D162" t="s">
        <v>10</v>
      </c>
      <c r="E162">
        <f>AVERAGE(B162,C162,D162)</f>
        <v>156.5</v>
      </c>
      <c r="F162">
        <v>158</v>
      </c>
      <c r="G162">
        <v>145</v>
      </c>
      <c r="H162" t="s">
        <v>10</v>
      </c>
      <c r="I162">
        <f>AVERAGE(F162:H162)</f>
        <v>151.5</v>
      </c>
      <c r="J162">
        <f>AVERAGE(E162,I162)</f>
        <v>154</v>
      </c>
    </row>
  </sheetData>
  <sortState ref="A2:L162">
    <sortCondition ref="J2:J162"/>
  </sortState>
  <conditionalFormatting sqref="B1:B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E1048576">
    <cfRule type="colorScale" priority="-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J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TacySpearmanRank</vt:lpstr>
      <vt:lpstr>TacyGenotypeMatrix</vt:lpstr>
      <vt:lpstr>TacyRankMatrix</vt:lpstr>
      <vt:lpstr>BrixSpearmanRank</vt:lpstr>
      <vt:lpstr>BrixGenotypeMatrix</vt:lpstr>
      <vt:lpstr>BrixRankMatrix</vt:lpstr>
      <vt:lpstr>TASpearmanRank</vt:lpstr>
      <vt:lpstr>TAGenotypeMatrix</vt:lpstr>
      <vt:lpstr>TARankMatrix</vt:lpstr>
      <vt:lpstr>PACSpearmanRank</vt:lpstr>
      <vt:lpstr>PACGenotypeMatrix</vt:lpstr>
      <vt:lpstr>PACRankMatrix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Schlautman</dc:creator>
  <cp:lastModifiedBy>Brandon Schlautman</cp:lastModifiedBy>
  <dcterms:created xsi:type="dcterms:W3CDTF">2015-11-12T05:11:32Z</dcterms:created>
  <dcterms:modified xsi:type="dcterms:W3CDTF">2015-11-14T21:41:07Z</dcterms:modified>
</cp:coreProperties>
</file>