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Sheet1!$A$1:$P$66</definedName>
  </definedNames>
  <calcPr calcId="124519"/>
</workbook>
</file>

<file path=xl/calcChain.xml><?xml version="1.0" encoding="utf-8"?>
<calcChain xmlns="http://schemas.openxmlformats.org/spreadsheetml/2006/main">
  <c r="M15" i="1"/>
  <c r="M7"/>
  <c r="O25" l="1"/>
  <c r="O26"/>
  <c r="O24"/>
  <c r="M11"/>
  <c r="M6"/>
  <c r="M5"/>
  <c r="M4"/>
  <c r="M3"/>
</calcChain>
</file>

<file path=xl/sharedStrings.xml><?xml version="1.0" encoding="utf-8"?>
<sst xmlns="http://schemas.openxmlformats.org/spreadsheetml/2006/main" count="399" uniqueCount="95">
  <si>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</si>
  <si>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</si>
  <si>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</si>
  <si>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</si>
  <si>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</si>
  <si>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</si>
  <si>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</si>
  <si>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</si>
  <si>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</si>
  <si>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</si>
  <si>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</si>
  <si>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</si>
  <si>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</si>
  <si>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</si>
  <si>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</si>
  <si>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</si>
  <si>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</si>
  <si>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</si>
  <si>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</si>
  <si>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</si>
  <si>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</si>
  <si>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</si>
  <si>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</si>
  <si>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</si>
  <si>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</si>
  <si>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</si>
  <si>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</si>
  <si>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</si>
  <si>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</si>
  <si>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</si>
  <si>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</si>
  <si>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</si>
  <si>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</si>
  <si>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</si>
  <si>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</si>
  <si>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</si>
  <si>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</si>
  <si>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</si>
  <si>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</si>
  <si>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</si>
  <si>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</si>
  <si>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</si>
  <si>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</si>
  <si>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</si>
  <si>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</si>
  <si>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</si>
  <si>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</si>
  <si>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</si>
  <si>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</si>
  <si>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</si>
  <si>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</si>
  <si>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</si>
  <si>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</si>
  <si>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</si>
  <si>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</si>
  <si>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</si>
  <si>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</si>
  <si>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</si>
  <si>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</si>
  <si>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</si>
  <si>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</si>
  <si>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</si>
  <si>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</si>
  <si>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</si>
  <si>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</si>
  <si>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</si>
  <si>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</si>
  <si>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</si>
  <si>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</si>
  <si>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</si>
  <si>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</si>
  <si>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</si>
  <si>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</si>
  <si>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</si>
  <si>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</si>
  <si>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(borrow)</t>
  </si>
  <si>
    <t>Amount</t>
  </si>
  <si>
    <t>Carl</t>
  </si>
  <si>
    <t>Aloh</t>
  </si>
  <si>
    <t>F7</t>
  </si>
  <si>
    <t>Tina</t>
  </si>
  <si>
    <t>Ivanna</t>
  </si>
  <si>
    <t>Eboy</t>
  </si>
  <si>
    <t>Jimboy</t>
  </si>
  <si>
    <t>Brownies</t>
  </si>
  <si>
    <t>Dalya</t>
  </si>
  <si>
    <t>Cliffen</t>
  </si>
  <si>
    <t>Jeo</t>
  </si>
  <si>
    <t>Pedio</t>
  </si>
  <si>
    <t>Rjoy</t>
  </si>
  <si>
    <t>KP</t>
  </si>
  <si>
    <t>Type</t>
  </si>
  <si>
    <t>OT</t>
  </si>
  <si>
    <t>IM</t>
  </si>
  <si>
    <t>PM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</si>
</sst>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4"/>
  <sheetViews>
    <sheetView tabSelected="1" zoomScale="115" zoomScaleNormal="115" workbookViewId="0">
      <selection activeCell="F11" sqref="F11"/>
    </sheetView>
  </sheetViews>
  <sheetFormatPr defaultRowHeight="1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  <col min="12" max="12" width="15.7109375" customWidth="1"/>
    <col min="14" max="14" width="11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1" t="s">
        <v>76</v>
      </c>
      <c r="K1" s="7" t="s">
        <v>91</v>
      </c>
      <c r="L1" s="1" t="s">
        <v>60</v>
      </c>
    </row>
    <row r="2" spans="1:15">
      <c r="A2" t="s">
        <v>5</v>
      </c>
      <c r="B2" t="s">
        <v>22</v>
      </c>
      <c r="C2" t="s">
        <v>36</v>
      </c>
      <c r="D2">
        <v>350</v>
      </c>
      <c r="F2" t="s">
        <v>45</v>
      </c>
      <c r="G2" t="s">
        <v>51</v>
      </c>
      <c r="H2" s="2">
        <v>2</v>
      </c>
      <c r="I2" t="s">
        <v>35</v>
      </c>
      <c r="J2" s="4"/>
      <c r="K2" t="s">
        <v>92</v>
      </c>
      <c r="L2" s="1" t="s">
        <v>58</v>
      </c>
    </row>
    <row r="3" spans="1:15">
      <c r="B3" t="s">
        <v>26</v>
      </c>
      <c r="C3" t="s">
        <v>36</v>
      </c>
      <c r="D3">
        <v>350</v>
      </c>
      <c r="F3" t="s">
        <v>45</v>
      </c>
      <c r="G3" t="s">
        <v>53</v>
      </c>
      <c r="H3" s="2">
        <v>2</v>
      </c>
      <c r="I3" t="s">
        <v>35</v>
      </c>
      <c r="J3" s="4"/>
      <c r="K3" t="s">
        <v>92</v>
      </c>
      <c r="L3" t="s">
        <v>51</v>
      </c>
      <c r="M3">
        <f ca="1">SUMIF(G2:H258,$L$3,H2:H258)</f>
        <v>34</v>
      </c>
    </row>
    <row r="4" spans="1:15">
      <c r="A4" t="s">
        <v>38</v>
      </c>
      <c r="B4" t="s">
        <v>42</v>
      </c>
      <c r="C4" t="s">
        <v>35</v>
      </c>
      <c r="F4" t="s">
        <v>45</v>
      </c>
      <c r="G4" t="s">
        <v>52</v>
      </c>
      <c r="H4" s="2">
        <v>3</v>
      </c>
      <c r="I4" t="s">
        <v>35</v>
      </c>
      <c r="J4" s="4"/>
      <c r="K4" t="s">
        <v>92</v>
      </c>
      <c r="L4" t="s">
        <v>53</v>
      </c>
      <c r="M4">
        <f ca="1">SUMIF($G$2:$H$258,$L$4,$H$2:$H$258)</f>
        <v>117</v>
      </c>
    </row>
    <row r="5" spans="1:15">
      <c r="A5" t="s">
        <v>3</v>
      </c>
      <c r="B5" t="s">
        <v>25</v>
      </c>
      <c r="C5" t="s">
        <v>37</v>
      </c>
      <c r="F5" t="s">
        <v>46</v>
      </c>
      <c r="G5" t="s">
        <v>52</v>
      </c>
      <c r="H5" s="2">
        <v>1</v>
      </c>
      <c r="I5" t="s">
        <v>36</v>
      </c>
      <c r="J5" s="4">
        <v>27</v>
      </c>
      <c r="K5" t="s">
        <v>90</v>
      </c>
      <c r="L5" t="s">
        <v>52</v>
      </c>
      <c r="M5">
        <f ca="1">SUMIF($G$2:$H$258,$L$5,$H$2:$H$258)</f>
        <v>27</v>
      </c>
    </row>
    <row r="6" spans="1:15">
      <c r="A6" t="s">
        <v>4</v>
      </c>
      <c r="B6" t="s">
        <v>30</v>
      </c>
      <c r="C6" t="s">
        <v>37</v>
      </c>
      <c r="D6">
        <v>200</v>
      </c>
      <c r="F6" t="s">
        <v>46</v>
      </c>
      <c r="G6" t="s">
        <v>53</v>
      </c>
      <c r="H6" s="2">
        <v>1</v>
      </c>
      <c r="I6" t="s">
        <v>36</v>
      </c>
      <c r="J6" s="4">
        <v>27</v>
      </c>
      <c r="K6" t="s">
        <v>90</v>
      </c>
      <c r="L6" t="s">
        <v>54</v>
      </c>
      <c r="M6">
        <f ca="1">SUMIF($G$2:$H$258,$L$6,$H$2:$H$258)</f>
        <v>17</v>
      </c>
    </row>
    <row r="7" spans="1:15">
      <c r="A7" t="s">
        <v>6</v>
      </c>
      <c r="B7" t="s">
        <v>31</v>
      </c>
      <c r="C7" t="s">
        <v>36</v>
      </c>
      <c r="D7">
        <v>350</v>
      </c>
      <c r="F7" t="s">
        <v>46</v>
      </c>
      <c r="G7" t="s">
        <v>54</v>
      </c>
      <c r="H7" s="2">
        <v>1</v>
      </c>
      <c r="I7" t="s">
        <v>36</v>
      </c>
      <c r="J7" s="4">
        <v>27</v>
      </c>
      <c r="K7" t="s">
        <v>90</v>
      </c>
      <c r="L7" t="s">
        <v>84</v>
      </c>
      <c r="M7">
        <f>SUMIF(G:G,L7,H:H)</f>
        <v>16</v>
      </c>
    </row>
    <row r="8" spans="1:15">
      <c r="A8" t="s">
        <v>7</v>
      </c>
      <c r="B8" t="s">
        <v>32</v>
      </c>
      <c r="C8" t="s">
        <v>37</v>
      </c>
      <c r="D8">
        <v>-500</v>
      </c>
      <c r="E8" t="s">
        <v>75</v>
      </c>
      <c r="F8" t="s">
        <v>47</v>
      </c>
      <c r="G8" t="s">
        <v>52</v>
      </c>
      <c r="H8" s="2">
        <v>1</v>
      </c>
      <c r="I8" t="s">
        <v>36</v>
      </c>
      <c r="J8" s="4">
        <v>27</v>
      </c>
      <c r="K8" t="s">
        <v>90</v>
      </c>
    </row>
    <row r="9" spans="1:15">
      <c r="A9" t="s">
        <v>8</v>
      </c>
      <c r="B9" t="s">
        <v>33</v>
      </c>
      <c r="C9" t="s">
        <v>37</v>
      </c>
      <c r="D9">
        <v>200</v>
      </c>
      <c r="F9" t="s">
        <v>8</v>
      </c>
      <c r="G9" t="s">
        <v>52</v>
      </c>
      <c r="H9" s="2">
        <v>1</v>
      </c>
      <c r="I9" t="s">
        <v>37</v>
      </c>
      <c r="J9" s="4"/>
      <c r="K9" t="s">
        <v>90</v>
      </c>
      <c r="L9" s="1" t="s">
        <v>61</v>
      </c>
    </row>
    <row r="10" spans="1:15">
      <c r="A10" t="s">
        <v>9</v>
      </c>
      <c r="B10" t="s">
        <v>34</v>
      </c>
      <c r="C10" t="s">
        <v>37</v>
      </c>
      <c r="D10">
        <v>150</v>
      </c>
      <c r="F10" t="s">
        <v>48</v>
      </c>
      <c r="G10" t="s">
        <v>53</v>
      </c>
      <c r="H10" s="2">
        <v>53</v>
      </c>
      <c r="I10" t="s">
        <v>37</v>
      </c>
      <c r="J10" s="4"/>
      <c r="K10" t="s">
        <v>90</v>
      </c>
      <c r="L10" s="1" t="s">
        <v>58</v>
      </c>
    </row>
    <row r="11" spans="1:15">
      <c r="A11" t="s">
        <v>10</v>
      </c>
      <c r="B11" t="s">
        <v>22</v>
      </c>
      <c r="C11" t="s">
        <v>37</v>
      </c>
      <c r="F11" t="s">
        <v>48</v>
      </c>
      <c r="G11" t="s">
        <v>53</v>
      </c>
      <c r="H11" s="2">
        <v>30</v>
      </c>
      <c r="I11" t="s">
        <v>35</v>
      </c>
      <c r="J11" s="4"/>
      <c r="K11" t="s">
        <v>90</v>
      </c>
      <c r="L11" t="s">
        <v>55</v>
      </c>
      <c r="M11">
        <f>SUM(D2:D215)</f>
        <v>1980</v>
      </c>
    </row>
    <row r="12" spans="1:15">
      <c r="A12" t="s">
        <v>39</v>
      </c>
      <c r="B12" t="s">
        <v>43</v>
      </c>
      <c r="C12" t="s">
        <v>37</v>
      </c>
      <c r="D12">
        <v>180</v>
      </c>
      <c r="F12" t="s">
        <v>48</v>
      </c>
      <c r="G12" t="s">
        <v>51</v>
      </c>
      <c r="H12" s="2">
        <v>5</v>
      </c>
      <c r="I12" t="s">
        <v>37</v>
      </c>
      <c r="J12" s="4"/>
      <c r="K12" t="s">
        <v>90</v>
      </c>
    </row>
    <row r="13" spans="1:15">
      <c r="A13" t="s">
        <v>40</v>
      </c>
      <c r="B13" t="s">
        <v>24</v>
      </c>
      <c r="C13" t="s">
        <v>37</v>
      </c>
      <c r="F13" t="s">
        <v>48</v>
      </c>
      <c r="G13" t="s">
        <v>84</v>
      </c>
      <c r="H13" s="2">
        <v>1</v>
      </c>
      <c r="I13" t="s">
        <v>35</v>
      </c>
      <c r="J13" s="4"/>
      <c r="K13" t="s">
        <v>90</v>
      </c>
      <c r="L13" s="1" t="s">
        <v>60</v>
      </c>
      <c r="O13">
        <v>2</v>
      </c>
    </row>
    <row r="14" spans="1:15">
      <c r="A14" t="s">
        <v>41</v>
      </c>
      <c r="B14" t="s">
        <v>44</v>
      </c>
      <c r="C14" t="s">
        <v>37</v>
      </c>
      <c r="F14" t="s">
        <v>49</v>
      </c>
      <c r="G14" t="s">
        <v>51</v>
      </c>
      <c r="H14" s="2">
        <v>1</v>
      </c>
      <c r="I14" t="s">
        <v>35</v>
      </c>
      <c r="J14" s="4"/>
      <c r="K14" t="s">
        <v>93</v>
      </c>
      <c r="L14" s="1" t="s">
        <v>58</v>
      </c>
      <c r="O14">
        <v>2</v>
      </c>
    </row>
    <row r="15" spans="1:15">
      <c r="A15" s="1" t="s">
        <v>0</v>
      </c>
      <c r="B15" s="1" t="s">
        <v>1</v>
      </c>
      <c r="C15" s="1" t="s">
        <v>2</v>
      </c>
      <c r="F15" t="s">
        <v>56</v>
      </c>
      <c r="G15" t="s">
        <v>51</v>
      </c>
      <c r="H15" s="2">
        <v>1</v>
      </c>
      <c r="I15" t="s">
        <v>37</v>
      </c>
      <c r="J15" s="4"/>
      <c r="K15" t="s">
        <v>90</v>
      </c>
      <c r="L15" t="s">
        <v>76</v>
      </c>
      <c r="M15">
        <f>SUM(J2:J715)</f>
        <v>435</v>
      </c>
      <c r="O15">
        <v>1</v>
      </c>
    </row>
    <row r="16" spans="1:15">
      <c r="A16" t="s">
        <v>14</v>
      </c>
      <c r="B16" t="s">
        <v>24</v>
      </c>
      <c r="C16" t="s">
        <v>37</v>
      </c>
      <c r="F16" t="s">
        <v>57</v>
      </c>
      <c r="G16" t="s">
        <v>51</v>
      </c>
      <c r="H16" s="2">
        <v>6</v>
      </c>
      <c r="I16" t="s">
        <v>37</v>
      </c>
      <c r="J16" s="4"/>
      <c r="K16" t="s">
        <v>93</v>
      </c>
    </row>
    <row r="17" spans="1:16">
      <c r="A17" t="s">
        <v>15</v>
      </c>
      <c r="B17" t="s">
        <v>25</v>
      </c>
      <c r="C17" t="s">
        <v>37</v>
      </c>
      <c r="F17" t="s">
        <v>57</v>
      </c>
      <c r="G17" t="s">
        <v>53</v>
      </c>
      <c r="H17" s="2">
        <v>4</v>
      </c>
      <c r="I17" t="s">
        <v>37</v>
      </c>
      <c r="J17" s="4"/>
      <c r="K17" t="s">
        <v>93</v>
      </c>
    </row>
    <row r="18" spans="1:16">
      <c r="A18" t="s">
        <v>12</v>
      </c>
      <c r="B18" t="s">
        <v>22</v>
      </c>
      <c r="C18" t="s">
        <v>37</v>
      </c>
      <c r="F18" t="s">
        <v>57</v>
      </c>
      <c r="G18" t="s">
        <v>52</v>
      </c>
      <c r="H18" s="2">
        <v>1</v>
      </c>
      <c r="I18" t="s">
        <v>37</v>
      </c>
      <c r="J18" s="4"/>
      <c r="K18" t="s">
        <v>93</v>
      </c>
    </row>
    <row r="19" spans="1:16">
      <c r="A19" t="s">
        <v>18</v>
      </c>
      <c r="B19" t="s">
        <v>28</v>
      </c>
      <c r="C19" t="s">
        <v>37</v>
      </c>
      <c r="F19" t="s">
        <v>57</v>
      </c>
      <c r="G19" t="s">
        <v>54</v>
      </c>
      <c r="H19" s="2">
        <v>2</v>
      </c>
      <c r="I19" t="s">
        <v>37</v>
      </c>
      <c r="J19" s="4"/>
      <c r="K19" t="s">
        <v>93</v>
      </c>
    </row>
    <row r="20" spans="1:16">
      <c r="A20" t="s">
        <v>11</v>
      </c>
      <c r="B20" t="s">
        <v>26</v>
      </c>
      <c r="C20" t="s">
        <v>35</v>
      </c>
      <c r="F20" t="s">
        <v>57</v>
      </c>
      <c r="G20" t="s">
        <v>84</v>
      </c>
      <c r="H20" s="2">
        <v>1</v>
      </c>
      <c r="I20" t="s">
        <v>35</v>
      </c>
      <c r="J20" s="4"/>
      <c r="K20" t="s">
        <v>93</v>
      </c>
    </row>
    <row r="21" spans="1:16">
      <c r="A21" t="s">
        <v>13</v>
      </c>
      <c r="B21" t="s">
        <v>23</v>
      </c>
      <c r="C21" t="s">
        <v>37</v>
      </c>
      <c r="F21" s="3" t="s">
        <v>59</v>
      </c>
      <c r="G21" t="s">
        <v>51</v>
      </c>
      <c r="H21" s="2">
        <v>1</v>
      </c>
      <c r="I21" t="s">
        <v>37</v>
      </c>
      <c r="J21" s="4"/>
      <c r="K21" t="s">
        <v>90</v>
      </c>
    </row>
    <row r="22" spans="1:16">
      <c r="A22" t="s">
        <v>16</v>
      </c>
      <c r="B22" t="s">
        <v>26</v>
      </c>
      <c r="C22" t="s">
        <v>35</v>
      </c>
      <c r="F22" s="3" t="s">
        <v>59</v>
      </c>
      <c r="G22" t="s">
        <v>53</v>
      </c>
      <c r="H22" s="2">
        <v>1</v>
      </c>
      <c r="I22" t="s">
        <v>37</v>
      </c>
      <c r="J22" s="4"/>
      <c r="K22" t="s">
        <v>90</v>
      </c>
    </row>
    <row r="23" spans="1:16">
      <c r="A23" t="s">
        <v>17</v>
      </c>
      <c r="B23" t="s">
        <v>27</v>
      </c>
      <c r="C23" t="s">
        <v>37</v>
      </c>
      <c r="F23" s="3" t="s">
        <v>59</v>
      </c>
      <c r="G23" t="s">
        <v>52</v>
      </c>
      <c r="H23" s="2">
        <v>2</v>
      </c>
      <c r="I23" t="s">
        <v>37</v>
      </c>
      <c r="J23" s="4"/>
      <c r="K23" t="s">
        <v>90</v>
      </c>
    </row>
    <row r="24" spans="1:16">
      <c r="A24" t="s">
        <v>19</v>
      </c>
      <c r="B24" t="s">
        <v>29</v>
      </c>
      <c r="C24" t="s">
        <v>37</v>
      </c>
      <c r="F24" s="3" t="s">
        <v>59</v>
      </c>
      <c r="G24" t="s">
        <v>54</v>
      </c>
      <c r="H24" s="2">
        <v>1</v>
      </c>
      <c r="I24" t="s">
        <v>37</v>
      </c>
      <c r="J24" s="4"/>
      <c r="K24" t="s">
        <v>90</v>
      </c>
      <c r="L24" t="s">
        <v>52</v>
      </c>
      <c r="M24">
        <v>16</v>
      </c>
      <c r="N24">
        <v>20</v>
      </c>
      <c r="O24">
        <f>N24-M24</f>
        <v>4</v>
      </c>
      <c r="P24">
        <v>5</v>
      </c>
    </row>
    <row r="25" spans="1:16">
      <c r="A25" t="s">
        <v>20</v>
      </c>
      <c r="B25" t="s">
        <v>21</v>
      </c>
      <c r="C25" t="s">
        <v>37</v>
      </c>
      <c r="F25" s="3" t="s">
        <v>59</v>
      </c>
      <c r="G25" t="s">
        <v>84</v>
      </c>
      <c r="H25" s="2">
        <v>1</v>
      </c>
      <c r="I25" t="s">
        <v>37</v>
      </c>
      <c r="J25" s="4"/>
      <c r="K25" t="s">
        <v>90</v>
      </c>
      <c r="L25" t="s">
        <v>53</v>
      </c>
      <c r="M25">
        <v>70</v>
      </c>
      <c r="N25">
        <v>80</v>
      </c>
      <c r="O25">
        <f>N25-M25</f>
        <v>10</v>
      </c>
      <c r="P25">
        <v>5</v>
      </c>
    </row>
    <row r="26" spans="1:16">
      <c r="A26" t="s">
        <v>63</v>
      </c>
      <c r="B26" t="s">
        <v>62</v>
      </c>
      <c r="C26" t="s">
        <v>37</v>
      </c>
      <c r="F26" t="s">
        <v>19</v>
      </c>
      <c r="G26" t="s">
        <v>53</v>
      </c>
      <c r="H26" s="2">
        <v>10</v>
      </c>
      <c r="I26" t="s">
        <v>37</v>
      </c>
      <c r="J26" s="4"/>
      <c r="K26" t="s">
        <v>93</v>
      </c>
      <c r="L26" t="s">
        <v>54</v>
      </c>
      <c r="M26">
        <v>12</v>
      </c>
      <c r="N26">
        <v>15</v>
      </c>
      <c r="O26">
        <f>N26-M26</f>
        <v>3</v>
      </c>
      <c r="P26">
        <v>2</v>
      </c>
    </row>
    <row r="27" spans="1:16">
      <c r="A27" t="s">
        <v>67</v>
      </c>
      <c r="B27" t="s">
        <v>42</v>
      </c>
      <c r="C27" t="s">
        <v>36</v>
      </c>
      <c r="D27">
        <v>350</v>
      </c>
      <c r="F27" t="s">
        <v>19</v>
      </c>
      <c r="G27" t="s">
        <v>51</v>
      </c>
      <c r="H27" s="2">
        <v>1</v>
      </c>
      <c r="I27" t="s">
        <v>35</v>
      </c>
      <c r="J27" s="4"/>
      <c r="K27" t="s">
        <v>93</v>
      </c>
    </row>
    <row r="28" spans="1:16">
      <c r="A28" t="s">
        <v>68</v>
      </c>
      <c r="B28" t="s">
        <v>26</v>
      </c>
      <c r="C28" t="s">
        <v>37</v>
      </c>
      <c r="F28" t="s">
        <v>19</v>
      </c>
      <c r="G28" t="s">
        <v>52</v>
      </c>
      <c r="H28" s="2">
        <v>10</v>
      </c>
      <c r="I28" t="s">
        <v>37</v>
      </c>
      <c r="J28" s="4"/>
      <c r="K28" t="s">
        <v>93</v>
      </c>
    </row>
    <row r="29" spans="1:16">
      <c r="B29" t="s">
        <v>28</v>
      </c>
      <c r="C29" t="s">
        <v>37</v>
      </c>
      <c r="F29" t="s">
        <v>19</v>
      </c>
      <c r="G29" t="s">
        <v>54</v>
      </c>
      <c r="H29" s="2">
        <v>10</v>
      </c>
      <c r="I29" t="s">
        <v>37</v>
      </c>
      <c r="J29" s="4"/>
      <c r="K29" t="s">
        <v>93</v>
      </c>
    </row>
    <row r="30" spans="1:16">
      <c r="A30" t="s">
        <v>69</v>
      </c>
      <c r="B30" t="s">
        <v>70</v>
      </c>
      <c r="C30" t="s">
        <v>37</v>
      </c>
      <c r="F30" t="s">
        <v>19</v>
      </c>
      <c r="G30" t="s">
        <v>84</v>
      </c>
      <c r="H30" s="2">
        <v>2</v>
      </c>
      <c r="I30" t="s">
        <v>35</v>
      </c>
      <c r="J30" s="4"/>
      <c r="K30" t="s">
        <v>93</v>
      </c>
    </row>
    <row r="31" spans="1:16">
      <c r="A31" t="s">
        <v>71</v>
      </c>
      <c r="B31" t="s">
        <v>43</v>
      </c>
      <c r="C31" t="s">
        <v>36</v>
      </c>
      <c r="D31">
        <v>350</v>
      </c>
      <c r="F31" t="s">
        <v>64</v>
      </c>
      <c r="G31" t="s">
        <v>51</v>
      </c>
      <c r="H31" s="2">
        <v>1</v>
      </c>
      <c r="I31" t="s">
        <v>35</v>
      </c>
      <c r="J31" s="4"/>
      <c r="K31" t="s">
        <v>93</v>
      </c>
    </row>
    <row r="32" spans="1:16">
      <c r="A32" t="s">
        <v>72</v>
      </c>
      <c r="B32" t="s">
        <v>26</v>
      </c>
      <c r="C32" t="s">
        <v>35</v>
      </c>
      <c r="F32" t="s">
        <v>64</v>
      </c>
      <c r="G32" t="s">
        <v>52</v>
      </c>
      <c r="H32" s="2">
        <v>1</v>
      </c>
      <c r="I32" t="s">
        <v>35</v>
      </c>
      <c r="J32" s="4"/>
      <c r="K32" t="s">
        <v>93</v>
      </c>
    </row>
    <row r="33" spans="1:16">
      <c r="B33" t="s">
        <v>42</v>
      </c>
      <c r="C33" t="s">
        <v>35</v>
      </c>
      <c r="F33" t="s">
        <v>64</v>
      </c>
      <c r="G33" t="s">
        <v>53</v>
      </c>
      <c r="H33" s="2">
        <v>1</v>
      </c>
      <c r="I33" t="s">
        <v>35</v>
      </c>
      <c r="J33" s="4"/>
      <c r="K33" t="s">
        <v>93</v>
      </c>
      <c r="O33" s="6">
        <v>43183</v>
      </c>
    </row>
    <row r="34" spans="1:16">
      <c r="B34" t="s">
        <v>43</v>
      </c>
      <c r="C34" t="s">
        <v>35</v>
      </c>
      <c r="E34" s="1"/>
      <c r="F34" t="s">
        <v>64</v>
      </c>
      <c r="G34" t="s">
        <v>54</v>
      </c>
      <c r="H34" s="4">
        <v>1</v>
      </c>
      <c r="I34" t="s">
        <v>35</v>
      </c>
      <c r="J34" s="4"/>
      <c r="K34" t="s">
        <v>93</v>
      </c>
      <c r="O34" t="s">
        <v>51</v>
      </c>
      <c r="P34">
        <v>6</v>
      </c>
    </row>
    <row r="35" spans="1:16">
      <c r="B35" t="s">
        <v>24</v>
      </c>
      <c r="C35" t="s">
        <v>35</v>
      </c>
      <c r="E35" s="1"/>
      <c r="F35" t="s">
        <v>64</v>
      </c>
      <c r="G35" t="s">
        <v>84</v>
      </c>
      <c r="H35" s="4">
        <v>1</v>
      </c>
      <c r="I35" t="s">
        <v>35</v>
      </c>
      <c r="J35" s="4"/>
      <c r="K35" t="s">
        <v>93</v>
      </c>
    </row>
    <row r="36" spans="1:16">
      <c r="B36" t="s">
        <v>28</v>
      </c>
      <c r="C36" t="s">
        <v>35</v>
      </c>
      <c r="F36" t="s">
        <v>65</v>
      </c>
      <c r="G36" t="s">
        <v>53</v>
      </c>
      <c r="H36" s="2">
        <v>2</v>
      </c>
      <c r="I36" t="s">
        <v>37</v>
      </c>
      <c r="J36" s="4"/>
      <c r="K36" t="s">
        <v>90</v>
      </c>
    </row>
    <row r="37" spans="1:16">
      <c r="B37" t="s">
        <v>29</v>
      </c>
      <c r="C37" t="s">
        <v>35</v>
      </c>
      <c r="F37" t="s">
        <v>65</v>
      </c>
      <c r="G37" t="s">
        <v>84</v>
      </c>
      <c r="H37" s="2">
        <v>1</v>
      </c>
      <c r="I37" t="s">
        <v>37</v>
      </c>
      <c r="J37" s="4"/>
      <c r="K37" t="s">
        <v>90</v>
      </c>
    </row>
    <row r="38" spans="1:16">
      <c r="B38" t="s">
        <v>70</v>
      </c>
      <c r="C38" t="s">
        <v>35</v>
      </c>
      <c r="F38" t="s">
        <v>66</v>
      </c>
      <c r="G38" t="s">
        <v>51</v>
      </c>
      <c r="H38" s="2">
        <v>2</v>
      </c>
      <c r="I38" t="s">
        <v>37</v>
      </c>
      <c r="J38" s="4"/>
      <c r="K38" t="s">
        <v>93</v>
      </c>
    </row>
    <row r="39" spans="1:16">
      <c r="B39" t="s">
        <v>73</v>
      </c>
      <c r="C39" t="s">
        <v>35</v>
      </c>
      <c r="F39" t="s">
        <v>66</v>
      </c>
      <c r="G39" t="s">
        <v>51</v>
      </c>
      <c r="H39" s="2">
        <v>6</v>
      </c>
      <c r="I39" t="s">
        <v>35</v>
      </c>
      <c r="J39" s="4"/>
      <c r="K39" t="s">
        <v>93</v>
      </c>
    </row>
    <row r="40" spans="1:16">
      <c r="B40" t="s">
        <v>74</v>
      </c>
      <c r="C40" t="s">
        <v>35</v>
      </c>
      <c r="F40" t="s">
        <v>66</v>
      </c>
      <c r="G40" t="s">
        <v>52</v>
      </c>
      <c r="H40" s="2">
        <v>1</v>
      </c>
      <c r="I40" t="s">
        <v>37</v>
      </c>
      <c r="J40" s="4"/>
      <c r="K40" t="s">
        <v>93</v>
      </c>
    </row>
    <row r="41" spans="1:16">
      <c r="B41" t="s">
        <v>23</v>
      </c>
      <c r="C41" t="s">
        <v>35</v>
      </c>
      <c r="F41" t="s">
        <v>66</v>
      </c>
      <c r="G41" t="s">
        <v>53</v>
      </c>
      <c r="H41" s="2">
        <v>2</v>
      </c>
      <c r="I41" t="s">
        <v>37</v>
      </c>
      <c r="J41" s="4"/>
      <c r="K41" t="s">
        <v>93</v>
      </c>
    </row>
    <row r="42" spans="1:16">
      <c r="A42" t="s">
        <v>78</v>
      </c>
      <c r="B42" t="s">
        <v>79</v>
      </c>
      <c r="C42" t="s">
        <v>35</v>
      </c>
      <c r="F42" t="s">
        <v>66</v>
      </c>
      <c r="G42" t="s">
        <v>84</v>
      </c>
      <c r="H42" s="2">
        <v>1</v>
      </c>
      <c r="I42" t="s">
        <v>35</v>
      </c>
      <c r="K42" t="s">
        <v>93</v>
      </c>
    </row>
    <row r="43" spans="1:16">
      <c r="F43" t="s">
        <v>7</v>
      </c>
      <c r="G43" t="s">
        <v>53</v>
      </c>
      <c r="H43" s="2">
        <v>2</v>
      </c>
      <c r="I43" t="s">
        <v>36</v>
      </c>
      <c r="J43" s="4">
        <v>54</v>
      </c>
      <c r="K43" t="s">
        <v>90</v>
      </c>
    </row>
    <row r="44" spans="1:16">
      <c r="F44" t="s">
        <v>77</v>
      </c>
      <c r="G44" t="s">
        <v>51</v>
      </c>
      <c r="H44" s="2">
        <v>3</v>
      </c>
      <c r="I44" s="5">
        <v>43196</v>
      </c>
      <c r="J44" s="4"/>
      <c r="K44" t="s">
        <v>90</v>
      </c>
    </row>
    <row r="45" spans="1:16">
      <c r="F45" t="s">
        <v>77</v>
      </c>
      <c r="G45" t="s">
        <v>53</v>
      </c>
      <c r="H45" s="2">
        <v>1</v>
      </c>
      <c r="I45" s="5" t="s">
        <v>36</v>
      </c>
      <c r="J45" s="4">
        <v>27</v>
      </c>
      <c r="K45" t="s">
        <v>90</v>
      </c>
    </row>
    <row r="46" spans="1:16">
      <c r="F46" t="s">
        <v>77</v>
      </c>
      <c r="G46" t="s">
        <v>84</v>
      </c>
      <c r="H46" s="2">
        <v>1</v>
      </c>
      <c r="I46" s="5" t="s">
        <v>36</v>
      </c>
      <c r="J46" s="4">
        <v>65</v>
      </c>
      <c r="K46" t="s">
        <v>90</v>
      </c>
    </row>
    <row r="47" spans="1:16">
      <c r="F47" t="s">
        <v>80</v>
      </c>
      <c r="G47" t="s">
        <v>53</v>
      </c>
      <c r="H47" s="2">
        <v>1</v>
      </c>
      <c r="I47" t="s">
        <v>37</v>
      </c>
      <c r="J47" s="4"/>
      <c r="K47" t="s">
        <v>90</v>
      </c>
    </row>
    <row r="48" spans="1:16">
      <c r="F48" t="s">
        <v>81</v>
      </c>
      <c r="G48" t="s">
        <v>53</v>
      </c>
      <c r="H48" s="2">
        <v>2</v>
      </c>
      <c r="I48" t="s">
        <v>37</v>
      </c>
      <c r="K48" t="s">
        <v>90</v>
      </c>
    </row>
    <row r="49" spans="6:11">
      <c r="F49" t="s">
        <v>86</v>
      </c>
      <c r="G49" t="s">
        <v>51</v>
      </c>
      <c r="H49" s="2">
        <v>1</v>
      </c>
      <c r="I49" t="s">
        <v>36</v>
      </c>
      <c r="J49" s="4">
        <v>100</v>
      </c>
      <c r="K49" t="s">
        <v>94</v>
      </c>
    </row>
    <row r="50" spans="6:11">
      <c r="F50" t="s">
        <v>86</v>
      </c>
      <c r="G50" t="s">
        <v>53</v>
      </c>
      <c r="H50" s="2">
        <v>1</v>
      </c>
      <c r="I50" t="s">
        <v>35</v>
      </c>
      <c r="J50" s="4">
        <v>27</v>
      </c>
      <c r="K50" t="s">
        <v>94</v>
      </c>
    </row>
    <row r="51" spans="6:11">
      <c r="F51" t="s">
        <v>86</v>
      </c>
      <c r="G51" t="s">
        <v>52</v>
      </c>
      <c r="H51" s="2">
        <v>1</v>
      </c>
      <c r="I51" t="s">
        <v>35</v>
      </c>
      <c r="J51" s="4">
        <v>27</v>
      </c>
      <c r="K51" t="s">
        <v>94</v>
      </c>
    </row>
    <row r="52" spans="6:11">
      <c r="F52" t="s">
        <v>86</v>
      </c>
      <c r="G52" t="s">
        <v>54</v>
      </c>
      <c r="H52" s="2">
        <v>1</v>
      </c>
      <c r="I52" t="s">
        <v>35</v>
      </c>
      <c r="J52" s="4">
        <v>27</v>
      </c>
      <c r="K52" t="s">
        <v>94</v>
      </c>
    </row>
    <row r="53" spans="6:11">
      <c r="F53" t="s">
        <v>82</v>
      </c>
      <c r="G53" t="s">
        <v>51</v>
      </c>
      <c r="H53" s="2">
        <v>2</v>
      </c>
      <c r="I53" t="s">
        <v>37</v>
      </c>
      <c r="J53" s="4"/>
      <c r="K53" t="s">
        <v>90</v>
      </c>
    </row>
    <row r="54" spans="6:11">
      <c r="F54" t="s">
        <v>83</v>
      </c>
      <c r="G54" t="s">
        <v>51</v>
      </c>
      <c r="H54" s="2">
        <v>1</v>
      </c>
      <c r="I54" t="s">
        <v>37</v>
      </c>
      <c r="J54" s="4"/>
      <c r="K54" t="s">
        <v>90</v>
      </c>
    </row>
    <row r="55" spans="6:11">
      <c r="F55" t="s">
        <v>85</v>
      </c>
      <c r="G55" t="s">
        <v>51</v>
      </c>
      <c r="H55" s="2">
        <v>1</v>
      </c>
      <c r="I55" t="s">
        <v>35</v>
      </c>
      <c r="J55" s="4"/>
      <c r="K55" t="s">
        <v>93</v>
      </c>
    </row>
    <row r="56" spans="6:11">
      <c r="F56" t="s">
        <v>85</v>
      </c>
      <c r="G56" t="s">
        <v>52</v>
      </c>
      <c r="H56" s="2">
        <v>2</v>
      </c>
      <c r="I56" t="s">
        <v>35</v>
      </c>
      <c r="J56" s="4"/>
      <c r="K56" t="s">
        <v>93</v>
      </c>
    </row>
    <row r="57" spans="6:11">
      <c r="F57" t="s">
        <v>85</v>
      </c>
      <c r="G57" t="s">
        <v>53</v>
      </c>
      <c r="H57" s="2">
        <v>3</v>
      </c>
      <c r="I57" t="s">
        <v>35</v>
      </c>
      <c r="J57" s="4"/>
      <c r="K57" t="s">
        <v>93</v>
      </c>
    </row>
    <row r="58" spans="6:11">
      <c r="F58" t="s">
        <v>85</v>
      </c>
      <c r="G58" t="s">
        <v>84</v>
      </c>
      <c r="H58" s="2">
        <v>1</v>
      </c>
      <c r="I58" t="s">
        <v>35</v>
      </c>
      <c r="J58" s="4"/>
      <c r="K58" t="s">
        <v>93</v>
      </c>
    </row>
    <row r="59" spans="6:11">
      <c r="F59" t="s">
        <v>87</v>
      </c>
      <c r="G59" t="s">
        <v>52</v>
      </c>
      <c r="H59" s="2">
        <v>3</v>
      </c>
      <c r="I59" t="s">
        <v>37</v>
      </c>
      <c r="J59" s="4"/>
      <c r="K59" t="s">
        <v>90</v>
      </c>
    </row>
    <row r="60" spans="6:11">
      <c r="F60" t="s">
        <v>87</v>
      </c>
      <c r="G60" t="s">
        <v>53</v>
      </c>
      <c r="H60" s="2">
        <v>1</v>
      </c>
      <c r="I60" t="s">
        <v>37</v>
      </c>
      <c r="J60" s="4"/>
      <c r="K60" t="s">
        <v>90</v>
      </c>
    </row>
    <row r="61" spans="6:11">
      <c r="F61" t="s">
        <v>87</v>
      </c>
      <c r="G61" t="s">
        <v>54</v>
      </c>
      <c r="H61" s="2">
        <v>1</v>
      </c>
      <c r="I61" t="s">
        <v>37</v>
      </c>
      <c r="J61" s="4"/>
      <c r="K61" t="s">
        <v>90</v>
      </c>
    </row>
    <row r="62" spans="6:11">
      <c r="F62" t="s">
        <v>87</v>
      </c>
      <c r="G62" t="s">
        <v>84</v>
      </c>
      <c r="H62" s="2">
        <v>1</v>
      </c>
      <c r="I62" t="s">
        <v>35</v>
      </c>
      <c r="J62" s="4"/>
      <c r="K62" t="s">
        <v>90</v>
      </c>
    </row>
    <row r="63" spans="6:11">
      <c r="F63" t="s">
        <v>5</v>
      </c>
      <c r="G63" t="s">
        <v>84</v>
      </c>
      <c r="H63" s="2">
        <v>2</v>
      </c>
      <c r="I63" t="s">
        <v>35</v>
      </c>
      <c r="J63" s="4"/>
      <c r="K63" t="s">
        <v>90</v>
      </c>
    </row>
    <row r="64" spans="6:11">
      <c r="F64" t="s">
        <v>88</v>
      </c>
      <c r="G64" t="s">
        <v>84</v>
      </c>
      <c r="H64" s="2">
        <v>1</v>
      </c>
      <c r="I64" t="s">
        <v>35</v>
      </c>
      <c r="J64" s="4"/>
      <c r="K64" t="s">
        <v>93</v>
      </c>
    </row>
    <row r="65" spans="6:11">
      <c r="F65" t="s">
        <v>89</v>
      </c>
      <c r="G65" t="s">
        <v>84</v>
      </c>
      <c r="H65" s="2">
        <v>1</v>
      </c>
      <c r="I65" t="s">
        <v>35</v>
      </c>
      <c r="J65" s="4"/>
      <c r="K65" t="s">
        <v>90</v>
      </c>
    </row>
    <row r="66" spans="6:11">
      <c r="F66" t="s">
        <v>9</v>
      </c>
      <c r="G66" t="s">
        <v>84</v>
      </c>
      <c r="H66" s="2">
        <v>1</v>
      </c>
      <c r="I66" t="s">
        <v>35</v>
      </c>
      <c r="J66" s="4"/>
      <c r="K66" t="s">
        <v>90</v>
      </c>
    </row>
    <row r="67" spans="6:11">
      <c r="J67" s="4"/>
    </row>
    <row r="68" spans="6:11">
      <c r="J68" s="4"/>
    </row>
    <row r="69" spans="6:11">
      <c r="J69" s="4"/>
    </row>
    <row r="70" spans="6:11">
      <c r="J70" s="4"/>
    </row>
    <row r="71" spans="6:11">
      <c r="J71" s="4"/>
    </row>
    <row r="72" spans="6:11">
      <c r="J72" s="4"/>
    </row>
    <row r="73" spans="6:11">
      <c r="J73" s="4"/>
    </row>
    <row r="74" spans="6:11">
      <c r="J74" s="4"/>
    </row>
    <row r="75" spans="6:11">
      <c r="J75" s="4"/>
    </row>
    <row r="76" spans="6:11">
      <c r="J76" s="4"/>
    </row>
    <row r="77" spans="6:11">
      <c r="J77" s="4"/>
    </row>
    <row r="78" spans="6:11">
      <c r="J78" s="4"/>
    </row>
    <row r="79" spans="6:11">
      <c r="J79" s="4"/>
    </row>
    <row r="80" spans="6:11">
      <c r="J80" s="4"/>
    </row>
    <row r="81" spans="10:10">
      <c r="J81" s="4"/>
    </row>
    <row r="82" spans="10:10">
      <c r="J82" s="4"/>
    </row>
    <row r="83" spans="10:10">
      <c r="J83" s="4"/>
    </row>
    <row r="84" spans="10:10">
      <c r="J84" s="4"/>
    </row>
    <row r="85" spans="10:10">
      <c r="J85" s="4"/>
    </row>
    <row r="86" spans="10:10">
      <c r="J86" s="4"/>
    </row>
    <row r="87" spans="10:10">
      <c r="J87" s="4"/>
    </row>
    <row r="88" spans="10:10">
      <c r="J88" s="4"/>
    </row>
    <row r="89" spans="10:10">
      <c r="J89" s="4"/>
    </row>
    <row r="90" spans="10:10">
      <c r="J90" s="4"/>
    </row>
    <row r="91" spans="10:10">
      <c r="J91" s="4"/>
    </row>
    <row r="92" spans="10:10">
      <c r="J92" s="4"/>
    </row>
    <row r="93" spans="10:10">
      <c r="J93" s="4"/>
    </row>
    <row r="94" spans="10:10">
      <c r="J94" s="4"/>
    </row>
    <row r="95" spans="10:10">
      <c r="J95" s="4"/>
    </row>
    <row r="96" spans="10:10">
      <c r="J96" s="4"/>
    </row>
    <row r="97" spans="10:10">
      <c r="J97" s="4"/>
    </row>
    <row r="98" spans="10:10">
      <c r="J98" s="4"/>
    </row>
    <row r="99" spans="10:10">
      <c r="J99" s="4"/>
    </row>
    <row r="100" spans="10:10">
      <c r="J100" s="4"/>
    </row>
    <row r="101" spans="10:10">
      <c r="J101" s="4"/>
    </row>
    <row r="102" spans="10:10">
      <c r="J102" s="4"/>
    </row>
    <row r="103" spans="10:10">
      <c r="J103" s="4"/>
    </row>
    <row r="104" spans="10:10">
      <c r="J104" s="4"/>
    </row>
    <row r="105" spans="10:10">
      <c r="J105" s="4"/>
    </row>
    <row r="106" spans="10:10">
      <c r="J106" s="4"/>
    </row>
    <row r="107" spans="10:10">
      <c r="J107" s="4"/>
    </row>
    <row r="108" spans="10:10">
      <c r="J108" s="4"/>
    </row>
    <row r="109" spans="10:10">
      <c r="J109" s="4"/>
    </row>
    <row r="110" spans="10:10">
      <c r="J110" s="4"/>
    </row>
    <row r="111" spans="10:10">
      <c r="J111" s="4"/>
    </row>
    <row r="112" spans="10:10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4"/>
    </row>
    <row r="153" spans="10:10">
      <c r="J153" s="4"/>
    </row>
    <row r="154" spans="10:10">
      <c r="J154" s="4"/>
    </row>
    <row r="155" spans="10:10">
      <c r="J155" s="4"/>
    </row>
    <row r="156" spans="10:10">
      <c r="J156" s="4"/>
    </row>
    <row r="157" spans="10:10">
      <c r="J157" s="4"/>
    </row>
    <row r="158" spans="10:10">
      <c r="J158" s="4"/>
    </row>
    <row r="159" spans="10:10">
      <c r="J159" s="4"/>
    </row>
    <row r="160" spans="10:10">
      <c r="J160" s="4"/>
    </row>
    <row r="161" spans="10:10">
      <c r="J161" s="4"/>
    </row>
    <row r="162" spans="10:10">
      <c r="J162" s="4"/>
    </row>
    <row r="163" spans="10:10">
      <c r="J163" s="4"/>
    </row>
    <row r="164" spans="10:10">
      <c r="J164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yban14079180</cp:lastModifiedBy>
  <dcterms:created xsi:type="dcterms:W3CDTF">2018-03-13T05:06:34Z</dcterms:created>
  <dcterms:modified xsi:type="dcterms:W3CDTF">2018-03-24T05:14:39Z</dcterms:modified>
</cp:coreProperties>
</file>