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6" i="1" l="1"/>
  <c r="H7" i="1"/>
  <c r="D7" i="1"/>
  <c r="E7" i="1"/>
  <c r="D8" i="1"/>
  <c r="E8" i="1"/>
  <c r="H8" i="1"/>
  <c r="D9" i="1"/>
  <c r="E9" i="1"/>
  <c r="H9" i="1"/>
  <c r="D10" i="1"/>
  <c r="E10" i="1"/>
  <c r="H10" i="1"/>
  <c r="D11" i="1"/>
  <c r="E11" i="1"/>
  <c r="H11" i="1"/>
  <c r="D12" i="1"/>
  <c r="E12" i="1"/>
  <c r="H12" i="1"/>
  <c r="D13" i="1"/>
  <c r="E13" i="1"/>
  <c r="H13" i="1"/>
  <c r="D14" i="1"/>
  <c r="E14" i="1"/>
  <c r="H14" i="1"/>
  <c r="D15" i="1"/>
  <c r="E15" i="1"/>
  <c r="H15" i="1"/>
  <c r="D16" i="1"/>
  <c r="E16" i="1"/>
  <c r="H16" i="1"/>
  <c r="D17" i="1"/>
  <c r="E17" i="1"/>
  <c r="H17" i="1"/>
  <c r="D18" i="1"/>
  <c r="E18" i="1"/>
  <c r="H18" i="1"/>
  <c r="D19" i="1"/>
  <c r="E19" i="1"/>
  <c r="H19" i="1"/>
  <c r="D20" i="1"/>
  <c r="E20" i="1"/>
  <c r="H20" i="1"/>
  <c r="D21" i="1"/>
  <c r="E21" i="1"/>
  <c r="H21" i="1"/>
  <c r="D22" i="1"/>
  <c r="E22" i="1"/>
  <c r="H22" i="1"/>
  <c r="D23" i="1"/>
  <c r="E23" i="1"/>
  <c r="H23" i="1"/>
  <c r="D24" i="1"/>
  <c r="E24" i="1"/>
  <c r="H24" i="1"/>
  <c r="D25" i="1"/>
  <c r="E25" i="1"/>
  <c r="H25" i="1"/>
  <c r="D26" i="1"/>
  <c r="E26" i="1"/>
  <c r="H26" i="1"/>
  <c r="D27" i="1"/>
  <c r="E27" i="1"/>
  <c r="H27" i="1"/>
  <c r="D28" i="1"/>
  <c r="E28" i="1"/>
  <c r="H28" i="1"/>
  <c r="D6" i="1" l="1"/>
  <c r="E6" i="1"/>
  <c r="E5" i="1"/>
  <c r="D5" i="1"/>
</calcChain>
</file>

<file path=xl/sharedStrings.xml><?xml version="1.0" encoding="utf-8"?>
<sst xmlns="http://schemas.openxmlformats.org/spreadsheetml/2006/main" count="16" uniqueCount="16">
  <si>
    <t>ID</t>
  </si>
  <si>
    <t>R</t>
  </si>
  <si>
    <t>Rmin</t>
  </si>
  <si>
    <t>Rmax</t>
  </si>
  <si>
    <t>ADCmin</t>
  </si>
  <si>
    <t>ADCmax</t>
  </si>
  <si>
    <t>ADCnom</t>
  </si>
  <si>
    <t>A</t>
  </si>
  <si>
    <t>B</t>
  </si>
  <si>
    <t>C</t>
  </si>
  <si>
    <t>D</t>
  </si>
  <si>
    <t>E</t>
  </si>
  <si>
    <t>F</t>
  </si>
  <si>
    <t>ID(hex)</t>
  </si>
  <si>
    <t>Odd(red) resistor values for ID-Vout1- and for single resistor IDs (i.e. dual heater instruments) are reserved by the autor!</t>
  </si>
  <si>
    <t>You can use them freely only on ID-Vout2.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</si>
</sst>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2" fillId="0" borderId="0" xfId="0" applyNumberFormat="1" applyFont="1"/>
    <xf numFmtId="0" fontId="2" fillId="0" borderId="0" xfId="0" applyFont="1"/>
    <xf numFmtId="0" fontId="2" fillId="3" borderId="0" xfId="0" applyFont="1" applyFill="1" applyAlignment="1">
      <alignment horizontal="right"/>
    </xf>
    <xf numFmtId="1" fontId="2" fillId="3" borderId="0" xfId="0" applyNumberFormat="1" applyFont="1" applyFill="1"/>
    <xf numFmtId="0" fontId="3" fillId="0" borderId="0" xfId="0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G2" sqref="G2"/>
    </sheetView>
  </sheetViews>
  <sheetFormatPr defaultRowHeight="14.4" x14ac:dyDescent="0.3"/>
  <cols>
    <col min="2" max="2" width="9.44140625" style="1" bestFit="1" customWidth="1"/>
    <col min="3" max="3" width="12.77734375" style="1" customWidth="1"/>
    <col min="4" max="4" width="12.88671875" style="1" customWidth="1"/>
    <col min="5" max="5" width="12.6640625" style="1" customWidth="1"/>
    <col min="6" max="6" width="11.77734375" style="1" customWidth="1"/>
    <col min="7" max="7" width="8.88671875" style="1"/>
    <col min="9" max="10" width="8.88671875" style="1"/>
  </cols>
  <sheetData>
    <row r="1" spans="1:10" ht="25.8" x14ac:dyDescent="0.5">
      <c r="A1" s="9" t="s">
        <v>14</v>
      </c>
    </row>
    <row r="2" spans="1:10" s="9" customFormat="1" ht="25.8" x14ac:dyDescent="0.5">
      <c r="A2" s="9" t="s">
        <v>15</v>
      </c>
      <c r="B2" s="10"/>
      <c r="C2" s="10"/>
      <c r="D2" s="10"/>
      <c r="E2" s="10"/>
      <c r="F2" s="10"/>
      <c r="G2" s="10"/>
      <c r="I2" s="10"/>
      <c r="J2" s="10"/>
    </row>
    <row r="4" spans="1:10" x14ac:dyDescent="0.3">
      <c r="A4" s="3" t="s">
        <v>13</v>
      </c>
      <c r="B4" s="3" t="s">
        <v>0</v>
      </c>
      <c r="C4" s="4" t="s">
        <v>1</v>
      </c>
      <c r="D4" s="4" t="s">
        <v>3</v>
      </c>
      <c r="E4" s="4" t="s">
        <v>2</v>
      </c>
      <c r="F4" s="4" t="s">
        <v>4</v>
      </c>
      <c r="G4" s="4" t="s">
        <v>5</v>
      </c>
      <c r="H4" s="4" t="s">
        <v>6</v>
      </c>
    </row>
    <row r="5" spans="1:10" s="6" customFormat="1" x14ac:dyDescent="0.3">
      <c r="A5" s="7">
        <v>1</v>
      </c>
      <c r="B5" s="7">
        <v>1</v>
      </c>
      <c r="C5" s="8">
        <v>100</v>
      </c>
      <c r="D5" s="8">
        <f t="shared" ref="D5:D28" si="0">C5*1.01</f>
        <v>101</v>
      </c>
      <c r="E5" s="8">
        <f>C5*0.99</f>
        <v>99</v>
      </c>
      <c r="F5" s="8">
        <v>89</v>
      </c>
      <c r="G5" s="8">
        <v>93</v>
      </c>
      <c r="H5" s="8">
        <v>87</v>
      </c>
      <c r="I5" s="5"/>
      <c r="J5" s="5"/>
    </row>
    <row r="6" spans="1:10" x14ac:dyDescent="0.3">
      <c r="A6" s="2">
        <v>2</v>
      </c>
      <c r="B6" s="2">
        <v>2</v>
      </c>
      <c r="C6" s="1">
        <v>110</v>
      </c>
      <c r="D6" s="1">
        <f t="shared" si="0"/>
        <v>111.1</v>
      </c>
      <c r="E6" s="1">
        <f>C6*0.99</f>
        <v>108.9</v>
      </c>
      <c r="F6" s="1">
        <v>97</v>
      </c>
      <c r="G6" s="1">
        <v>102</v>
      </c>
      <c r="H6" s="1">
        <f t="shared" ref="H6:H28" si="1">(G5+F6)/2</f>
        <v>95</v>
      </c>
    </row>
    <row r="7" spans="1:10" s="6" customFormat="1" x14ac:dyDescent="0.3">
      <c r="A7" s="7">
        <v>3</v>
      </c>
      <c r="B7" s="7">
        <v>3</v>
      </c>
      <c r="C7" s="8">
        <v>120</v>
      </c>
      <c r="D7" s="8">
        <f t="shared" si="0"/>
        <v>121.2</v>
      </c>
      <c r="E7" s="8">
        <f>C7*0.99</f>
        <v>118.8</v>
      </c>
      <c r="F7" s="8">
        <v>105</v>
      </c>
      <c r="G7" s="8">
        <v>110</v>
      </c>
      <c r="H7" s="8">
        <f t="shared" si="1"/>
        <v>103.5</v>
      </c>
      <c r="I7" s="5"/>
      <c r="J7" s="5"/>
    </row>
    <row r="8" spans="1:10" x14ac:dyDescent="0.3">
      <c r="A8" s="2">
        <v>4</v>
      </c>
      <c r="B8" s="2">
        <v>4</v>
      </c>
      <c r="C8" s="1">
        <v>130</v>
      </c>
      <c r="D8" s="1">
        <f t="shared" si="0"/>
        <v>131.30000000000001</v>
      </c>
      <c r="E8" s="1">
        <f>C8*0.99</f>
        <v>128.69999999999999</v>
      </c>
      <c r="F8" s="1">
        <v>113</v>
      </c>
      <c r="G8" s="1">
        <v>118</v>
      </c>
      <c r="H8" s="1">
        <f t="shared" si="1"/>
        <v>111.5</v>
      </c>
    </row>
    <row r="9" spans="1:10" s="6" customFormat="1" x14ac:dyDescent="0.3">
      <c r="A9" s="7">
        <v>5</v>
      </c>
      <c r="B9" s="7">
        <v>5</v>
      </c>
      <c r="C9" s="8">
        <v>150</v>
      </c>
      <c r="D9" s="8">
        <f t="shared" si="0"/>
        <v>151.5</v>
      </c>
      <c r="E9" s="8">
        <f t="shared" ref="E9:E28" si="2">C9*0.99</f>
        <v>148.5</v>
      </c>
      <c r="F9" s="8">
        <v>128</v>
      </c>
      <c r="G9" s="8">
        <v>135</v>
      </c>
      <c r="H9" s="8">
        <f t="shared" si="1"/>
        <v>123</v>
      </c>
      <c r="I9" s="5"/>
      <c r="J9" s="5"/>
    </row>
    <row r="10" spans="1:10" x14ac:dyDescent="0.3">
      <c r="A10" s="2">
        <v>6</v>
      </c>
      <c r="B10" s="2">
        <v>6</v>
      </c>
      <c r="C10" s="1">
        <v>180</v>
      </c>
      <c r="D10" s="1">
        <f t="shared" si="0"/>
        <v>181.8</v>
      </c>
      <c r="E10" s="1">
        <f t="shared" si="2"/>
        <v>178.2</v>
      </c>
      <c r="F10" s="1">
        <v>150</v>
      </c>
      <c r="G10" s="1">
        <v>157</v>
      </c>
      <c r="H10" s="1">
        <f t="shared" si="1"/>
        <v>142.5</v>
      </c>
    </row>
    <row r="11" spans="1:10" s="6" customFormat="1" x14ac:dyDescent="0.3">
      <c r="A11" s="7">
        <v>7</v>
      </c>
      <c r="B11" s="7">
        <v>7</v>
      </c>
      <c r="C11" s="8">
        <v>200</v>
      </c>
      <c r="D11" s="8">
        <f t="shared" si="0"/>
        <v>202</v>
      </c>
      <c r="E11" s="8">
        <f t="shared" si="2"/>
        <v>198</v>
      </c>
      <c r="F11" s="8">
        <v>164</v>
      </c>
      <c r="G11" s="8">
        <v>172</v>
      </c>
      <c r="H11" s="8">
        <f t="shared" si="1"/>
        <v>160.5</v>
      </c>
      <c r="I11" s="5"/>
      <c r="J11" s="5"/>
    </row>
    <row r="12" spans="1:10" x14ac:dyDescent="0.3">
      <c r="A12" s="2">
        <v>8</v>
      </c>
      <c r="B12" s="2">
        <v>8</v>
      </c>
      <c r="C12" s="1">
        <v>220</v>
      </c>
      <c r="D12" s="1">
        <f t="shared" si="0"/>
        <v>222.2</v>
      </c>
      <c r="E12" s="1">
        <f t="shared" si="2"/>
        <v>217.8</v>
      </c>
      <c r="F12" s="1">
        <v>177</v>
      </c>
      <c r="G12" s="1">
        <v>186</v>
      </c>
      <c r="H12" s="1">
        <f t="shared" si="1"/>
        <v>174.5</v>
      </c>
    </row>
    <row r="13" spans="1:10" s="6" customFormat="1" x14ac:dyDescent="0.3">
      <c r="A13" s="7">
        <v>9</v>
      </c>
      <c r="B13" s="7">
        <v>9</v>
      </c>
      <c r="C13" s="8">
        <v>240</v>
      </c>
      <c r="D13" s="8">
        <f t="shared" si="0"/>
        <v>242.4</v>
      </c>
      <c r="E13" s="8">
        <f t="shared" si="2"/>
        <v>237.6</v>
      </c>
      <c r="F13" s="8">
        <v>190</v>
      </c>
      <c r="G13" s="8">
        <v>199</v>
      </c>
      <c r="H13" s="8">
        <f t="shared" si="1"/>
        <v>188</v>
      </c>
      <c r="I13" s="5"/>
      <c r="J13" s="5"/>
    </row>
    <row r="14" spans="1:10" x14ac:dyDescent="0.3">
      <c r="A14" s="2" t="s">
        <v>7</v>
      </c>
      <c r="B14" s="2">
        <v>10</v>
      </c>
      <c r="C14" s="1">
        <v>270</v>
      </c>
      <c r="D14" s="1">
        <f t="shared" si="0"/>
        <v>272.7</v>
      </c>
      <c r="E14" s="1">
        <f t="shared" si="2"/>
        <v>267.3</v>
      </c>
      <c r="F14" s="1">
        <v>208</v>
      </c>
      <c r="G14" s="1">
        <v>219</v>
      </c>
      <c r="H14" s="1">
        <f t="shared" si="1"/>
        <v>203.5</v>
      </c>
    </row>
    <row r="15" spans="1:10" s="6" customFormat="1" x14ac:dyDescent="0.3">
      <c r="A15" s="7" t="s">
        <v>8</v>
      </c>
      <c r="B15" s="7">
        <v>11</v>
      </c>
      <c r="C15" s="8">
        <v>300</v>
      </c>
      <c r="D15" s="8">
        <f t="shared" si="0"/>
        <v>303</v>
      </c>
      <c r="E15" s="8">
        <f t="shared" si="2"/>
        <v>297</v>
      </c>
      <c r="F15" s="8">
        <v>226</v>
      </c>
      <c r="G15" s="8">
        <v>238</v>
      </c>
      <c r="H15" s="8">
        <f t="shared" si="1"/>
        <v>222.5</v>
      </c>
      <c r="I15" s="5"/>
      <c r="J15" s="5"/>
    </row>
    <row r="16" spans="1:10" x14ac:dyDescent="0.3">
      <c r="A16" s="2" t="s">
        <v>9</v>
      </c>
      <c r="B16" s="2">
        <v>12</v>
      </c>
      <c r="C16" s="1">
        <v>330</v>
      </c>
      <c r="D16" s="1">
        <f t="shared" si="0"/>
        <v>333.3</v>
      </c>
      <c r="E16" s="1">
        <f t="shared" si="2"/>
        <v>326.7</v>
      </c>
      <c r="F16" s="1">
        <v>243</v>
      </c>
      <c r="G16" s="1">
        <v>255</v>
      </c>
      <c r="H16" s="1">
        <f t="shared" si="1"/>
        <v>240.5</v>
      </c>
    </row>
    <row r="17" spans="1:10" s="6" customFormat="1" x14ac:dyDescent="0.3">
      <c r="A17" s="7" t="s">
        <v>10</v>
      </c>
      <c r="B17" s="7">
        <v>13</v>
      </c>
      <c r="C17" s="8">
        <v>390</v>
      </c>
      <c r="D17" s="8">
        <f t="shared" si="0"/>
        <v>393.9</v>
      </c>
      <c r="E17" s="8">
        <f t="shared" si="2"/>
        <v>386.1</v>
      </c>
      <c r="F17" s="8">
        <v>273</v>
      </c>
      <c r="G17" s="8">
        <v>289</v>
      </c>
      <c r="H17" s="8">
        <f t="shared" si="1"/>
        <v>264</v>
      </c>
      <c r="I17" s="5"/>
      <c r="J17" s="5"/>
    </row>
    <row r="18" spans="1:10" x14ac:dyDescent="0.3">
      <c r="A18" s="2" t="s">
        <v>11</v>
      </c>
      <c r="B18" s="2">
        <v>14</v>
      </c>
      <c r="C18" s="1">
        <v>430</v>
      </c>
      <c r="D18" s="1">
        <f t="shared" si="0"/>
        <v>434.3</v>
      </c>
      <c r="E18" s="1">
        <f t="shared" si="2"/>
        <v>425.7</v>
      </c>
      <c r="F18" s="1">
        <v>293</v>
      </c>
      <c r="G18" s="1">
        <v>309</v>
      </c>
      <c r="H18" s="1">
        <f t="shared" si="1"/>
        <v>291</v>
      </c>
    </row>
    <row r="19" spans="1:10" s="6" customFormat="1" x14ac:dyDescent="0.3">
      <c r="A19" s="7" t="s">
        <v>12</v>
      </c>
      <c r="B19" s="7">
        <v>15</v>
      </c>
      <c r="C19" s="8">
        <v>470</v>
      </c>
      <c r="D19" s="8">
        <f t="shared" si="0"/>
        <v>474.7</v>
      </c>
      <c r="E19" s="8">
        <f t="shared" si="2"/>
        <v>465.3</v>
      </c>
      <c r="F19" s="8">
        <v>310</v>
      </c>
      <c r="G19" s="8">
        <v>329</v>
      </c>
      <c r="H19" s="8">
        <f t="shared" si="1"/>
        <v>309.5</v>
      </c>
      <c r="I19" s="5"/>
      <c r="J19" s="5"/>
    </row>
    <row r="20" spans="1:10" x14ac:dyDescent="0.3">
      <c r="A20" s="2">
        <v>10</v>
      </c>
      <c r="B20" s="2">
        <v>16</v>
      </c>
      <c r="C20" s="1">
        <v>560</v>
      </c>
      <c r="D20" s="1">
        <f t="shared" si="0"/>
        <v>565.6</v>
      </c>
      <c r="E20" s="1">
        <f t="shared" si="2"/>
        <v>554.4</v>
      </c>
      <c r="F20" s="1">
        <v>347</v>
      </c>
      <c r="G20" s="1">
        <v>370</v>
      </c>
      <c r="H20" s="1">
        <f t="shared" si="1"/>
        <v>338</v>
      </c>
    </row>
    <row r="21" spans="1:10" s="6" customFormat="1" x14ac:dyDescent="0.3">
      <c r="A21" s="7">
        <v>11</v>
      </c>
      <c r="B21" s="7">
        <v>17</v>
      </c>
      <c r="C21" s="8">
        <v>680</v>
      </c>
      <c r="D21" s="8">
        <f t="shared" si="0"/>
        <v>686.8</v>
      </c>
      <c r="E21" s="8">
        <f t="shared" si="2"/>
        <v>673.2</v>
      </c>
      <c r="F21" s="8">
        <v>389</v>
      </c>
      <c r="G21" s="8">
        <v>417</v>
      </c>
      <c r="H21" s="8">
        <f t="shared" si="1"/>
        <v>379.5</v>
      </c>
      <c r="I21" s="5"/>
      <c r="J21" s="5"/>
    </row>
    <row r="22" spans="1:10" x14ac:dyDescent="0.3">
      <c r="A22" s="2">
        <v>12</v>
      </c>
      <c r="B22" s="2">
        <v>18</v>
      </c>
      <c r="C22" s="1">
        <v>820</v>
      </c>
      <c r="D22" s="1">
        <f t="shared" si="0"/>
        <v>828.2</v>
      </c>
      <c r="E22" s="1">
        <f t="shared" si="2"/>
        <v>811.8</v>
      </c>
      <c r="F22" s="1">
        <v>432</v>
      </c>
      <c r="G22" s="1">
        <v>463</v>
      </c>
      <c r="H22" s="1">
        <f t="shared" si="1"/>
        <v>424.5</v>
      </c>
    </row>
    <row r="23" spans="1:10" s="6" customFormat="1" x14ac:dyDescent="0.3">
      <c r="A23" s="7">
        <v>13</v>
      </c>
      <c r="B23" s="7">
        <v>19</v>
      </c>
      <c r="C23" s="8">
        <v>1000</v>
      </c>
      <c r="D23" s="8">
        <f t="shared" si="0"/>
        <v>1010</v>
      </c>
      <c r="E23" s="8">
        <f t="shared" si="2"/>
        <v>990</v>
      </c>
      <c r="F23" s="8">
        <v>476</v>
      </c>
      <c r="G23" s="8">
        <v>514</v>
      </c>
      <c r="H23" s="8">
        <f t="shared" si="1"/>
        <v>469.5</v>
      </c>
      <c r="I23" s="5"/>
      <c r="J23" s="5"/>
    </row>
    <row r="24" spans="1:10" x14ac:dyDescent="0.3">
      <c r="A24" s="2">
        <v>14</v>
      </c>
      <c r="B24" s="2">
        <v>20</v>
      </c>
      <c r="C24" s="1">
        <v>1200</v>
      </c>
      <c r="D24" s="1">
        <f t="shared" si="0"/>
        <v>1212</v>
      </c>
      <c r="E24" s="1">
        <f t="shared" si="2"/>
        <v>1188</v>
      </c>
      <c r="F24" s="1">
        <v>517</v>
      </c>
      <c r="G24" s="1">
        <v>561</v>
      </c>
      <c r="H24" s="1">
        <f t="shared" si="1"/>
        <v>515.5</v>
      </c>
    </row>
    <row r="25" spans="1:10" s="6" customFormat="1" x14ac:dyDescent="0.3">
      <c r="A25" s="7">
        <v>15</v>
      </c>
      <c r="B25" s="7">
        <v>21</v>
      </c>
      <c r="C25" s="8">
        <v>1500</v>
      </c>
      <c r="D25" s="8">
        <f t="shared" si="0"/>
        <v>1515</v>
      </c>
      <c r="E25" s="8">
        <f t="shared" si="2"/>
        <v>1485</v>
      </c>
      <c r="F25" s="8">
        <v>565</v>
      </c>
      <c r="G25" s="8">
        <v>616</v>
      </c>
      <c r="H25" s="8">
        <f t="shared" si="1"/>
        <v>563</v>
      </c>
      <c r="I25" s="5"/>
      <c r="J25" s="5"/>
    </row>
    <row r="26" spans="1:10" x14ac:dyDescent="0.3">
      <c r="A26" s="2">
        <v>16</v>
      </c>
      <c r="B26" s="2">
        <v>22</v>
      </c>
      <c r="C26" s="1">
        <v>2000</v>
      </c>
      <c r="D26" s="1">
        <f t="shared" si="0"/>
        <v>2020</v>
      </c>
      <c r="E26" s="1">
        <f t="shared" si="2"/>
        <v>1980</v>
      </c>
      <c r="F26" s="1">
        <v>624</v>
      </c>
      <c r="G26" s="1">
        <v>684</v>
      </c>
      <c r="H26" s="1">
        <f t="shared" si="1"/>
        <v>620</v>
      </c>
    </row>
    <row r="27" spans="1:10" s="6" customFormat="1" x14ac:dyDescent="0.3">
      <c r="A27" s="7">
        <v>17</v>
      </c>
      <c r="B27" s="7">
        <v>23</v>
      </c>
      <c r="C27" s="8">
        <v>3000</v>
      </c>
      <c r="D27" s="8">
        <f t="shared" si="0"/>
        <v>3030</v>
      </c>
      <c r="E27" s="8">
        <f t="shared" si="2"/>
        <v>2970</v>
      </c>
      <c r="F27" s="8">
        <v>695</v>
      </c>
      <c r="G27" s="8">
        <v>769</v>
      </c>
      <c r="H27" s="8">
        <f t="shared" si="1"/>
        <v>689.5</v>
      </c>
      <c r="I27" s="5"/>
      <c r="J27" s="5"/>
    </row>
    <row r="28" spans="1:10" x14ac:dyDescent="0.3">
      <c r="A28" s="2">
        <v>18</v>
      </c>
      <c r="B28" s="2">
        <v>24</v>
      </c>
      <c r="C28" s="1">
        <v>5600</v>
      </c>
      <c r="D28" s="1">
        <f t="shared" si="0"/>
        <v>5656</v>
      </c>
      <c r="E28" s="1">
        <f t="shared" si="2"/>
        <v>5544</v>
      </c>
      <c r="F28" s="1">
        <v>778</v>
      </c>
      <c r="G28" s="1">
        <v>870</v>
      </c>
      <c r="H28" s="1">
        <f t="shared" si="1"/>
        <v>773.5</v>
      </c>
    </row>
    <row r="29" spans="1:10" x14ac:dyDescent="0.3">
      <c r="A29" s="2"/>
      <c r="B29" s="2"/>
      <c r="H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2015-09-17T21:59:01Z</dcterms:modified>
</cp:coreProperties>
</file>