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na Olczak\Desktop\"/>
    </mc:Choice>
  </mc:AlternateContent>
  <xr:revisionPtr revIDLastSave="0" documentId="8_{721A25F1-EFBC-490F-8308-EB9104254E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_FilterDatabase" localSheetId="0" hidden="1">Arkusz1!$A$1:$D$17</definedName>
  </definedNames>
  <calcPr calcId="181029"/>
  <pivotCaches>
    <pivotCache cacheId="8" r:id="rId2"/>
  </pivotCaches>
</workbook>
</file>

<file path=xl/calcChain.xml><?xml version="1.0" encoding="utf-8"?>
<calcChain xmlns="http://schemas.openxmlformats.org/spreadsheetml/2006/main">
  <c r="D17" i="1" l="1"/>
  <c r="D16" i="1"/>
  <c r="D15" i="1"/>
  <c r="C17" i="1"/>
  <c r="C16" i="1"/>
  <c r="C15" i="1"/>
</calcChain>
</file>

<file path=xl/sharedStrings.xml><?xml version="1.0" encoding="utf-8"?>
<sst xmlns="http://schemas.openxmlformats.org/spreadsheetml/2006/main" count="39" uniqueCount="26">
  <si>
    <t>CZESCI</t>
  </si>
  <si>
    <t>GPU</t>
  </si>
  <si>
    <t>CPU</t>
  </si>
  <si>
    <t>PSU</t>
  </si>
  <si>
    <t>AIO</t>
  </si>
  <si>
    <t>FANS</t>
  </si>
  <si>
    <t>RAM</t>
  </si>
  <si>
    <t>OBUDOWA</t>
  </si>
  <si>
    <t>DYSK</t>
  </si>
  <si>
    <t>AKCESORIA</t>
  </si>
  <si>
    <t>CENA CZESCI</t>
  </si>
  <si>
    <t>MYSZKA</t>
  </si>
  <si>
    <t>CENA AKCESORI</t>
  </si>
  <si>
    <t>KLAWIATURA</t>
  </si>
  <si>
    <t>CENA OGULNA</t>
  </si>
  <si>
    <t>MONITOR</t>
  </si>
  <si>
    <t>SLUCHAWKI</t>
  </si>
  <si>
    <t>MIKROFON</t>
  </si>
  <si>
    <t>RAZEM</t>
  </si>
  <si>
    <t>X-com</t>
  </si>
  <si>
    <t>komputronik</t>
  </si>
  <si>
    <t>Etykiety wierszy</t>
  </si>
  <si>
    <t>Suma końcowa</t>
  </si>
  <si>
    <t>nazwa</t>
  </si>
  <si>
    <t>Suma z X-com</t>
  </si>
  <si>
    <t>Suma z komputronik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</si>
</sst>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[Arkusz kalkulacyjny.xlsx]Arkusz1!Tabela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Arkusz1!$C$21</c:f>
              <c:strCache>
                <c:ptCount val="1"/>
                <c:pt idx="0">
                  <c:v>Suma z X-com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Arkusz1!$B$22:$B$35</c:f>
              <c:strCache>
                <c:ptCount val="13"/>
                <c:pt idx="0">
                  <c:v>AIO</c:v>
                </c:pt>
                <c:pt idx="1">
                  <c:v>CPU</c:v>
                </c:pt>
                <c:pt idx="2">
                  <c:v>DYSK</c:v>
                </c:pt>
                <c:pt idx="3">
                  <c:v>FANS</c:v>
                </c:pt>
                <c:pt idx="4">
                  <c:v>GPU</c:v>
                </c:pt>
                <c:pt idx="5">
                  <c:v>KLAWIATURA</c:v>
                </c:pt>
                <c:pt idx="6">
                  <c:v>MIKROFON</c:v>
                </c:pt>
                <c:pt idx="7">
                  <c:v>MONITOR</c:v>
                </c:pt>
                <c:pt idx="8">
                  <c:v>MYSZKA</c:v>
                </c:pt>
                <c:pt idx="9">
                  <c:v>OBUDOWA</c:v>
                </c:pt>
                <c:pt idx="10">
                  <c:v>PSU</c:v>
                </c:pt>
                <c:pt idx="11">
                  <c:v>RAM</c:v>
                </c:pt>
                <c:pt idx="12">
                  <c:v>SLUCHAWKI</c:v>
                </c:pt>
              </c:strCache>
            </c:strRef>
          </c:cat>
          <c:val>
            <c:numRef>
              <c:f>Arkusz1!$C$22:$C$35</c:f>
              <c:numCache>
                <c:formatCode>#\ ##0.00\ "zł"</c:formatCode>
                <c:ptCount val="13"/>
                <c:pt idx="0">
                  <c:v>1299</c:v>
                </c:pt>
                <c:pt idx="1">
                  <c:v>2600</c:v>
                </c:pt>
                <c:pt idx="2">
                  <c:v>640</c:v>
                </c:pt>
                <c:pt idx="3">
                  <c:v>299</c:v>
                </c:pt>
                <c:pt idx="4">
                  <c:v>2999</c:v>
                </c:pt>
                <c:pt idx="5">
                  <c:v>320</c:v>
                </c:pt>
                <c:pt idx="6">
                  <c:v>600</c:v>
                </c:pt>
                <c:pt idx="7">
                  <c:v>1599</c:v>
                </c:pt>
                <c:pt idx="8">
                  <c:v>499</c:v>
                </c:pt>
                <c:pt idx="9">
                  <c:v>580</c:v>
                </c:pt>
                <c:pt idx="10">
                  <c:v>999</c:v>
                </c:pt>
                <c:pt idx="11">
                  <c:v>780</c:v>
                </c:pt>
                <c:pt idx="1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1-43A4-AB8D-CDCE2A5E199B}"/>
            </c:ext>
          </c:extLst>
        </c:ser>
        <c:ser>
          <c:idx val="1"/>
          <c:order val="1"/>
          <c:tx>
            <c:strRef>
              <c:f>Arkusz1!$D$21</c:f>
              <c:strCache>
                <c:ptCount val="1"/>
                <c:pt idx="0">
                  <c:v>Suma z komputronik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Arkusz1!$B$22:$B$35</c:f>
              <c:strCache>
                <c:ptCount val="13"/>
                <c:pt idx="0">
                  <c:v>AIO</c:v>
                </c:pt>
                <c:pt idx="1">
                  <c:v>CPU</c:v>
                </c:pt>
                <c:pt idx="2">
                  <c:v>DYSK</c:v>
                </c:pt>
                <c:pt idx="3">
                  <c:v>FANS</c:v>
                </c:pt>
                <c:pt idx="4">
                  <c:v>GPU</c:v>
                </c:pt>
                <c:pt idx="5">
                  <c:v>KLAWIATURA</c:v>
                </c:pt>
                <c:pt idx="6">
                  <c:v>MIKROFON</c:v>
                </c:pt>
                <c:pt idx="7">
                  <c:v>MONITOR</c:v>
                </c:pt>
                <c:pt idx="8">
                  <c:v>MYSZKA</c:v>
                </c:pt>
                <c:pt idx="9">
                  <c:v>OBUDOWA</c:v>
                </c:pt>
                <c:pt idx="10">
                  <c:v>PSU</c:v>
                </c:pt>
                <c:pt idx="11">
                  <c:v>RAM</c:v>
                </c:pt>
                <c:pt idx="12">
                  <c:v>SLUCHAWKI</c:v>
                </c:pt>
              </c:strCache>
            </c:strRef>
          </c:cat>
          <c:val>
            <c:numRef>
              <c:f>Arkusz1!$D$22:$D$35</c:f>
              <c:numCache>
                <c:formatCode>#\ ##0.00\ "zł"</c:formatCode>
                <c:ptCount val="13"/>
                <c:pt idx="0">
                  <c:v>1310</c:v>
                </c:pt>
                <c:pt idx="1">
                  <c:v>2500</c:v>
                </c:pt>
                <c:pt idx="2">
                  <c:v>650</c:v>
                </c:pt>
                <c:pt idx="3">
                  <c:v>289</c:v>
                </c:pt>
                <c:pt idx="4">
                  <c:v>2999</c:v>
                </c:pt>
                <c:pt idx="5">
                  <c:v>320</c:v>
                </c:pt>
                <c:pt idx="6">
                  <c:v>580</c:v>
                </c:pt>
                <c:pt idx="7">
                  <c:v>1699</c:v>
                </c:pt>
                <c:pt idx="8">
                  <c:v>499</c:v>
                </c:pt>
                <c:pt idx="9">
                  <c:v>580</c:v>
                </c:pt>
                <c:pt idx="10">
                  <c:v>1120</c:v>
                </c:pt>
                <c:pt idx="11">
                  <c:v>750</c:v>
                </c:pt>
                <c:pt idx="1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1-43A4-AB8D-CDCE2A5E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19048"/>
        <c:axId val="433320488"/>
      </c:barChart>
      <c:catAx>
        <c:axId val="4333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320488"/>
        <c:crosses val="autoZero"/>
        <c:auto val="1"/>
        <c:lblAlgn val="ctr"/>
        <c:lblOffset val="100"/>
        <c:noMultiLvlLbl val="0"/>
      </c:catAx>
      <c:valAx>
        <c:axId val="4333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31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20</xdr:row>
      <xdr:rowOff>85725</xdr:rowOff>
    </xdr:from>
    <xdr:to>
      <xdr:col>9</xdr:col>
      <xdr:colOff>152400</xdr:colOff>
      <xdr:row>34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7F6C3C-3AE7-A669-2C1E-322CFE8E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Olczak" refreshedDate="45673.450276736112" createdVersion="8" refreshedVersion="8" minRefreshableVersion="3" recordCount="13" xr:uid="{CFEC1841-4AE3-4FD9-BE45-887E2C6952A8}">
  <cacheSource type="worksheet">
    <worksheetSource ref="B1:D14" sheet="Arkusz1"/>
  </cacheSource>
  <cacheFields count="3">
    <cacheField name="nazwa" numFmtId="0">
      <sharedItems count="13">
        <s v="GPU"/>
        <s v="CPU"/>
        <s v="PSU"/>
        <s v="AIO"/>
        <s v="FANS"/>
        <s v="RAM"/>
        <s v="OBUDOWA"/>
        <s v="DYSK"/>
        <s v="MYSZKA"/>
        <s v="KLAWIATURA"/>
        <s v="MONITOR"/>
        <s v="SLUCHAWKI"/>
        <s v="MIKROFON"/>
      </sharedItems>
    </cacheField>
    <cacheField name="X-com" numFmtId="165">
      <sharedItems containsSemiMixedTypes="0" containsString="0" containsNumber="1" containsInteger="1" minValue="299" maxValue="2999"/>
    </cacheField>
    <cacheField name="komputronik" numFmtId="165">
      <sharedItems containsSemiMixedTypes="0" containsString="0" containsNumber="1" containsInteger="1" minValue="289" maxValue="2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2999"/>
    <n v="2999"/>
  </r>
  <r>
    <x v="1"/>
    <n v="2600"/>
    <n v="2500"/>
  </r>
  <r>
    <x v="2"/>
    <n v="999"/>
    <n v="1120"/>
  </r>
  <r>
    <x v="3"/>
    <n v="1299"/>
    <n v="1310"/>
  </r>
  <r>
    <x v="4"/>
    <n v="299"/>
    <n v="289"/>
  </r>
  <r>
    <x v="5"/>
    <n v="780"/>
    <n v="750"/>
  </r>
  <r>
    <x v="6"/>
    <n v="580"/>
    <n v="580"/>
  </r>
  <r>
    <x v="7"/>
    <n v="640"/>
    <n v="650"/>
  </r>
  <r>
    <x v="8"/>
    <n v="499"/>
    <n v="499"/>
  </r>
  <r>
    <x v="9"/>
    <n v="320"/>
    <n v="320"/>
  </r>
  <r>
    <x v="10"/>
    <n v="1599"/>
    <n v="1699"/>
  </r>
  <r>
    <x v="11"/>
    <n v="500"/>
    <n v="500"/>
  </r>
  <r>
    <x v="12"/>
    <n v="600"/>
    <n v="5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80119-0785-461B-9D14-3DDA33A9E8B0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B21:D35" firstHeaderRow="0" firstDataRow="1" firstDataCol="1"/>
  <pivotFields count="3">
    <pivotField axis="axisRow" showAll="0" sortType="ascending">
      <items count="14">
        <item x="3"/>
        <item x="1"/>
        <item x="7"/>
        <item x="4"/>
        <item x="0"/>
        <item x="9"/>
        <item x="12"/>
        <item x="10"/>
        <item x="8"/>
        <item x="6"/>
        <item x="2"/>
        <item x="5"/>
        <item x="11"/>
        <item t="default"/>
      </items>
    </pivotField>
    <pivotField dataField="1" numFmtId="165" showAll="0"/>
    <pivotField dataField="1" numFmtId="165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X-com" fld="1" baseField="0" baseItem="0" numFmtId="165"/>
    <dataField name="Suma z komputronik" fld="2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5"/>
  <sheetViews>
    <sheetView tabSelected="1" workbookViewId="0">
      <selection activeCell="A2" sqref="A2"/>
    </sheetView>
  </sheetViews>
  <sheetFormatPr defaultColWidth="12.5703125" defaultRowHeight="15.75" customHeight="1" x14ac:dyDescent="0.2"/>
  <cols>
    <col min="2" max="2" width="17.85546875" bestFit="1" customWidth="1"/>
    <col min="3" max="3" width="14.28515625" bestFit="1" customWidth="1"/>
    <col min="4" max="4" width="20" bestFit="1" customWidth="1"/>
    <col min="6" max="6" width="17.85546875" bestFit="1" customWidth="1"/>
    <col min="7" max="7" width="14.28515625" bestFit="1" customWidth="1"/>
    <col min="8" max="8" width="20" bestFit="1" customWidth="1"/>
  </cols>
  <sheetData>
    <row r="1" spans="1:5" x14ac:dyDescent="0.2">
      <c r="A1" s="1"/>
      <c r="B1" s="1" t="s">
        <v>23</v>
      </c>
      <c r="C1" s="4" t="s">
        <v>19</v>
      </c>
      <c r="D1" s="5" t="s">
        <v>20</v>
      </c>
    </row>
    <row r="2" spans="1:5" x14ac:dyDescent="0.2">
      <c r="A2" s="1" t="s">
        <v>0</v>
      </c>
      <c r="B2" s="1" t="s">
        <v>1</v>
      </c>
      <c r="C2" s="2">
        <v>2999</v>
      </c>
      <c r="D2" s="3">
        <v>2999</v>
      </c>
    </row>
    <row r="3" spans="1:5" x14ac:dyDescent="0.2">
      <c r="B3" s="1" t="s">
        <v>2</v>
      </c>
      <c r="C3" s="2">
        <v>2600</v>
      </c>
      <c r="D3" s="3">
        <v>2500</v>
      </c>
    </row>
    <row r="4" spans="1:5" x14ac:dyDescent="0.2">
      <c r="B4" s="1" t="s">
        <v>3</v>
      </c>
      <c r="C4" s="2">
        <v>999</v>
      </c>
      <c r="D4" s="3">
        <v>1120</v>
      </c>
    </row>
    <row r="5" spans="1:5" x14ac:dyDescent="0.2">
      <c r="B5" s="1" t="s">
        <v>4</v>
      </c>
      <c r="C5" s="2">
        <v>1299</v>
      </c>
      <c r="D5" s="3">
        <v>1310</v>
      </c>
    </row>
    <row r="6" spans="1:5" x14ac:dyDescent="0.2">
      <c r="B6" s="1" t="s">
        <v>5</v>
      </c>
      <c r="C6" s="2">
        <v>299</v>
      </c>
      <c r="D6" s="3">
        <v>289</v>
      </c>
    </row>
    <row r="7" spans="1:5" x14ac:dyDescent="0.2">
      <c r="B7" s="1" t="s">
        <v>6</v>
      </c>
      <c r="C7" s="2">
        <v>780</v>
      </c>
      <c r="D7" s="3">
        <v>750</v>
      </c>
    </row>
    <row r="8" spans="1:5" x14ac:dyDescent="0.2">
      <c r="B8" s="1" t="s">
        <v>7</v>
      </c>
      <c r="C8" s="2">
        <v>580</v>
      </c>
      <c r="D8" s="3">
        <v>580</v>
      </c>
    </row>
    <row r="9" spans="1:5" x14ac:dyDescent="0.2">
      <c r="B9" s="1" t="s">
        <v>8</v>
      </c>
      <c r="C9" s="2">
        <v>640</v>
      </c>
      <c r="D9" s="3">
        <v>650</v>
      </c>
    </row>
    <row r="10" spans="1:5" x14ac:dyDescent="0.2">
      <c r="A10" s="1" t="s">
        <v>9</v>
      </c>
      <c r="B10" s="1" t="s">
        <v>11</v>
      </c>
      <c r="C10" s="2">
        <v>499</v>
      </c>
      <c r="D10" s="3">
        <v>499</v>
      </c>
      <c r="E10" s="1"/>
    </row>
    <row r="11" spans="1:5" x14ac:dyDescent="0.2">
      <c r="B11" s="1" t="s">
        <v>13</v>
      </c>
      <c r="C11" s="2">
        <v>320</v>
      </c>
      <c r="D11" s="3">
        <v>320</v>
      </c>
      <c r="E11" s="1"/>
    </row>
    <row r="12" spans="1:5" x14ac:dyDescent="0.2">
      <c r="B12" s="1" t="s">
        <v>15</v>
      </c>
      <c r="C12" s="2">
        <v>1599</v>
      </c>
      <c r="D12" s="3">
        <v>1699</v>
      </c>
    </row>
    <row r="13" spans="1:5" x14ac:dyDescent="0.2">
      <c r="B13" s="1" t="s">
        <v>16</v>
      </c>
      <c r="C13" s="2">
        <v>500</v>
      </c>
      <c r="D13" s="3">
        <v>500</v>
      </c>
    </row>
    <row r="14" spans="1:5" x14ac:dyDescent="0.2">
      <c r="B14" s="1" t="s">
        <v>17</v>
      </c>
      <c r="C14" s="2">
        <v>600</v>
      </c>
      <c r="D14" s="3">
        <v>580</v>
      </c>
    </row>
    <row r="15" spans="1:5" ht="15.75" customHeight="1" x14ac:dyDescent="0.2">
      <c r="A15" t="s">
        <v>18</v>
      </c>
      <c r="B15" s="1" t="s">
        <v>10</v>
      </c>
      <c r="C15" s="3">
        <f>SUM(C2:C9)</f>
        <v>10196</v>
      </c>
      <c r="D15" s="3">
        <f>SUM(D2:D9)</f>
        <v>10198</v>
      </c>
    </row>
    <row r="16" spans="1:5" ht="15.75" customHeight="1" x14ac:dyDescent="0.2">
      <c r="B16" s="1" t="s">
        <v>12</v>
      </c>
      <c r="C16" s="3">
        <f>SUM(C10:C14)</f>
        <v>3518</v>
      </c>
      <c r="D16" s="3">
        <f>SUM(D10:D14)</f>
        <v>3598</v>
      </c>
    </row>
    <row r="17" spans="2:4" ht="15.75" customHeight="1" x14ac:dyDescent="0.2">
      <c r="B17" s="1" t="s">
        <v>14</v>
      </c>
      <c r="C17" s="3">
        <f>SUM(C2:C9,C10:C14)</f>
        <v>13714</v>
      </c>
      <c r="D17" s="3">
        <f>SUM(D2:D9,D10:D14)</f>
        <v>13796</v>
      </c>
    </row>
    <row r="21" spans="2:4" ht="15.75" customHeight="1" x14ac:dyDescent="0.2">
      <c r="B21" s="6" t="s">
        <v>21</v>
      </c>
      <c r="C21" t="s">
        <v>24</v>
      </c>
      <c r="D21" t="s">
        <v>25</v>
      </c>
    </row>
    <row r="22" spans="2:4" ht="15.75" customHeight="1" x14ac:dyDescent="0.2">
      <c r="B22" s="7" t="s">
        <v>4</v>
      </c>
      <c r="C22" s="3">
        <v>1299</v>
      </c>
      <c r="D22" s="3">
        <v>1310</v>
      </c>
    </row>
    <row r="23" spans="2:4" ht="15.75" customHeight="1" x14ac:dyDescent="0.2">
      <c r="B23" s="7" t="s">
        <v>2</v>
      </c>
      <c r="C23" s="3">
        <v>2600</v>
      </c>
      <c r="D23" s="3">
        <v>2500</v>
      </c>
    </row>
    <row r="24" spans="2:4" ht="15.75" customHeight="1" x14ac:dyDescent="0.2">
      <c r="B24" s="7" t="s">
        <v>8</v>
      </c>
      <c r="C24" s="3">
        <v>640</v>
      </c>
      <c r="D24" s="3">
        <v>650</v>
      </c>
    </row>
    <row r="25" spans="2:4" ht="15.75" customHeight="1" x14ac:dyDescent="0.2">
      <c r="B25" s="7" t="s">
        <v>5</v>
      </c>
      <c r="C25" s="3">
        <v>299</v>
      </c>
      <c r="D25" s="3">
        <v>289</v>
      </c>
    </row>
    <row r="26" spans="2:4" ht="15.75" customHeight="1" x14ac:dyDescent="0.2">
      <c r="B26" s="7" t="s">
        <v>1</v>
      </c>
      <c r="C26" s="3">
        <v>2999</v>
      </c>
      <c r="D26" s="3">
        <v>2999</v>
      </c>
    </row>
    <row r="27" spans="2:4" ht="15.75" customHeight="1" x14ac:dyDescent="0.2">
      <c r="B27" s="7" t="s">
        <v>13</v>
      </c>
      <c r="C27" s="3">
        <v>320</v>
      </c>
      <c r="D27" s="3">
        <v>320</v>
      </c>
    </row>
    <row r="28" spans="2:4" ht="15.75" customHeight="1" x14ac:dyDescent="0.2">
      <c r="B28" s="7" t="s">
        <v>17</v>
      </c>
      <c r="C28" s="3">
        <v>600</v>
      </c>
      <c r="D28" s="3">
        <v>580</v>
      </c>
    </row>
    <row r="29" spans="2:4" ht="15.75" customHeight="1" x14ac:dyDescent="0.2">
      <c r="B29" s="7" t="s">
        <v>15</v>
      </c>
      <c r="C29" s="3">
        <v>1599</v>
      </c>
      <c r="D29" s="3">
        <v>1699</v>
      </c>
    </row>
    <row r="30" spans="2:4" ht="15.75" customHeight="1" x14ac:dyDescent="0.2">
      <c r="B30" s="7" t="s">
        <v>11</v>
      </c>
      <c r="C30" s="3">
        <v>499</v>
      </c>
      <c r="D30" s="3">
        <v>499</v>
      </c>
    </row>
    <row r="31" spans="2:4" ht="15.75" customHeight="1" x14ac:dyDescent="0.2">
      <c r="B31" s="7" t="s">
        <v>7</v>
      </c>
      <c r="C31" s="3">
        <v>580</v>
      </c>
      <c r="D31" s="3">
        <v>580</v>
      </c>
    </row>
    <row r="32" spans="2:4" ht="15.75" customHeight="1" x14ac:dyDescent="0.2">
      <c r="B32" s="7" t="s">
        <v>3</v>
      </c>
      <c r="C32" s="3">
        <v>999</v>
      </c>
      <c r="D32" s="3">
        <v>1120</v>
      </c>
    </row>
    <row r="33" spans="2:4" ht="15.75" customHeight="1" x14ac:dyDescent="0.2">
      <c r="B33" s="7" t="s">
        <v>6</v>
      </c>
      <c r="C33" s="3">
        <v>780</v>
      </c>
      <c r="D33" s="3">
        <v>750</v>
      </c>
    </row>
    <row r="34" spans="2:4" ht="15.75" customHeight="1" x14ac:dyDescent="0.2">
      <c r="B34" s="7" t="s">
        <v>16</v>
      </c>
      <c r="C34" s="3">
        <v>500</v>
      </c>
      <c r="D34" s="3">
        <v>500</v>
      </c>
    </row>
    <row r="35" spans="2:4" ht="15.75" customHeight="1" x14ac:dyDescent="0.2">
      <c r="B35" s="7" t="s">
        <v>22</v>
      </c>
      <c r="C35" s="3">
        <v>13714</v>
      </c>
      <c r="D35" s="3">
        <v>13796</v>
      </c>
    </row>
  </sheetData>
  <autoFilter ref="A1:D17" xr:uid="{00000000-0001-0000-0000-00000000000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Olczak</dc:creator>
  <cp:lastModifiedBy>Anna Olczak</cp:lastModifiedBy>
  <dcterms:created xsi:type="dcterms:W3CDTF">2025-01-16T09:57:00Z</dcterms:created>
  <dcterms:modified xsi:type="dcterms:W3CDTF">2025-01-16T09:57:00Z</dcterms:modified>
</cp:coreProperties>
</file>