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380"/>
  </bookViews>
  <sheets>
    <sheet name="开发费用核算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<sst xmlns="http://schemas.openxmlformats.org/spreadsheetml/2006/main" count="15" uniqueCount="15">
  <si>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软件系统开发报价单（不含硬件及差旅费用）</t>
  </si>
  <si>
    <t>类别</t>
  </si>
  <si>
    <t>序号</t>
  </si>
  <si>
    <t>工作项</t>
  </si>
  <si>
    <t>人员</t>
  </si>
  <si>
    <t>工期天</t>
  </si>
  <si>
    <t>工价</t>
  </si>
  <si>
    <t>工作量人/日</t>
  </si>
  <si>
    <t>软件
开发</t>
  </si>
  <si>
    <t>需求沟通分析、各设备厂家沟通、各技术方案设计</t>
  </si>
  <si>
    <t>系统功能分析与程序开发设计</t>
  </si>
  <si>
    <t>系统测试</t>
  </si>
  <si>
    <t>系统部署实施</t>
  </si>
  <si>
    <t>软件开发服务总价</t>
  </si>
  <si>
    <t>软件配套硬件（如服务器、网络设备），
软件开发人员差旅费用（测试、部署、交付）支出不包含在内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</si>
</sst>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9">
    <font>
      <sz val="12"/>
      <name val="宋体"/>
      <charset val="134"/>
    </font>
    <font>
      <sz val="12"/>
      <name val="微软雅黑"/>
      <charset val="134"/>
    </font>
    <font>
      <b/>
      <sz val="18"/>
      <name val="微软雅黑"/>
      <charset val="134"/>
    </font>
    <font>
      <b/>
      <sz val="12"/>
      <color theme="0"/>
      <name val="微软雅黑"/>
      <charset val="134"/>
    </font>
    <font>
      <sz val="12"/>
      <color rgb="FF002060"/>
      <name val="微软雅黑"/>
      <charset val="134"/>
    </font>
    <font>
      <sz val="12"/>
      <color rgb="FFFF0000"/>
      <name val="微软雅黑"/>
      <charset val="134"/>
    </font>
    <font>
      <b/>
      <sz val="12"/>
      <color rgb="FF002060"/>
      <name val="微软雅黑"/>
      <charset val="134"/>
    </font>
    <font>
      <b/>
      <sz val="12"/>
      <color rgb="FFFF0000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8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N11"/>
  <sheetViews>
    <sheetView tabSelected="1" workbookViewId="0">
      <selection activeCell="I14" sqref="I14"/>
    </sheetView>
  </sheetViews>
  <sheetFormatPr defaultColWidth="9" defaultRowHeight="17.4"/>
  <cols>
    <col min="1" max="1" width="1.625" style="1" customWidth="1"/>
    <col min="2" max="2" width="6.625" style="1" customWidth="1"/>
    <col min="3" max="3" width="4.875" style="1" customWidth="1"/>
    <col min="4" max="4" width="10.875" style="1" customWidth="1"/>
    <col min="5" max="5" width="19.5" style="1" customWidth="1"/>
    <col min="6" max="6" width="7" style="1" customWidth="1"/>
    <col min="7" max="7" width="9.125" style="1" customWidth="1"/>
    <col min="8" max="8" width="6.625" style="1" customWidth="1"/>
    <col min="9" max="9" width="14.875" style="1" customWidth="1"/>
    <col min="10" max="10" width="1.625" style="1" customWidth="1"/>
    <col min="11" max="16384" width="9" style="1"/>
  </cols>
  <sheetData>
    <row r="1" ht="9.95" customHeight="1"/>
    <row r="2" ht="37.5" customHeight="1" spans="2:9">
      <c r="B2" s="2" t="s">
        <v>0</v>
      </c>
      <c r="C2" s="3"/>
      <c r="D2" s="3"/>
      <c r="E2" s="3"/>
      <c r="F2" s="3"/>
      <c r="G2" s="3"/>
      <c r="H2" s="3"/>
      <c r="I2" s="3"/>
    </row>
    <row r="3" ht="9.95" customHeight="1"/>
    <row r="4" ht="36" customHeight="1" spans="2:9">
      <c r="B4" s="4" t="s">
        <v>1</v>
      </c>
      <c r="C4" s="4" t="s">
        <v>2</v>
      </c>
      <c r="D4" s="4" t="s">
        <v>3</v>
      </c>
      <c r="E4" s="4"/>
      <c r="F4" s="4" t="s">
        <v>4</v>
      </c>
      <c r="G4" s="4" t="s">
        <v>5</v>
      </c>
      <c r="H4" s="4" t="s">
        <v>6</v>
      </c>
      <c r="I4" s="4" t="s">
        <v>7</v>
      </c>
    </row>
    <row r="5" ht="36" customHeight="1" spans="2:9">
      <c r="B5" s="5" t="s">
        <v>8</v>
      </c>
      <c r="C5" s="5">
        <v>1</v>
      </c>
      <c r="D5" s="6" t="s">
        <v>9</v>
      </c>
      <c r="E5" s="6"/>
      <c r="F5" s="5">
        <v>1</v>
      </c>
      <c r="G5" s="5">
        <v>30</v>
      </c>
      <c r="H5" s="5">
        <v>500</v>
      </c>
      <c r="I5" s="9">
        <f>F5*G5*H5</f>
        <v>15000</v>
      </c>
    </row>
    <row r="6" ht="29" customHeight="1" spans="2:9">
      <c r="B6" s="5"/>
      <c r="C6" s="5">
        <v>2</v>
      </c>
      <c r="D6" s="6" t="s">
        <v>10</v>
      </c>
      <c r="E6" s="6"/>
      <c r="F6" s="5">
        <v>7</v>
      </c>
      <c r="G6" s="5">
        <v>40</v>
      </c>
      <c r="H6" s="5">
        <v>900</v>
      </c>
      <c r="I6" s="9">
        <f>F6*G6*H6</f>
        <v>252000</v>
      </c>
    </row>
    <row r="7" ht="29" customHeight="1" spans="2:9">
      <c r="B7" s="5"/>
      <c r="C7" s="5">
        <v>3</v>
      </c>
      <c r="D7" s="6" t="s">
        <v>11</v>
      </c>
      <c r="E7" s="6"/>
      <c r="F7" s="5">
        <v>3</v>
      </c>
      <c r="G7" s="5">
        <v>5</v>
      </c>
      <c r="H7" s="5">
        <v>700</v>
      </c>
      <c r="I7" s="9">
        <f t="shared" ref="I6:I8" si="0">F7*G7*H7</f>
        <v>10500</v>
      </c>
    </row>
    <row r="8" ht="29" customHeight="1" spans="2:9">
      <c r="B8" s="5"/>
      <c r="C8" s="5">
        <v>4</v>
      </c>
      <c r="D8" s="6" t="s">
        <v>12</v>
      </c>
      <c r="E8" s="6"/>
      <c r="F8" s="5">
        <v>1</v>
      </c>
      <c r="G8" s="5">
        <v>5</v>
      </c>
      <c r="H8" s="5">
        <v>500</v>
      </c>
      <c r="I8" s="9">
        <f t="shared" si="0"/>
        <v>2500</v>
      </c>
    </row>
    <row r="9" ht="24.75" customHeight="1" spans="2:9">
      <c r="B9" s="5"/>
      <c r="C9" s="5"/>
      <c r="D9" s="6" t="s">
        <v>13</v>
      </c>
      <c r="E9" s="6"/>
      <c r="F9" s="6"/>
      <c r="G9" s="6"/>
      <c r="H9" s="6"/>
      <c r="I9" s="10">
        <f>SUM(I5:I8)</f>
        <v>280000</v>
      </c>
    </row>
    <row r="10" ht="12.75" customHeight="1" spans="2:14">
      <c r="B10" s="7"/>
      <c r="C10" s="7"/>
      <c r="D10" s="7"/>
      <c r="E10" s="7"/>
      <c r="F10" s="7"/>
      <c r="G10" s="7"/>
      <c r="H10" s="7"/>
      <c r="I10" s="11"/>
      <c r="J10" s="12"/>
      <c r="K10" s="12"/>
      <c r="L10" s="12"/>
      <c r="M10" s="12"/>
      <c r="N10" s="12"/>
    </row>
    <row r="11" ht="42" customHeight="1" spans="2:11">
      <c r="B11" s="8" t="s">
        <v>14</v>
      </c>
      <c r="C11" s="8"/>
      <c r="D11" s="8"/>
      <c r="E11" s="8"/>
      <c r="F11" s="8"/>
      <c r="G11" s="8"/>
      <c r="H11" s="8"/>
      <c r="I11" s="8"/>
      <c r="J11" s="8"/>
      <c r="K11" s="8"/>
    </row>
  </sheetData>
  <mergeCells count="9">
    <mergeCell ref="B2:I2"/>
    <mergeCell ref="D4:E4"/>
    <mergeCell ref="D5:E5"/>
    <mergeCell ref="D6:E6"/>
    <mergeCell ref="D7:E7"/>
    <mergeCell ref="D8:E8"/>
    <mergeCell ref="D9:H9"/>
    <mergeCell ref="B11:K11"/>
    <mergeCell ref="B5:B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开发费用核算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霄crazecode</cp:lastModifiedBy>
  <dcterms:created xsi:type="dcterms:W3CDTF">2020-09-29T08:28:00Z</dcterms:created>
  <dcterms:modified xsi:type="dcterms:W3CDTF">2024-11-12T06:47:20Z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KSOTemplateUUID">
    <vt:lpwstr>v1.0_mb_EP+3tRsHV8TnR8JkOn3mJQ==</vt:lpwstr>
  </property>
  <property fmtid="{D5CDD505-2E9C-101B-9397-08002B2CF9AE}" pid="4" name="ICV">
    <vt:lpwstr>D590935EB459499FA48306034B04542A_12</vt:lpwstr>
  </property>
</Properties>
</file>