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esbooth/Dropbox (microbit)/video - kevin moonlight/"/>
    </mc:Choice>
  </mc:AlternateContent>
  <xr:revisionPtr revIDLastSave="0" documentId="8_{8F74E31F-2FB8-6748-8099-E682D00F3897}" xr6:coauthVersionLast="47" xr6:coauthVersionMax="47" xr10:uidLastSave="{00000000-0000-0000-0000-000000000000}"/>
  <bookViews>
    <workbookView xWindow="0" yWindow="500" windowWidth="28800" windowHeight="17500" activeTab="4" xr2:uid="{A3D945AA-5B33-ED4A-86FB-3B4E63164C4D}"/>
  </bookViews>
  <sheets>
    <sheet name="LCD" sheetId="1" r:id="rId1"/>
    <sheet name="OLED" sheetId="2" r:id="rId2"/>
    <sheet name="Bauhaus" sheetId="4" r:id="rId3"/>
    <sheet name="5x7" sheetId="5" r:id="rId4"/>
    <sheet name="5x7 fa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4" i="6" l="1"/>
  <c r="BM121" i="6"/>
  <c r="BL121" i="6"/>
  <c r="BK121" i="6"/>
  <c r="BJ121" i="6"/>
  <c r="BI121" i="6"/>
  <c r="BI122" i="6" s="1"/>
  <c r="BG121" i="6"/>
  <c r="BF121" i="6"/>
  <c r="BE121" i="6"/>
  <c r="BD121" i="6"/>
  <c r="BC121" i="6"/>
  <c r="BC122" i="6" s="1"/>
  <c r="BA121" i="6"/>
  <c r="AZ121" i="6"/>
  <c r="AY121" i="6"/>
  <c r="AX121" i="6"/>
  <c r="AW121" i="6"/>
  <c r="AW122" i="6" s="1"/>
  <c r="AU121" i="6"/>
  <c r="AT121" i="6"/>
  <c r="AQ122" i="6" s="1"/>
  <c r="AS121" i="6"/>
  <c r="AR121" i="6"/>
  <c r="AQ121" i="6"/>
  <c r="AO121" i="6"/>
  <c r="AN121" i="6"/>
  <c r="AM121" i="6"/>
  <c r="AL121" i="6"/>
  <c r="AK121" i="6"/>
  <c r="AK122" i="6" s="1"/>
  <c r="AI121" i="6"/>
  <c r="AH121" i="6"/>
  <c r="AG121" i="6"/>
  <c r="AF121" i="6"/>
  <c r="AE121" i="6"/>
  <c r="AE122" i="6" s="1"/>
  <c r="AC121" i="6"/>
  <c r="AB121" i="6"/>
  <c r="AA121" i="6"/>
  <c r="Y122" i="6" s="1"/>
  <c r="Z121" i="6"/>
  <c r="Y121" i="6"/>
  <c r="W121" i="6"/>
  <c r="V121" i="6"/>
  <c r="S122" i="6" s="1"/>
  <c r="U121" i="6"/>
  <c r="T121" i="6"/>
  <c r="S121" i="6"/>
  <c r="Q121" i="6"/>
  <c r="P121" i="6"/>
  <c r="O121" i="6"/>
  <c r="N121" i="6"/>
  <c r="M121" i="6"/>
  <c r="M122" i="6" s="1"/>
  <c r="K121" i="6"/>
  <c r="J121" i="6"/>
  <c r="I121" i="6"/>
  <c r="H121" i="6"/>
  <c r="G121" i="6"/>
  <c r="G122" i="6" s="1"/>
  <c r="E121" i="6"/>
  <c r="D121" i="6"/>
  <c r="C121" i="6"/>
  <c r="B121" i="6"/>
  <c r="A121" i="6"/>
  <c r="A122" i="6" s="1"/>
  <c r="BM110" i="6"/>
  <c r="BL110" i="6"/>
  <c r="BK110" i="6"/>
  <c r="BJ110" i="6"/>
  <c r="BI110" i="6"/>
  <c r="BI111" i="6" s="1"/>
  <c r="BG110" i="6"/>
  <c r="BF110" i="6"/>
  <c r="BC111" i="6" s="1"/>
  <c r="BE110" i="6"/>
  <c r="BD110" i="6"/>
  <c r="BC110" i="6"/>
  <c r="BA110" i="6"/>
  <c r="AZ110" i="6"/>
  <c r="AY110" i="6"/>
  <c r="AX110" i="6"/>
  <c r="AW110" i="6"/>
  <c r="AW111" i="6" s="1"/>
  <c r="AU110" i="6"/>
  <c r="AT110" i="6"/>
  <c r="AS110" i="6"/>
  <c r="AR110" i="6"/>
  <c r="AQ110" i="6"/>
  <c r="AQ111" i="6" s="1"/>
  <c r="AO110" i="6"/>
  <c r="AN110" i="6"/>
  <c r="AM110" i="6"/>
  <c r="AK111" i="6" s="1"/>
  <c r="AL110" i="6"/>
  <c r="AK110" i="6"/>
  <c r="AI110" i="6"/>
  <c r="AH110" i="6"/>
  <c r="AE111" i="6" s="1"/>
  <c r="AG110" i="6"/>
  <c r="AF110" i="6"/>
  <c r="AE110" i="6"/>
  <c r="AC110" i="6"/>
  <c r="AB110" i="6"/>
  <c r="AA110" i="6"/>
  <c r="Z110" i="6"/>
  <c r="Y110" i="6"/>
  <c r="W110" i="6"/>
  <c r="V110" i="6"/>
  <c r="U110" i="6"/>
  <c r="T110" i="6"/>
  <c r="S110" i="6"/>
  <c r="Q110" i="6"/>
  <c r="P110" i="6"/>
  <c r="O110" i="6"/>
  <c r="N110" i="6"/>
  <c r="M110" i="6"/>
  <c r="K110" i="6"/>
  <c r="J110" i="6"/>
  <c r="I110" i="6"/>
  <c r="H110" i="6"/>
  <c r="G110" i="6"/>
  <c r="E110" i="6"/>
  <c r="D110" i="6"/>
  <c r="C110" i="6"/>
  <c r="B110" i="6"/>
  <c r="A110" i="6"/>
  <c r="A111" i="6" s="1"/>
  <c r="BM99" i="6"/>
  <c r="BL99" i="6"/>
  <c r="BK99" i="6"/>
  <c r="BJ99" i="6"/>
  <c r="BI99" i="6"/>
  <c r="BG99" i="6"/>
  <c r="BF99" i="6"/>
  <c r="BE99" i="6"/>
  <c r="BD99" i="6"/>
  <c r="BC99" i="6"/>
  <c r="BA99" i="6"/>
  <c r="AZ99" i="6"/>
  <c r="AY99" i="6"/>
  <c r="AX99" i="6"/>
  <c r="AW99" i="6"/>
  <c r="AU99" i="6"/>
  <c r="AT99" i="6"/>
  <c r="AQ100" i="6" s="1"/>
  <c r="AS99" i="6"/>
  <c r="AR99" i="6"/>
  <c r="AQ99" i="6"/>
  <c r="AO99" i="6"/>
  <c r="AN99" i="6"/>
  <c r="AM99" i="6"/>
  <c r="AL99" i="6"/>
  <c r="AK99" i="6"/>
  <c r="AK100" i="6" s="1"/>
  <c r="AI99" i="6"/>
  <c r="AH99" i="6"/>
  <c r="AG99" i="6"/>
  <c r="AF99" i="6"/>
  <c r="AE99" i="6"/>
  <c r="AC99" i="6"/>
  <c r="AB99" i="6"/>
  <c r="AA99" i="6"/>
  <c r="Z99" i="6"/>
  <c r="Y99" i="6"/>
  <c r="W99" i="6"/>
  <c r="V99" i="6"/>
  <c r="U99" i="6"/>
  <c r="T99" i="6"/>
  <c r="S99" i="6"/>
  <c r="Q99" i="6"/>
  <c r="P99" i="6"/>
  <c r="O99" i="6"/>
  <c r="N99" i="6"/>
  <c r="M99" i="6"/>
  <c r="M100" i="6" s="1"/>
  <c r="K99" i="6"/>
  <c r="J99" i="6"/>
  <c r="I99" i="6"/>
  <c r="H99" i="6"/>
  <c r="G99" i="6"/>
  <c r="E99" i="6"/>
  <c r="D99" i="6"/>
  <c r="C99" i="6"/>
  <c r="B99" i="6"/>
  <c r="A99" i="6"/>
  <c r="BM88" i="6"/>
  <c r="BL88" i="6"/>
  <c r="BK88" i="6"/>
  <c r="BJ88" i="6"/>
  <c r="BI88" i="6"/>
  <c r="BG88" i="6"/>
  <c r="BF88" i="6"/>
  <c r="BE88" i="6"/>
  <c r="BD88" i="6"/>
  <c r="BC88" i="6"/>
  <c r="BA88" i="6"/>
  <c r="AZ88" i="6"/>
  <c r="AY88" i="6"/>
  <c r="AX88" i="6"/>
  <c r="AW88" i="6"/>
  <c r="AU88" i="6"/>
  <c r="AT88" i="6"/>
  <c r="AS88" i="6"/>
  <c r="AR88" i="6"/>
  <c r="AQ88" i="6"/>
  <c r="AO88" i="6"/>
  <c r="AN88" i="6"/>
  <c r="AM88" i="6"/>
  <c r="AL88" i="6"/>
  <c r="AK88" i="6"/>
  <c r="AI88" i="6"/>
  <c r="AH88" i="6"/>
  <c r="AG88" i="6"/>
  <c r="AF88" i="6"/>
  <c r="AE88" i="6"/>
  <c r="AE89" i="6" s="1"/>
  <c r="AC88" i="6"/>
  <c r="AB88" i="6"/>
  <c r="AA88" i="6"/>
  <c r="Z88" i="6"/>
  <c r="Y88" i="6"/>
  <c r="W88" i="6"/>
  <c r="V88" i="6"/>
  <c r="U88" i="6"/>
  <c r="T88" i="6"/>
  <c r="S88" i="6"/>
  <c r="Q88" i="6"/>
  <c r="P88" i="6"/>
  <c r="O88" i="6"/>
  <c r="N88" i="6"/>
  <c r="M89" i="6" s="1"/>
  <c r="M88" i="6"/>
  <c r="K88" i="6"/>
  <c r="J88" i="6"/>
  <c r="I88" i="6"/>
  <c r="H88" i="6"/>
  <c r="G88" i="6"/>
  <c r="E88" i="6"/>
  <c r="D88" i="6"/>
  <c r="C88" i="6"/>
  <c r="B88" i="6"/>
  <c r="A88" i="6"/>
  <c r="BM77" i="6"/>
  <c r="BL77" i="6"/>
  <c r="BK77" i="6"/>
  <c r="BJ77" i="6"/>
  <c r="BI77" i="6"/>
  <c r="BG77" i="6"/>
  <c r="BF77" i="6"/>
  <c r="BE77" i="6"/>
  <c r="BD77" i="6"/>
  <c r="BC77" i="6"/>
  <c r="BA77" i="6"/>
  <c r="AZ77" i="6"/>
  <c r="AY77" i="6"/>
  <c r="AX77" i="6"/>
  <c r="AW77" i="6"/>
  <c r="AU77" i="6"/>
  <c r="AT77" i="6"/>
  <c r="AS77" i="6"/>
  <c r="AR77" i="6"/>
  <c r="AQ77" i="6"/>
  <c r="AQ78" i="6" s="1"/>
  <c r="AO77" i="6"/>
  <c r="AN77" i="6"/>
  <c r="AM77" i="6"/>
  <c r="AL77" i="6"/>
  <c r="AK77" i="6"/>
  <c r="AI77" i="6"/>
  <c r="AH77" i="6"/>
  <c r="AG77" i="6"/>
  <c r="AF77" i="6"/>
  <c r="AE77" i="6"/>
  <c r="AE78" i="6" s="1"/>
  <c r="AC77" i="6"/>
  <c r="AB77" i="6"/>
  <c r="AA77" i="6"/>
  <c r="Z77" i="6"/>
  <c r="Y77" i="6"/>
  <c r="W77" i="6"/>
  <c r="V77" i="6"/>
  <c r="U77" i="6"/>
  <c r="T77" i="6"/>
  <c r="S77" i="6"/>
  <c r="Q77" i="6"/>
  <c r="P77" i="6"/>
  <c r="O77" i="6"/>
  <c r="N77" i="6"/>
  <c r="M77" i="6"/>
  <c r="K77" i="6"/>
  <c r="J77" i="6"/>
  <c r="I77" i="6"/>
  <c r="H77" i="6"/>
  <c r="G77" i="6"/>
  <c r="E77" i="6"/>
  <c r="D77" i="6"/>
  <c r="C77" i="6"/>
  <c r="B77" i="6"/>
  <c r="A77" i="6"/>
  <c r="BM66" i="6"/>
  <c r="BL66" i="6"/>
  <c r="BK66" i="6"/>
  <c r="BJ66" i="6"/>
  <c r="BI66" i="6"/>
  <c r="BG66" i="6"/>
  <c r="BF66" i="6"/>
  <c r="BE66" i="6"/>
  <c r="BD66" i="6"/>
  <c r="BC66" i="6"/>
  <c r="BA66" i="6"/>
  <c r="AZ66" i="6"/>
  <c r="AY66" i="6"/>
  <c r="AX66" i="6"/>
  <c r="AW66" i="6"/>
  <c r="AU66" i="6"/>
  <c r="AT66" i="6"/>
  <c r="AS66" i="6"/>
  <c r="AR66" i="6"/>
  <c r="AQ66" i="6"/>
  <c r="AO66" i="6"/>
  <c r="AN66" i="6"/>
  <c r="AM66" i="6"/>
  <c r="AL66" i="6"/>
  <c r="AK66" i="6"/>
  <c r="AI66" i="6"/>
  <c r="AH66" i="6"/>
  <c r="AG66" i="6"/>
  <c r="AF66" i="6"/>
  <c r="AE66" i="6"/>
  <c r="AC66" i="6"/>
  <c r="AB66" i="6"/>
  <c r="AA66" i="6"/>
  <c r="Z66" i="6"/>
  <c r="Y66" i="6"/>
  <c r="W66" i="6"/>
  <c r="V66" i="6"/>
  <c r="U66" i="6"/>
  <c r="T66" i="6"/>
  <c r="S66" i="6"/>
  <c r="Q66" i="6"/>
  <c r="P66" i="6"/>
  <c r="O66" i="6"/>
  <c r="N66" i="6"/>
  <c r="M66" i="6"/>
  <c r="K66" i="6"/>
  <c r="J66" i="6"/>
  <c r="I66" i="6"/>
  <c r="H66" i="6"/>
  <c r="G66" i="6"/>
  <c r="E66" i="6"/>
  <c r="D66" i="6"/>
  <c r="C66" i="6"/>
  <c r="B66" i="6"/>
  <c r="A66" i="6"/>
  <c r="A56" i="6"/>
  <c r="BM55" i="6"/>
  <c r="BL55" i="6"/>
  <c r="BK55" i="6"/>
  <c r="BJ55" i="6"/>
  <c r="BI55" i="6"/>
  <c r="BG55" i="6"/>
  <c r="BF55" i="6"/>
  <c r="BE55" i="6"/>
  <c r="BD55" i="6"/>
  <c r="BC55" i="6"/>
  <c r="BA55" i="6"/>
  <c r="AZ55" i="6"/>
  <c r="AY55" i="6"/>
  <c r="AX55" i="6"/>
  <c r="AW55" i="6"/>
  <c r="AW56" i="6" s="1"/>
  <c r="AU55" i="6"/>
  <c r="AT55" i="6"/>
  <c r="AS55" i="6"/>
  <c r="AR55" i="6"/>
  <c r="AQ55" i="6"/>
  <c r="AO55" i="6"/>
  <c r="AN55" i="6"/>
  <c r="AM55" i="6"/>
  <c r="AL55" i="6"/>
  <c r="AK55" i="6"/>
  <c r="AI55" i="6"/>
  <c r="AH55" i="6"/>
  <c r="AG55" i="6"/>
  <c r="AF55" i="6"/>
  <c r="AE55" i="6"/>
  <c r="AC55" i="6"/>
  <c r="AB55" i="6"/>
  <c r="AA55" i="6"/>
  <c r="Z55" i="6"/>
  <c r="Y55" i="6"/>
  <c r="W55" i="6"/>
  <c r="V55" i="6"/>
  <c r="U55" i="6"/>
  <c r="T55" i="6"/>
  <c r="S55" i="6"/>
  <c r="Q55" i="6"/>
  <c r="P55" i="6"/>
  <c r="O55" i="6"/>
  <c r="N55" i="6"/>
  <c r="M55" i="6"/>
  <c r="K55" i="6"/>
  <c r="J55" i="6"/>
  <c r="I55" i="6"/>
  <c r="H55" i="6"/>
  <c r="G55" i="6"/>
  <c r="E55" i="6"/>
  <c r="D55" i="6"/>
  <c r="C55" i="6"/>
  <c r="B55" i="6"/>
  <c r="A55" i="6"/>
  <c r="BI45" i="6"/>
  <c r="BM44" i="6"/>
  <c r="BL44" i="6"/>
  <c r="BK44" i="6"/>
  <c r="BJ44" i="6"/>
  <c r="BI44" i="6"/>
  <c r="BG44" i="6"/>
  <c r="BF44" i="6"/>
  <c r="BC45" i="6" s="1"/>
  <c r="BE44" i="6"/>
  <c r="BD44" i="6"/>
  <c r="BC44" i="6"/>
  <c r="BA44" i="6"/>
  <c r="AZ44" i="6"/>
  <c r="AY44" i="6"/>
  <c r="AX44" i="6"/>
  <c r="AW44" i="6"/>
  <c r="AU44" i="6"/>
  <c r="AT44" i="6"/>
  <c r="AS44" i="6"/>
  <c r="AR44" i="6"/>
  <c r="AQ44" i="6"/>
  <c r="AO44" i="6"/>
  <c r="AN44" i="6"/>
  <c r="AM44" i="6"/>
  <c r="AL44" i="6"/>
  <c r="AK44" i="6"/>
  <c r="AK45" i="6" s="1"/>
  <c r="AI44" i="6"/>
  <c r="AH44" i="6"/>
  <c r="AG44" i="6"/>
  <c r="AF44" i="6"/>
  <c r="AE44" i="6"/>
  <c r="AC44" i="6"/>
  <c r="Y45" i="6" s="1"/>
  <c r="AB44" i="6"/>
  <c r="AA44" i="6"/>
  <c r="Z44" i="6"/>
  <c r="Y44" i="6"/>
  <c r="W44" i="6"/>
  <c r="V44" i="6"/>
  <c r="U44" i="6"/>
  <c r="T44" i="6"/>
  <c r="S44" i="6"/>
  <c r="S45" i="6" s="1"/>
  <c r="Q44" i="6"/>
  <c r="P44" i="6"/>
  <c r="O44" i="6"/>
  <c r="N44" i="6"/>
  <c r="M44" i="6"/>
  <c r="K44" i="6"/>
  <c r="J44" i="6"/>
  <c r="I44" i="6"/>
  <c r="H44" i="6"/>
  <c r="G44" i="6"/>
  <c r="E44" i="6"/>
  <c r="D44" i="6"/>
  <c r="C44" i="6"/>
  <c r="B44" i="6"/>
  <c r="A44" i="6"/>
  <c r="BM33" i="6"/>
  <c r="BL33" i="6"/>
  <c r="BK33" i="6"/>
  <c r="BJ33" i="6"/>
  <c r="BI33" i="6"/>
  <c r="BG33" i="6"/>
  <c r="BF33" i="6"/>
  <c r="BE33" i="6"/>
  <c r="BD33" i="6"/>
  <c r="BC33" i="6"/>
  <c r="BA33" i="6"/>
  <c r="AZ33" i="6"/>
  <c r="AY33" i="6"/>
  <c r="AX33" i="6"/>
  <c r="AW33" i="6"/>
  <c r="AU33" i="6"/>
  <c r="AT33" i="6"/>
  <c r="AS33" i="6"/>
  <c r="AR33" i="6"/>
  <c r="AQ33" i="6"/>
  <c r="AO33" i="6"/>
  <c r="AN33" i="6"/>
  <c r="AM33" i="6"/>
  <c r="AL33" i="6"/>
  <c r="AK33" i="6"/>
  <c r="AI33" i="6"/>
  <c r="AH33" i="6"/>
  <c r="AG33" i="6"/>
  <c r="AF33" i="6"/>
  <c r="AE33" i="6"/>
  <c r="AC33" i="6"/>
  <c r="AB33" i="6"/>
  <c r="AA33" i="6"/>
  <c r="Z33" i="6"/>
  <c r="Y33" i="6"/>
  <c r="W33" i="6"/>
  <c r="V33" i="6"/>
  <c r="U33" i="6"/>
  <c r="T33" i="6"/>
  <c r="S33" i="6"/>
  <c r="Q33" i="6"/>
  <c r="P33" i="6"/>
  <c r="O33" i="6"/>
  <c r="N33" i="6"/>
  <c r="M33" i="6"/>
  <c r="M34" i="6" s="1"/>
  <c r="K33" i="6"/>
  <c r="J33" i="6"/>
  <c r="I33" i="6"/>
  <c r="H33" i="6"/>
  <c r="G33" i="6"/>
  <c r="G34" i="6" s="1"/>
  <c r="E33" i="6"/>
  <c r="D33" i="6"/>
  <c r="C33" i="6"/>
  <c r="B33" i="6"/>
  <c r="A33" i="6"/>
  <c r="BM22" i="6"/>
  <c r="BL22" i="6"/>
  <c r="BK22" i="6"/>
  <c r="BJ22" i="6"/>
  <c r="BI22" i="6"/>
  <c r="BG22" i="6"/>
  <c r="BF22" i="6"/>
  <c r="BE22" i="6"/>
  <c r="BD22" i="6"/>
  <c r="BC22" i="6"/>
  <c r="BC23" i="6" s="1"/>
  <c r="BA22" i="6"/>
  <c r="AZ22" i="6"/>
  <c r="AY22" i="6"/>
  <c r="AX22" i="6"/>
  <c r="AW22" i="6"/>
  <c r="AU22" i="6"/>
  <c r="AT22" i="6"/>
  <c r="AS22" i="6"/>
  <c r="AR22" i="6"/>
  <c r="AQ22" i="6"/>
  <c r="AO22" i="6"/>
  <c r="AN22" i="6"/>
  <c r="AM22" i="6"/>
  <c r="AL22" i="6"/>
  <c r="AK22" i="6"/>
  <c r="AI22" i="6"/>
  <c r="AH22" i="6"/>
  <c r="AE23" i="6" s="1"/>
  <c r="AG22" i="6"/>
  <c r="AF22" i="6"/>
  <c r="AE22" i="6"/>
  <c r="AC22" i="6"/>
  <c r="AB22" i="6"/>
  <c r="AA22" i="6"/>
  <c r="Z22" i="6"/>
  <c r="Y22" i="6"/>
  <c r="Y23" i="6" s="1"/>
  <c r="W22" i="6"/>
  <c r="V22" i="6"/>
  <c r="U22" i="6"/>
  <c r="T22" i="6"/>
  <c r="S22" i="6"/>
  <c r="S23" i="6" s="1"/>
  <c r="Q22" i="6"/>
  <c r="P22" i="6"/>
  <c r="O22" i="6"/>
  <c r="N22" i="6"/>
  <c r="M22" i="6"/>
  <c r="M23" i="6" s="1"/>
  <c r="K22" i="6"/>
  <c r="J22" i="6"/>
  <c r="I22" i="6"/>
  <c r="H22" i="6"/>
  <c r="G22" i="6"/>
  <c r="G23" i="6" s="1"/>
  <c r="E22" i="6"/>
  <c r="D22" i="6"/>
  <c r="C22" i="6"/>
  <c r="B22" i="6"/>
  <c r="A22" i="6"/>
  <c r="A8" i="6"/>
  <c r="A7" i="6"/>
  <c r="A5" i="6"/>
  <c r="E4" i="6"/>
  <c r="E7" i="6" s="1"/>
  <c r="A4" i="6"/>
  <c r="A11" i="6" s="1"/>
  <c r="E3" i="6"/>
  <c r="D3" i="6"/>
  <c r="D4" i="6" s="1"/>
  <c r="C3" i="6"/>
  <c r="C4" i="6" s="1"/>
  <c r="B3" i="6"/>
  <c r="B4" i="6" s="1"/>
  <c r="A3" i="6"/>
  <c r="B44" i="5"/>
  <c r="BM121" i="5"/>
  <c r="BL121" i="5"/>
  <c r="BK121" i="5"/>
  <c r="BJ121" i="5"/>
  <c r="BI121" i="5"/>
  <c r="BI122" i="5" s="1"/>
  <c r="BG121" i="5"/>
  <c r="BF121" i="5"/>
  <c r="BE121" i="5"/>
  <c r="BD121" i="5"/>
  <c r="BC121" i="5"/>
  <c r="BC122" i="5" s="1"/>
  <c r="BA121" i="5"/>
  <c r="AZ121" i="5"/>
  <c r="AY121" i="5"/>
  <c r="AX121" i="5"/>
  <c r="AW121" i="5"/>
  <c r="AW122" i="5" s="1"/>
  <c r="AU121" i="5"/>
  <c r="AT121" i="5"/>
  <c r="AS121" i="5"/>
  <c r="AR121" i="5"/>
  <c r="AQ121" i="5"/>
  <c r="AQ122" i="5" s="1"/>
  <c r="AO121" i="5"/>
  <c r="AK122" i="5" s="1"/>
  <c r="AN121" i="5"/>
  <c r="AM121" i="5"/>
  <c r="AL121" i="5"/>
  <c r="AK121" i="5"/>
  <c r="AI121" i="5"/>
  <c r="AH121" i="5"/>
  <c r="AG121" i="5"/>
  <c r="AF121" i="5"/>
  <c r="AE122" i="5" s="1"/>
  <c r="AE121" i="5"/>
  <c r="AC121" i="5"/>
  <c r="AB121" i="5"/>
  <c r="AA121" i="5"/>
  <c r="Z121" i="5"/>
  <c r="Y121" i="5"/>
  <c r="Y122" i="5" s="1"/>
  <c r="W121" i="5"/>
  <c r="V121" i="5"/>
  <c r="S122" i="5" s="1"/>
  <c r="U121" i="5"/>
  <c r="T121" i="5"/>
  <c r="S121" i="5"/>
  <c r="Q121" i="5"/>
  <c r="P121" i="5"/>
  <c r="O121" i="5"/>
  <c r="N121" i="5"/>
  <c r="M121" i="5"/>
  <c r="M122" i="5" s="1"/>
  <c r="K121" i="5"/>
  <c r="J121" i="5"/>
  <c r="I121" i="5"/>
  <c r="H121" i="5"/>
  <c r="G121" i="5"/>
  <c r="G122" i="5" s="1"/>
  <c r="E121" i="5"/>
  <c r="D121" i="5"/>
  <c r="C121" i="5"/>
  <c r="B121" i="5"/>
  <c r="A121" i="5"/>
  <c r="A122" i="5" s="1"/>
  <c r="BM110" i="5"/>
  <c r="BL110" i="5"/>
  <c r="BK110" i="5"/>
  <c r="BJ110" i="5"/>
  <c r="BI110" i="5"/>
  <c r="BI111" i="5" s="1"/>
  <c r="BG110" i="5"/>
  <c r="BF110" i="5"/>
  <c r="BE110" i="5"/>
  <c r="BD110" i="5"/>
  <c r="BC110" i="5"/>
  <c r="BC111" i="5" s="1"/>
  <c r="BA110" i="5"/>
  <c r="AZ110" i="5"/>
  <c r="AY110" i="5"/>
  <c r="AX110" i="5"/>
  <c r="AW110" i="5"/>
  <c r="AW111" i="5" s="1"/>
  <c r="AU110" i="5"/>
  <c r="AT110" i="5"/>
  <c r="AS110" i="5"/>
  <c r="AR110" i="5"/>
  <c r="AQ110" i="5"/>
  <c r="AQ111" i="5" s="1"/>
  <c r="AO110" i="5"/>
  <c r="AN110" i="5"/>
  <c r="AM110" i="5"/>
  <c r="AL110" i="5"/>
  <c r="AK110" i="5"/>
  <c r="AI110" i="5"/>
  <c r="AH110" i="5"/>
  <c r="AG110" i="5"/>
  <c r="AF110" i="5"/>
  <c r="AE110" i="5"/>
  <c r="AC110" i="5"/>
  <c r="AB110" i="5"/>
  <c r="AA110" i="5"/>
  <c r="Z110" i="5"/>
  <c r="Y110" i="5"/>
  <c r="Y111" i="5" s="1"/>
  <c r="W110" i="5"/>
  <c r="V110" i="5"/>
  <c r="U110" i="5"/>
  <c r="T110" i="5"/>
  <c r="S110" i="5"/>
  <c r="Q110" i="5"/>
  <c r="P110" i="5"/>
  <c r="O110" i="5"/>
  <c r="N110" i="5"/>
  <c r="M110" i="5"/>
  <c r="K110" i="5"/>
  <c r="J110" i="5"/>
  <c r="I110" i="5"/>
  <c r="H110" i="5"/>
  <c r="G110" i="5"/>
  <c r="E110" i="5"/>
  <c r="D110" i="5"/>
  <c r="C110" i="5"/>
  <c r="B110" i="5"/>
  <c r="A110" i="5"/>
  <c r="BM99" i="5"/>
  <c r="BL99" i="5"/>
  <c r="BK99" i="5"/>
  <c r="BJ99" i="5"/>
  <c r="BI99" i="5"/>
  <c r="BG99" i="5"/>
  <c r="BF99" i="5"/>
  <c r="BE99" i="5"/>
  <c r="BD99" i="5"/>
  <c r="BC99" i="5"/>
  <c r="BA99" i="5"/>
  <c r="AZ99" i="5"/>
  <c r="AY99" i="5"/>
  <c r="AX99" i="5"/>
  <c r="AW99" i="5"/>
  <c r="AU99" i="5"/>
  <c r="AT99" i="5"/>
  <c r="AS99" i="5"/>
  <c r="AR99" i="5"/>
  <c r="AQ99" i="5"/>
  <c r="AO99" i="5"/>
  <c r="AN99" i="5"/>
  <c r="AM99" i="5"/>
  <c r="AL99" i="5"/>
  <c r="AK99" i="5"/>
  <c r="AI99" i="5"/>
  <c r="AH99" i="5"/>
  <c r="AG99" i="5"/>
  <c r="AF99" i="5"/>
  <c r="AE99" i="5"/>
  <c r="AC99" i="5"/>
  <c r="AB99" i="5"/>
  <c r="AA99" i="5"/>
  <c r="Z99" i="5"/>
  <c r="Y99" i="5"/>
  <c r="W99" i="5"/>
  <c r="V99" i="5"/>
  <c r="U99" i="5"/>
  <c r="T99" i="5"/>
  <c r="S99" i="5"/>
  <c r="Q99" i="5"/>
  <c r="P99" i="5"/>
  <c r="O99" i="5"/>
  <c r="N99" i="5"/>
  <c r="M99" i="5"/>
  <c r="K99" i="5"/>
  <c r="J99" i="5"/>
  <c r="I99" i="5"/>
  <c r="H99" i="5"/>
  <c r="G99" i="5"/>
  <c r="E99" i="5"/>
  <c r="D99" i="5"/>
  <c r="C99" i="5"/>
  <c r="B99" i="5"/>
  <c r="A99" i="5"/>
  <c r="A100" i="5" s="1"/>
  <c r="BM88" i="5"/>
  <c r="BL88" i="5"/>
  <c r="BK88" i="5"/>
  <c r="BJ88" i="5"/>
  <c r="BI88" i="5"/>
  <c r="BG88" i="5"/>
  <c r="BF88" i="5"/>
  <c r="BE88" i="5"/>
  <c r="BD88" i="5"/>
  <c r="BC88" i="5"/>
  <c r="BA88" i="5"/>
  <c r="AZ88" i="5"/>
  <c r="AY88" i="5"/>
  <c r="AX88" i="5"/>
  <c r="AW88" i="5"/>
  <c r="AU88" i="5"/>
  <c r="AT88" i="5"/>
  <c r="AS88" i="5"/>
  <c r="AR88" i="5"/>
  <c r="AQ88" i="5"/>
  <c r="AO88" i="5"/>
  <c r="AN88" i="5"/>
  <c r="AM88" i="5"/>
  <c r="AL88" i="5"/>
  <c r="AK89" i="5" s="1"/>
  <c r="AK88" i="5"/>
  <c r="AI88" i="5"/>
  <c r="AH88" i="5"/>
  <c r="AG88" i="5"/>
  <c r="AF88" i="5"/>
  <c r="AE88" i="5"/>
  <c r="AC88" i="5"/>
  <c r="AB88" i="5"/>
  <c r="AA88" i="5"/>
  <c r="Z88" i="5"/>
  <c r="Y88" i="5"/>
  <c r="W88" i="5"/>
  <c r="V88" i="5"/>
  <c r="U88" i="5"/>
  <c r="T88" i="5"/>
  <c r="S88" i="5"/>
  <c r="Q88" i="5"/>
  <c r="P88" i="5"/>
  <c r="O88" i="5"/>
  <c r="N88" i="5"/>
  <c r="M88" i="5"/>
  <c r="K88" i="5"/>
  <c r="J88" i="5"/>
  <c r="I88" i="5"/>
  <c r="H88" i="5"/>
  <c r="G88" i="5"/>
  <c r="E88" i="5"/>
  <c r="D88" i="5"/>
  <c r="C88" i="5"/>
  <c r="B88" i="5"/>
  <c r="A88" i="5"/>
  <c r="BM77" i="5"/>
  <c r="BL77" i="5"/>
  <c r="BK77" i="5"/>
  <c r="BJ77" i="5"/>
  <c r="BI77" i="5"/>
  <c r="BG77" i="5"/>
  <c r="BF77" i="5"/>
  <c r="BE77" i="5"/>
  <c r="BD77" i="5"/>
  <c r="BC77" i="5"/>
  <c r="BA77" i="5"/>
  <c r="AZ77" i="5"/>
  <c r="AY77" i="5"/>
  <c r="AX77" i="5"/>
  <c r="AW77" i="5"/>
  <c r="AU77" i="5"/>
  <c r="AT77" i="5"/>
  <c r="AS77" i="5"/>
  <c r="AR77" i="5"/>
  <c r="AQ77" i="5"/>
  <c r="AO77" i="5"/>
  <c r="AN77" i="5"/>
  <c r="AM77" i="5"/>
  <c r="AL77" i="5"/>
  <c r="AK77" i="5"/>
  <c r="AI77" i="5"/>
  <c r="AH77" i="5"/>
  <c r="AG77" i="5"/>
  <c r="AF77" i="5"/>
  <c r="AE77" i="5"/>
  <c r="AC77" i="5"/>
  <c r="AB77" i="5"/>
  <c r="AA77" i="5"/>
  <c r="Z77" i="5"/>
  <c r="Y77" i="5"/>
  <c r="W77" i="5"/>
  <c r="V77" i="5"/>
  <c r="U77" i="5"/>
  <c r="T77" i="5"/>
  <c r="S77" i="5"/>
  <c r="Q77" i="5"/>
  <c r="P77" i="5"/>
  <c r="O77" i="5"/>
  <c r="N77" i="5"/>
  <c r="M77" i="5"/>
  <c r="K77" i="5"/>
  <c r="J77" i="5"/>
  <c r="I77" i="5"/>
  <c r="H77" i="5"/>
  <c r="G77" i="5"/>
  <c r="G78" i="5" s="1"/>
  <c r="E77" i="5"/>
  <c r="D77" i="5"/>
  <c r="C77" i="5"/>
  <c r="B77" i="5"/>
  <c r="A77" i="5"/>
  <c r="BM66" i="5"/>
  <c r="BL66" i="5"/>
  <c r="BK66" i="5"/>
  <c r="BJ66" i="5"/>
  <c r="BI66" i="5"/>
  <c r="BG66" i="5"/>
  <c r="BF66" i="5"/>
  <c r="BE66" i="5"/>
  <c r="BD66" i="5"/>
  <c r="BC66" i="5"/>
  <c r="BC67" i="5" s="1"/>
  <c r="BA66" i="5"/>
  <c r="AZ66" i="5"/>
  <c r="AY66" i="5"/>
  <c r="AX66" i="5"/>
  <c r="AW66" i="5"/>
  <c r="AU66" i="5"/>
  <c r="AT66" i="5"/>
  <c r="AS66" i="5"/>
  <c r="AR66" i="5"/>
  <c r="AQ66" i="5"/>
  <c r="AO66" i="5"/>
  <c r="AN66" i="5"/>
  <c r="AM66" i="5"/>
  <c r="AL66" i="5"/>
  <c r="AK66" i="5"/>
  <c r="AI66" i="5"/>
  <c r="AH66" i="5"/>
  <c r="AG66" i="5"/>
  <c r="AF66" i="5"/>
  <c r="AE66" i="5"/>
  <c r="AC66" i="5"/>
  <c r="AB66" i="5"/>
  <c r="AA66" i="5"/>
  <c r="Z66" i="5"/>
  <c r="Y66" i="5"/>
  <c r="W66" i="5"/>
  <c r="V66" i="5"/>
  <c r="U66" i="5"/>
  <c r="T66" i="5"/>
  <c r="S66" i="5"/>
  <c r="Q66" i="5"/>
  <c r="P66" i="5"/>
  <c r="O66" i="5"/>
  <c r="N66" i="5"/>
  <c r="M66" i="5"/>
  <c r="K66" i="5"/>
  <c r="J66" i="5"/>
  <c r="I66" i="5"/>
  <c r="H66" i="5"/>
  <c r="G66" i="5"/>
  <c r="E66" i="5"/>
  <c r="D66" i="5"/>
  <c r="C66" i="5"/>
  <c r="B66" i="5"/>
  <c r="A66" i="5"/>
  <c r="BM55" i="5"/>
  <c r="BL55" i="5"/>
  <c r="BK55" i="5"/>
  <c r="BJ55" i="5"/>
  <c r="BI55" i="5"/>
  <c r="BG55" i="5"/>
  <c r="BF55" i="5"/>
  <c r="BE55" i="5"/>
  <c r="BD55" i="5"/>
  <c r="BC55" i="5"/>
  <c r="BA55" i="5"/>
  <c r="AZ55" i="5"/>
  <c r="AY55" i="5"/>
  <c r="AX55" i="5"/>
  <c r="AW55" i="5"/>
  <c r="AU55" i="5"/>
  <c r="AT55" i="5"/>
  <c r="AS55" i="5"/>
  <c r="AR55" i="5"/>
  <c r="AQ55" i="5"/>
  <c r="AO55" i="5"/>
  <c r="AN55" i="5"/>
  <c r="AM55" i="5"/>
  <c r="AL55" i="5"/>
  <c r="AK55" i="5"/>
  <c r="AI55" i="5"/>
  <c r="AH55" i="5"/>
  <c r="AE56" i="5" s="1"/>
  <c r="AG55" i="5"/>
  <c r="AF55" i="5"/>
  <c r="AE55" i="5"/>
  <c r="AC55" i="5"/>
  <c r="AB55" i="5"/>
  <c r="AA55" i="5"/>
  <c r="Z55" i="5"/>
  <c r="Y55" i="5"/>
  <c r="W55" i="5"/>
  <c r="V55" i="5"/>
  <c r="U55" i="5"/>
  <c r="T55" i="5"/>
  <c r="S55" i="5"/>
  <c r="Q55" i="5"/>
  <c r="P55" i="5"/>
  <c r="O55" i="5"/>
  <c r="N55" i="5"/>
  <c r="M55" i="5"/>
  <c r="K55" i="5"/>
  <c r="J55" i="5"/>
  <c r="I55" i="5"/>
  <c r="H55" i="5"/>
  <c r="G55" i="5"/>
  <c r="E55" i="5"/>
  <c r="D55" i="5"/>
  <c r="C55" i="5"/>
  <c r="B55" i="5"/>
  <c r="A55" i="5"/>
  <c r="BM44" i="5"/>
  <c r="BL44" i="5"/>
  <c r="BK44" i="5"/>
  <c r="BJ44" i="5"/>
  <c r="BI44" i="5"/>
  <c r="BG44" i="5"/>
  <c r="BF44" i="5"/>
  <c r="BE44" i="5"/>
  <c r="BD44" i="5"/>
  <c r="BC44" i="5"/>
  <c r="BA44" i="5"/>
  <c r="AZ44" i="5"/>
  <c r="AY44" i="5"/>
  <c r="AX44" i="5"/>
  <c r="AW44" i="5"/>
  <c r="AU44" i="5"/>
  <c r="AT44" i="5"/>
  <c r="AS44" i="5"/>
  <c r="AR44" i="5"/>
  <c r="AQ44" i="5"/>
  <c r="AO44" i="5"/>
  <c r="AN44" i="5"/>
  <c r="AM44" i="5"/>
  <c r="AL44" i="5"/>
  <c r="AK44" i="5"/>
  <c r="AK45" i="5" s="1"/>
  <c r="AI44" i="5"/>
  <c r="AH44" i="5"/>
  <c r="AG44" i="5"/>
  <c r="AF44" i="5"/>
  <c r="AE44" i="5"/>
  <c r="AC44" i="5"/>
  <c r="AB44" i="5"/>
  <c r="AA44" i="5"/>
  <c r="Z44" i="5"/>
  <c r="Y44" i="5"/>
  <c r="W44" i="5"/>
  <c r="V44" i="5"/>
  <c r="U44" i="5"/>
  <c r="T44" i="5"/>
  <c r="S44" i="5"/>
  <c r="S45" i="5" s="1"/>
  <c r="Q44" i="5"/>
  <c r="P44" i="5"/>
  <c r="O44" i="5"/>
  <c r="N44" i="5"/>
  <c r="M44" i="5"/>
  <c r="K44" i="5"/>
  <c r="J44" i="5"/>
  <c r="I44" i="5"/>
  <c r="H44" i="5"/>
  <c r="G44" i="5"/>
  <c r="E44" i="5"/>
  <c r="D44" i="5"/>
  <c r="C44" i="5"/>
  <c r="A44" i="5"/>
  <c r="D3" i="5"/>
  <c r="D4" i="5" s="1"/>
  <c r="D11" i="5" s="1"/>
  <c r="E3" i="5"/>
  <c r="E4" i="5" s="1"/>
  <c r="E9" i="5" s="1"/>
  <c r="C3" i="5"/>
  <c r="C4" i="5" s="1"/>
  <c r="C7" i="5" s="1"/>
  <c r="B3" i="5"/>
  <c r="B4" i="5" s="1"/>
  <c r="B10" i="5" s="1"/>
  <c r="A3" i="5"/>
  <c r="A4" i="5" s="1"/>
  <c r="A11" i="5" s="1"/>
  <c r="BM33" i="5"/>
  <c r="BL33" i="5"/>
  <c r="BK33" i="5"/>
  <c r="BJ33" i="5"/>
  <c r="BI33" i="5"/>
  <c r="BG33" i="5"/>
  <c r="BF33" i="5"/>
  <c r="BE33" i="5"/>
  <c r="BD33" i="5"/>
  <c r="BC33" i="5"/>
  <c r="BA33" i="5"/>
  <c r="AZ33" i="5"/>
  <c r="AY33" i="5"/>
  <c r="AX33" i="5"/>
  <c r="AW33" i="5"/>
  <c r="AU33" i="5"/>
  <c r="AT33" i="5"/>
  <c r="AS33" i="5"/>
  <c r="AR33" i="5"/>
  <c r="AQ33" i="5"/>
  <c r="AO33" i="5"/>
  <c r="AN33" i="5"/>
  <c r="AM33" i="5"/>
  <c r="AL33" i="5"/>
  <c r="AK33" i="5"/>
  <c r="AI33" i="5"/>
  <c r="AH33" i="5"/>
  <c r="AG33" i="5"/>
  <c r="AF33" i="5"/>
  <c r="AE33" i="5"/>
  <c r="AC33" i="5"/>
  <c r="AB33" i="5"/>
  <c r="AA33" i="5"/>
  <c r="Z33" i="5"/>
  <c r="Y33" i="5"/>
  <c r="W33" i="5"/>
  <c r="V33" i="5"/>
  <c r="U33" i="5"/>
  <c r="T33" i="5"/>
  <c r="S33" i="5"/>
  <c r="Q33" i="5"/>
  <c r="P33" i="5"/>
  <c r="O33" i="5"/>
  <c r="N33" i="5"/>
  <c r="M33" i="5"/>
  <c r="K33" i="5"/>
  <c r="J33" i="5"/>
  <c r="I33" i="5"/>
  <c r="H33" i="5"/>
  <c r="G33" i="5"/>
  <c r="E33" i="5"/>
  <c r="D33" i="5"/>
  <c r="C33" i="5"/>
  <c r="B33" i="5"/>
  <c r="A33" i="5"/>
  <c r="BM22" i="5"/>
  <c r="BL22" i="5"/>
  <c r="BK22" i="5"/>
  <c r="BJ22" i="5"/>
  <c r="BI22" i="5"/>
  <c r="BG22" i="5"/>
  <c r="BF22" i="5"/>
  <c r="BE22" i="5"/>
  <c r="BD22" i="5"/>
  <c r="BC22" i="5"/>
  <c r="BA22" i="5"/>
  <c r="AZ22" i="5"/>
  <c r="AY22" i="5"/>
  <c r="AX22" i="5"/>
  <c r="AW22" i="5"/>
  <c r="AU22" i="5"/>
  <c r="AT22" i="5"/>
  <c r="AS22" i="5"/>
  <c r="AR22" i="5"/>
  <c r="AQ22" i="5"/>
  <c r="AO22" i="5"/>
  <c r="AN22" i="5"/>
  <c r="AM22" i="5"/>
  <c r="AL22" i="5"/>
  <c r="AK22" i="5"/>
  <c r="AI22" i="5"/>
  <c r="AH22" i="5"/>
  <c r="AG22" i="5"/>
  <c r="AF22" i="5"/>
  <c r="AE22" i="5"/>
  <c r="AC22" i="5"/>
  <c r="AB22" i="5"/>
  <c r="AA22" i="5"/>
  <c r="Z22" i="5"/>
  <c r="Y22" i="5"/>
  <c r="W22" i="5"/>
  <c r="V22" i="5"/>
  <c r="U22" i="5"/>
  <c r="T22" i="5"/>
  <c r="S22" i="5"/>
  <c r="Q22" i="5"/>
  <c r="P22" i="5"/>
  <c r="O22" i="5"/>
  <c r="N22" i="5"/>
  <c r="M22" i="5"/>
  <c r="K22" i="5"/>
  <c r="J22" i="5"/>
  <c r="I22" i="5"/>
  <c r="H22" i="5"/>
  <c r="G22" i="5"/>
  <c r="A22" i="5"/>
  <c r="B22" i="5"/>
  <c r="C22" i="5"/>
  <c r="D22" i="5"/>
  <c r="E22" i="5"/>
  <c r="L740" i="4"/>
  <c r="K740" i="4"/>
  <c r="J740" i="4"/>
  <c r="I740" i="4"/>
  <c r="H740" i="4"/>
  <c r="G740" i="4"/>
  <c r="F740" i="4"/>
  <c r="E740" i="4"/>
  <c r="L739" i="4"/>
  <c r="K739" i="4"/>
  <c r="J739" i="4"/>
  <c r="I739" i="4"/>
  <c r="H739" i="4"/>
  <c r="G739" i="4"/>
  <c r="F739" i="4"/>
  <c r="E739" i="4"/>
  <c r="L738" i="4"/>
  <c r="K738" i="4"/>
  <c r="J738" i="4"/>
  <c r="I738" i="4"/>
  <c r="H738" i="4"/>
  <c r="G738" i="4"/>
  <c r="F738" i="4"/>
  <c r="E738" i="4"/>
  <c r="L737" i="4"/>
  <c r="K737" i="4"/>
  <c r="J737" i="4"/>
  <c r="I737" i="4"/>
  <c r="H737" i="4"/>
  <c r="G737" i="4"/>
  <c r="F737" i="4"/>
  <c r="E737" i="4"/>
  <c r="L736" i="4"/>
  <c r="K736" i="4"/>
  <c r="J736" i="4"/>
  <c r="I736" i="4"/>
  <c r="H736" i="4"/>
  <c r="G736" i="4"/>
  <c r="F736" i="4"/>
  <c r="E736" i="4"/>
  <c r="L735" i="4"/>
  <c r="K735" i="4"/>
  <c r="J735" i="4"/>
  <c r="I735" i="4"/>
  <c r="H735" i="4"/>
  <c r="G735" i="4"/>
  <c r="F735" i="4"/>
  <c r="E735" i="4"/>
  <c r="L734" i="4"/>
  <c r="K734" i="4"/>
  <c r="J734" i="4"/>
  <c r="I734" i="4"/>
  <c r="H734" i="4"/>
  <c r="G734" i="4"/>
  <c r="F734" i="4"/>
  <c r="E734" i="4"/>
  <c r="L733" i="4"/>
  <c r="K733" i="4"/>
  <c r="J733" i="4"/>
  <c r="I733" i="4"/>
  <c r="H733" i="4"/>
  <c r="G733" i="4"/>
  <c r="F733" i="4"/>
  <c r="E733" i="4"/>
  <c r="L727" i="4"/>
  <c r="K727" i="4"/>
  <c r="J727" i="4"/>
  <c r="I727" i="4"/>
  <c r="H727" i="4"/>
  <c r="G727" i="4"/>
  <c r="F727" i="4"/>
  <c r="E727" i="4"/>
  <c r="L726" i="4"/>
  <c r="K726" i="4"/>
  <c r="J726" i="4"/>
  <c r="I726" i="4"/>
  <c r="H726" i="4"/>
  <c r="G726" i="4"/>
  <c r="F726" i="4"/>
  <c r="E726" i="4"/>
  <c r="L725" i="4"/>
  <c r="K725" i="4"/>
  <c r="J725" i="4"/>
  <c r="I725" i="4"/>
  <c r="H725" i="4"/>
  <c r="G725" i="4"/>
  <c r="F725" i="4"/>
  <c r="E725" i="4"/>
  <c r="L724" i="4"/>
  <c r="K724" i="4"/>
  <c r="J724" i="4"/>
  <c r="I724" i="4"/>
  <c r="H724" i="4"/>
  <c r="G724" i="4"/>
  <c r="F724" i="4"/>
  <c r="E724" i="4"/>
  <c r="L723" i="4"/>
  <c r="K723" i="4"/>
  <c r="J723" i="4"/>
  <c r="I723" i="4"/>
  <c r="H723" i="4"/>
  <c r="G723" i="4"/>
  <c r="F723" i="4"/>
  <c r="E723" i="4"/>
  <c r="L722" i="4"/>
  <c r="K722" i="4"/>
  <c r="J722" i="4"/>
  <c r="I722" i="4"/>
  <c r="H722" i="4"/>
  <c r="G722" i="4"/>
  <c r="F722" i="4"/>
  <c r="E722" i="4"/>
  <c r="L721" i="4"/>
  <c r="K721" i="4"/>
  <c r="J721" i="4"/>
  <c r="I721" i="4"/>
  <c r="H721" i="4"/>
  <c r="G721" i="4"/>
  <c r="F721" i="4"/>
  <c r="E721" i="4"/>
  <c r="L720" i="4"/>
  <c r="K720" i="4"/>
  <c r="J720" i="4"/>
  <c r="I720" i="4"/>
  <c r="H720" i="4"/>
  <c r="G720" i="4"/>
  <c r="F720" i="4"/>
  <c r="E720" i="4"/>
  <c r="L714" i="4"/>
  <c r="K714" i="4"/>
  <c r="J714" i="4"/>
  <c r="I714" i="4"/>
  <c r="H714" i="4"/>
  <c r="G714" i="4"/>
  <c r="F714" i="4"/>
  <c r="E714" i="4"/>
  <c r="L713" i="4"/>
  <c r="K713" i="4"/>
  <c r="J713" i="4"/>
  <c r="I713" i="4"/>
  <c r="H713" i="4"/>
  <c r="G713" i="4"/>
  <c r="F713" i="4"/>
  <c r="E713" i="4"/>
  <c r="L712" i="4"/>
  <c r="K712" i="4"/>
  <c r="J712" i="4"/>
  <c r="I712" i="4"/>
  <c r="H712" i="4"/>
  <c r="G712" i="4"/>
  <c r="F712" i="4"/>
  <c r="E712" i="4"/>
  <c r="L711" i="4"/>
  <c r="K711" i="4"/>
  <c r="J711" i="4"/>
  <c r="I711" i="4"/>
  <c r="H711" i="4"/>
  <c r="G711" i="4"/>
  <c r="F711" i="4"/>
  <c r="E711" i="4"/>
  <c r="L710" i="4"/>
  <c r="K710" i="4"/>
  <c r="J710" i="4"/>
  <c r="I710" i="4"/>
  <c r="H710" i="4"/>
  <c r="G710" i="4"/>
  <c r="F710" i="4"/>
  <c r="E710" i="4"/>
  <c r="L709" i="4"/>
  <c r="K709" i="4"/>
  <c r="J709" i="4"/>
  <c r="I709" i="4"/>
  <c r="H709" i="4"/>
  <c r="G709" i="4"/>
  <c r="F709" i="4"/>
  <c r="E709" i="4"/>
  <c r="L708" i="4"/>
  <c r="K708" i="4"/>
  <c r="J708" i="4"/>
  <c r="I708" i="4"/>
  <c r="H708" i="4"/>
  <c r="G708" i="4"/>
  <c r="F708" i="4"/>
  <c r="E708" i="4"/>
  <c r="L707" i="4"/>
  <c r="K707" i="4"/>
  <c r="J707" i="4"/>
  <c r="I707" i="4"/>
  <c r="H707" i="4"/>
  <c r="G707" i="4"/>
  <c r="F707" i="4"/>
  <c r="E707" i="4"/>
  <c r="L701" i="4"/>
  <c r="K701" i="4"/>
  <c r="J701" i="4"/>
  <c r="I701" i="4"/>
  <c r="H701" i="4"/>
  <c r="G701" i="4"/>
  <c r="F701" i="4"/>
  <c r="E701" i="4"/>
  <c r="L700" i="4"/>
  <c r="K700" i="4"/>
  <c r="J700" i="4"/>
  <c r="I700" i="4"/>
  <c r="H700" i="4"/>
  <c r="G700" i="4"/>
  <c r="F700" i="4"/>
  <c r="E700" i="4"/>
  <c r="L699" i="4"/>
  <c r="K699" i="4"/>
  <c r="J699" i="4"/>
  <c r="I699" i="4"/>
  <c r="H699" i="4"/>
  <c r="G699" i="4"/>
  <c r="F699" i="4"/>
  <c r="E699" i="4"/>
  <c r="L698" i="4"/>
  <c r="K698" i="4"/>
  <c r="J698" i="4"/>
  <c r="I698" i="4"/>
  <c r="H698" i="4"/>
  <c r="G698" i="4"/>
  <c r="F698" i="4"/>
  <c r="E698" i="4"/>
  <c r="L697" i="4"/>
  <c r="K697" i="4"/>
  <c r="J697" i="4"/>
  <c r="I697" i="4"/>
  <c r="H697" i="4"/>
  <c r="G697" i="4"/>
  <c r="F697" i="4"/>
  <c r="E697" i="4"/>
  <c r="L696" i="4"/>
  <c r="K696" i="4"/>
  <c r="J696" i="4"/>
  <c r="I696" i="4"/>
  <c r="H696" i="4"/>
  <c r="G696" i="4"/>
  <c r="F696" i="4"/>
  <c r="E696" i="4"/>
  <c r="L695" i="4"/>
  <c r="K695" i="4"/>
  <c r="J695" i="4"/>
  <c r="I695" i="4"/>
  <c r="H695" i="4"/>
  <c r="G695" i="4"/>
  <c r="F695" i="4"/>
  <c r="E695" i="4"/>
  <c r="L694" i="4"/>
  <c r="K694" i="4"/>
  <c r="J694" i="4"/>
  <c r="I694" i="4"/>
  <c r="H694" i="4"/>
  <c r="G694" i="4"/>
  <c r="F694" i="4"/>
  <c r="E694" i="4"/>
  <c r="L688" i="4"/>
  <c r="K688" i="4"/>
  <c r="J688" i="4"/>
  <c r="I688" i="4"/>
  <c r="H688" i="4"/>
  <c r="G688" i="4"/>
  <c r="F688" i="4"/>
  <c r="E688" i="4"/>
  <c r="L687" i="4"/>
  <c r="K687" i="4"/>
  <c r="J687" i="4"/>
  <c r="I687" i="4"/>
  <c r="H687" i="4"/>
  <c r="G687" i="4"/>
  <c r="F687" i="4"/>
  <c r="E687" i="4"/>
  <c r="L686" i="4"/>
  <c r="K686" i="4"/>
  <c r="J686" i="4"/>
  <c r="I686" i="4"/>
  <c r="H686" i="4"/>
  <c r="G686" i="4"/>
  <c r="F686" i="4"/>
  <c r="E686" i="4"/>
  <c r="L685" i="4"/>
  <c r="K685" i="4"/>
  <c r="J685" i="4"/>
  <c r="I685" i="4"/>
  <c r="H685" i="4"/>
  <c r="G685" i="4"/>
  <c r="F685" i="4"/>
  <c r="E685" i="4"/>
  <c r="L684" i="4"/>
  <c r="K684" i="4"/>
  <c r="J684" i="4"/>
  <c r="I684" i="4"/>
  <c r="H684" i="4"/>
  <c r="G684" i="4"/>
  <c r="F684" i="4"/>
  <c r="E684" i="4"/>
  <c r="L683" i="4"/>
  <c r="K683" i="4"/>
  <c r="J683" i="4"/>
  <c r="I683" i="4"/>
  <c r="H683" i="4"/>
  <c r="G683" i="4"/>
  <c r="F683" i="4"/>
  <c r="E683" i="4"/>
  <c r="L682" i="4"/>
  <c r="K682" i="4"/>
  <c r="J682" i="4"/>
  <c r="I682" i="4"/>
  <c r="H682" i="4"/>
  <c r="G682" i="4"/>
  <c r="F682" i="4"/>
  <c r="E682" i="4"/>
  <c r="L681" i="4"/>
  <c r="K681" i="4"/>
  <c r="J681" i="4"/>
  <c r="I681" i="4"/>
  <c r="H681" i="4"/>
  <c r="G681" i="4"/>
  <c r="F681" i="4"/>
  <c r="E681" i="4"/>
  <c r="L675" i="4"/>
  <c r="K675" i="4"/>
  <c r="J675" i="4"/>
  <c r="I675" i="4"/>
  <c r="H675" i="4"/>
  <c r="G675" i="4"/>
  <c r="F675" i="4"/>
  <c r="E675" i="4"/>
  <c r="L674" i="4"/>
  <c r="K674" i="4"/>
  <c r="J674" i="4"/>
  <c r="I674" i="4"/>
  <c r="H674" i="4"/>
  <c r="G674" i="4"/>
  <c r="F674" i="4"/>
  <c r="E674" i="4"/>
  <c r="L673" i="4"/>
  <c r="K673" i="4"/>
  <c r="J673" i="4"/>
  <c r="I673" i="4"/>
  <c r="H673" i="4"/>
  <c r="G673" i="4"/>
  <c r="F673" i="4"/>
  <c r="E673" i="4"/>
  <c r="L672" i="4"/>
  <c r="K672" i="4"/>
  <c r="J672" i="4"/>
  <c r="I672" i="4"/>
  <c r="H672" i="4"/>
  <c r="G672" i="4"/>
  <c r="F672" i="4"/>
  <c r="E672" i="4"/>
  <c r="L671" i="4"/>
  <c r="K671" i="4"/>
  <c r="J671" i="4"/>
  <c r="I671" i="4"/>
  <c r="H671" i="4"/>
  <c r="G671" i="4"/>
  <c r="F671" i="4"/>
  <c r="E671" i="4"/>
  <c r="L670" i="4"/>
  <c r="K670" i="4"/>
  <c r="J670" i="4"/>
  <c r="I670" i="4"/>
  <c r="H670" i="4"/>
  <c r="G670" i="4"/>
  <c r="F670" i="4"/>
  <c r="E670" i="4"/>
  <c r="L669" i="4"/>
  <c r="K669" i="4"/>
  <c r="J669" i="4"/>
  <c r="I669" i="4"/>
  <c r="H669" i="4"/>
  <c r="G669" i="4"/>
  <c r="F669" i="4"/>
  <c r="E669" i="4"/>
  <c r="L668" i="4"/>
  <c r="K668" i="4"/>
  <c r="J668" i="4"/>
  <c r="I668" i="4"/>
  <c r="H668" i="4"/>
  <c r="G668" i="4"/>
  <c r="F668" i="4"/>
  <c r="E668" i="4"/>
  <c r="L662" i="4"/>
  <c r="K662" i="4"/>
  <c r="J662" i="4"/>
  <c r="I662" i="4"/>
  <c r="H662" i="4"/>
  <c r="G662" i="4"/>
  <c r="F662" i="4"/>
  <c r="E662" i="4"/>
  <c r="L661" i="4"/>
  <c r="K661" i="4"/>
  <c r="J661" i="4"/>
  <c r="I661" i="4"/>
  <c r="H661" i="4"/>
  <c r="G661" i="4"/>
  <c r="F661" i="4"/>
  <c r="E661" i="4"/>
  <c r="L660" i="4"/>
  <c r="K660" i="4"/>
  <c r="J660" i="4"/>
  <c r="I660" i="4"/>
  <c r="H660" i="4"/>
  <c r="G660" i="4"/>
  <c r="F660" i="4"/>
  <c r="E660" i="4"/>
  <c r="L659" i="4"/>
  <c r="K659" i="4"/>
  <c r="J659" i="4"/>
  <c r="I659" i="4"/>
  <c r="H659" i="4"/>
  <c r="G659" i="4"/>
  <c r="F659" i="4"/>
  <c r="E659" i="4"/>
  <c r="L658" i="4"/>
  <c r="K658" i="4"/>
  <c r="J658" i="4"/>
  <c r="I658" i="4"/>
  <c r="H658" i="4"/>
  <c r="G658" i="4"/>
  <c r="F658" i="4"/>
  <c r="E658" i="4"/>
  <c r="L657" i="4"/>
  <c r="K657" i="4"/>
  <c r="J657" i="4"/>
  <c r="I657" i="4"/>
  <c r="H657" i="4"/>
  <c r="G657" i="4"/>
  <c r="F657" i="4"/>
  <c r="E657" i="4"/>
  <c r="L656" i="4"/>
  <c r="K656" i="4"/>
  <c r="J656" i="4"/>
  <c r="I656" i="4"/>
  <c r="H656" i="4"/>
  <c r="G656" i="4"/>
  <c r="F656" i="4"/>
  <c r="E656" i="4"/>
  <c r="L655" i="4"/>
  <c r="K655" i="4"/>
  <c r="J655" i="4"/>
  <c r="I655" i="4"/>
  <c r="H655" i="4"/>
  <c r="G655" i="4"/>
  <c r="F655" i="4"/>
  <c r="E655" i="4"/>
  <c r="L649" i="4"/>
  <c r="K649" i="4"/>
  <c r="J649" i="4"/>
  <c r="I649" i="4"/>
  <c r="H649" i="4"/>
  <c r="G649" i="4"/>
  <c r="F649" i="4"/>
  <c r="E649" i="4"/>
  <c r="L648" i="4"/>
  <c r="K648" i="4"/>
  <c r="J648" i="4"/>
  <c r="I648" i="4"/>
  <c r="H648" i="4"/>
  <c r="G648" i="4"/>
  <c r="F648" i="4"/>
  <c r="E648" i="4"/>
  <c r="L647" i="4"/>
  <c r="K647" i="4"/>
  <c r="J647" i="4"/>
  <c r="I647" i="4"/>
  <c r="H647" i="4"/>
  <c r="G647" i="4"/>
  <c r="F647" i="4"/>
  <c r="E647" i="4"/>
  <c r="L646" i="4"/>
  <c r="K646" i="4"/>
  <c r="J646" i="4"/>
  <c r="I646" i="4"/>
  <c r="H646" i="4"/>
  <c r="G646" i="4"/>
  <c r="F646" i="4"/>
  <c r="E646" i="4"/>
  <c r="L645" i="4"/>
  <c r="K645" i="4"/>
  <c r="J645" i="4"/>
  <c r="I645" i="4"/>
  <c r="H645" i="4"/>
  <c r="G645" i="4"/>
  <c r="F645" i="4"/>
  <c r="E645" i="4"/>
  <c r="L644" i="4"/>
  <c r="K644" i="4"/>
  <c r="J644" i="4"/>
  <c r="I644" i="4"/>
  <c r="H644" i="4"/>
  <c r="G644" i="4"/>
  <c r="F644" i="4"/>
  <c r="E644" i="4"/>
  <c r="L643" i="4"/>
  <c r="K643" i="4"/>
  <c r="J643" i="4"/>
  <c r="I643" i="4"/>
  <c r="H643" i="4"/>
  <c r="G643" i="4"/>
  <c r="F643" i="4"/>
  <c r="E643" i="4"/>
  <c r="L642" i="4"/>
  <c r="K642" i="4"/>
  <c r="J642" i="4"/>
  <c r="I642" i="4"/>
  <c r="H642" i="4"/>
  <c r="G642" i="4"/>
  <c r="F642" i="4"/>
  <c r="E642" i="4"/>
  <c r="L636" i="4"/>
  <c r="K636" i="4"/>
  <c r="J636" i="4"/>
  <c r="I636" i="4"/>
  <c r="H636" i="4"/>
  <c r="G636" i="4"/>
  <c r="F636" i="4"/>
  <c r="E636" i="4"/>
  <c r="L635" i="4"/>
  <c r="K635" i="4"/>
  <c r="J635" i="4"/>
  <c r="I635" i="4"/>
  <c r="H635" i="4"/>
  <c r="G635" i="4"/>
  <c r="F635" i="4"/>
  <c r="E635" i="4"/>
  <c r="L634" i="4"/>
  <c r="K634" i="4"/>
  <c r="J634" i="4"/>
  <c r="I634" i="4"/>
  <c r="H634" i="4"/>
  <c r="G634" i="4"/>
  <c r="F634" i="4"/>
  <c r="E634" i="4"/>
  <c r="L633" i="4"/>
  <c r="K633" i="4"/>
  <c r="J633" i="4"/>
  <c r="I633" i="4"/>
  <c r="H633" i="4"/>
  <c r="G633" i="4"/>
  <c r="F633" i="4"/>
  <c r="E633" i="4"/>
  <c r="L632" i="4"/>
  <c r="K632" i="4"/>
  <c r="J632" i="4"/>
  <c r="I632" i="4"/>
  <c r="H632" i="4"/>
  <c r="G632" i="4"/>
  <c r="F632" i="4"/>
  <c r="E632" i="4"/>
  <c r="L631" i="4"/>
  <c r="K631" i="4"/>
  <c r="J631" i="4"/>
  <c r="I631" i="4"/>
  <c r="H631" i="4"/>
  <c r="G631" i="4"/>
  <c r="F631" i="4"/>
  <c r="E631" i="4"/>
  <c r="L630" i="4"/>
  <c r="K630" i="4"/>
  <c r="J630" i="4"/>
  <c r="I630" i="4"/>
  <c r="H630" i="4"/>
  <c r="G630" i="4"/>
  <c r="F630" i="4"/>
  <c r="E630" i="4"/>
  <c r="L629" i="4"/>
  <c r="K629" i="4"/>
  <c r="J629" i="4"/>
  <c r="I629" i="4"/>
  <c r="H629" i="4"/>
  <c r="G629" i="4"/>
  <c r="F629" i="4"/>
  <c r="E629" i="4"/>
  <c r="L623" i="4"/>
  <c r="K623" i="4"/>
  <c r="J623" i="4"/>
  <c r="I623" i="4"/>
  <c r="H623" i="4"/>
  <c r="G623" i="4"/>
  <c r="F623" i="4"/>
  <c r="E623" i="4"/>
  <c r="L622" i="4"/>
  <c r="K622" i="4"/>
  <c r="J622" i="4"/>
  <c r="I622" i="4"/>
  <c r="H622" i="4"/>
  <c r="G622" i="4"/>
  <c r="F622" i="4"/>
  <c r="E622" i="4"/>
  <c r="L621" i="4"/>
  <c r="K621" i="4"/>
  <c r="J621" i="4"/>
  <c r="I621" i="4"/>
  <c r="H621" i="4"/>
  <c r="G621" i="4"/>
  <c r="F621" i="4"/>
  <c r="E621" i="4"/>
  <c r="L620" i="4"/>
  <c r="K620" i="4"/>
  <c r="J620" i="4"/>
  <c r="I620" i="4"/>
  <c r="H620" i="4"/>
  <c r="G620" i="4"/>
  <c r="F620" i="4"/>
  <c r="E620" i="4"/>
  <c r="L619" i="4"/>
  <c r="K619" i="4"/>
  <c r="J619" i="4"/>
  <c r="I619" i="4"/>
  <c r="H619" i="4"/>
  <c r="G619" i="4"/>
  <c r="F619" i="4"/>
  <c r="E619" i="4"/>
  <c r="L618" i="4"/>
  <c r="K618" i="4"/>
  <c r="J618" i="4"/>
  <c r="I618" i="4"/>
  <c r="H618" i="4"/>
  <c r="G618" i="4"/>
  <c r="F618" i="4"/>
  <c r="E618" i="4"/>
  <c r="L617" i="4"/>
  <c r="K617" i="4"/>
  <c r="J617" i="4"/>
  <c r="I617" i="4"/>
  <c r="H617" i="4"/>
  <c r="G617" i="4"/>
  <c r="F617" i="4"/>
  <c r="E617" i="4"/>
  <c r="L616" i="4"/>
  <c r="K616" i="4"/>
  <c r="J616" i="4"/>
  <c r="I616" i="4"/>
  <c r="H616" i="4"/>
  <c r="G616" i="4"/>
  <c r="F616" i="4"/>
  <c r="E616" i="4"/>
  <c r="L610" i="4"/>
  <c r="K610" i="4"/>
  <c r="J610" i="4"/>
  <c r="I610" i="4"/>
  <c r="H610" i="4"/>
  <c r="G610" i="4"/>
  <c r="F610" i="4"/>
  <c r="E610" i="4"/>
  <c r="L609" i="4"/>
  <c r="K609" i="4"/>
  <c r="J609" i="4"/>
  <c r="I609" i="4"/>
  <c r="H609" i="4"/>
  <c r="G609" i="4"/>
  <c r="F609" i="4"/>
  <c r="E609" i="4"/>
  <c r="L608" i="4"/>
  <c r="K608" i="4"/>
  <c r="J608" i="4"/>
  <c r="I608" i="4"/>
  <c r="H608" i="4"/>
  <c r="G608" i="4"/>
  <c r="F608" i="4"/>
  <c r="E608" i="4"/>
  <c r="L607" i="4"/>
  <c r="K607" i="4"/>
  <c r="J607" i="4"/>
  <c r="I607" i="4"/>
  <c r="H607" i="4"/>
  <c r="G607" i="4"/>
  <c r="F607" i="4"/>
  <c r="E607" i="4"/>
  <c r="L606" i="4"/>
  <c r="K606" i="4"/>
  <c r="J606" i="4"/>
  <c r="I606" i="4"/>
  <c r="H606" i="4"/>
  <c r="G606" i="4"/>
  <c r="F606" i="4"/>
  <c r="E606" i="4"/>
  <c r="L605" i="4"/>
  <c r="K605" i="4"/>
  <c r="J605" i="4"/>
  <c r="I605" i="4"/>
  <c r="H605" i="4"/>
  <c r="G605" i="4"/>
  <c r="F605" i="4"/>
  <c r="E605" i="4"/>
  <c r="L604" i="4"/>
  <c r="K604" i="4"/>
  <c r="J604" i="4"/>
  <c r="I604" i="4"/>
  <c r="H604" i="4"/>
  <c r="G604" i="4"/>
  <c r="F604" i="4"/>
  <c r="E604" i="4"/>
  <c r="L603" i="4"/>
  <c r="K603" i="4"/>
  <c r="J603" i="4"/>
  <c r="I603" i="4"/>
  <c r="H603" i="4"/>
  <c r="G603" i="4"/>
  <c r="F603" i="4"/>
  <c r="E603" i="4"/>
  <c r="L597" i="4"/>
  <c r="K597" i="4"/>
  <c r="J597" i="4"/>
  <c r="I597" i="4"/>
  <c r="H597" i="4"/>
  <c r="G597" i="4"/>
  <c r="F597" i="4"/>
  <c r="E597" i="4"/>
  <c r="L596" i="4"/>
  <c r="K596" i="4"/>
  <c r="J596" i="4"/>
  <c r="I596" i="4"/>
  <c r="H596" i="4"/>
  <c r="G596" i="4"/>
  <c r="F596" i="4"/>
  <c r="E596" i="4"/>
  <c r="L595" i="4"/>
  <c r="K595" i="4"/>
  <c r="J595" i="4"/>
  <c r="I595" i="4"/>
  <c r="H595" i="4"/>
  <c r="G595" i="4"/>
  <c r="F595" i="4"/>
  <c r="E595" i="4"/>
  <c r="L594" i="4"/>
  <c r="K594" i="4"/>
  <c r="J594" i="4"/>
  <c r="I594" i="4"/>
  <c r="H594" i="4"/>
  <c r="G594" i="4"/>
  <c r="F594" i="4"/>
  <c r="E594" i="4"/>
  <c r="L593" i="4"/>
  <c r="K593" i="4"/>
  <c r="J593" i="4"/>
  <c r="I593" i="4"/>
  <c r="H593" i="4"/>
  <c r="G593" i="4"/>
  <c r="F593" i="4"/>
  <c r="E593" i="4"/>
  <c r="L592" i="4"/>
  <c r="K592" i="4"/>
  <c r="J592" i="4"/>
  <c r="I592" i="4"/>
  <c r="H592" i="4"/>
  <c r="G592" i="4"/>
  <c r="F592" i="4"/>
  <c r="E592" i="4"/>
  <c r="L591" i="4"/>
  <c r="K591" i="4"/>
  <c r="J591" i="4"/>
  <c r="I591" i="4"/>
  <c r="H591" i="4"/>
  <c r="G591" i="4"/>
  <c r="F591" i="4"/>
  <c r="E591" i="4"/>
  <c r="L590" i="4"/>
  <c r="K590" i="4"/>
  <c r="J590" i="4"/>
  <c r="I590" i="4"/>
  <c r="H590" i="4"/>
  <c r="G590" i="4"/>
  <c r="F590" i="4"/>
  <c r="E590" i="4"/>
  <c r="L584" i="4"/>
  <c r="K584" i="4"/>
  <c r="J584" i="4"/>
  <c r="I584" i="4"/>
  <c r="H584" i="4"/>
  <c r="G584" i="4"/>
  <c r="F584" i="4"/>
  <c r="E584" i="4"/>
  <c r="L583" i="4"/>
  <c r="K583" i="4"/>
  <c r="J583" i="4"/>
  <c r="I583" i="4"/>
  <c r="H583" i="4"/>
  <c r="G583" i="4"/>
  <c r="F583" i="4"/>
  <c r="E583" i="4"/>
  <c r="L582" i="4"/>
  <c r="K582" i="4"/>
  <c r="J582" i="4"/>
  <c r="I582" i="4"/>
  <c r="H582" i="4"/>
  <c r="G582" i="4"/>
  <c r="F582" i="4"/>
  <c r="E582" i="4"/>
  <c r="L581" i="4"/>
  <c r="K581" i="4"/>
  <c r="J581" i="4"/>
  <c r="I581" i="4"/>
  <c r="H581" i="4"/>
  <c r="G581" i="4"/>
  <c r="F581" i="4"/>
  <c r="E581" i="4"/>
  <c r="L580" i="4"/>
  <c r="K580" i="4"/>
  <c r="J580" i="4"/>
  <c r="I580" i="4"/>
  <c r="H580" i="4"/>
  <c r="G580" i="4"/>
  <c r="F580" i="4"/>
  <c r="E580" i="4"/>
  <c r="L579" i="4"/>
  <c r="K579" i="4"/>
  <c r="J579" i="4"/>
  <c r="I579" i="4"/>
  <c r="H579" i="4"/>
  <c r="G579" i="4"/>
  <c r="F579" i="4"/>
  <c r="E579" i="4"/>
  <c r="L578" i="4"/>
  <c r="K578" i="4"/>
  <c r="J578" i="4"/>
  <c r="I578" i="4"/>
  <c r="H578" i="4"/>
  <c r="G578" i="4"/>
  <c r="F578" i="4"/>
  <c r="E578" i="4"/>
  <c r="L577" i="4"/>
  <c r="K577" i="4"/>
  <c r="J577" i="4"/>
  <c r="I577" i="4"/>
  <c r="H577" i="4"/>
  <c r="G577" i="4"/>
  <c r="F577" i="4"/>
  <c r="E577" i="4"/>
  <c r="L571" i="4"/>
  <c r="K571" i="4"/>
  <c r="J571" i="4"/>
  <c r="I571" i="4"/>
  <c r="H571" i="4"/>
  <c r="G571" i="4"/>
  <c r="F571" i="4"/>
  <c r="E571" i="4"/>
  <c r="L570" i="4"/>
  <c r="K570" i="4"/>
  <c r="J570" i="4"/>
  <c r="I570" i="4"/>
  <c r="H570" i="4"/>
  <c r="G570" i="4"/>
  <c r="F570" i="4"/>
  <c r="E570" i="4"/>
  <c r="L569" i="4"/>
  <c r="K569" i="4"/>
  <c r="J569" i="4"/>
  <c r="I569" i="4"/>
  <c r="H569" i="4"/>
  <c r="G569" i="4"/>
  <c r="F569" i="4"/>
  <c r="E569" i="4"/>
  <c r="L568" i="4"/>
  <c r="K568" i="4"/>
  <c r="J568" i="4"/>
  <c r="I568" i="4"/>
  <c r="H568" i="4"/>
  <c r="G568" i="4"/>
  <c r="F568" i="4"/>
  <c r="E568" i="4"/>
  <c r="L567" i="4"/>
  <c r="K567" i="4"/>
  <c r="J567" i="4"/>
  <c r="I567" i="4"/>
  <c r="H567" i="4"/>
  <c r="G567" i="4"/>
  <c r="F567" i="4"/>
  <c r="E567" i="4"/>
  <c r="L566" i="4"/>
  <c r="K566" i="4"/>
  <c r="J566" i="4"/>
  <c r="I566" i="4"/>
  <c r="H566" i="4"/>
  <c r="G566" i="4"/>
  <c r="F566" i="4"/>
  <c r="E566" i="4"/>
  <c r="L565" i="4"/>
  <c r="K565" i="4"/>
  <c r="J565" i="4"/>
  <c r="I565" i="4"/>
  <c r="H565" i="4"/>
  <c r="G565" i="4"/>
  <c r="F565" i="4"/>
  <c r="E565" i="4"/>
  <c r="L564" i="4"/>
  <c r="K564" i="4"/>
  <c r="J564" i="4"/>
  <c r="I564" i="4"/>
  <c r="H564" i="4"/>
  <c r="G564" i="4"/>
  <c r="F564" i="4"/>
  <c r="E564" i="4"/>
  <c r="L558" i="4"/>
  <c r="K558" i="4"/>
  <c r="J558" i="4"/>
  <c r="I558" i="4"/>
  <c r="H558" i="4"/>
  <c r="G558" i="4"/>
  <c r="F558" i="4"/>
  <c r="E558" i="4"/>
  <c r="L557" i="4"/>
  <c r="K557" i="4"/>
  <c r="J557" i="4"/>
  <c r="I557" i="4"/>
  <c r="H557" i="4"/>
  <c r="G557" i="4"/>
  <c r="F557" i="4"/>
  <c r="E557" i="4"/>
  <c r="L556" i="4"/>
  <c r="K556" i="4"/>
  <c r="J556" i="4"/>
  <c r="I556" i="4"/>
  <c r="H556" i="4"/>
  <c r="G556" i="4"/>
  <c r="F556" i="4"/>
  <c r="E556" i="4"/>
  <c r="L555" i="4"/>
  <c r="K555" i="4"/>
  <c r="J555" i="4"/>
  <c r="I555" i="4"/>
  <c r="H555" i="4"/>
  <c r="G555" i="4"/>
  <c r="F555" i="4"/>
  <c r="E555" i="4"/>
  <c r="L554" i="4"/>
  <c r="K554" i="4"/>
  <c r="J554" i="4"/>
  <c r="I554" i="4"/>
  <c r="H554" i="4"/>
  <c r="G554" i="4"/>
  <c r="F554" i="4"/>
  <c r="E554" i="4"/>
  <c r="L553" i="4"/>
  <c r="K553" i="4"/>
  <c r="J553" i="4"/>
  <c r="I553" i="4"/>
  <c r="H553" i="4"/>
  <c r="G553" i="4"/>
  <c r="F553" i="4"/>
  <c r="E553" i="4"/>
  <c r="L552" i="4"/>
  <c r="K552" i="4"/>
  <c r="J552" i="4"/>
  <c r="I552" i="4"/>
  <c r="H552" i="4"/>
  <c r="G552" i="4"/>
  <c r="F552" i="4"/>
  <c r="E552" i="4"/>
  <c r="L551" i="4"/>
  <c r="K551" i="4"/>
  <c r="J551" i="4"/>
  <c r="I551" i="4"/>
  <c r="H551" i="4"/>
  <c r="G551" i="4"/>
  <c r="F551" i="4"/>
  <c r="E551" i="4"/>
  <c r="L544" i="4"/>
  <c r="K544" i="4"/>
  <c r="J544" i="4"/>
  <c r="I544" i="4"/>
  <c r="H544" i="4"/>
  <c r="G544" i="4"/>
  <c r="F544" i="4"/>
  <c r="E544" i="4"/>
  <c r="L543" i="4"/>
  <c r="K543" i="4"/>
  <c r="J543" i="4"/>
  <c r="I543" i="4"/>
  <c r="H543" i="4"/>
  <c r="G543" i="4"/>
  <c r="F543" i="4"/>
  <c r="E543" i="4"/>
  <c r="L542" i="4"/>
  <c r="K542" i="4"/>
  <c r="J542" i="4"/>
  <c r="I542" i="4"/>
  <c r="H542" i="4"/>
  <c r="G542" i="4"/>
  <c r="F542" i="4"/>
  <c r="E542" i="4"/>
  <c r="L541" i="4"/>
  <c r="K541" i="4"/>
  <c r="J541" i="4"/>
  <c r="I541" i="4"/>
  <c r="H541" i="4"/>
  <c r="G541" i="4"/>
  <c r="F541" i="4"/>
  <c r="E541" i="4"/>
  <c r="L540" i="4"/>
  <c r="K540" i="4"/>
  <c r="J540" i="4"/>
  <c r="I540" i="4"/>
  <c r="H540" i="4"/>
  <c r="G540" i="4"/>
  <c r="F540" i="4"/>
  <c r="E540" i="4"/>
  <c r="L539" i="4"/>
  <c r="K539" i="4"/>
  <c r="J539" i="4"/>
  <c r="I539" i="4"/>
  <c r="H539" i="4"/>
  <c r="G539" i="4"/>
  <c r="F539" i="4"/>
  <c r="E539" i="4"/>
  <c r="L538" i="4"/>
  <c r="K538" i="4"/>
  <c r="J538" i="4"/>
  <c r="I538" i="4"/>
  <c r="H538" i="4"/>
  <c r="G538" i="4"/>
  <c r="F538" i="4"/>
  <c r="E538" i="4"/>
  <c r="L537" i="4"/>
  <c r="K537" i="4"/>
  <c r="J537" i="4"/>
  <c r="I537" i="4"/>
  <c r="H537" i="4"/>
  <c r="G537" i="4"/>
  <c r="F537" i="4"/>
  <c r="E537" i="4"/>
  <c r="L531" i="4"/>
  <c r="K531" i="4"/>
  <c r="J531" i="4"/>
  <c r="I531" i="4"/>
  <c r="H531" i="4"/>
  <c r="G531" i="4"/>
  <c r="F531" i="4"/>
  <c r="E531" i="4"/>
  <c r="L530" i="4"/>
  <c r="K530" i="4"/>
  <c r="J530" i="4"/>
  <c r="I530" i="4"/>
  <c r="H530" i="4"/>
  <c r="G530" i="4"/>
  <c r="F530" i="4"/>
  <c r="E530" i="4"/>
  <c r="L529" i="4"/>
  <c r="K529" i="4"/>
  <c r="J529" i="4"/>
  <c r="I529" i="4"/>
  <c r="H529" i="4"/>
  <c r="G529" i="4"/>
  <c r="F529" i="4"/>
  <c r="E529" i="4"/>
  <c r="L528" i="4"/>
  <c r="K528" i="4"/>
  <c r="J528" i="4"/>
  <c r="I528" i="4"/>
  <c r="H528" i="4"/>
  <c r="G528" i="4"/>
  <c r="F528" i="4"/>
  <c r="E528" i="4"/>
  <c r="L527" i="4"/>
  <c r="K527" i="4"/>
  <c r="J527" i="4"/>
  <c r="I527" i="4"/>
  <c r="H527" i="4"/>
  <c r="G527" i="4"/>
  <c r="F527" i="4"/>
  <c r="E527" i="4"/>
  <c r="L526" i="4"/>
  <c r="K526" i="4"/>
  <c r="J526" i="4"/>
  <c r="I526" i="4"/>
  <c r="H526" i="4"/>
  <c r="G526" i="4"/>
  <c r="F526" i="4"/>
  <c r="E526" i="4"/>
  <c r="L525" i="4"/>
  <c r="K525" i="4"/>
  <c r="J525" i="4"/>
  <c r="I525" i="4"/>
  <c r="H525" i="4"/>
  <c r="G525" i="4"/>
  <c r="F525" i="4"/>
  <c r="E525" i="4"/>
  <c r="L524" i="4"/>
  <c r="K524" i="4"/>
  <c r="J524" i="4"/>
  <c r="I524" i="4"/>
  <c r="H524" i="4"/>
  <c r="G524" i="4"/>
  <c r="F524" i="4"/>
  <c r="E524" i="4"/>
  <c r="L518" i="4"/>
  <c r="K518" i="4"/>
  <c r="J518" i="4"/>
  <c r="I518" i="4"/>
  <c r="H518" i="4"/>
  <c r="G518" i="4"/>
  <c r="F518" i="4"/>
  <c r="E518" i="4"/>
  <c r="L517" i="4"/>
  <c r="K517" i="4"/>
  <c r="J517" i="4"/>
  <c r="I517" i="4"/>
  <c r="H517" i="4"/>
  <c r="G517" i="4"/>
  <c r="F517" i="4"/>
  <c r="E517" i="4"/>
  <c r="L516" i="4"/>
  <c r="K516" i="4"/>
  <c r="J516" i="4"/>
  <c r="I516" i="4"/>
  <c r="H516" i="4"/>
  <c r="G516" i="4"/>
  <c r="F516" i="4"/>
  <c r="E516" i="4"/>
  <c r="L515" i="4"/>
  <c r="K515" i="4"/>
  <c r="J515" i="4"/>
  <c r="I515" i="4"/>
  <c r="H515" i="4"/>
  <c r="G515" i="4"/>
  <c r="F515" i="4"/>
  <c r="E515" i="4"/>
  <c r="L514" i="4"/>
  <c r="K514" i="4"/>
  <c r="J514" i="4"/>
  <c r="I514" i="4"/>
  <c r="H514" i="4"/>
  <c r="G514" i="4"/>
  <c r="F514" i="4"/>
  <c r="E514" i="4"/>
  <c r="L513" i="4"/>
  <c r="K513" i="4"/>
  <c r="J513" i="4"/>
  <c r="I513" i="4"/>
  <c r="H513" i="4"/>
  <c r="G513" i="4"/>
  <c r="F513" i="4"/>
  <c r="E513" i="4"/>
  <c r="L512" i="4"/>
  <c r="K512" i="4"/>
  <c r="J512" i="4"/>
  <c r="I512" i="4"/>
  <c r="H512" i="4"/>
  <c r="G512" i="4"/>
  <c r="F512" i="4"/>
  <c r="E512" i="4"/>
  <c r="L511" i="4"/>
  <c r="K511" i="4"/>
  <c r="J511" i="4"/>
  <c r="I511" i="4"/>
  <c r="H511" i="4"/>
  <c r="G511" i="4"/>
  <c r="F511" i="4"/>
  <c r="E511" i="4"/>
  <c r="L505" i="4"/>
  <c r="K505" i="4"/>
  <c r="J505" i="4"/>
  <c r="I505" i="4"/>
  <c r="H505" i="4"/>
  <c r="G505" i="4"/>
  <c r="F505" i="4"/>
  <c r="E505" i="4"/>
  <c r="L504" i="4"/>
  <c r="K504" i="4"/>
  <c r="J504" i="4"/>
  <c r="I504" i="4"/>
  <c r="H504" i="4"/>
  <c r="G504" i="4"/>
  <c r="F504" i="4"/>
  <c r="E504" i="4"/>
  <c r="L503" i="4"/>
  <c r="K503" i="4"/>
  <c r="J503" i="4"/>
  <c r="I503" i="4"/>
  <c r="H503" i="4"/>
  <c r="G503" i="4"/>
  <c r="F503" i="4"/>
  <c r="E503" i="4"/>
  <c r="L502" i="4"/>
  <c r="K502" i="4"/>
  <c r="J502" i="4"/>
  <c r="I502" i="4"/>
  <c r="H502" i="4"/>
  <c r="G502" i="4"/>
  <c r="F502" i="4"/>
  <c r="E502" i="4"/>
  <c r="L501" i="4"/>
  <c r="K501" i="4"/>
  <c r="J501" i="4"/>
  <c r="I501" i="4"/>
  <c r="H501" i="4"/>
  <c r="G501" i="4"/>
  <c r="F501" i="4"/>
  <c r="E501" i="4"/>
  <c r="L500" i="4"/>
  <c r="K500" i="4"/>
  <c r="J500" i="4"/>
  <c r="I500" i="4"/>
  <c r="H500" i="4"/>
  <c r="G500" i="4"/>
  <c r="F500" i="4"/>
  <c r="E500" i="4"/>
  <c r="L499" i="4"/>
  <c r="K499" i="4"/>
  <c r="J499" i="4"/>
  <c r="I499" i="4"/>
  <c r="H499" i="4"/>
  <c r="G499" i="4"/>
  <c r="F499" i="4"/>
  <c r="E499" i="4"/>
  <c r="L498" i="4"/>
  <c r="K498" i="4"/>
  <c r="J498" i="4"/>
  <c r="I498" i="4"/>
  <c r="H498" i="4"/>
  <c r="G498" i="4"/>
  <c r="F498" i="4"/>
  <c r="E498" i="4"/>
  <c r="L492" i="4"/>
  <c r="K492" i="4"/>
  <c r="J492" i="4"/>
  <c r="I492" i="4"/>
  <c r="H492" i="4"/>
  <c r="G492" i="4"/>
  <c r="F492" i="4"/>
  <c r="E492" i="4"/>
  <c r="L491" i="4"/>
  <c r="K491" i="4"/>
  <c r="J491" i="4"/>
  <c r="I491" i="4"/>
  <c r="H491" i="4"/>
  <c r="G491" i="4"/>
  <c r="F491" i="4"/>
  <c r="E491" i="4"/>
  <c r="L490" i="4"/>
  <c r="K490" i="4"/>
  <c r="J490" i="4"/>
  <c r="I490" i="4"/>
  <c r="H490" i="4"/>
  <c r="G490" i="4"/>
  <c r="F490" i="4"/>
  <c r="E490" i="4"/>
  <c r="L489" i="4"/>
  <c r="K489" i="4"/>
  <c r="J489" i="4"/>
  <c r="I489" i="4"/>
  <c r="H489" i="4"/>
  <c r="G489" i="4"/>
  <c r="F489" i="4"/>
  <c r="E489" i="4"/>
  <c r="L488" i="4"/>
  <c r="K488" i="4"/>
  <c r="J488" i="4"/>
  <c r="I488" i="4"/>
  <c r="H488" i="4"/>
  <c r="G488" i="4"/>
  <c r="F488" i="4"/>
  <c r="E488" i="4"/>
  <c r="L487" i="4"/>
  <c r="K487" i="4"/>
  <c r="J487" i="4"/>
  <c r="I487" i="4"/>
  <c r="H487" i="4"/>
  <c r="G487" i="4"/>
  <c r="F487" i="4"/>
  <c r="E487" i="4"/>
  <c r="L486" i="4"/>
  <c r="K486" i="4"/>
  <c r="J486" i="4"/>
  <c r="I486" i="4"/>
  <c r="H486" i="4"/>
  <c r="G486" i="4"/>
  <c r="F486" i="4"/>
  <c r="E486" i="4"/>
  <c r="L485" i="4"/>
  <c r="K485" i="4"/>
  <c r="J485" i="4"/>
  <c r="I485" i="4"/>
  <c r="H485" i="4"/>
  <c r="G485" i="4"/>
  <c r="F485" i="4"/>
  <c r="E485" i="4"/>
  <c r="C115" i="4"/>
  <c r="C114" i="4"/>
  <c r="C113" i="4"/>
  <c r="C112" i="4"/>
  <c r="C111" i="4"/>
  <c r="C110" i="4"/>
  <c r="C109" i="4"/>
  <c r="C108" i="4"/>
  <c r="L479" i="4"/>
  <c r="K479" i="4"/>
  <c r="J479" i="4"/>
  <c r="I479" i="4"/>
  <c r="H479" i="4"/>
  <c r="G479" i="4"/>
  <c r="F479" i="4"/>
  <c r="E479" i="4"/>
  <c r="L478" i="4"/>
  <c r="K478" i="4"/>
  <c r="J478" i="4"/>
  <c r="I478" i="4"/>
  <c r="H478" i="4"/>
  <c r="G478" i="4"/>
  <c r="F478" i="4"/>
  <c r="E478" i="4"/>
  <c r="L477" i="4"/>
  <c r="K477" i="4"/>
  <c r="J477" i="4"/>
  <c r="I477" i="4"/>
  <c r="H477" i="4"/>
  <c r="G477" i="4"/>
  <c r="F477" i="4"/>
  <c r="E477" i="4"/>
  <c r="L476" i="4"/>
  <c r="K476" i="4"/>
  <c r="J476" i="4"/>
  <c r="I476" i="4"/>
  <c r="H476" i="4"/>
  <c r="G476" i="4"/>
  <c r="F476" i="4"/>
  <c r="E476" i="4"/>
  <c r="L475" i="4"/>
  <c r="K475" i="4"/>
  <c r="J475" i="4"/>
  <c r="I475" i="4"/>
  <c r="H475" i="4"/>
  <c r="G475" i="4"/>
  <c r="F475" i="4"/>
  <c r="E475" i="4"/>
  <c r="L474" i="4"/>
  <c r="K474" i="4"/>
  <c r="J474" i="4"/>
  <c r="I474" i="4"/>
  <c r="H474" i="4"/>
  <c r="G474" i="4"/>
  <c r="F474" i="4"/>
  <c r="E474" i="4"/>
  <c r="L473" i="4"/>
  <c r="K473" i="4"/>
  <c r="J473" i="4"/>
  <c r="I473" i="4"/>
  <c r="H473" i="4"/>
  <c r="G473" i="4"/>
  <c r="F473" i="4"/>
  <c r="E473" i="4"/>
  <c r="L472" i="4"/>
  <c r="K472" i="4"/>
  <c r="J472" i="4"/>
  <c r="I472" i="4"/>
  <c r="H472" i="4"/>
  <c r="G472" i="4"/>
  <c r="F472" i="4"/>
  <c r="E472" i="4"/>
  <c r="L466" i="4"/>
  <c r="K466" i="4"/>
  <c r="J466" i="4"/>
  <c r="I466" i="4"/>
  <c r="H466" i="4"/>
  <c r="G466" i="4"/>
  <c r="F466" i="4"/>
  <c r="E466" i="4"/>
  <c r="L465" i="4"/>
  <c r="K465" i="4"/>
  <c r="J465" i="4"/>
  <c r="I465" i="4"/>
  <c r="H465" i="4"/>
  <c r="G465" i="4"/>
  <c r="F465" i="4"/>
  <c r="E465" i="4"/>
  <c r="L464" i="4"/>
  <c r="K464" i="4"/>
  <c r="J464" i="4"/>
  <c r="I464" i="4"/>
  <c r="H464" i="4"/>
  <c r="G464" i="4"/>
  <c r="F464" i="4"/>
  <c r="E464" i="4"/>
  <c r="L463" i="4"/>
  <c r="K463" i="4"/>
  <c r="J463" i="4"/>
  <c r="I463" i="4"/>
  <c r="H463" i="4"/>
  <c r="G463" i="4"/>
  <c r="F463" i="4"/>
  <c r="E463" i="4"/>
  <c r="L462" i="4"/>
  <c r="K462" i="4"/>
  <c r="J462" i="4"/>
  <c r="I462" i="4"/>
  <c r="H462" i="4"/>
  <c r="G462" i="4"/>
  <c r="F462" i="4"/>
  <c r="E462" i="4"/>
  <c r="L461" i="4"/>
  <c r="K461" i="4"/>
  <c r="J461" i="4"/>
  <c r="I461" i="4"/>
  <c r="H461" i="4"/>
  <c r="G461" i="4"/>
  <c r="F461" i="4"/>
  <c r="E461" i="4"/>
  <c r="L460" i="4"/>
  <c r="K460" i="4"/>
  <c r="J460" i="4"/>
  <c r="I460" i="4"/>
  <c r="H460" i="4"/>
  <c r="G460" i="4"/>
  <c r="F460" i="4"/>
  <c r="E460" i="4"/>
  <c r="L459" i="4"/>
  <c r="K459" i="4"/>
  <c r="J459" i="4"/>
  <c r="I459" i="4"/>
  <c r="H459" i="4"/>
  <c r="G459" i="4"/>
  <c r="F459" i="4"/>
  <c r="E459" i="4"/>
  <c r="L453" i="4"/>
  <c r="K453" i="4"/>
  <c r="J453" i="4"/>
  <c r="I453" i="4"/>
  <c r="H453" i="4"/>
  <c r="G453" i="4"/>
  <c r="F453" i="4"/>
  <c r="E453" i="4"/>
  <c r="L452" i="4"/>
  <c r="K452" i="4"/>
  <c r="J452" i="4"/>
  <c r="I452" i="4"/>
  <c r="H452" i="4"/>
  <c r="G452" i="4"/>
  <c r="F452" i="4"/>
  <c r="E452" i="4"/>
  <c r="L451" i="4"/>
  <c r="K451" i="4"/>
  <c r="J451" i="4"/>
  <c r="I451" i="4"/>
  <c r="H451" i="4"/>
  <c r="G451" i="4"/>
  <c r="F451" i="4"/>
  <c r="E451" i="4"/>
  <c r="L450" i="4"/>
  <c r="K450" i="4"/>
  <c r="J450" i="4"/>
  <c r="I450" i="4"/>
  <c r="H450" i="4"/>
  <c r="G450" i="4"/>
  <c r="F450" i="4"/>
  <c r="E450" i="4"/>
  <c r="L449" i="4"/>
  <c r="K449" i="4"/>
  <c r="J449" i="4"/>
  <c r="I449" i="4"/>
  <c r="H449" i="4"/>
  <c r="G449" i="4"/>
  <c r="F449" i="4"/>
  <c r="E449" i="4"/>
  <c r="L448" i="4"/>
  <c r="K448" i="4"/>
  <c r="J448" i="4"/>
  <c r="I448" i="4"/>
  <c r="H448" i="4"/>
  <c r="G448" i="4"/>
  <c r="F448" i="4"/>
  <c r="E448" i="4"/>
  <c r="L447" i="4"/>
  <c r="K447" i="4"/>
  <c r="J447" i="4"/>
  <c r="I447" i="4"/>
  <c r="H447" i="4"/>
  <c r="G447" i="4"/>
  <c r="F447" i="4"/>
  <c r="E447" i="4"/>
  <c r="L446" i="4"/>
  <c r="K446" i="4"/>
  <c r="J446" i="4"/>
  <c r="I446" i="4"/>
  <c r="H446" i="4"/>
  <c r="G446" i="4"/>
  <c r="F446" i="4"/>
  <c r="E446" i="4"/>
  <c r="L440" i="4"/>
  <c r="K440" i="4"/>
  <c r="J440" i="4"/>
  <c r="I440" i="4"/>
  <c r="H440" i="4"/>
  <c r="G440" i="4"/>
  <c r="F440" i="4"/>
  <c r="E440" i="4"/>
  <c r="L439" i="4"/>
  <c r="K439" i="4"/>
  <c r="J439" i="4"/>
  <c r="I439" i="4"/>
  <c r="H439" i="4"/>
  <c r="G439" i="4"/>
  <c r="F439" i="4"/>
  <c r="E439" i="4"/>
  <c r="L438" i="4"/>
  <c r="K438" i="4"/>
  <c r="J438" i="4"/>
  <c r="I438" i="4"/>
  <c r="H438" i="4"/>
  <c r="G438" i="4"/>
  <c r="F438" i="4"/>
  <c r="E438" i="4"/>
  <c r="L437" i="4"/>
  <c r="K437" i="4"/>
  <c r="J437" i="4"/>
  <c r="I437" i="4"/>
  <c r="H437" i="4"/>
  <c r="G437" i="4"/>
  <c r="F437" i="4"/>
  <c r="E437" i="4"/>
  <c r="L436" i="4"/>
  <c r="K436" i="4"/>
  <c r="J436" i="4"/>
  <c r="I436" i="4"/>
  <c r="H436" i="4"/>
  <c r="G436" i="4"/>
  <c r="F436" i="4"/>
  <c r="E436" i="4"/>
  <c r="L435" i="4"/>
  <c r="K435" i="4"/>
  <c r="J435" i="4"/>
  <c r="I435" i="4"/>
  <c r="H435" i="4"/>
  <c r="G435" i="4"/>
  <c r="F435" i="4"/>
  <c r="E435" i="4"/>
  <c r="L434" i="4"/>
  <c r="K434" i="4"/>
  <c r="J434" i="4"/>
  <c r="I434" i="4"/>
  <c r="H434" i="4"/>
  <c r="G434" i="4"/>
  <c r="F434" i="4"/>
  <c r="E434" i="4"/>
  <c r="L433" i="4"/>
  <c r="K433" i="4"/>
  <c r="J433" i="4"/>
  <c r="I433" i="4"/>
  <c r="H433" i="4"/>
  <c r="G433" i="4"/>
  <c r="F433" i="4"/>
  <c r="E433" i="4"/>
  <c r="L427" i="4"/>
  <c r="K427" i="4"/>
  <c r="J427" i="4"/>
  <c r="I427" i="4"/>
  <c r="H427" i="4"/>
  <c r="G427" i="4"/>
  <c r="F427" i="4"/>
  <c r="E427" i="4"/>
  <c r="L426" i="4"/>
  <c r="K426" i="4"/>
  <c r="J426" i="4"/>
  <c r="I426" i="4"/>
  <c r="H426" i="4"/>
  <c r="G426" i="4"/>
  <c r="F426" i="4"/>
  <c r="E426" i="4"/>
  <c r="L425" i="4"/>
  <c r="K425" i="4"/>
  <c r="J425" i="4"/>
  <c r="I425" i="4"/>
  <c r="H425" i="4"/>
  <c r="G425" i="4"/>
  <c r="F425" i="4"/>
  <c r="E425" i="4"/>
  <c r="L424" i="4"/>
  <c r="K424" i="4"/>
  <c r="J424" i="4"/>
  <c r="I424" i="4"/>
  <c r="H424" i="4"/>
  <c r="G424" i="4"/>
  <c r="F424" i="4"/>
  <c r="E424" i="4"/>
  <c r="L423" i="4"/>
  <c r="K423" i="4"/>
  <c r="J423" i="4"/>
  <c r="I423" i="4"/>
  <c r="H423" i="4"/>
  <c r="G423" i="4"/>
  <c r="F423" i="4"/>
  <c r="E423" i="4"/>
  <c r="L422" i="4"/>
  <c r="K422" i="4"/>
  <c r="J422" i="4"/>
  <c r="I422" i="4"/>
  <c r="H422" i="4"/>
  <c r="G422" i="4"/>
  <c r="F422" i="4"/>
  <c r="E422" i="4"/>
  <c r="L421" i="4"/>
  <c r="K421" i="4"/>
  <c r="J421" i="4"/>
  <c r="I421" i="4"/>
  <c r="H421" i="4"/>
  <c r="G421" i="4"/>
  <c r="F421" i="4"/>
  <c r="E421" i="4"/>
  <c r="L420" i="4"/>
  <c r="K420" i="4"/>
  <c r="J420" i="4"/>
  <c r="I420" i="4"/>
  <c r="H420" i="4"/>
  <c r="G420" i="4"/>
  <c r="F420" i="4"/>
  <c r="E420" i="4"/>
  <c r="E394" i="4"/>
  <c r="F394" i="4"/>
  <c r="G394" i="4"/>
  <c r="H394" i="4"/>
  <c r="I394" i="4"/>
  <c r="J394" i="4"/>
  <c r="K394" i="4"/>
  <c r="L394" i="4"/>
  <c r="E395" i="4"/>
  <c r="F395" i="4"/>
  <c r="G395" i="4"/>
  <c r="H395" i="4"/>
  <c r="I395" i="4"/>
  <c r="J395" i="4"/>
  <c r="K395" i="4"/>
  <c r="L395" i="4"/>
  <c r="E396" i="4"/>
  <c r="F396" i="4"/>
  <c r="G396" i="4"/>
  <c r="H396" i="4"/>
  <c r="I396" i="4"/>
  <c r="J396" i="4"/>
  <c r="K396" i="4"/>
  <c r="L396" i="4"/>
  <c r="E397" i="4"/>
  <c r="F397" i="4"/>
  <c r="G397" i="4"/>
  <c r="H397" i="4"/>
  <c r="I397" i="4"/>
  <c r="J397" i="4"/>
  <c r="K397" i="4"/>
  <c r="L397" i="4"/>
  <c r="E398" i="4"/>
  <c r="F398" i="4"/>
  <c r="G398" i="4"/>
  <c r="H398" i="4"/>
  <c r="I398" i="4"/>
  <c r="J398" i="4"/>
  <c r="K398" i="4"/>
  <c r="L398" i="4"/>
  <c r="E399" i="4"/>
  <c r="F399" i="4"/>
  <c r="G399" i="4"/>
  <c r="H399" i="4"/>
  <c r="I399" i="4"/>
  <c r="J399" i="4"/>
  <c r="K399" i="4"/>
  <c r="L399" i="4"/>
  <c r="E400" i="4"/>
  <c r="F400" i="4"/>
  <c r="G400" i="4"/>
  <c r="H400" i="4"/>
  <c r="I400" i="4"/>
  <c r="J400" i="4"/>
  <c r="K400" i="4"/>
  <c r="L400" i="4"/>
  <c r="E401" i="4"/>
  <c r="F401" i="4"/>
  <c r="G401" i="4"/>
  <c r="H401" i="4"/>
  <c r="I401" i="4"/>
  <c r="J401" i="4"/>
  <c r="K401" i="4"/>
  <c r="L401" i="4"/>
  <c r="L375" i="4"/>
  <c r="K375" i="4"/>
  <c r="J375" i="4"/>
  <c r="I375" i="4"/>
  <c r="H375" i="4"/>
  <c r="G375" i="4"/>
  <c r="F375" i="4"/>
  <c r="E375" i="4"/>
  <c r="L374" i="4"/>
  <c r="K374" i="4"/>
  <c r="J374" i="4"/>
  <c r="I374" i="4"/>
  <c r="H374" i="4"/>
  <c r="G374" i="4"/>
  <c r="F374" i="4"/>
  <c r="E374" i="4"/>
  <c r="L373" i="4"/>
  <c r="K373" i="4"/>
  <c r="J373" i="4"/>
  <c r="I373" i="4"/>
  <c r="H373" i="4"/>
  <c r="G373" i="4"/>
  <c r="F373" i="4"/>
  <c r="E373" i="4"/>
  <c r="L372" i="4"/>
  <c r="K372" i="4"/>
  <c r="J372" i="4"/>
  <c r="I372" i="4"/>
  <c r="H372" i="4"/>
  <c r="G372" i="4"/>
  <c r="F372" i="4"/>
  <c r="E372" i="4"/>
  <c r="L371" i="4"/>
  <c r="K371" i="4"/>
  <c r="J371" i="4"/>
  <c r="I371" i="4"/>
  <c r="H371" i="4"/>
  <c r="G371" i="4"/>
  <c r="F371" i="4"/>
  <c r="E371" i="4"/>
  <c r="L370" i="4"/>
  <c r="K370" i="4"/>
  <c r="J370" i="4"/>
  <c r="I370" i="4"/>
  <c r="H370" i="4"/>
  <c r="G370" i="4"/>
  <c r="F370" i="4"/>
  <c r="E370" i="4"/>
  <c r="L369" i="4"/>
  <c r="K369" i="4"/>
  <c r="J369" i="4"/>
  <c r="I369" i="4"/>
  <c r="H369" i="4"/>
  <c r="G369" i="4"/>
  <c r="F369" i="4"/>
  <c r="E369" i="4"/>
  <c r="L368" i="4"/>
  <c r="K368" i="4"/>
  <c r="J368" i="4"/>
  <c r="I368" i="4"/>
  <c r="H368" i="4"/>
  <c r="G368" i="4"/>
  <c r="F368" i="4"/>
  <c r="E368" i="4"/>
  <c r="L362" i="4"/>
  <c r="K362" i="4"/>
  <c r="J362" i="4"/>
  <c r="I362" i="4"/>
  <c r="H362" i="4"/>
  <c r="G362" i="4"/>
  <c r="F362" i="4"/>
  <c r="E362" i="4"/>
  <c r="L361" i="4"/>
  <c r="K361" i="4"/>
  <c r="J361" i="4"/>
  <c r="I361" i="4"/>
  <c r="H361" i="4"/>
  <c r="G361" i="4"/>
  <c r="F361" i="4"/>
  <c r="E361" i="4"/>
  <c r="L360" i="4"/>
  <c r="K360" i="4"/>
  <c r="J360" i="4"/>
  <c r="I360" i="4"/>
  <c r="H360" i="4"/>
  <c r="G360" i="4"/>
  <c r="F360" i="4"/>
  <c r="E360" i="4"/>
  <c r="L359" i="4"/>
  <c r="K359" i="4"/>
  <c r="J359" i="4"/>
  <c r="I359" i="4"/>
  <c r="H359" i="4"/>
  <c r="G359" i="4"/>
  <c r="F359" i="4"/>
  <c r="E359" i="4"/>
  <c r="L358" i="4"/>
  <c r="K358" i="4"/>
  <c r="J358" i="4"/>
  <c r="I358" i="4"/>
  <c r="H358" i="4"/>
  <c r="G358" i="4"/>
  <c r="F358" i="4"/>
  <c r="E358" i="4"/>
  <c r="L357" i="4"/>
  <c r="K357" i="4"/>
  <c r="J357" i="4"/>
  <c r="I357" i="4"/>
  <c r="H357" i="4"/>
  <c r="G357" i="4"/>
  <c r="F357" i="4"/>
  <c r="E357" i="4"/>
  <c r="L356" i="4"/>
  <c r="K356" i="4"/>
  <c r="J356" i="4"/>
  <c r="I356" i="4"/>
  <c r="H356" i="4"/>
  <c r="G356" i="4"/>
  <c r="F356" i="4"/>
  <c r="E356" i="4"/>
  <c r="L355" i="4"/>
  <c r="K355" i="4"/>
  <c r="J355" i="4"/>
  <c r="I355" i="4"/>
  <c r="H355" i="4"/>
  <c r="G355" i="4"/>
  <c r="F355" i="4"/>
  <c r="E355" i="4"/>
  <c r="L310" i="4"/>
  <c r="K310" i="4"/>
  <c r="J310" i="4"/>
  <c r="I310" i="4"/>
  <c r="H310" i="4"/>
  <c r="G310" i="4"/>
  <c r="F310" i="4"/>
  <c r="E310" i="4"/>
  <c r="L309" i="4"/>
  <c r="K309" i="4"/>
  <c r="J309" i="4"/>
  <c r="I309" i="4"/>
  <c r="H309" i="4"/>
  <c r="G309" i="4"/>
  <c r="F309" i="4"/>
  <c r="E309" i="4"/>
  <c r="L308" i="4"/>
  <c r="K308" i="4"/>
  <c r="J308" i="4"/>
  <c r="I308" i="4"/>
  <c r="H308" i="4"/>
  <c r="G308" i="4"/>
  <c r="F308" i="4"/>
  <c r="E308" i="4"/>
  <c r="L307" i="4"/>
  <c r="K307" i="4"/>
  <c r="J307" i="4"/>
  <c r="I307" i="4"/>
  <c r="H307" i="4"/>
  <c r="G307" i="4"/>
  <c r="F307" i="4"/>
  <c r="E307" i="4"/>
  <c r="L306" i="4"/>
  <c r="K306" i="4"/>
  <c r="J306" i="4"/>
  <c r="I306" i="4"/>
  <c r="H306" i="4"/>
  <c r="G306" i="4"/>
  <c r="F306" i="4"/>
  <c r="E306" i="4"/>
  <c r="L305" i="4"/>
  <c r="K305" i="4"/>
  <c r="J305" i="4"/>
  <c r="I305" i="4"/>
  <c r="H305" i="4"/>
  <c r="G305" i="4"/>
  <c r="F305" i="4"/>
  <c r="E305" i="4"/>
  <c r="L304" i="4"/>
  <c r="K304" i="4"/>
  <c r="J304" i="4"/>
  <c r="I304" i="4"/>
  <c r="H304" i="4"/>
  <c r="G304" i="4"/>
  <c r="F304" i="4"/>
  <c r="E304" i="4"/>
  <c r="L303" i="4"/>
  <c r="K303" i="4"/>
  <c r="J303" i="4"/>
  <c r="I303" i="4"/>
  <c r="H303" i="4"/>
  <c r="G303" i="4"/>
  <c r="F303" i="4"/>
  <c r="E303" i="4"/>
  <c r="L414" i="4"/>
  <c r="K414" i="4"/>
  <c r="J414" i="4"/>
  <c r="I414" i="4"/>
  <c r="H414" i="4"/>
  <c r="G414" i="4"/>
  <c r="F414" i="4"/>
  <c r="E414" i="4"/>
  <c r="L413" i="4"/>
  <c r="K413" i="4"/>
  <c r="J413" i="4"/>
  <c r="I413" i="4"/>
  <c r="H413" i="4"/>
  <c r="G413" i="4"/>
  <c r="F413" i="4"/>
  <c r="E413" i="4"/>
  <c r="L412" i="4"/>
  <c r="K412" i="4"/>
  <c r="J412" i="4"/>
  <c r="I412" i="4"/>
  <c r="H412" i="4"/>
  <c r="G412" i="4"/>
  <c r="F412" i="4"/>
  <c r="E412" i="4"/>
  <c r="L411" i="4"/>
  <c r="K411" i="4"/>
  <c r="J411" i="4"/>
  <c r="I411" i="4"/>
  <c r="H411" i="4"/>
  <c r="G411" i="4"/>
  <c r="F411" i="4"/>
  <c r="E411" i="4"/>
  <c r="L410" i="4"/>
  <c r="K410" i="4"/>
  <c r="J410" i="4"/>
  <c r="I410" i="4"/>
  <c r="H410" i="4"/>
  <c r="G410" i="4"/>
  <c r="F410" i="4"/>
  <c r="E410" i="4"/>
  <c r="L409" i="4"/>
  <c r="K409" i="4"/>
  <c r="J409" i="4"/>
  <c r="I409" i="4"/>
  <c r="H409" i="4"/>
  <c r="G409" i="4"/>
  <c r="F409" i="4"/>
  <c r="E409" i="4"/>
  <c r="L408" i="4"/>
  <c r="K408" i="4"/>
  <c r="J408" i="4"/>
  <c r="I408" i="4"/>
  <c r="H408" i="4"/>
  <c r="G408" i="4"/>
  <c r="F408" i="4"/>
  <c r="E408" i="4"/>
  <c r="L407" i="4"/>
  <c r="K407" i="4"/>
  <c r="J407" i="4"/>
  <c r="I407" i="4"/>
  <c r="H407" i="4"/>
  <c r="G407" i="4"/>
  <c r="F407" i="4"/>
  <c r="E407" i="4"/>
  <c r="L388" i="4"/>
  <c r="K388" i="4"/>
  <c r="J388" i="4"/>
  <c r="I388" i="4"/>
  <c r="H388" i="4"/>
  <c r="G388" i="4"/>
  <c r="F388" i="4"/>
  <c r="E388" i="4"/>
  <c r="L387" i="4"/>
  <c r="K387" i="4"/>
  <c r="J387" i="4"/>
  <c r="I387" i="4"/>
  <c r="H387" i="4"/>
  <c r="G387" i="4"/>
  <c r="F387" i="4"/>
  <c r="E387" i="4"/>
  <c r="L386" i="4"/>
  <c r="K386" i="4"/>
  <c r="J386" i="4"/>
  <c r="I386" i="4"/>
  <c r="H386" i="4"/>
  <c r="G386" i="4"/>
  <c r="F386" i="4"/>
  <c r="E386" i="4"/>
  <c r="L385" i="4"/>
  <c r="K385" i="4"/>
  <c r="J385" i="4"/>
  <c r="I385" i="4"/>
  <c r="H385" i="4"/>
  <c r="G385" i="4"/>
  <c r="F385" i="4"/>
  <c r="E385" i="4"/>
  <c r="L384" i="4"/>
  <c r="K384" i="4"/>
  <c r="J384" i="4"/>
  <c r="I384" i="4"/>
  <c r="H384" i="4"/>
  <c r="G384" i="4"/>
  <c r="F384" i="4"/>
  <c r="E384" i="4"/>
  <c r="L383" i="4"/>
  <c r="K383" i="4"/>
  <c r="J383" i="4"/>
  <c r="I383" i="4"/>
  <c r="H383" i="4"/>
  <c r="G383" i="4"/>
  <c r="F383" i="4"/>
  <c r="E383" i="4"/>
  <c r="L382" i="4"/>
  <c r="K382" i="4"/>
  <c r="J382" i="4"/>
  <c r="I382" i="4"/>
  <c r="H382" i="4"/>
  <c r="G382" i="4"/>
  <c r="F382" i="4"/>
  <c r="E382" i="4"/>
  <c r="L381" i="4"/>
  <c r="K381" i="4"/>
  <c r="J381" i="4"/>
  <c r="I381" i="4"/>
  <c r="H381" i="4"/>
  <c r="G381" i="4"/>
  <c r="F381" i="4"/>
  <c r="E381" i="4"/>
  <c r="L349" i="4"/>
  <c r="K349" i="4"/>
  <c r="J349" i="4"/>
  <c r="I349" i="4"/>
  <c r="H349" i="4"/>
  <c r="G349" i="4"/>
  <c r="F349" i="4"/>
  <c r="E349" i="4"/>
  <c r="L348" i="4"/>
  <c r="K348" i="4"/>
  <c r="J348" i="4"/>
  <c r="I348" i="4"/>
  <c r="H348" i="4"/>
  <c r="G348" i="4"/>
  <c r="F348" i="4"/>
  <c r="E348" i="4"/>
  <c r="L347" i="4"/>
  <c r="K347" i="4"/>
  <c r="J347" i="4"/>
  <c r="I347" i="4"/>
  <c r="H347" i="4"/>
  <c r="G347" i="4"/>
  <c r="F347" i="4"/>
  <c r="E347" i="4"/>
  <c r="L346" i="4"/>
  <c r="K346" i="4"/>
  <c r="J346" i="4"/>
  <c r="I346" i="4"/>
  <c r="H346" i="4"/>
  <c r="G346" i="4"/>
  <c r="F346" i="4"/>
  <c r="E346" i="4"/>
  <c r="L345" i="4"/>
  <c r="K345" i="4"/>
  <c r="J345" i="4"/>
  <c r="I345" i="4"/>
  <c r="H345" i="4"/>
  <c r="G345" i="4"/>
  <c r="F345" i="4"/>
  <c r="E345" i="4"/>
  <c r="L344" i="4"/>
  <c r="K344" i="4"/>
  <c r="J344" i="4"/>
  <c r="I344" i="4"/>
  <c r="H344" i="4"/>
  <c r="G344" i="4"/>
  <c r="F344" i="4"/>
  <c r="E344" i="4"/>
  <c r="L343" i="4"/>
  <c r="K343" i="4"/>
  <c r="J343" i="4"/>
  <c r="I343" i="4"/>
  <c r="H343" i="4"/>
  <c r="G343" i="4"/>
  <c r="F343" i="4"/>
  <c r="E343" i="4"/>
  <c r="L342" i="4"/>
  <c r="K342" i="4"/>
  <c r="J342" i="4"/>
  <c r="I342" i="4"/>
  <c r="H342" i="4"/>
  <c r="G342" i="4"/>
  <c r="F342" i="4"/>
  <c r="E342" i="4"/>
  <c r="L336" i="4"/>
  <c r="K336" i="4"/>
  <c r="J336" i="4"/>
  <c r="I336" i="4"/>
  <c r="H336" i="4"/>
  <c r="G336" i="4"/>
  <c r="F336" i="4"/>
  <c r="E336" i="4"/>
  <c r="L335" i="4"/>
  <c r="K335" i="4"/>
  <c r="J335" i="4"/>
  <c r="I335" i="4"/>
  <c r="H335" i="4"/>
  <c r="G335" i="4"/>
  <c r="F335" i="4"/>
  <c r="E335" i="4"/>
  <c r="L334" i="4"/>
  <c r="K334" i="4"/>
  <c r="J334" i="4"/>
  <c r="I334" i="4"/>
  <c r="H334" i="4"/>
  <c r="G334" i="4"/>
  <c r="F334" i="4"/>
  <c r="E334" i="4"/>
  <c r="L333" i="4"/>
  <c r="K333" i="4"/>
  <c r="J333" i="4"/>
  <c r="I333" i="4"/>
  <c r="H333" i="4"/>
  <c r="G333" i="4"/>
  <c r="F333" i="4"/>
  <c r="E333" i="4"/>
  <c r="L332" i="4"/>
  <c r="K332" i="4"/>
  <c r="J332" i="4"/>
  <c r="I332" i="4"/>
  <c r="H332" i="4"/>
  <c r="G332" i="4"/>
  <c r="F332" i="4"/>
  <c r="E332" i="4"/>
  <c r="L331" i="4"/>
  <c r="K331" i="4"/>
  <c r="J331" i="4"/>
  <c r="I331" i="4"/>
  <c r="H331" i="4"/>
  <c r="G331" i="4"/>
  <c r="F331" i="4"/>
  <c r="E331" i="4"/>
  <c r="L330" i="4"/>
  <c r="K330" i="4"/>
  <c r="J330" i="4"/>
  <c r="I330" i="4"/>
  <c r="H330" i="4"/>
  <c r="G330" i="4"/>
  <c r="F330" i="4"/>
  <c r="E330" i="4"/>
  <c r="L329" i="4"/>
  <c r="K329" i="4"/>
  <c r="J329" i="4"/>
  <c r="I329" i="4"/>
  <c r="H329" i="4"/>
  <c r="G329" i="4"/>
  <c r="F329" i="4"/>
  <c r="E329" i="4"/>
  <c r="L323" i="4"/>
  <c r="K323" i="4"/>
  <c r="J323" i="4"/>
  <c r="I323" i="4"/>
  <c r="H323" i="4"/>
  <c r="G323" i="4"/>
  <c r="F323" i="4"/>
  <c r="E323" i="4"/>
  <c r="L322" i="4"/>
  <c r="K322" i="4"/>
  <c r="J322" i="4"/>
  <c r="I322" i="4"/>
  <c r="H322" i="4"/>
  <c r="G322" i="4"/>
  <c r="F322" i="4"/>
  <c r="E322" i="4"/>
  <c r="L321" i="4"/>
  <c r="K321" i="4"/>
  <c r="J321" i="4"/>
  <c r="I321" i="4"/>
  <c r="H321" i="4"/>
  <c r="G321" i="4"/>
  <c r="F321" i="4"/>
  <c r="E321" i="4"/>
  <c r="L320" i="4"/>
  <c r="K320" i="4"/>
  <c r="J320" i="4"/>
  <c r="I320" i="4"/>
  <c r="H320" i="4"/>
  <c r="G320" i="4"/>
  <c r="F320" i="4"/>
  <c r="E320" i="4"/>
  <c r="L319" i="4"/>
  <c r="K319" i="4"/>
  <c r="J319" i="4"/>
  <c r="I319" i="4"/>
  <c r="H319" i="4"/>
  <c r="G319" i="4"/>
  <c r="F319" i="4"/>
  <c r="E319" i="4"/>
  <c r="L318" i="4"/>
  <c r="K318" i="4"/>
  <c r="J318" i="4"/>
  <c r="I318" i="4"/>
  <c r="H318" i="4"/>
  <c r="G318" i="4"/>
  <c r="F318" i="4"/>
  <c r="E318" i="4"/>
  <c r="L317" i="4"/>
  <c r="K317" i="4"/>
  <c r="J317" i="4"/>
  <c r="I317" i="4"/>
  <c r="H317" i="4"/>
  <c r="G317" i="4"/>
  <c r="F317" i="4"/>
  <c r="E317" i="4"/>
  <c r="L316" i="4"/>
  <c r="K316" i="4"/>
  <c r="J316" i="4"/>
  <c r="I316" i="4"/>
  <c r="H316" i="4"/>
  <c r="G316" i="4"/>
  <c r="F316" i="4"/>
  <c r="E316" i="4"/>
  <c r="L297" i="4"/>
  <c r="K297" i="4"/>
  <c r="J297" i="4"/>
  <c r="I297" i="4"/>
  <c r="H297" i="4"/>
  <c r="G297" i="4"/>
  <c r="F297" i="4"/>
  <c r="E297" i="4"/>
  <c r="L296" i="4"/>
  <c r="K296" i="4"/>
  <c r="J296" i="4"/>
  <c r="I296" i="4"/>
  <c r="H296" i="4"/>
  <c r="G296" i="4"/>
  <c r="F296" i="4"/>
  <c r="E296" i="4"/>
  <c r="L295" i="4"/>
  <c r="K295" i="4"/>
  <c r="J295" i="4"/>
  <c r="I295" i="4"/>
  <c r="H295" i="4"/>
  <c r="G295" i="4"/>
  <c r="F295" i="4"/>
  <c r="E295" i="4"/>
  <c r="L294" i="4"/>
  <c r="K294" i="4"/>
  <c r="J294" i="4"/>
  <c r="I294" i="4"/>
  <c r="H294" i="4"/>
  <c r="G294" i="4"/>
  <c r="F294" i="4"/>
  <c r="E294" i="4"/>
  <c r="L293" i="4"/>
  <c r="K293" i="4"/>
  <c r="J293" i="4"/>
  <c r="I293" i="4"/>
  <c r="H293" i="4"/>
  <c r="G293" i="4"/>
  <c r="F293" i="4"/>
  <c r="E293" i="4"/>
  <c r="L292" i="4"/>
  <c r="K292" i="4"/>
  <c r="J292" i="4"/>
  <c r="I292" i="4"/>
  <c r="H292" i="4"/>
  <c r="G292" i="4"/>
  <c r="F292" i="4"/>
  <c r="E292" i="4"/>
  <c r="L291" i="4"/>
  <c r="K291" i="4"/>
  <c r="J291" i="4"/>
  <c r="I291" i="4"/>
  <c r="H291" i="4"/>
  <c r="G291" i="4"/>
  <c r="F291" i="4"/>
  <c r="E291" i="4"/>
  <c r="L290" i="4"/>
  <c r="K290" i="4"/>
  <c r="J290" i="4"/>
  <c r="I290" i="4"/>
  <c r="H290" i="4"/>
  <c r="G290" i="4"/>
  <c r="F290" i="4"/>
  <c r="E290" i="4"/>
  <c r="L284" i="4"/>
  <c r="K284" i="4"/>
  <c r="J284" i="4"/>
  <c r="I284" i="4"/>
  <c r="H284" i="4"/>
  <c r="G284" i="4"/>
  <c r="F284" i="4"/>
  <c r="E284" i="4"/>
  <c r="L283" i="4"/>
  <c r="K283" i="4"/>
  <c r="J283" i="4"/>
  <c r="I283" i="4"/>
  <c r="H283" i="4"/>
  <c r="G283" i="4"/>
  <c r="F283" i="4"/>
  <c r="E283" i="4"/>
  <c r="L282" i="4"/>
  <c r="K282" i="4"/>
  <c r="J282" i="4"/>
  <c r="I282" i="4"/>
  <c r="H282" i="4"/>
  <c r="G282" i="4"/>
  <c r="F282" i="4"/>
  <c r="E282" i="4"/>
  <c r="L281" i="4"/>
  <c r="K281" i="4"/>
  <c r="J281" i="4"/>
  <c r="I281" i="4"/>
  <c r="H281" i="4"/>
  <c r="G281" i="4"/>
  <c r="F281" i="4"/>
  <c r="E281" i="4"/>
  <c r="L280" i="4"/>
  <c r="K280" i="4"/>
  <c r="J280" i="4"/>
  <c r="I280" i="4"/>
  <c r="H280" i="4"/>
  <c r="G280" i="4"/>
  <c r="F280" i="4"/>
  <c r="E280" i="4"/>
  <c r="L279" i="4"/>
  <c r="K279" i="4"/>
  <c r="J279" i="4"/>
  <c r="I279" i="4"/>
  <c r="H279" i="4"/>
  <c r="G279" i="4"/>
  <c r="F279" i="4"/>
  <c r="E279" i="4"/>
  <c r="L278" i="4"/>
  <c r="K278" i="4"/>
  <c r="J278" i="4"/>
  <c r="I278" i="4"/>
  <c r="H278" i="4"/>
  <c r="G278" i="4"/>
  <c r="F278" i="4"/>
  <c r="E278" i="4"/>
  <c r="L277" i="4"/>
  <c r="K277" i="4"/>
  <c r="J277" i="4"/>
  <c r="I277" i="4"/>
  <c r="H277" i="4"/>
  <c r="G277" i="4"/>
  <c r="F277" i="4"/>
  <c r="E277" i="4"/>
  <c r="L271" i="4"/>
  <c r="K271" i="4"/>
  <c r="J271" i="4"/>
  <c r="I271" i="4"/>
  <c r="H271" i="4"/>
  <c r="G271" i="4"/>
  <c r="F271" i="4"/>
  <c r="E271" i="4"/>
  <c r="L270" i="4"/>
  <c r="K270" i="4"/>
  <c r="J270" i="4"/>
  <c r="I270" i="4"/>
  <c r="H270" i="4"/>
  <c r="G270" i="4"/>
  <c r="F270" i="4"/>
  <c r="E270" i="4"/>
  <c r="L269" i="4"/>
  <c r="K269" i="4"/>
  <c r="J269" i="4"/>
  <c r="I269" i="4"/>
  <c r="H269" i="4"/>
  <c r="G269" i="4"/>
  <c r="F269" i="4"/>
  <c r="E269" i="4"/>
  <c r="L268" i="4"/>
  <c r="K268" i="4"/>
  <c r="J268" i="4"/>
  <c r="I268" i="4"/>
  <c r="H268" i="4"/>
  <c r="G268" i="4"/>
  <c r="F268" i="4"/>
  <c r="E268" i="4"/>
  <c r="L267" i="4"/>
  <c r="K267" i="4"/>
  <c r="J267" i="4"/>
  <c r="I267" i="4"/>
  <c r="H267" i="4"/>
  <c r="G267" i="4"/>
  <c r="F267" i="4"/>
  <c r="E267" i="4"/>
  <c r="L266" i="4"/>
  <c r="K266" i="4"/>
  <c r="J266" i="4"/>
  <c r="I266" i="4"/>
  <c r="H266" i="4"/>
  <c r="G266" i="4"/>
  <c r="F266" i="4"/>
  <c r="E266" i="4"/>
  <c r="L265" i="4"/>
  <c r="K265" i="4"/>
  <c r="J265" i="4"/>
  <c r="I265" i="4"/>
  <c r="H265" i="4"/>
  <c r="G265" i="4"/>
  <c r="F265" i="4"/>
  <c r="E265" i="4"/>
  <c r="L264" i="4"/>
  <c r="K264" i="4"/>
  <c r="J264" i="4"/>
  <c r="I264" i="4"/>
  <c r="H264" i="4"/>
  <c r="G264" i="4"/>
  <c r="F264" i="4"/>
  <c r="E264" i="4"/>
  <c r="L128" i="4"/>
  <c r="K128" i="4"/>
  <c r="J128" i="4"/>
  <c r="I128" i="4"/>
  <c r="H128" i="4"/>
  <c r="G128" i="4"/>
  <c r="F128" i="4"/>
  <c r="E128" i="4"/>
  <c r="L127" i="4"/>
  <c r="K127" i="4"/>
  <c r="J127" i="4"/>
  <c r="I127" i="4"/>
  <c r="H127" i="4"/>
  <c r="G127" i="4"/>
  <c r="F127" i="4"/>
  <c r="E127" i="4"/>
  <c r="L126" i="4"/>
  <c r="K126" i="4"/>
  <c r="J126" i="4"/>
  <c r="I126" i="4"/>
  <c r="H126" i="4"/>
  <c r="G126" i="4"/>
  <c r="F126" i="4"/>
  <c r="E126" i="4"/>
  <c r="L125" i="4"/>
  <c r="K125" i="4"/>
  <c r="J125" i="4"/>
  <c r="I125" i="4"/>
  <c r="H125" i="4"/>
  <c r="G125" i="4"/>
  <c r="F125" i="4"/>
  <c r="E125" i="4"/>
  <c r="L124" i="4"/>
  <c r="K124" i="4"/>
  <c r="J124" i="4"/>
  <c r="I124" i="4"/>
  <c r="H124" i="4"/>
  <c r="G124" i="4"/>
  <c r="F124" i="4"/>
  <c r="E124" i="4"/>
  <c r="L123" i="4"/>
  <c r="K123" i="4"/>
  <c r="J123" i="4"/>
  <c r="I123" i="4"/>
  <c r="H123" i="4"/>
  <c r="G123" i="4"/>
  <c r="F123" i="4"/>
  <c r="E123" i="4"/>
  <c r="L122" i="4"/>
  <c r="K122" i="4"/>
  <c r="J122" i="4"/>
  <c r="I122" i="4"/>
  <c r="H122" i="4"/>
  <c r="G122" i="4"/>
  <c r="F122" i="4"/>
  <c r="E122" i="4"/>
  <c r="L121" i="4"/>
  <c r="K121" i="4"/>
  <c r="J121" i="4"/>
  <c r="I121" i="4"/>
  <c r="H121" i="4"/>
  <c r="G121" i="4"/>
  <c r="F121" i="4"/>
  <c r="E121" i="4"/>
  <c r="L258" i="4"/>
  <c r="K258" i="4"/>
  <c r="J258" i="4"/>
  <c r="I258" i="4"/>
  <c r="H258" i="4"/>
  <c r="G258" i="4"/>
  <c r="F258" i="4"/>
  <c r="E258" i="4"/>
  <c r="L257" i="4"/>
  <c r="K257" i="4"/>
  <c r="J257" i="4"/>
  <c r="I257" i="4"/>
  <c r="H257" i="4"/>
  <c r="G257" i="4"/>
  <c r="F257" i="4"/>
  <c r="E257" i="4"/>
  <c r="L256" i="4"/>
  <c r="K256" i="4"/>
  <c r="J256" i="4"/>
  <c r="I256" i="4"/>
  <c r="H256" i="4"/>
  <c r="G256" i="4"/>
  <c r="F256" i="4"/>
  <c r="E256" i="4"/>
  <c r="L255" i="4"/>
  <c r="K255" i="4"/>
  <c r="J255" i="4"/>
  <c r="I255" i="4"/>
  <c r="H255" i="4"/>
  <c r="G255" i="4"/>
  <c r="F255" i="4"/>
  <c r="E255" i="4"/>
  <c r="L254" i="4"/>
  <c r="K254" i="4"/>
  <c r="J254" i="4"/>
  <c r="I254" i="4"/>
  <c r="H254" i="4"/>
  <c r="G254" i="4"/>
  <c r="F254" i="4"/>
  <c r="E254" i="4"/>
  <c r="L253" i="4"/>
  <c r="K253" i="4"/>
  <c r="J253" i="4"/>
  <c r="I253" i="4"/>
  <c r="H253" i="4"/>
  <c r="G253" i="4"/>
  <c r="F253" i="4"/>
  <c r="E253" i="4"/>
  <c r="L252" i="4"/>
  <c r="K252" i="4"/>
  <c r="J252" i="4"/>
  <c r="I252" i="4"/>
  <c r="H252" i="4"/>
  <c r="G252" i="4"/>
  <c r="F252" i="4"/>
  <c r="E252" i="4"/>
  <c r="L251" i="4"/>
  <c r="K251" i="4"/>
  <c r="J251" i="4"/>
  <c r="I251" i="4"/>
  <c r="H251" i="4"/>
  <c r="G251" i="4"/>
  <c r="F251" i="4"/>
  <c r="E251" i="4"/>
  <c r="L245" i="4"/>
  <c r="K245" i="4"/>
  <c r="J245" i="4"/>
  <c r="I245" i="4"/>
  <c r="H245" i="4"/>
  <c r="G245" i="4"/>
  <c r="F245" i="4"/>
  <c r="E245" i="4"/>
  <c r="L244" i="4"/>
  <c r="K244" i="4"/>
  <c r="J244" i="4"/>
  <c r="I244" i="4"/>
  <c r="H244" i="4"/>
  <c r="G244" i="4"/>
  <c r="F244" i="4"/>
  <c r="E244" i="4"/>
  <c r="L243" i="4"/>
  <c r="K243" i="4"/>
  <c r="J243" i="4"/>
  <c r="I243" i="4"/>
  <c r="H243" i="4"/>
  <c r="G243" i="4"/>
  <c r="F243" i="4"/>
  <c r="E243" i="4"/>
  <c r="L242" i="4"/>
  <c r="K242" i="4"/>
  <c r="J242" i="4"/>
  <c r="I242" i="4"/>
  <c r="H242" i="4"/>
  <c r="G242" i="4"/>
  <c r="F242" i="4"/>
  <c r="E242" i="4"/>
  <c r="L241" i="4"/>
  <c r="K241" i="4"/>
  <c r="J241" i="4"/>
  <c r="I241" i="4"/>
  <c r="H241" i="4"/>
  <c r="G241" i="4"/>
  <c r="F241" i="4"/>
  <c r="E241" i="4"/>
  <c r="L240" i="4"/>
  <c r="K240" i="4"/>
  <c r="J240" i="4"/>
  <c r="I240" i="4"/>
  <c r="H240" i="4"/>
  <c r="G240" i="4"/>
  <c r="F240" i="4"/>
  <c r="E240" i="4"/>
  <c r="L239" i="4"/>
  <c r="K239" i="4"/>
  <c r="J239" i="4"/>
  <c r="I239" i="4"/>
  <c r="H239" i="4"/>
  <c r="G239" i="4"/>
  <c r="F239" i="4"/>
  <c r="E239" i="4"/>
  <c r="L238" i="4"/>
  <c r="K238" i="4"/>
  <c r="J238" i="4"/>
  <c r="I238" i="4"/>
  <c r="H238" i="4"/>
  <c r="G238" i="4"/>
  <c r="F238" i="4"/>
  <c r="E238" i="4"/>
  <c r="L232" i="4"/>
  <c r="K232" i="4"/>
  <c r="J232" i="4"/>
  <c r="I232" i="4"/>
  <c r="H232" i="4"/>
  <c r="G232" i="4"/>
  <c r="F232" i="4"/>
  <c r="E232" i="4"/>
  <c r="L231" i="4"/>
  <c r="K231" i="4"/>
  <c r="J231" i="4"/>
  <c r="I231" i="4"/>
  <c r="H231" i="4"/>
  <c r="G231" i="4"/>
  <c r="F231" i="4"/>
  <c r="E231" i="4"/>
  <c r="L230" i="4"/>
  <c r="K230" i="4"/>
  <c r="J230" i="4"/>
  <c r="I230" i="4"/>
  <c r="H230" i="4"/>
  <c r="G230" i="4"/>
  <c r="F230" i="4"/>
  <c r="E230" i="4"/>
  <c r="L229" i="4"/>
  <c r="K229" i="4"/>
  <c r="J229" i="4"/>
  <c r="I229" i="4"/>
  <c r="H229" i="4"/>
  <c r="G229" i="4"/>
  <c r="F229" i="4"/>
  <c r="E229" i="4"/>
  <c r="L228" i="4"/>
  <c r="K228" i="4"/>
  <c r="J228" i="4"/>
  <c r="I228" i="4"/>
  <c r="H228" i="4"/>
  <c r="G228" i="4"/>
  <c r="F228" i="4"/>
  <c r="E228" i="4"/>
  <c r="L227" i="4"/>
  <c r="K227" i="4"/>
  <c r="J227" i="4"/>
  <c r="I227" i="4"/>
  <c r="H227" i="4"/>
  <c r="G227" i="4"/>
  <c r="F227" i="4"/>
  <c r="E227" i="4"/>
  <c r="L226" i="4"/>
  <c r="K226" i="4"/>
  <c r="J226" i="4"/>
  <c r="I226" i="4"/>
  <c r="H226" i="4"/>
  <c r="G226" i="4"/>
  <c r="F226" i="4"/>
  <c r="E226" i="4"/>
  <c r="L225" i="4"/>
  <c r="K225" i="4"/>
  <c r="J225" i="4"/>
  <c r="I225" i="4"/>
  <c r="H225" i="4"/>
  <c r="G225" i="4"/>
  <c r="F225" i="4"/>
  <c r="E225" i="4"/>
  <c r="L219" i="4"/>
  <c r="K219" i="4"/>
  <c r="J219" i="4"/>
  <c r="I219" i="4"/>
  <c r="H219" i="4"/>
  <c r="G219" i="4"/>
  <c r="F219" i="4"/>
  <c r="E219" i="4"/>
  <c r="L218" i="4"/>
  <c r="K218" i="4"/>
  <c r="J218" i="4"/>
  <c r="I218" i="4"/>
  <c r="H218" i="4"/>
  <c r="G218" i="4"/>
  <c r="F218" i="4"/>
  <c r="E218" i="4"/>
  <c r="L217" i="4"/>
  <c r="K217" i="4"/>
  <c r="J217" i="4"/>
  <c r="I217" i="4"/>
  <c r="H217" i="4"/>
  <c r="G217" i="4"/>
  <c r="F217" i="4"/>
  <c r="E217" i="4"/>
  <c r="L216" i="4"/>
  <c r="K216" i="4"/>
  <c r="J216" i="4"/>
  <c r="I216" i="4"/>
  <c r="H216" i="4"/>
  <c r="G216" i="4"/>
  <c r="F216" i="4"/>
  <c r="E216" i="4"/>
  <c r="L215" i="4"/>
  <c r="K215" i="4"/>
  <c r="J215" i="4"/>
  <c r="I215" i="4"/>
  <c r="H215" i="4"/>
  <c r="G215" i="4"/>
  <c r="F215" i="4"/>
  <c r="E215" i="4"/>
  <c r="L214" i="4"/>
  <c r="K214" i="4"/>
  <c r="J214" i="4"/>
  <c r="I214" i="4"/>
  <c r="H214" i="4"/>
  <c r="G214" i="4"/>
  <c r="F214" i="4"/>
  <c r="E214" i="4"/>
  <c r="L213" i="4"/>
  <c r="K213" i="4"/>
  <c r="J213" i="4"/>
  <c r="I213" i="4"/>
  <c r="H213" i="4"/>
  <c r="G213" i="4"/>
  <c r="F213" i="4"/>
  <c r="E213" i="4"/>
  <c r="L212" i="4"/>
  <c r="K212" i="4"/>
  <c r="J212" i="4"/>
  <c r="I212" i="4"/>
  <c r="H212" i="4"/>
  <c r="G212" i="4"/>
  <c r="F212" i="4"/>
  <c r="E212" i="4"/>
  <c r="L206" i="4"/>
  <c r="K206" i="4"/>
  <c r="J206" i="4"/>
  <c r="I206" i="4"/>
  <c r="H206" i="4"/>
  <c r="G206" i="4"/>
  <c r="F206" i="4"/>
  <c r="E206" i="4"/>
  <c r="L205" i="4"/>
  <c r="K205" i="4"/>
  <c r="J205" i="4"/>
  <c r="I205" i="4"/>
  <c r="H205" i="4"/>
  <c r="G205" i="4"/>
  <c r="F205" i="4"/>
  <c r="E205" i="4"/>
  <c r="L204" i="4"/>
  <c r="K204" i="4"/>
  <c r="J204" i="4"/>
  <c r="I204" i="4"/>
  <c r="H204" i="4"/>
  <c r="G204" i="4"/>
  <c r="F204" i="4"/>
  <c r="E204" i="4"/>
  <c r="L203" i="4"/>
  <c r="K203" i="4"/>
  <c r="J203" i="4"/>
  <c r="I203" i="4"/>
  <c r="H203" i="4"/>
  <c r="G203" i="4"/>
  <c r="F203" i="4"/>
  <c r="E203" i="4"/>
  <c r="L202" i="4"/>
  <c r="K202" i="4"/>
  <c r="J202" i="4"/>
  <c r="I202" i="4"/>
  <c r="H202" i="4"/>
  <c r="G202" i="4"/>
  <c r="F202" i="4"/>
  <c r="E202" i="4"/>
  <c r="L201" i="4"/>
  <c r="K201" i="4"/>
  <c r="J201" i="4"/>
  <c r="I201" i="4"/>
  <c r="H201" i="4"/>
  <c r="G201" i="4"/>
  <c r="F201" i="4"/>
  <c r="E201" i="4"/>
  <c r="L200" i="4"/>
  <c r="K200" i="4"/>
  <c r="J200" i="4"/>
  <c r="I200" i="4"/>
  <c r="H200" i="4"/>
  <c r="G200" i="4"/>
  <c r="F200" i="4"/>
  <c r="E200" i="4"/>
  <c r="L199" i="4"/>
  <c r="K199" i="4"/>
  <c r="J199" i="4"/>
  <c r="I199" i="4"/>
  <c r="H199" i="4"/>
  <c r="G199" i="4"/>
  <c r="F199" i="4"/>
  <c r="E199" i="4"/>
  <c r="L193" i="4"/>
  <c r="K193" i="4"/>
  <c r="J193" i="4"/>
  <c r="I193" i="4"/>
  <c r="H193" i="4"/>
  <c r="G193" i="4"/>
  <c r="F193" i="4"/>
  <c r="E193" i="4"/>
  <c r="L192" i="4"/>
  <c r="K192" i="4"/>
  <c r="J192" i="4"/>
  <c r="I192" i="4"/>
  <c r="H192" i="4"/>
  <c r="G192" i="4"/>
  <c r="F192" i="4"/>
  <c r="E192" i="4"/>
  <c r="L191" i="4"/>
  <c r="K191" i="4"/>
  <c r="J191" i="4"/>
  <c r="I191" i="4"/>
  <c r="H191" i="4"/>
  <c r="G191" i="4"/>
  <c r="F191" i="4"/>
  <c r="E191" i="4"/>
  <c r="L190" i="4"/>
  <c r="K190" i="4"/>
  <c r="J190" i="4"/>
  <c r="I190" i="4"/>
  <c r="H190" i="4"/>
  <c r="G190" i="4"/>
  <c r="F190" i="4"/>
  <c r="E190" i="4"/>
  <c r="L189" i="4"/>
  <c r="K189" i="4"/>
  <c r="J189" i="4"/>
  <c r="I189" i="4"/>
  <c r="H189" i="4"/>
  <c r="G189" i="4"/>
  <c r="F189" i="4"/>
  <c r="E189" i="4"/>
  <c r="L188" i="4"/>
  <c r="K188" i="4"/>
  <c r="J188" i="4"/>
  <c r="I188" i="4"/>
  <c r="H188" i="4"/>
  <c r="G188" i="4"/>
  <c r="F188" i="4"/>
  <c r="E188" i="4"/>
  <c r="L187" i="4"/>
  <c r="K187" i="4"/>
  <c r="J187" i="4"/>
  <c r="I187" i="4"/>
  <c r="H187" i="4"/>
  <c r="G187" i="4"/>
  <c r="F187" i="4"/>
  <c r="E187" i="4"/>
  <c r="L186" i="4"/>
  <c r="K186" i="4"/>
  <c r="J186" i="4"/>
  <c r="I186" i="4"/>
  <c r="H186" i="4"/>
  <c r="G186" i="4"/>
  <c r="F186" i="4"/>
  <c r="E186" i="4"/>
  <c r="L180" i="4"/>
  <c r="K180" i="4"/>
  <c r="J180" i="4"/>
  <c r="I180" i="4"/>
  <c r="H180" i="4"/>
  <c r="G180" i="4"/>
  <c r="F180" i="4"/>
  <c r="E180" i="4"/>
  <c r="L179" i="4"/>
  <c r="K179" i="4"/>
  <c r="J179" i="4"/>
  <c r="I179" i="4"/>
  <c r="H179" i="4"/>
  <c r="G179" i="4"/>
  <c r="F179" i="4"/>
  <c r="E179" i="4"/>
  <c r="L178" i="4"/>
  <c r="K178" i="4"/>
  <c r="J178" i="4"/>
  <c r="I178" i="4"/>
  <c r="H178" i="4"/>
  <c r="G178" i="4"/>
  <c r="F178" i="4"/>
  <c r="E178" i="4"/>
  <c r="L177" i="4"/>
  <c r="K177" i="4"/>
  <c r="J177" i="4"/>
  <c r="I177" i="4"/>
  <c r="H177" i="4"/>
  <c r="G177" i="4"/>
  <c r="F177" i="4"/>
  <c r="E177" i="4"/>
  <c r="L176" i="4"/>
  <c r="K176" i="4"/>
  <c r="J176" i="4"/>
  <c r="I176" i="4"/>
  <c r="H176" i="4"/>
  <c r="G176" i="4"/>
  <c r="F176" i="4"/>
  <c r="E176" i="4"/>
  <c r="L175" i="4"/>
  <c r="K175" i="4"/>
  <c r="J175" i="4"/>
  <c r="I175" i="4"/>
  <c r="H175" i="4"/>
  <c r="G175" i="4"/>
  <c r="F175" i="4"/>
  <c r="E175" i="4"/>
  <c r="L174" i="4"/>
  <c r="K174" i="4"/>
  <c r="J174" i="4"/>
  <c r="I174" i="4"/>
  <c r="H174" i="4"/>
  <c r="G174" i="4"/>
  <c r="F174" i="4"/>
  <c r="E174" i="4"/>
  <c r="L173" i="4"/>
  <c r="K173" i="4"/>
  <c r="J173" i="4"/>
  <c r="I173" i="4"/>
  <c r="H173" i="4"/>
  <c r="G173" i="4"/>
  <c r="F173" i="4"/>
  <c r="E173" i="4"/>
  <c r="L167" i="4"/>
  <c r="K167" i="4"/>
  <c r="J167" i="4"/>
  <c r="I167" i="4"/>
  <c r="H167" i="4"/>
  <c r="G167" i="4"/>
  <c r="F167" i="4"/>
  <c r="E167" i="4"/>
  <c r="L166" i="4"/>
  <c r="K166" i="4"/>
  <c r="J166" i="4"/>
  <c r="I166" i="4"/>
  <c r="H166" i="4"/>
  <c r="G166" i="4"/>
  <c r="F166" i="4"/>
  <c r="E166" i="4"/>
  <c r="L165" i="4"/>
  <c r="K165" i="4"/>
  <c r="J165" i="4"/>
  <c r="I165" i="4"/>
  <c r="H165" i="4"/>
  <c r="G165" i="4"/>
  <c r="F165" i="4"/>
  <c r="E165" i="4"/>
  <c r="L164" i="4"/>
  <c r="K164" i="4"/>
  <c r="J164" i="4"/>
  <c r="I164" i="4"/>
  <c r="H164" i="4"/>
  <c r="G164" i="4"/>
  <c r="F164" i="4"/>
  <c r="E164" i="4"/>
  <c r="L163" i="4"/>
  <c r="K163" i="4"/>
  <c r="J163" i="4"/>
  <c r="I163" i="4"/>
  <c r="H163" i="4"/>
  <c r="G163" i="4"/>
  <c r="F163" i="4"/>
  <c r="E163" i="4"/>
  <c r="L162" i="4"/>
  <c r="K162" i="4"/>
  <c r="J162" i="4"/>
  <c r="I162" i="4"/>
  <c r="H162" i="4"/>
  <c r="G162" i="4"/>
  <c r="F162" i="4"/>
  <c r="E162" i="4"/>
  <c r="L161" i="4"/>
  <c r="K161" i="4"/>
  <c r="J161" i="4"/>
  <c r="I161" i="4"/>
  <c r="H161" i="4"/>
  <c r="G161" i="4"/>
  <c r="F161" i="4"/>
  <c r="E161" i="4"/>
  <c r="L160" i="4"/>
  <c r="K160" i="4"/>
  <c r="J160" i="4"/>
  <c r="I160" i="4"/>
  <c r="H160" i="4"/>
  <c r="G160" i="4"/>
  <c r="F160" i="4"/>
  <c r="E160" i="4"/>
  <c r="L154" i="4"/>
  <c r="K154" i="4"/>
  <c r="J154" i="4"/>
  <c r="I154" i="4"/>
  <c r="H154" i="4"/>
  <c r="G154" i="4"/>
  <c r="F154" i="4"/>
  <c r="E154" i="4"/>
  <c r="L153" i="4"/>
  <c r="K153" i="4"/>
  <c r="J153" i="4"/>
  <c r="I153" i="4"/>
  <c r="H153" i="4"/>
  <c r="G153" i="4"/>
  <c r="F153" i="4"/>
  <c r="E153" i="4"/>
  <c r="L152" i="4"/>
  <c r="K152" i="4"/>
  <c r="J152" i="4"/>
  <c r="I152" i="4"/>
  <c r="H152" i="4"/>
  <c r="G152" i="4"/>
  <c r="F152" i="4"/>
  <c r="E152" i="4"/>
  <c r="L151" i="4"/>
  <c r="K151" i="4"/>
  <c r="J151" i="4"/>
  <c r="I151" i="4"/>
  <c r="H151" i="4"/>
  <c r="G151" i="4"/>
  <c r="F151" i="4"/>
  <c r="E151" i="4"/>
  <c r="L150" i="4"/>
  <c r="K150" i="4"/>
  <c r="J150" i="4"/>
  <c r="I150" i="4"/>
  <c r="H150" i="4"/>
  <c r="G150" i="4"/>
  <c r="F150" i="4"/>
  <c r="E150" i="4"/>
  <c r="L149" i="4"/>
  <c r="K149" i="4"/>
  <c r="J149" i="4"/>
  <c r="I149" i="4"/>
  <c r="H149" i="4"/>
  <c r="G149" i="4"/>
  <c r="F149" i="4"/>
  <c r="E149" i="4"/>
  <c r="L148" i="4"/>
  <c r="K148" i="4"/>
  <c r="J148" i="4"/>
  <c r="I148" i="4"/>
  <c r="H148" i="4"/>
  <c r="G148" i="4"/>
  <c r="F148" i="4"/>
  <c r="E148" i="4"/>
  <c r="L147" i="4"/>
  <c r="K147" i="4"/>
  <c r="J147" i="4"/>
  <c r="I147" i="4"/>
  <c r="H147" i="4"/>
  <c r="G147" i="4"/>
  <c r="F147" i="4"/>
  <c r="E147" i="4"/>
  <c r="L141" i="4"/>
  <c r="K141" i="4"/>
  <c r="J141" i="4"/>
  <c r="I141" i="4"/>
  <c r="H141" i="4"/>
  <c r="G141" i="4"/>
  <c r="F141" i="4"/>
  <c r="E141" i="4"/>
  <c r="L140" i="4"/>
  <c r="K140" i="4"/>
  <c r="J140" i="4"/>
  <c r="I140" i="4"/>
  <c r="H140" i="4"/>
  <c r="G140" i="4"/>
  <c r="F140" i="4"/>
  <c r="E140" i="4"/>
  <c r="L139" i="4"/>
  <c r="K139" i="4"/>
  <c r="J139" i="4"/>
  <c r="I139" i="4"/>
  <c r="H139" i="4"/>
  <c r="G139" i="4"/>
  <c r="F139" i="4"/>
  <c r="E139" i="4"/>
  <c r="L138" i="4"/>
  <c r="K138" i="4"/>
  <c r="J138" i="4"/>
  <c r="I138" i="4"/>
  <c r="H138" i="4"/>
  <c r="G138" i="4"/>
  <c r="F138" i="4"/>
  <c r="E138" i="4"/>
  <c r="L137" i="4"/>
  <c r="K137" i="4"/>
  <c r="J137" i="4"/>
  <c r="I137" i="4"/>
  <c r="H137" i="4"/>
  <c r="G137" i="4"/>
  <c r="F137" i="4"/>
  <c r="E137" i="4"/>
  <c r="L136" i="4"/>
  <c r="K136" i="4"/>
  <c r="J136" i="4"/>
  <c r="I136" i="4"/>
  <c r="H136" i="4"/>
  <c r="G136" i="4"/>
  <c r="F136" i="4"/>
  <c r="E136" i="4"/>
  <c r="L135" i="4"/>
  <c r="K135" i="4"/>
  <c r="J135" i="4"/>
  <c r="I135" i="4"/>
  <c r="H135" i="4"/>
  <c r="G135" i="4"/>
  <c r="F135" i="4"/>
  <c r="E135" i="4"/>
  <c r="L134" i="4"/>
  <c r="K134" i="4"/>
  <c r="J134" i="4"/>
  <c r="I134" i="4"/>
  <c r="H134" i="4"/>
  <c r="G134" i="4"/>
  <c r="F134" i="4"/>
  <c r="E134" i="4"/>
  <c r="C98" i="4"/>
  <c r="C99" i="4"/>
  <c r="C100" i="4"/>
  <c r="C101" i="4"/>
  <c r="C102" i="4"/>
  <c r="C82" i="4"/>
  <c r="C83" i="4"/>
  <c r="C84" i="4"/>
  <c r="C85" i="4"/>
  <c r="C86" i="4"/>
  <c r="C87" i="4"/>
  <c r="C88" i="4"/>
  <c r="C89" i="4"/>
  <c r="C95" i="4"/>
  <c r="C96" i="4"/>
  <c r="C97" i="4"/>
  <c r="E82" i="4"/>
  <c r="F82" i="4"/>
  <c r="G82" i="4"/>
  <c r="H82" i="4"/>
  <c r="I82" i="4"/>
  <c r="J82" i="4"/>
  <c r="K82" i="4"/>
  <c r="L82" i="4"/>
  <c r="E83" i="4"/>
  <c r="F83" i="4"/>
  <c r="G83" i="4"/>
  <c r="H83" i="4"/>
  <c r="I83" i="4"/>
  <c r="J83" i="4"/>
  <c r="K83" i="4"/>
  <c r="L83" i="4"/>
  <c r="E84" i="4"/>
  <c r="F84" i="4"/>
  <c r="G84" i="4"/>
  <c r="H84" i="4"/>
  <c r="I84" i="4"/>
  <c r="J84" i="4"/>
  <c r="K84" i="4"/>
  <c r="L84" i="4"/>
  <c r="E85" i="4"/>
  <c r="F85" i="4"/>
  <c r="G85" i="4"/>
  <c r="H85" i="4"/>
  <c r="I85" i="4"/>
  <c r="J85" i="4"/>
  <c r="K85" i="4"/>
  <c r="L85" i="4"/>
  <c r="E86" i="4"/>
  <c r="F86" i="4"/>
  <c r="G86" i="4"/>
  <c r="H86" i="4"/>
  <c r="I86" i="4"/>
  <c r="J86" i="4"/>
  <c r="K86" i="4"/>
  <c r="L86" i="4"/>
  <c r="E87" i="4"/>
  <c r="F87" i="4"/>
  <c r="G87" i="4"/>
  <c r="H87" i="4"/>
  <c r="I87" i="4"/>
  <c r="J87" i="4"/>
  <c r="K87" i="4"/>
  <c r="L87" i="4"/>
  <c r="E88" i="4"/>
  <c r="F88" i="4"/>
  <c r="G88" i="4"/>
  <c r="H88" i="4"/>
  <c r="I88" i="4"/>
  <c r="J88" i="4"/>
  <c r="K88" i="4"/>
  <c r="L88" i="4"/>
  <c r="E89" i="4"/>
  <c r="F89" i="4"/>
  <c r="G89" i="4"/>
  <c r="H89" i="4"/>
  <c r="I89" i="4"/>
  <c r="J89" i="4"/>
  <c r="K89" i="4"/>
  <c r="L89" i="4"/>
  <c r="L115" i="4"/>
  <c r="K115" i="4"/>
  <c r="J115" i="4"/>
  <c r="I115" i="4"/>
  <c r="H115" i="4"/>
  <c r="G115" i="4"/>
  <c r="F115" i="4"/>
  <c r="E115" i="4"/>
  <c r="L114" i="4"/>
  <c r="K114" i="4"/>
  <c r="J114" i="4"/>
  <c r="I114" i="4"/>
  <c r="H114" i="4"/>
  <c r="G114" i="4"/>
  <c r="F114" i="4"/>
  <c r="E114" i="4"/>
  <c r="L113" i="4"/>
  <c r="K113" i="4"/>
  <c r="J113" i="4"/>
  <c r="I113" i="4"/>
  <c r="H113" i="4"/>
  <c r="G113" i="4"/>
  <c r="F113" i="4"/>
  <c r="E113" i="4"/>
  <c r="L112" i="4"/>
  <c r="K112" i="4"/>
  <c r="J112" i="4"/>
  <c r="I112" i="4"/>
  <c r="H112" i="4"/>
  <c r="G112" i="4"/>
  <c r="F112" i="4"/>
  <c r="E112" i="4"/>
  <c r="L111" i="4"/>
  <c r="K111" i="4"/>
  <c r="J111" i="4"/>
  <c r="I111" i="4"/>
  <c r="H111" i="4"/>
  <c r="G111" i="4"/>
  <c r="F111" i="4"/>
  <c r="E111" i="4"/>
  <c r="L110" i="4"/>
  <c r="K110" i="4"/>
  <c r="J110" i="4"/>
  <c r="I110" i="4"/>
  <c r="H110" i="4"/>
  <c r="G110" i="4"/>
  <c r="F110" i="4"/>
  <c r="E110" i="4"/>
  <c r="L109" i="4"/>
  <c r="K109" i="4"/>
  <c r="J109" i="4"/>
  <c r="I109" i="4"/>
  <c r="H109" i="4"/>
  <c r="G109" i="4"/>
  <c r="F109" i="4"/>
  <c r="E109" i="4"/>
  <c r="L108" i="4"/>
  <c r="K108" i="4"/>
  <c r="J108" i="4"/>
  <c r="I108" i="4"/>
  <c r="H108" i="4"/>
  <c r="G108" i="4"/>
  <c r="F108" i="4"/>
  <c r="E108" i="4"/>
  <c r="L102" i="4"/>
  <c r="K102" i="4"/>
  <c r="J102" i="4"/>
  <c r="I102" i="4"/>
  <c r="H102" i="4"/>
  <c r="G102" i="4"/>
  <c r="F102" i="4"/>
  <c r="E102" i="4"/>
  <c r="L101" i="4"/>
  <c r="K101" i="4"/>
  <c r="J101" i="4"/>
  <c r="I101" i="4"/>
  <c r="H101" i="4"/>
  <c r="G101" i="4"/>
  <c r="F101" i="4"/>
  <c r="E101" i="4"/>
  <c r="L100" i="4"/>
  <c r="K100" i="4"/>
  <c r="J100" i="4"/>
  <c r="I100" i="4"/>
  <c r="H100" i="4"/>
  <c r="G100" i="4"/>
  <c r="F100" i="4"/>
  <c r="E100" i="4"/>
  <c r="L99" i="4"/>
  <c r="K99" i="4"/>
  <c r="J99" i="4"/>
  <c r="I99" i="4"/>
  <c r="H99" i="4"/>
  <c r="G99" i="4"/>
  <c r="F99" i="4"/>
  <c r="E99" i="4"/>
  <c r="L98" i="4"/>
  <c r="K98" i="4"/>
  <c r="J98" i="4"/>
  <c r="I98" i="4"/>
  <c r="H98" i="4"/>
  <c r="G98" i="4"/>
  <c r="F98" i="4"/>
  <c r="E98" i="4"/>
  <c r="L97" i="4"/>
  <c r="K97" i="4"/>
  <c r="J97" i="4"/>
  <c r="I97" i="4"/>
  <c r="H97" i="4"/>
  <c r="G97" i="4"/>
  <c r="F97" i="4"/>
  <c r="E97" i="4"/>
  <c r="L96" i="4"/>
  <c r="K96" i="4"/>
  <c r="J96" i="4"/>
  <c r="I96" i="4"/>
  <c r="H96" i="4"/>
  <c r="G96" i="4"/>
  <c r="F96" i="4"/>
  <c r="E96" i="4"/>
  <c r="L95" i="4"/>
  <c r="K95" i="4"/>
  <c r="J95" i="4"/>
  <c r="I95" i="4"/>
  <c r="H95" i="4"/>
  <c r="G95" i="4"/>
  <c r="F95" i="4"/>
  <c r="E95" i="4"/>
  <c r="L76" i="4"/>
  <c r="K76" i="4"/>
  <c r="J76" i="4"/>
  <c r="I76" i="4"/>
  <c r="H76" i="4"/>
  <c r="G76" i="4"/>
  <c r="F76" i="4"/>
  <c r="E76" i="4"/>
  <c r="L75" i="4"/>
  <c r="K75" i="4"/>
  <c r="J75" i="4"/>
  <c r="I75" i="4"/>
  <c r="H75" i="4"/>
  <c r="G75" i="4"/>
  <c r="F75" i="4"/>
  <c r="E75" i="4"/>
  <c r="L74" i="4"/>
  <c r="K74" i="4"/>
  <c r="J74" i="4"/>
  <c r="I74" i="4"/>
  <c r="H74" i="4"/>
  <c r="G74" i="4"/>
  <c r="F74" i="4"/>
  <c r="E74" i="4"/>
  <c r="L73" i="4"/>
  <c r="K73" i="4"/>
  <c r="J73" i="4"/>
  <c r="I73" i="4"/>
  <c r="H73" i="4"/>
  <c r="G73" i="4"/>
  <c r="F73" i="4"/>
  <c r="E73" i="4"/>
  <c r="L72" i="4"/>
  <c r="K72" i="4"/>
  <c r="J72" i="4"/>
  <c r="I72" i="4"/>
  <c r="H72" i="4"/>
  <c r="G72" i="4"/>
  <c r="F72" i="4"/>
  <c r="E72" i="4"/>
  <c r="L71" i="4"/>
  <c r="K71" i="4"/>
  <c r="J71" i="4"/>
  <c r="I71" i="4"/>
  <c r="H71" i="4"/>
  <c r="G71" i="4"/>
  <c r="F71" i="4"/>
  <c r="E71" i="4"/>
  <c r="L70" i="4"/>
  <c r="K70" i="4"/>
  <c r="J70" i="4"/>
  <c r="I70" i="4"/>
  <c r="H70" i="4"/>
  <c r="G70" i="4"/>
  <c r="F70" i="4"/>
  <c r="E70" i="4"/>
  <c r="L69" i="4"/>
  <c r="K69" i="4"/>
  <c r="J69" i="4"/>
  <c r="I69" i="4"/>
  <c r="H69" i="4"/>
  <c r="G69" i="4"/>
  <c r="F69" i="4"/>
  <c r="E69" i="4"/>
  <c r="L63" i="4"/>
  <c r="K63" i="4"/>
  <c r="J63" i="4"/>
  <c r="I63" i="4"/>
  <c r="H63" i="4"/>
  <c r="G63" i="4"/>
  <c r="F63" i="4"/>
  <c r="E63" i="4"/>
  <c r="L62" i="4"/>
  <c r="K62" i="4"/>
  <c r="J62" i="4"/>
  <c r="I62" i="4"/>
  <c r="H62" i="4"/>
  <c r="G62" i="4"/>
  <c r="F62" i="4"/>
  <c r="E62" i="4"/>
  <c r="L61" i="4"/>
  <c r="K61" i="4"/>
  <c r="J61" i="4"/>
  <c r="I61" i="4"/>
  <c r="H61" i="4"/>
  <c r="G61" i="4"/>
  <c r="F61" i="4"/>
  <c r="E61" i="4"/>
  <c r="L60" i="4"/>
  <c r="K60" i="4"/>
  <c r="J60" i="4"/>
  <c r="I60" i="4"/>
  <c r="H60" i="4"/>
  <c r="G60" i="4"/>
  <c r="F60" i="4"/>
  <c r="E60" i="4"/>
  <c r="L59" i="4"/>
  <c r="K59" i="4"/>
  <c r="J59" i="4"/>
  <c r="I59" i="4"/>
  <c r="H59" i="4"/>
  <c r="G59" i="4"/>
  <c r="F59" i="4"/>
  <c r="E59" i="4"/>
  <c r="L58" i="4"/>
  <c r="K58" i="4"/>
  <c r="J58" i="4"/>
  <c r="I58" i="4"/>
  <c r="H58" i="4"/>
  <c r="G58" i="4"/>
  <c r="F58" i="4"/>
  <c r="E58" i="4"/>
  <c r="L57" i="4"/>
  <c r="K57" i="4"/>
  <c r="J57" i="4"/>
  <c r="I57" i="4"/>
  <c r="H57" i="4"/>
  <c r="G57" i="4"/>
  <c r="F57" i="4"/>
  <c r="E57" i="4"/>
  <c r="L56" i="4"/>
  <c r="K56" i="4"/>
  <c r="J56" i="4"/>
  <c r="I56" i="4"/>
  <c r="H56" i="4"/>
  <c r="G56" i="4"/>
  <c r="F56" i="4"/>
  <c r="E56" i="4"/>
  <c r="L11" i="4"/>
  <c r="K11" i="4"/>
  <c r="J11" i="4"/>
  <c r="I11" i="4"/>
  <c r="H11" i="4"/>
  <c r="G11" i="4"/>
  <c r="F11" i="4"/>
  <c r="E11" i="4"/>
  <c r="L10" i="4"/>
  <c r="K10" i="4"/>
  <c r="J10" i="4"/>
  <c r="I10" i="4"/>
  <c r="H10" i="4"/>
  <c r="G10" i="4"/>
  <c r="F10" i="4"/>
  <c r="E10" i="4"/>
  <c r="L9" i="4"/>
  <c r="K9" i="4"/>
  <c r="J9" i="4"/>
  <c r="I9" i="4"/>
  <c r="H9" i="4"/>
  <c r="G9" i="4"/>
  <c r="F9" i="4"/>
  <c r="E9" i="4"/>
  <c r="L8" i="4"/>
  <c r="K8" i="4"/>
  <c r="J8" i="4"/>
  <c r="I8" i="4"/>
  <c r="H8" i="4"/>
  <c r="G8" i="4"/>
  <c r="F8" i="4"/>
  <c r="E8" i="4"/>
  <c r="L7" i="4"/>
  <c r="K7" i="4"/>
  <c r="J7" i="4"/>
  <c r="I7" i="4"/>
  <c r="H7" i="4"/>
  <c r="G7" i="4"/>
  <c r="F7" i="4"/>
  <c r="E7" i="4"/>
  <c r="L6" i="4"/>
  <c r="K6" i="4"/>
  <c r="J6" i="4"/>
  <c r="I6" i="4"/>
  <c r="H6" i="4"/>
  <c r="G6" i="4"/>
  <c r="F6" i="4"/>
  <c r="E6" i="4"/>
  <c r="L5" i="4"/>
  <c r="K5" i="4"/>
  <c r="J5" i="4"/>
  <c r="I5" i="4"/>
  <c r="H5" i="4"/>
  <c r="G5" i="4"/>
  <c r="F5" i="4"/>
  <c r="E5" i="4"/>
  <c r="L4" i="4"/>
  <c r="K4" i="4"/>
  <c r="J4" i="4"/>
  <c r="I4" i="4"/>
  <c r="H4" i="4"/>
  <c r="G4" i="4"/>
  <c r="F4" i="4"/>
  <c r="E4" i="4"/>
  <c r="L50" i="4"/>
  <c r="K50" i="4"/>
  <c r="J50" i="4"/>
  <c r="I50" i="4"/>
  <c r="H50" i="4"/>
  <c r="G50" i="4"/>
  <c r="F50" i="4"/>
  <c r="E50" i="4"/>
  <c r="L49" i="4"/>
  <c r="K49" i="4"/>
  <c r="J49" i="4"/>
  <c r="I49" i="4"/>
  <c r="H49" i="4"/>
  <c r="G49" i="4"/>
  <c r="F49" i="4"/>
  <c r="E49" i="4"/>
  <c r="L48" i="4"/>
  <c r="K48" i="4"/>
  <c r="J48" i="4"/>
  <c r="I48" i="4"/>
  <c r="H48" i="4"/>
  <c r="G48" i="4"/>
  <c r="F48" i="4"/>
  <c r="E48" i="4"/>
  <c r="L47" i="4"/>
  <c r="K47" i="4"/>
  <c r="J47" i="4"/>
  <c r="I47" i="4"/>
  <c r="H47" i="4"/>
  <c r="G47" i="4"/>
  <c r="F47" i="4"/>
  <c r="E47" i="4"/>
  <c r="L46" i="4"/>
  <c r="K46" i="4"/>
  <c r="J46" i="4"/>
  <c r="I46" i="4"/>
  <c r="H46" i="4"/>
  <c r="G46" i="4"/>
  <c r="F46" i="4"/>
  <c r="E46" i="4"/>
  <c r="L45" i="4"/>
  <c r="K45" i="4"/>
  <c r="J45" i="4"/>
  <c r="I45" i="4"/>
  <c r="H45" i="4"/>
  <c r="G45" i="4"/>
  <c r="F45" i="4"/>
  <c r="E45" i="4"/>
  <c r="L44" i="4"/>
  <c r="K44" i="4"/>
  <c r="J44" i="4"/>
  <c r="I44" i="4"/>
  <c r="H44" i="4"/>
  <c r="G44" i="4"/>
  <c r="F44" i="4"/>
  <c r="E44" i="4"/>
  <c r="L43" i="4"/>
  <c r="K43" i="4"/>
  <c r="J43" i="4"/>
  <c r="I43" i="4"/>
  <c r="H43" i="4"/>
  <c r="G43" i="4"/>
  <c r="F43" i="4"/>
  <c r="E43" i="4"/>
  <c r="L25" i="4"/>
  <c r="K25" i="4"/>
  <c r="J25" i="4"/>
  <c r="I25" i="4"/>
  <c r="H25" i="4"/>
  <c r="G25" i="4"/>
  <c r="F25" i="4"/>
  <c r="E25" i="4"/>
  <c r="L24" i="4"/>
  <c r="K24" i="4"/>
  <c r="J24" i="4"/>
  <c r="I24" i="4"/>
  <c r="H24" i="4"/>
  <c r="G24" i="4"/>
  <c r="F24" i="4"/>
  <c r="E24" i="4"/>
  <c r="L23" i="4"/>
  <c r="K23" i="4"/>
  <c r="J23" i="4"/>
  <c r="I23" i="4"/>
  <c r="H23" i="4"/>
  <c r="G23" i="4"/>
  <c r="F23" i="4"/>
  <c r="E23" i="4"/>
  <c r="L22" i="4"/>
  <c r="K22" i="4"/>
  <c r="J22" i="4"/>
  <c r="I22" i="4"/>
  <c r="H22" i="4"/>
  <c r="G22" i="4"/>
  <c r="F22" i="4"/>
  <c r="E22" i="4"/>
  <c r="L21" i="4"/>
  <c r="K21" i="4"/>
  <c r="J21" i="4"/>
  <c r="I21" i="4"/>
  <c r="H21" i="4"/>
  <c r="G21" i="4"/>
  <c r="F21" i="4"/>
  <c r="E21" i="4"/>
  <c r="L20" i="4"/>
  <c r="K20" i="4"/>
  <c r="J20" i="4"/>
  <c r="I20" i="4"/>
  <c r="H20" i="4"/>
  <c r="G20" i="4"/>
  <c r="F20" i="4"/>
  <c r="E20" i="4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E37" i="4"/>
  <c r="F37" i="4"/>
  <c r="G37" i="4"/>
  <c r="H37" i="4"/>
  <c r="I37" i="4"/>
  <c r="J37" i="4"/>
  <c r="K37" i="4"/>
  <c r="L37" i="4"/>
  <c r="F31" i="4"/>
  <c r="G31" i="4"/>
  <c r="H31" i="4"/>
  <c r="I31" i="4"/>
  <c r="J31" i="4"/>
  <c r="K31" i="4"/>
  <c r="L31" i="4"/>
  <c r="F32" i="4"/>
  <c r="G32" i="4"/>
  <c r="H32" i="4"/>
  <c r="I32" i="4"/>
  <c r="J32" i="4"/>
  <c r="K32" i="4"/>
  <c r="L32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F36" i="4"/>
  <c r="G36" i="4"/>
  <c r="H36" i="4"/>
  <c r="I36" i="4"/>
  <c r="J36" i="4"/>
  <c r="K36" i="4"/>
  <c r="L36" i="4"/>
  <c r="E31" i="4"/>
  <c r="E32" i="4"/>
  <c r="E33" i="4"/>
  <c r="E34" i="4"/>
  <c r="E35" i="4"/>
  <c r="E36" i="4"/>
  <c r="L30" i="4"/>
  <c r="K30" i="4"/>
  <c r="J30" i="4"/>
  <c r="I30" i="4"/>
  <c r="H30" i="4"/>
  <c r="G30" i="4"/>
  <c r="F30" i="4"/>
  <c r="E30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5" i="4"/>
  <c r="C56" i="4"/>
  <c r="C57" i="4"/>
  <c r="C58" i="4"/>
  <c r="C59" i="4"/>
  <c r="C60" i="4"/>
  <c r="C61" i="4"/>
  <c r="C62" i="4"/>
  <c r="C63" i="4"/>
  <c r="C69" i="4"/>
  <c r="C70" i="4"/>
  <c r="C71" i="4"/>
  <c r="C72" i="4"/>
  <c r="C73" i="4"/>
  <c r="C74" i="4"/>
  <c r="C75" i="4"/>
  <c r="C76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A82" i="4"/>
  <c r="L18" i="2"/>
  <c r="N18" i="2" s="1"/>
  <c r="L13" i="2"/>
  <c r="M13" i="2" s="1"/>
  <c r="L12" i="2"/>
  <c r="M12" i="2" s="1"/>
  <c r="L11" i="2"/>
  <c r="M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L4" i="2"/>
  <c r="N4" i="2" s="1"/>
  <c r="L3" i="2"/>
  <c r="N3" i="2" s="1"/>
  <c r="L2" i="2"/>
  <c r="N2" i="2" s="1"/>
  <c r="AK23" i="6" l="1"/>
  <c r="A34" i="6"/>
  <c r="Y111" i="6"/>
  <c r="S111" i="6"/>
  <c r="M111" i="6"/>
  <c r="G111" i="6"/>
  <c r="BI100" i="6"/>
  <c r="BC100" i="6"/>
  <c r="AW100" i="6"/>
  <c r="AE100" i="6"/>
  <c r="Y100" i="6"/>
  <c r="S100" i="6"/>
  <c r="G100" i="6"/>
  <c r="A100" i="6"/>
  <c r="BI89" i="6"/>
  <c r="BC89" i="6"/>
  <c r="AW89" i="6"/>
  <c r="AQ89" i="6"/>
  <c r="AK89" i="6"/>
  <c r="Y89" i="6"/>
  <c r="S89" i="6"/>
  <c r="G89" i="6"/>
  <c r="A89" i="6"/>
  <c r="BI78" i="6"/>
  <c r="BC78" i="6"/>
  <c r="Y34" i="6"/>
  <c r="M45" i="6"/>
  <c r="G45" i="6"/>
  <c r="A45" i="6"/>
  <c r="BI34" i="6"/>
  <c r="BC34" i="6"/>
  <c r="AQ34" i="6"/>
  <c r="AQ45" i="6"/>
  <c r="AE45" i="6"/>
  <c r="AW45" i="6"/>
  <c r="AK34" i="6"/>
  <c r="AE34" i="6"/>
  <c r="S34" i="6"/>
  <c r="BI23" i="6"/>
  <c r="AW23" i="6"/>
  <c r="AQ23" i="6"/>
  <c r="A23" i="6"/>
  <c r="AK78" i="6"/>
  <c r="AW78" i="6"/>
  <c r="Y78" i="6"/>
  <c r="S78" i="6"/>
  <c r="M78" i="6"/>
  <c r="G78" i="6"/>
  <c r="A78" i="6"/>
  <c r="BI67" i="6"/>
  <c r="BC67" i="6"/>
  <c r="AW67" i="6"/>
  <c r="AQ67" i="6"/>
  <c r="AK67" i="6"/>
  <c r="AE67" i="6"/>
  <c r="Y67" i="6"/>
  <c r="S67" i="6"/>
  <c r="M67" i="6"/>
  <c r="G67" i="6"/>
  <c r="A67" i="6"/>
  <c r="BI56" i="6"/>
  <c r="BC56" i="6"/>
  <c r="AQ56" i="6"/>
  <c r="AK56" i="6"/>
  <c r="AE56" i="6"/>
  <c r="Y56" i="6"/>
  <c r="S56" i="6"/>
  <c r="M56" i="6"/>
  <c r="G56" i="6"/>
  <c r="C9" i="6"/>
  <c r="C6" i="6"/>
  <c r="C5" i="6"/>
  <c r="C7" i="6"/>
  <c r="C10" i="6"/>
  <c r="C8" i="6"/>
  <c r="C11" i="6"/>
  <c r="D9" i="6"/>
  <c r="D7" i="6"/>
  <c r="D8" i="6"/>
  <c r="D10" i="6"/>
  <c r="D5" i="6"/>
  <c r="D11" i="6"/>
  <c r="D6" i="6"/>
  <c r="B6" i="6"/>
  <c r="B7" i="6"/>
  <c r="B11" i="6"/>
  <c r="B9" i="6"/>
  <c r="B10" i="6"/>
  <c r="B5" i="6"/>
  <c r="B8" i="6"/>
  <c r="E9" i="6"/>
  <c r="E6" i="6"/>
  <c r="A10" i="6"/>
  <c r="E11" i="6"/>
  <c r="E8" i="6"/>
  <c r="E5" i="6"/>
  <c r="A9" i="6"/>
  <c r="A6" i="6"/>
  <c r="E10" i="6"/>
  <c r="S111" i="5"/>
  <c r="M111" i="5"/>
  <c r="G111" i="5"/>
  <c r="A111" i="5"/>
  <c r="BI100" i="5"/>
  <c r="BC100" i="5"/>
  <c r="AW100" i="5"/>
  <c r="AQ100" i="5"/>
  <c r="AK100" i="5"/>
  <c r="AE100" i="5"/>
  <c r="Y100" i="5"/>
  <c r="S100" i="5"/>
  <c r="M100" i="5"/>
  <c r="G100" i="5"/>
  <c r="BI89" i="5"/>
  <c r="BC89" i="5"/>
  <c r="AW89" i="5"/>
  <c r="AQ89" i="5"/>
  <c r="AE89" i="5"/>
  <c r="Y89" i="5"/>
  <c r="S89" i="5"/>
  <c r="M89" i="5"/>
  <c r="G89" i="5"/>
  <c r="A89" i="5"/>
  <c r="BI78" i="5"/>
  <c r="BC78" i="5"/>
  <c r="AW78" i="5"/>
  <c r="AQ78" i="5"/>
  <c r="AK78" i="5"/>
  <c r="AE78" i="5"/>
  <c r="Y78" i="5"/>
  <c r="S78" i="5"/>
  <c r="M78" i="5"/>
  <c r="A78" i="5"/>
  <c r="BI67" i="5"/>
  <c r="AW67" i="5"/>
  <c r="AQ67" i="5"/>
  <c r="AK67" i="5"/>
  <c r="AE67" i="5"/>
  <c r="Y67" i="5"/>
  <c r="S67" i="5"/>
  <c r="M67" i="5"/>
  <c r="G67" i="5"/>
  <c r="A67" i="5"/>
  <c r="AK111" i="5"/>
  <c r="AE111" i="5"/>
  <c r="BI56" i="5"/>
  <c r="BC56" i="5"/>
  <c r="AW56" i="5"/>
  <c r="AQ56" i="5"/>
  <c r="AK56" i="5"/>
  <c r="Y56" i="5"/>
  <c r="S56" i="5"/>
  <c r="M56" i="5"/>
  <c r="BI45" i="5"/>
  <c r="BC45" i="5"/>
  <c r="AW45" i="5"/>
  <c r="AQ45" i="5"/>
  <c r="AE45" i="5"/>
  <c r="Y45" i="5"/>
  <c r="M45" i="5"/>
  <c r="G45" i="5"/>
  <c r="A45" i="5"/>
  <c r="G56" i="5"/>
  <c r="A56" i="5"/>
  <c r="E6" i="5"/>
  <c r="E5" i="5"/>
  <c r="E10" i="5"/>
  <c r="E11" i="5"/>
  <c r="C8" i="5"/>
  <c r="C9" i="5"/>
  <c r="A5" i="5"/>
  <c r="A7" i="5"/>
  <c r="A8" i="5"/>
  <c r="B11" i="5"/>
  <c r="C10" i="5"/>
  <c r="B5" i="5"/>
  <c r="A6" i="5"/>
  <c r="C11" i="5"/>
  <c r="B6" i="5"/>
  <c r="D8" i="5"/>
  <c r="C5" i="5"/>
  <c r="D9" i="5"/>
  <c r="E7" i="5"/>
  <c r="B8" i="5"/>
  <c r="A9" i="5"/>
  <c r="B7" i="5"/>
  <c r="C6" i="5"/>
  <c r="D5" i="5"/>
  <c r="E8" i="5"/>
  <c r="B9" i="5"/>
  <c r="A10" i="5"/>
  <c r="D6" i="5"/>
  <c r="D7" i="5"/>
  <c r="D10" i="5"/>
  <c r="BI34" i="5"/>
  <c r="AK23" i="5"/>
  <c r="S34" i="5"/>
  <c r="AW34" i="5"/>
  <c r="A23" i="5"/>
  <c r="S23" i="5"/>
  <c r="A34" i="5"/>
  <c r="AW23" i="5"/>
  <c r="AE34" i="5"/>
  <c r="AE23" i="5"/>
  <c r="M34" i="5"/>
  <c r="M23" i="5"/>
  <c r="BI23" i="5"/>
  <c r="AQ34" i="5"/>
  <c r="AQ23" i="5"/>
  <c r="Y34" i="5"/>
  <c r="Y23" i="5"/>
  <c r="G34" i="5"/>
  <c r="BC23" i="5"/>
  <c r="AK34" i="5"/>
  <c r="BC34" i="5"/>
  <c r="G23" i="5"/>
  <c r="M2" i="2"/>
  <c r="N13" i="2"/>
  <c r="N12" i="2"/>
  <c r="N11" i="2"/>
  <c r="M10" i="2"/>
  <c r="M8" i="2"/>
  <c r="M4" i="2"/>
  <c r="M3" i="2"/>
  <c r="M6" i="2"/>
  <c r="M9" i="2"/>
  <c r="M7" i="2"/>
  <c r="M5" i="2"/>
  <c r="L53" i="1"/>
  <c r="L55" i="1"/>
  <c r="L56" i="1"/>
  <c r="L66" i="1"/>
  <c r="L79" i="1"/>
  <c r="L110" i="1"/>
  <c r="L112" i="1"/>
  <c r="L138" i="1"/>
  <c r="L196" i="1"/>
  <c r="L222" i="1"/>
  <c r="L235" i="1"/>
  <c r="L240" i="1"/>
  <c r="L241" i="1"/>
  <c r="L248" i="1"/>
  <c r="L261" i="1"/>
  <c r="L274" i="1"/>
  <c r="L281" i="1"/>
  <c r="L285" i="1"/>
  <c r="L352" i="1"/>
  <c r="L360" i="1"/>
  <c r="L361" i="1"/>
  <c r="L401" i="1"/>
  <c r="L402" i="1"/>
  <c r="L411" i="1"/>
  <c r="L426" i="1"/>
  <c r="L427" i="1"/>
  <c r="L435" i="1"/>
  <c r="L451" i="1"/>
  <c r="L453" i="1"/>
  <c r="L459" i="1"/>
  <c r="L475" i="1"/>
  <c r="L477" i="1"/>
  <c r="L485" i="1"/>
  <c r="L499" i="1"/>
  <c r="L501" i="1"/>
  <c r="L509" i="1"/>
  <c r="L523" i="1"/>
  <c r="L532" i="1"/>
  <c r="L546" i="1"/>
  <c r="L547" i="1"/>
  <c r="L554" i="1"/>
  <c r="L568" i="1"/>
  <c r="L587" i="1"/>
  <c r="L588" i="1"/>
  <c r="L595" i="1"/>
  <c r="L609" i="1"/>
  <c r="L610" i="1"/>
  <c r="L616" i="1"/>
  <c r="L628" i="1"/>
  <c r="L629" i="1"/>
  <c r="L648" i="1"/>
  <c r="L649" i="1"/>
  <c r="L660" i="1"/>
  <c r="L661" i="1"/>
  <c r="L667" i="1"/>
  <c r="L680" i="1"/>
  <c r="L682" i="1"/>
  <c r="L698" i="1"/>
  <c r="L700" i="1"/>
  <c r="L712" i="1"/>
  <c r="L713" i="1"/>
  <c r="L714" i="1"/>
  <c r="L723" i="1"/>
  <c r="L724" i="1"/>
  <c r="L725" i="1"/>
  <c r="L737" i="1"/>
  <c r="L738" i="1"/>
  <c r="L747" i="1"/>
  <c r="L748" i="1"/>
  <c r="L760" i="1"/>
  <c r="L761" i="1"/>
  <c r="L769" i="1"/>
  <c r="L771" i="1"/>
  <c r="L772" i="1"/>
  <c r="L780" i="1"/>
  <c r="L781" i="1"/>
  <c r="L782" i="1"/>
  <c r="L792" i="1"/>
  <c r="L800" i="1"/>
  <c r="L801" i="1"/>
  <c r="L803" i="1"/>
  <c r="L811" i="1"/>
  <c r="L812" i="1"/>
  <c r="L813" i="1"/>
  <c r="L824" i="1"/>
  <c r="L833" i="1"/>
  <c r="L844" i="1"/>
  <c r="L874" i="1"/>
  <c r="L883" i="1"/>
  <c r="L898" i="1"/>
  <c r="L899" i="1"/>
  <c r="L907" i="1"/>
  <c r="L908" i="1"/>
  <c r="L909" i="1"/>
  <c r="L917" i="1"/>
  <c r="L919" i="1"/>
  <c r="L920" i="1"/>
  <c r="L930" i="1"/>
  <c r="L938" i="1"/>
  <c r="L939" i="1"/>
  <c r="L941" i="1"/>
  <c r="L948" i="1"/>
  <c r="L951" i="1"/>
  <c r="L952" i="1"/>
  <c r="L962" i="1"/>
  <c r="L970" i="1"/>
  <c r="L971" i="1"/>
  <c r="L972" i="1"/>
  <c r="L981" i="1"/>
  <c r="L982" i="1"/>
  <c r="L984" i="1"/>
  <c r="L1005" i="1"/>
  <c r="L1006" i="1"/>
  <c r="L1014" i="1"/>
  <c r="L1015" i="1"/>
  <c r="L1018" i="1"/>
  <c r="L1024" i="1"/>
  <c r="L1026" i="1"/>
  <c r="L1027" i="1"/>
  <c r="L1035" i="1"/>
  <c r="L1036" i="1"/>
  <c r="L1037" i="1"/>
  <c r="L1057" i="1"/>
  <c r="L1065" i="1"/>
  <c r="L1066" i="1"/>
  <c r="L1074" i="1"/>
  <c r="L1075" i="1"/>
  <c r="L1076" i="1"/>
  <c r="L1084" i="1"/>
  <c r="L1085" i="1"/>
  <c r="L1087" i="1"/>
  <c r="L1093" i="1"/>
  <c r="L1096" i="1"/>
  <c r="L1097" i="1"/>
  <c r="L1104" i="1"/>
  <c r="L1105" i="1"/>
  <c r="L1106" i="1"/>
  <c r="L1126" i="1"/>
  <c r="L1135" i="1"/>
  <c r="L1136" i="1"/>
  <c r="L1144" i="1"/>
  <c r="L1145" i="1"/>
  <c r="L1153" i="1"/>
  <c r="L1154" i="1"/>
  <c r="L1155" i="1"/>
  <c r="L1162" i="1"/>
  <c r="L1163" i="1"/>
  <c r="L1164" i="1"/>
  <c r="L1170" i="1"/>
  <c r="L1171" i="1"/>
  <c r="L1173" i="1"/>
  <c r="L1179" i="1"/>
  <c r="L1180" i="1"/>
  <c r="L1181" i="1"/>
  <c r="L1188" i="1"/>
  <c r="L1189" i="1"/>
  <c r="L1190" i="1"/>
  <c r="L1196" i="1"/>
  <c r="L1197" i="1"/>
  <c r="L1199" i="1"/>
  <c r="L1205" i="1"/>
  <c r="L1206" i="1"/>
  <c r="L1207" i="1"/>
  <c r="L1214" i="1"/>
  <c r="L1215" i="1"/>
  <c r="L1216" i="1"/>
  <c r="L1222" i="1"/>
  <c r="L1223" i="1"/>
  <c r="K54" i="1"/>
  <c r="L54" i="1" s="1"/>
  <c r="K55" i="1"/>
  <c r="K56" i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6" i="1"/>
  <c r="L106" i="1" s="1"/>
  <c r="K107" i="1"/>
  <c r="L107" i="1" s="1"/>
  <c r="K108" i="1"/>
  <c r="L108" i="1" s="1"/>
  <c r="K109" i="1"/>
  <c r="L109" i="1" s="1"/>
  <c r="K110" i="1"/>
  <c r="K111" i="1"/>
  <c r="L111" i="1" s="1"/>
  <c r="K112" i="1"/>
  <c r="K113" i="1"/>
  <c r="L113" i="1" s="1"/>
  <c r="K114" i="1"/>
  <c r="L114" i="1" s="1"/>
  <c r="K115" i="1"/>
  <c r="L115" i="1" s="1"/>
  <c r="K116" i="1"/>
  <c r="L116" i="1" s="1"/>
  <c r="K117" i="1"/>
  <c r="L117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K139" i="1"/>
  <c r="L139" i="1" s="1"/>
  <c r="K140" i="1"/>
  <c r="L140" i="1" s="1"/>
  <c r="K141" i="1"/>
  <c r="L141" i="1" s="1"/>
  <c r="K142" i="1"/>
  <c r="L142" i="1" s="1"/>
  <c r="K143" i="1"/>
  <c r="L143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6" i="1"/>
  <c r="L236" i="1" s="1"/>
  <c r="K237" i="1"/>
  <c r="L237" i="1" s="1"/>
  <c r="K238" i="1"/>
  <c r="L238" i="1" s="1"/>
  <c r="K239" i="1"/>
  <c r="L239" i="1" s="1"/>
  <c r="K240" i="1"/>
  <c r="K241" i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K282" i="1"/>
  <c r="L282" i="1" s="1"/>
  <c r="K283" i="1"/>
  <c r="L283" i="1" s="1"/>
  <c r="K284" i="1"/>
  <c r="L284" i="1" s="1"/>
  <c r="K285" i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K361" i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K402" i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K427" i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K452" i="1"/>
  <c r="L452" i="1" s="1"/>
  <c r="K453" i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K476" i="1"/>
  <c r="L476" i="1" s="1"/>
  <c r="K477" i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K500" i="1"/>
  <c r="L500" i="1" s="1"/>
  <c r="K501" i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K547" i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K588" i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K610" i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K629" i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K649" i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K661" i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K681" i="1"/>
  <c r="L681" i="1" s="1"/>
  <c r="K682" i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K699" i="1"/>
  <c r="L699" i="1" s="1"/>
  <c r="K700" i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K713" i="1"/>
  <c r="K714" i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K724" i="1"/>
  <c r="K725" i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K738" i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K748" i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K761" i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K770" i="1"/>
  <c r="L770" i="1" s="1"/>
  <c r="K771" i="1"/>
  <c r="K772" i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K781" i="1"/>
  <c r="K782" i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K801" i="1"/>
  <c r="K802" i="1"/>
  <c r="L802" i="1" s="1"/>
  <c r="K803" i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K812" i="1"/>
  <c r="K813" i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K845" i="1"/>
  <c r="L845" i="1" s="1"/>
  <c r="K846" i="1"/>
  <c r="L846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K899" i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K908" i="1"/>
  <c r="K909" i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K918" i="1"/>
  <c r="L918" i="1" s="1"/>
  <c r="K919" i="1"/>
  <c r="K920" i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K939" i="1"/>
  <c r="K940" i="1"/>
  <c r="L940" i="1" s="1"/>
  <c r="K941" i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K949" i="1"/>
  <c r="L949" i="1" s="1"/>
  <c r="K950" i="1"/>
  <c r="L950" i="1" s="1"/>
  <c r="K951" i="1"/>
  <c r="K952" i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K971" i="1"/>
  <c r="K972" i="1"/>
  <c r="K973" i="1"/>
  <c r="L973" i="1" s="1"/>
  <c r="K974" i="1"/>
  <c r="L974" i="1" s="1"/>
  <c r="K975" i="1"/>
  <c r="L975" i="1" s="1"/>
  <c r="K976" i="1"/>
  <c r="L976" i="1" s="1"/>
  <c r="K978" i="1"/>
  <c r="L978" i="1" s="1"/>
  <c r="K979" i="1"/>
  <c r="L979" i="1" s="1"/>
  <c r="K980" i="1"/>
  <c r="L980" i="1" s="1"/>
  <c r="K981" i="1"/>
  <c r="K982" i="1"/>
  <c r="K983" i="1"/>
  <c r="L983" i="1" s="1"/>
  <c r="K984" i="1"/>
  <c r="K985" i="1"/>
  <c r="L985" i="1" s="1"/>
  <c r="K986" i="1"/>
  <c r="L986" i="1" s="1"/>
  <c r="K987" i="1"/>
  <c r="L987" i="1" s="1"/>
  <c r="K988" i="1"/>
  <c r="L988" i="1" s="1"/>
  <c r="K989" i="1"/>
  <c r="L989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4" i="1"/>
  <c r="L1004" i="1" s="1"/>
  <c r="K1005" i="1"/>
  <c r="K1006" i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K1015" i="1"/>
  <c r="K1017" i="1"/>
  <c r="L1017" i="1" s="1"/>
  <c r="K1018" i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K1025" i="1"/>
  <c r="L1025" i="1" s="1"/>
  <c r="K1026" i="1"/>
  <c r="K1027" i="1"/>
  <c r="K1028" i="1"/>
  <c r="L1028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K1036" i="1"/>
  <c r="K1037" i="1"/>
  <c r="K1038" i="1"/>
  <c r="L1038" i="1" s="1"/>
  <c r="K1039" i="1"/>
  <c r="L1039" i="1" s="1"/>
  <c r="K1040" i="1"/>
  <c r="L1040" i="1" s="1"/>
  <c r="K1041" i="1"/>
  <c r="L1041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6" i="1"/>
  <c r="L1056" i="1" s="1"/>
  <c r="K1057" i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K1066" i="1"/>
  <c r="K1067" i="1"/>
  <c r="L1067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K1075" i="1"/>
  <c r="K1076" i="1"/>
  <c r="K1077" i="1"/>
  <c r="L1077" i="1" s="1"/>
  <c r="K1078" i="1"/>
  <c r="L1078" i="1" s="1"/>
  <c r="K1079" i="1"/>
  <c r="L1079" i="1" s="1"/>
  <c r="K1080" i="1"/>
  <c r="L1080" i="1" s="1"/>
  <c r="K1082" i="1"/>
  <c r="L1082" i="1" s="1"/>
  <c r="K1083" i="1"/>
  <c r="L1083" i="1" s="1"/>
  <c r="K1084" i="1"/>
  <c r="K1085" i="1"/>
  <c r="K1086" i="1"/>
  <c r="L1086" i="1" s="1"/>
  <c r="K1087" i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K1095" i="1"/>
  <c r="L1095" i="1" s="1"/>
  <c r="K1096" i="1"/>
  <c r="K1097" i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K1105" i="1"/>
  <c r="K1106" i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4" i="1"/>
  <c r="L1134" i="1" s="1"/>
  <c r="K1135" i="1"/>
  <c r="K1136" i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K1145" i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K1154" i="1"/>
  <c r="K1155" i="1"/>
  <c r="K1156" i="1"/>
  <c r="L1156" i="1" s="1"/>
  <c r="K1157" i="1"/>
  <c r="L1157" i="1" s="1"/>
  <c r="K1158" i="1"/>
  <c r="L1158" i="1" s="1"/>
  <c r="K1160" i="1"/>
  <c r="L1160" i="1" s="1"/>
  <c r="K1161" i="1"/>
  <c r="L1161" i="1" s="1"/>
  <c r="K1162" i="1"/>
  <c r="K1163" i="1"/>
  <c r="K1164" i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K1171" i="1"/>
  <c r="K1173" i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K1180" i="1"/>
  <c r="K1181" i="1"/>
  <c r="K1182" i="1"/>
  <c r="L1182" i="1" s="1"/>
  <c r="K1183" i="1"/>
  <c r="L1183" i="1" s="1"/>
  <c r="K1184" i="1"/>
  <c r="L1184" i="1" s="1"/>
  <c r="K1186" i="1"/>
  <c r="L1186" i="1" s="1"/>
  <c r="K1187" i="1"/>
  <c r="L1187" i="1" s="1"/>
  <c r="K1188" i="1"/>
  <c r="K1189" i="1"/>
  <c r="K1190" i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K1197" i="1"/>
  <c r="K1199" i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K1207" i="1"/>
  <c r="K1208" i="1"/>
  <c r="L1208" i="1" s="1"/>
  <c r="K1209" i="1"/>
  <c r="L1209" i="1" s="1"/>
  <c r="K1210" i="1"/>
  <c r="L1210" i="1" s="1"/>
  <c r="K1212" i="1"/>
  <c r="L1212" i="1" s="1"/>
  <c r="K1213" i="1"/>
  <c r="L1213" i="1" s="1"/>
  <c r="K1214" i="1"/>
  <c r="K1215" i="1"/>
  <c r="K1216" i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K1223" i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L30" i="1"/>
  <c r="K28" i="1"/>
  <c r="L28" i="1" s="1"/>
  <c r="K29" i="1"/>
  <c r="L29" i="1" s="1"/>
  <c r="K30" i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A93" i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L10" i="1"/>
  <c r="L11" i="1"/>
  <c r="L1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K11" i="1"/>
  <c r="K12" i="1"/>
  <c r="K13" i="1"/>
  <c r="L13" i="1" s="1"/>
  <c r="K2" i="1"/>
  <c r="L2" i="1" s="1"/>
  <c r="M2" i="1" l="1"/>
  <c r="O2" i="2"/>
  <c r="M15" i="1"/>
</calcChain>
</file>

<file path=xl/sharedStrings.xml><?xml version="1.0" encoding="utf-8"?>
<sst xmlns="http://schemas.openxmlformats.org/spreadsheetml/2006/main" count="387" uniqueCount="120">
  <si>
    <t>dec</t>
  </si>
  <si>
    <t>hex</t>
  </si>
  <si>
    <t>=</t>
  </si>
  <si>
    <t>sequence</t>
  </si>
  <si>
    <t>Fontmaker</t>
  </si>
  <si>
    <t>!</t>
  </si>
  <si>
    <t>"</t>
  </si>
  <si>
    <t>#</t>
  </si>
  <si>
    <t>q</t>
  </si>
  <si>
    <t>$</t>
  </si>
  <si>
    <t>%</t>
  </si>
  <si>
    <t>&amp;</t>
  </si>
  <si>
    <t>(</t>
  </si>
  <si>
    <t>)</t>
  </si>
  <si>
    <t>*</t>
  </si>
  <si>
    <t>+</t>
  </si>
  <si>
    <t>,</t>
  </si>
  <si>
    <t>-</t>
  </si>
  <si>
    <t>/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</si>
  <si>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</si>
  <si>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</si>
  <si>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</si>
  <si>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</si>
  <si>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</si>
  <si>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</si>
  <si>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</si>
  <si>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</si>
  <si>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</si>
  <si>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</si>
  <si>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</si>
  <si>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</si>
  <si>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</si>
  <si>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</si>
  <si>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</si>
  <si>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</si>
  <si>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</si>
  <si>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</si>
  <si>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</si>
  <si>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</si>
  <si>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</si>
  <si>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</si>
  <si>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</si>
  <si>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</si>
  <si>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</si>
  <si>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</si>
  <si>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</si>
  <si>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</si>
  <si>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</si>
  <si>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</si>
  <si>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</si>
  <si>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</si>
  <si>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</si>
  <si>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</si>
  <si>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</si>
  <si>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</si>
  <si>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</si>
  <si>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</si>
  <si>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</si>
  <si>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</si>
  <si>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</si>
  <si>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</si>
  <si>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</si>
  <si>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</si>
  <si>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</si>
  <si>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</si>
  <si>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</si>
  <si>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</si>
  <si>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</si>
  <si>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</si>
  <si>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</si>
  <si>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</si>
  <si>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</si>
  <si>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</si>
  <si>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</si>
  <si>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</si>
  <si>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</si>
  <si>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</si>
  <si>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</si>
  <si>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</si>
  <si>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</si>
  <si>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</si>
  <si>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</si>
  <si>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</si>
  <si>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</si>
  <si>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</si>
  <si>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</si>
  <si>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</si>
  <si>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</si>
  <si>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</si>
  <si>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</si>
  <si>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</si>
  <si>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|</t>
  </si>
  <si>
    <t>}</t>
  </si>
  <si>
    <t>~</t>
  </si>
  <si>
    <t>OLED font</t>
  </si>
  <si>
    <t>0x000f14be;</t>
  </si>
  <si>
    <t>109 m</t>
  </si>
  <si>
    <t>0x01e1105e</t>
  </si>
  <si>
    <t>0x00000100 = .</t>
  </si>
  <si>
    <t>0x00021080 = -</t>
  </si>
  <si>
    <t>0x000002e0; = !</t>
  </si>
  <si>
    <t>0x00111110 = / [47]</t>
  </si>
  <si>
    <t>0x01084210 = _</t>
  </si>
  <si>
    <t>0x000956ae = e [101]</t>
  </si>
  <si>
    <t>ElecFreaks is 5x7 or 5x8 font</t>
  </si>
  <si>
    <t>Other OLED MakeCode driver uses 5x5 micro:bit font, starts with LSB, encodes columns left to right, from top to bottom</t>
  </si>
  <si>
    <t>3E4151215E = Q</t>
  </si>
  <si>
    <t>3E415D594E</t>
  </si>
  <si>
    <t>£</t>
  </si>
  <si>
    <t>binary</t>
  </si>
  <si>
    <t>single quote</t>
  </si>
  <si>
    <t>Font creator</t>
  </si>
  <si>
    <t>Font reader</t>
  </si>
  <si>
    <t>string</t>
  </si>
  <si>
    <t>dash</t>
  </si>
  <si>
    <t>.</t>
  </si>
  <si>
    <t>→</t>
  </si>
  <si>
    <t>←</t>
  </si>
  <si>
    <t>0x00, 0x08, 0x36, 0x41, 0x00,</t>
  </si>
  <si>
    <t>0x08, 0x08, 0x2A, 0x1C, 0x08,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</si>
</sst>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0"/>
      <color theme="1"/>
      <name val="Consolas"/>
      <family val="2"/>
    </font>
    <font>
      <sz val="12"/>
      <color rgb="FF000000"/>
      <name val="Calibri"/>
      <family val="2"/>
      <scheme val="minor"/>
    </font>
    <font>
      <sz val="12"/>
      <color rgb="FF005CC5"/>
      <name val="Consolas"/>
      <family val="2"/>
    </font>
    <font>
      <sz val="10"/>
      <color rgb="FF000000"/>
      <name val="Arial Unicode MS"/>
      <family val="2"/>
    </font>
    <font>
      <sz val="12"/>
      <color rgb="FFA31515"/>
      <name val="Monaco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0" fillId="0" borderId="0" xfId="0" quotePrefix="1"/>
    <xf numFmtId="49" fontId="0" fillId="0" borderId="0" xfId="0" applyNumberFormat="1"/>
    <xf numFmtId="49" fontId="5" fillId="0" borderId="0" xfId="0" applyNumberFormat="1" applyFont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Font="1"/>
    <xf numFmtId="0" fontId="0" fillId="0" borderId="0" xfId="0" applyBorder="1"/>
    <xf numFmtId="0" fontId="7" fillId="0" borderId="0" xfId="0" applyFont="1"/>
    <xf numFmtId="49" fontId="7" fillId="0" borderId="0" xfId="0" applyNumberFormat="1" applyFont="1"/>
    <xf numFmtId="11" fontId="8" fillId="0" borderId="0" xfId="0" applyNumberFormat="1" applyFont="1"/>
    <xf numFmtId="11" fontId="4" fillId="0" borderId="0" xfId="0" applyNumberFormat="1" applyFont="1" applyAlignment="1">
      <alignment horizontal="left"/>
    </xf>
    <xf numFmtId="0" fontId="0" fillId="0" borderId="5" xfId="0" applyBorder="1"/>
    <xf numFmtId="0" fontId="0" fillId="0" borderId="0" xfId="0" applyAlignment="1">
      <alignment horizontal="center"/>
    </xf>
    <xf numFmtId="0" fontId="5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7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539C-6789-994B-864B-3E5DBA4AFE56}">
  <dimension ref="A1:M1223"/>
  <sheetViews>
    <sheetView topLeftCell="A33" zoomScale="115" zoomScaleNormal="95" workbookViewId="0">
      <selection activeCell="I41" sqref="I41"/>
    </sheetView>
  </sheetViews>
  <sheetFormatPr baseColWidth="10" defaultRowHeight="16" x14ac:dyDescent="0.2"/>
  <cols>
    <col min="2" max="9" width="2.83203125" customWidth="1"/>
    <col min="10" max="10" width="5.1640625" customWidth="1"/>
    <col min="13" max="13" width="71.5" customWidth="1"/>
  </cols>
  <sheetData>
    <row r="1" spans="1:13" x14ac:dyDescent="0.2">
      <c r="A1" s="7" t="s">
        <v>4</v>
      </c>
      <c r="B1" s="2">
        <v>128</v>
      </c>
      <c r="C1">
        <v>64</v>
      </c>
      <c r="D1">
        <v>32</v>
      </c>
      <c r="E1">
        <v>16</v>
      </c>
      <c r="F1">
        <v>8</v>
      </c>
      <c r="G1">
        <v>4</v>
      </c>
      <c r="H1">
        <v>2</v>
      </c>
      <c r="I1">
        <v>1</v>
      </c>
      <c r="K1" s="3" t="s">
        <v>0</v>
      </c>
      <c r="L1" s="3" t="s">
        <v>1</v>
      </c>
      <c r="M1" s="3" t="s">
        <v>3</v>
      </c>
    </row>
    <row r="2" spans="1:13" ht="16" customHeight="1" x14ac:dyDescent="0.2">
      <c r="B2" s="1"/>
      <c r="C2" s="1"/>
      <c r="D2" s="1"/>
      <c r="E2" s="1"/>
      <c r="F2" s="1"/>
      <c r="G2" s="1"/>
      <c r="H2" s="1"/>
      <c r="I2" s="1"/>
      <c r="K2" s="4">
        <f>B2*$B$1+C2*$C$1+D2*$D$1+E2*$E$1+F2*$F$1+G2*$G$1+H2*$H$1+I2</f>
        <v>0</v>
      </c>
      <c r="L2" s="5" t="str">
        <f>"0x"&amp;DEC2HEX(K2, 2)</f>
        <v>0x00</v>
      </c>
      <c r="M2" s="6" t="str">
        <f>L$2&amp;", "&amp;L$3&amp;", "&amp;L$4&amp;", "&amp;L$5&amp;", "&amp;L$6&amp;", "&amp;L$7&amp;", "&amp;L$8&amp;", "&amp;L$9&amp;", "&amp;L$10&amp;", "&amp;L$11&amp;", "&amp;L$12&amp;", "&amp;L$13</f>
        <v>0x00, 0xC0, 0x40, 0x58, 0x64, 0x44, 0x44, 0x44, 0xF8, 0x00, 0x00, 0x00</v>
      </c>
    </row>
    <row r="3" spans="1:13" x14ac:dyDescent="0.2">
      <c r="B3" s="1">
        <v>1</v>
      </c>
      <c r="C3" s="1">
        <v>1</v>
      </c>
      <c r="D3" s="1"/>
      <c r="E3" s="1"/>
      <c r="F3" s="1"/>
      <c r="G3" s="1"/>
      <c r="H3" s="1"/>
      <c r="I3" s="1"/>
      <c r="K3" s="4">
        <f t="shared" ref="K3:K65" si="0">B3*$B$1+C3*$C$1+D3*$D$1+E3*$E$1+F3*$F$1+G3*$G$1+H3*$H$1+I3</f>
        <v>192</v>
      </c>
      <c r="L3" s="5" t="str">
        <f t="shared" ref="L3:L66" si="1">"0x"&amp;DEC2HEX(K3, 2)</f>
        <v>0xC0</v>
      </c>
    </row>
    <row r="4" spans="1:13" x14ac:dyDescent="0.2">
      <c r="B4" s="1"/>
      <c r="C4" s="1">
        <v>1</v>
      </c>
      <c r="D4" s="1"/>
      <c r="E4" s="1"/>
      <c r="F4" s="1"/>
      <c r="G4" s="1"/>
      <c r="H4" s="1"/>
      <c r="I4" s="1"/>
      <c r="K4" s="4">
        <f t="shared" si="0"/>
        <v>64</v>
      </c>
      <c r="L4" s="5" t="str">
        <f t="shared" si="1"/>
        <v>0x40</v>
      </c>
      <c r="M4" s="6"/>
    </row>
    <row r="5" spans="1:13" x14ac:dyDescent="0.2">
      <c r="B5" s="1"/>
      <c r="C5" s="1">
        <v>1</v>
      </c>
      <c r="D5" s="1"/>
      <c r="E5" s="1">
        <v>1</v>
      </c>
      <c r="F5" s="1">
        <v>1</v>
      </c>
      <c r="G5" s="1"/>
      <c r="H5" s="1"/>
      <c r="I5" s="1"/>
      <c r="K5" s="4">
        <f t="shared" si="0"/>
        <v>88</v>
      </c>
      <c r="L5" s="5" t="str">
        <f t="shared" si="1"/>
        <v>0x58</v>
      </c>
      <c r="M5" s="6"/>
    </row>
    <row r="6" spans="1:13" ht="16" customHeight="1" x14ac:dyDescent="0.2">
      <c r="B6" s="1"/>
      <c r="C6" s="1">
        <v>1</v>
      </c>
      <c r="D6" s="1">
        <v>1</v>
      </c>
      <c r="E6" s="1"/>
      <c r="F6" s="1"/>
      <c r="G6" s="1">
        <v>1</v>
      </c>
      <c r="H6" s="1"/>
      <c r="I6" s="1"/>
      <c r="K6" s="4">
        <f t="shared" si="0"/>
        <v>100</v>
      </c>
      <c r="L6" s="5" t="str">
        <f t="shared" si="1"/>
        <v>0x64</v>
      </c>
      <c r="M6" s="6"/>
    </row>
    <row r="7" spans="1:13" x14ac:dyDescent="0.2">
      <c r="B7" s="1"/>
      <c r="C7" s="1">
        <v>1</v>
      </c>
      <c r="D7" s="1"/>
      <c r="E7" s="1"/>
      <c r="F7" s="1"/>
      <c r="G7" s="1">
        <v>1</v>
      </c>
      <c r="H7" s="1"/>
      <c r="I7" s="1"/>
      <c r="K7" s="4">
        <f t="shared" si="0"/>
        <v>68</v>
      </c>
      <c r="L7" s="5" t="str">
        <f t="shared" si="1"/>
        <v>0x44</v>
      </c>
      <c r="M7" s="6"/>
    </row>
    <row r="8" spans="1:13" x14ac:dyDescent="0.2">
      <c r="B8" s="1"/>
      <c r="C8" s="1">
        <v>1</v>
      </c>
      <c r="D8" s="1"/>
      <c r="E8" s="1"/>
      <c r="F8" s="1"/>
      <c r="G8" s="1">
        <v>1</v>
      </c>
      <c r="H8" s="1"/>
      <c r="I8" s="1"/>
      <c r="K8" s="4">
        <f t="shared" si="0"/>
        <v>68</v>
      </c>
      <c r="L8" s="5" t="str">
        <f t="shared" si="1"/>
        <v>0x44</v>
      </c>
      <c r="M8" s="6"/>
    </row>
    <row r="9" spans="1:13" x14ac:dyDescent="0.2">
      <c r="B9" s="1"/>
      <c r="C9" s="1">
        <v>1</v>
      </c>
      <c r="D9" s="1"/>
      <c r="E9" s="1"/>
      <c r="F9" s="1"/>
      <c r="G9" s="1">
        <v>1</v>
      </c>
      <c r="H9" s="1"/>
      <c r="I9" s="1"/>
      <c r="K9" s="4">
        <f t="shared" si="0"/>
        <v>68</v>
      </c>
      <c r="L9" s="5" t="str">
        <f t="shared" si="1"/>
        <v>0x44</v>
      </c>
      <c r="M9" s="6"/>
    </row>
    <row r="10" spans="1:13" x14ac:dyDescent="0.2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K10" s="4">
        <f t="shared" si="0"/>
        <v>248</v>
      </c>
      <c r="L10" s="5" t="str">
        <f t="shared" si="1"/>
        <v>0xF8</v>
      </c>
      <c r="M10" s="6"/>
    </row>
    <row r="11" spans="1:13" x14ac:dyDescent="0.2">
      <c r="B11" s="1"/>
      <c r="C11" s="1"/>
      <c r="D11" s="1"/>
      <c r="E11" s="1"/>
      <c r="F11" s="1"/>
      <c r="G11" s="1"/>
      <c r="H11" s="1"/>
      <c r="I11" s="1"/>
      <c r="K11" s="4">
        <f t="shared" si="0"/>
        <v>0</v>
      </c>
      <c r="L11" s="5" t="str">
        <f t="shared" si="1"/>
        <v>0x00</v>
      </c>
      <c r="M11" s="6"/>
    </row>
    <row r="12" spans="1:13" x14ac:dyDescent="0.2">
      <c r="B12" s="1"/>
      <c r="C12" s="1"/>
      <c r="D12" s="1"/>
      <c r="E12" s="1"/>
      <c r="F12" s="1"/>
      <c r="G12" s="1"/>
      <c r="H12" s="1"/>
      <c r="I12" s="1"/>
      <c r="K12" s="4">
        <f t="shared" si="0"/>
        <v>0</v>
      </c>
      <c r="L12" s="5" t="str">
        <f t="shared" si="1"/>
        <v>0x00</v>
      </c>
      <c r="M12" s="6"/>
    </row>
    <row r="13" spans="1:13" x14ac:dyDescent="0.2">
      <c r="B13" s="1"/>
      <c r="C13" s="1"/>
      <c r="D13" s="1"/>
      <c r="E13" s="1"/>
      <c r="F13" s="1"/>
      <c r="G13" s="1"/>
      <c r="H13" s="1"/>
      <c r="I13" s="1"/>
      <c r="K13" s="4">
        <f t="shared" si="0"/>
        <v>0</v>
      </c>
      <c r="L13" s="5" t="str">
        <f t="shared" si="1"/>
        <v>0x00</v>
      </c>
      <c r="M13" s="6"/>
    </row>
    <row r="14" spans="1:13" x14ac:dyDescent="0.2">
      <c r="K14" s="4"/>
      <c r="L14" s="5"/>
      <c r="M14" s="6"/>
    </row>
    <row r="15" spans="1:13" x14ac:dyDescent="0.2">
      <c r="A15" t="s">
        <v>5</v>
      </c>
      <c r="B15" s="1"/>
      <c r="C15" s="1"/>
      <c r="D15" s="1"/>
      <c r="E15" s="1"/>
      <c r="F15" s="1"/>
      <c r="G15" s="1"/>
      <c r="H15" s="1"/>
      <c r="I15" s="1"/>
      <c r="K15" s="4">
        <f t="shared" si="0"/>
        <v>0</v>
      </c>
      <c r="L15" s="5" t="str">
        <f t="shared" si="1"/>
        <v>0x00</v>
      </c>
      <c r="M15" s="6" t="str">
        <f>L$15&amp;", "&amp;L$16&amp;", "&amp;L$17&amp;", "&amp;L$18&amp;", "&amp;L$19&amp;", "&amp;L$20&amp;", "&amp;L$21&amp;", "&amp;L$22&amp;", "&amp;L$23&amp;", "&amp;L$24&amp;", "&amp;L$25&amp;", "&amp;L$26</f>
        <v>0x00, 0x10, 0x10, 0x10, 0x10, 0x10, 0x00, 0x00, 0x10, 0x00, 0x00, 0x00</v>
      </c>
    </row>
    <row r="16" spans="1:13" x14ac:dyDescent="0.2">
      <c r="B16" s="1"/>
      <c r="C16" s="1"/>
      <c r="D16" s="1"/>
      <c r="E16" s="1">
        <v>1</v>
      </c>
      <c r="F16" s="1"/>
      <c r="G16" s="1"/>
      <c r="H16" s="1"/>
      <c r="I16" s="1"/>
      <c r="K16" s="4">
        <f t="shared" si="0"/>
        <v>16</v>
      </c>
      <c r="L16" s="5" t="str">
        <f t="shared" si="1"/>
        <v>0x10</v>
      </c>
      <c r="M16" s="6"/>
    </row>
    <row r="17" spans="1:13" x14ac:dyDescent="0.2">
      <c r="B17" s="1"/>
      <c r="C17" s="1"/>
      <c r="D17" s="1"/>
      <c r="E17" s="1">
        <v>1</v>
      </c>
      <c r="F17" s="1"/>
      <c r="G17" s="1"/>
      <c r="H17" s="1"/>
      <c r="I17" s="1"/>
      <c r="K17" s="4">
        <f t="shared" si="0"/>
        <v>16</v>
      </c>
      <c r="L17" s="5" t="str">
        <f t="shared" si="1"/>
        <v>0x10</v>
      </c>
      <c r="M17" s="6"/>
    </row>
    <row r="18" spans="1:13" x14ac:dyDescent="0.2">
      <c r="B18" s="1"/>
      <c r="C18" s="1"/>
      <c r="D18" s="1"/>
      <c r="E18" s="1">
        <v>1</v>
      </c>
      <c r="F18" s="1"/>
      <c r="G18" s="1"/>
      <c r="H18" s="1"/>
      <c r="I18" s="1"/>
      <c r="K18" s="4">
        <f t="shared" si="0"/>
        <v>16</v>
      </c>
      <c r="L18" s="5" t="str">
        <f t="shared" si="1"/>
        <v>0x10</v>
      </c>
      <c r="M18" s="6"/>
    </row>
    <row r="19" spans="1:13" x14ac:dyDescent="0.2">
      <c r="B19" s="1"/>
      <c r="C19" s="1"/>
      <c r="D19" s="1"/>
      <c r="E19" s="1">
        <v>1</v>
      </c>
      <c r="F19" s="1"/>
      <c r="G19" s="1"/>
      <c r="H19" s="1"/>
      <c r="I19" s="1"/>
      <c r="K19" s="4">
        <f t="shared" si="0"/>
        <v>16</v>
      </c>
      <c r="L19" s="5" t="str">
        <f t="shared" si="1"/>
        <v>0x10</v>
      </c>
      <c r="M19" s="6"/>
    </row>
    <row r="20" spans="1:13" x14ac:dyDescent="0.2">
      <c r="B20" s="1"/>
      <c r="C20" s="1"/>
      <c r="D20" s="1"/>
      <c r="E20" s="1">
        <v>1</v>
      </c>
      <c r="F20" s="1"/>
      <c r="G20" s="1"/>
      <c r="H20" s="1"/>
      <c r="I20" s="1"/>
      <c r="K20" s="4">
        <f t="shared" si="0"/>
        <v>16</v>
      </c>
      <c r="L20" s="5" t="str">
        <f t="shared" si="1"/>
        <v>0x10</v>
      </c>
      <c r="M20" s="6"/>
    </row>
    <row r="21" spans="1:13" x14ac:dyDescent="0.2">
      <c r="B21" s="1"/>
      <c r="C21" s="1"/>
      <c r="D21" s="1"/>
      <c r="E21" s="1"/>
      <c r="F21" s="1"/>
      <c r="G21" s="1"/>
      <c r="H21" s="1"/>
      <c r="I21" s="1"/>
      <c r="K21" s="4">
        <f t="shared" si="0"/>
        <v>0</v>
      </c>
      <c r="L21" s="5" t="str">
        <f t="shared" si="1"/>
        <v>0x00</v>
      </c>
      <c r="M21" s="6"/>
    </row>
    <row r="22" spans="1:13" x14ac:dyDescent="0.2">
      <c r="B22" s="1"/>
      <c r="C22" s="1"/>
      <c r="D22" s="1"/>
      <c r="E22" s="1"/>
      <c r="F22" s="1"/>
      <c r="G22" s="1"/>
      <c r="H22" s="1"/>
      <c r="I22" s="1"/>
      <c r="K22" s="4">
        <f t="shared" si="0"/>
        <v>0</v>
      </c>
      <c r="L22" s="5" t="str">
        <f t="shared" si="1"/>
        <v>0x00</v>
      </c>
      <c r="M22" s="6"/>
    </row>
    <row r="23" spans="1:13" x14ac:dyDescent="0.2">
      <c r="B23" s="1"/>
      <c r="C23" s="1"/>
      <c r="D23" s="1"/>
      <c r="E23" s="1">
        <v>1</v>
      </c>
      <c r="F23" s="1"/>
      <c r="G23" s="1"/>
      <c r="H23" s="1"/>
      <c r="I23" s="1"/>
      <c r="K23" s="4">
        <f t="shared" si="0"/>
        <v>16</v>
      </c>
      <c r="L23" s="5" t="str">
        <f t="shared" si="1"/>
        <v>0x10</v>
      </c>
      <c r="M23" s="6"/>
    </row>
    <row r="24" spans="1:13" x14ac:dyDescent="0.2">
      <c r="B24" s="1"/>
      <c r="C24" s="1"/>
      <c r="D24" s="1"/>
      <c r="E24" s="1"/>
      <c r="F24" s="1"/>
      <c r="G24" s="1"/>
      <c r="H24" s="1"/>
      <c r="I24" s="1"/>
      <c r="K24" s="4">
        <f t="shared" si="0"/>
        <v>0</v>
      </c>
      <c r="L24" s="5" t="str">
        <f t="shared" si="1"/>
        <v>0x00</v>
      </c>
      <c r="M24" s="6"/>
    </row>
    <row r="25" spans="1:13" x14ac:dyDescent="0.2">
      <c r="B25" s="1"/>
      <c r="C25" s="1"/>
      <c r="D25" s="1"/>
      <c r="E25" s="1"/>
      <c r="F25" s="1"/>
      <c r="G25" s="1"/>
      <c r="H25" s="1"/>
      <c r="I25" s="1"/>
      <c r="K25" s="4">
        <f t="shared" si="0"/>
        <v>0</v>
      </c>
      <c r="L25" s="5" t="str">
        <f t="shared" si="1"/>
        <v>0x00</v>
      </c>
      <c r="M25" s="6"/>
    </row>
    <row r="26" spans="1:13" x14ac:dyDescent="0.2">
      <c r="B26" s="1"/>
      <c r="C26" s="1"/>
      <c r="D26" s="1"/>
      <c r="E26" s="1"/>
      <c r="F26" s="1"/>
      <c r="G26" s="1"/>
      <c r="H26" s="1"/>
      <c r="I26" s="1"/>
      <c r="K26" s="4">
        <f t="shared" si="0"/>
        <v>0</v>
      </c>
      <c r="L26" s="5" t="str">
        <f t="shared" si="1"/>
        <v>0x00</v>
      </c>
      <c r="M26" s="6"/>
    </row>
    <row r="27" spans="1:13" x14ac:dyDescent="0.2">
      <c r="K27" s="4"/>
      <c r="L27" s="5"/>
    </row>
    <row r="28" spans="1:13" x14ac:dyDescent="0.2">
      <c r="A28" t="s">
        <v>6</v>
      </c>
      <c r="B28" s="1"/>
      <c r="C28" s="1"/>
      <c r="D28" s="1"/>
      <c r="E28" s="1"/>
      <c r="F28" s="1"/>
      <c r="G28" s="1"/>
      <c r="H28" s="1"/>
      <c r="I28" s="1"/>
      <c r="K28" s="4">
        <f t="shared" si="0"/>
        <v>0</v>
      </c>
      <c r="L28" s="5" t="str">
        <f t="shared" si="1"/>
        <v>0x00</v>
      </c>
    </row>
    <row r="29" spans="1:13" x14ac:dyDescent="0.2">
      <c r="B29" s="1"/>
      <c r="C29" s="1">
        <v>1</v>
      </c>
      <c r="D29" s="1">
        <v>1</v>
      </c>
      <c r="E29" s="1"/>
      <c r="F29" s="1">
        <v>1</v>
      </c>
      <c r="G29" s="1">
        <v>1</v>
      </c>
      <c r="H29" s="1"/>
      <c r="I29" s="1"/>
      <c r="K29" s="4">
        <f t="shared" si="0"/>
        <v>108</v>
      </c>
      <c r="L29" s="5" t="str">
        <f t="shared" si="1"/>
        <v>0x6C</v>
      </c>
    </row>
    <row r="30" spans="1:13" x14ac:dyDescent="0.2">
      <c r="B30" s="1"/>
      <c r="C30" s="1">
        <v>1</v>
      </c>
      <c r="D30" s="1"/>
      <c r="E30" s="1"/>
      <c r="F30" s="1">
        <v>1</v>
      </c>
      <c r="G30" s="1"/>
      <c r="H30" s="1"/>
      <c r="I30" s="1"/>
      <c r="K30" s="4">
        <f t="shared" si="0"/>
        <v>72</v>
      </c>
      <c r="L30" s="5" t="str">
        <f t="shared" si="1"/>
        <v>0x48</v>
      </c>
    </row>
    <row r="31" spans="1:13" x14ac:dyDescent="0.2">
      <c r="B31" s="1"/>
      <c r="C31" s="1">
        <v>1</v>
      </c>
      <c r="D31" s="1"/>
      <c r="E31" s="1"/>
      <c r="F31" s="1">
        <v>1</v>
      </c>
      <c r="G31" s="1"/>
      <c r="H31" s="1"/>
      <c r="I31" s="1"/>
      <c r="K31" s="4">
        <f t="shared" si="0"/>
        <v>72</v>
      </c>
      <c r="L31" s="5" t="str">
        <f t="shared" si="1"/>
        <v>0x48</v>
      </c>
    </row>
    <row r="32" spans="1:13" x14ac:dyDescent="0.2">
      <c r="B32" s="1"/>
      <c r="C32" s="1"/>
      <c r="D32" s="1"/>
      <c r="E32" s="1"/>
      <c r="F32" s="1"/>
      <c r="G32" s="1"/>
      <c r="H32" s="1"/>
      <c r="I32" s="1"/>
      <c r="K32" s="4">
        <f t="shared" si="0"/>
        <v>0</v>
      </c>
      <c r="L32" s="5" t="str">
        <f t="shared" si="1"/>
        <v>0x00</v>
      </c>
    </row>
    <row r="33" spans="1:12" x14ac:dyDescent="0.2">
      <c r="B33" s="1"/>
      <c r="C33" s="1"/>
      <c r="D33" s="1"/>
      <c r="E33" s="1"/>
      <c r="F33" s="1"/>
      <c r="G33" s="1"/>
      <c r="H33" s="1"/>
      <c r="I33" s="1"/>
      <c r="K33" s="4">
        <f t="shared" si="0"/>
        <v>0</v>
      </c>
      <c r="L33" s="5" t="str">
        <f t="shared" si="1"/>
        <v>0x00</v>
      </c>
    </row>
    <row r="34" spans="1:12" x14ac:dyDescent="0.2">
      <c r="B34" s="1"/>
      <c r="C34" s="1"/>
      <c r="D34" s="1"/>
      <c r="E34" s="1"/>
      <c r="F34" s="1"/>
      <c r="G34" s="1"/>
      <c r="H34" s="1"/>
      <c r="I34" s="1"/>
      <c r="K34" s="4">
        <f t="shared" si="0"/>
        <v>0</v>
      </c>
      <c r="L34" s="5" t="str">
        <f t="shared" si="1"/>
        <v>0x00</v>
      </c>
    </row>
    <row r="35" spans="1:12" x14ac:dyDescent="0.2">
      <c r="B35" s="1"/>
      <c r="C35" s="1"/>
      <c r="D35" s="1"/>
      <c r="E35" s="1"/>
      <c r="F35" s="1"/>
      <c r="G35" s="1"/>
      <c r="H35" s="1"/>
      <c r="I35" s="1"/>
      <c r="K35" s="4">
        <f t="shared" si="0"/>
        <v>0</v>
      </c>
      <c r="L35" s="5" t="str">
        <f t="shared" si="1"/>
        <v>0x00</v>
      </c>
    </row>
    <row r="36" spans="1:12" x14ac:dyDescent="0.2">
      <c r="B36" s="1"/>
      <c r="C36" s="1"/>
      <c r="D36" s="1"/>
      <c r="E36" s="1"/>
      <c r="F36" s="1"/>
      <c r="G36" s="1"/>
      <c r="H36" s="1"/>
      <c r="I36" s="1"/>
      <c r="K36" s="4">
        <f t="shared" si="0"/>
        <v>0</v>
      </c>
      <c r="L36" s="5" t="str">
        <f t="shared" si="1"/>
        <v>0x00</v>
      </c>
    </row>
    <row r="37" spans="1:12" x14ac:dyDescent="0.2">
      <c r="B37" s="1"/>
      <c r="C37" s="1"/>
      <c r="D37" s="1"/>
      <c r="E37" s="1"/>
      <c r="F37" s="1"/>
      <c r="G37" s="1"/>
      <c r="H37" s="1"/>
      <c r="I37" s="1"/>
      <c r="K37" s="4">
        <f t="shared" si="0"/>
        <v>0</v>
      </c>
      <c r="L37" s="5" t="str">
        <f t="shared" si="1"/>
        <v>0x00</v>
      </c>
    </row>
    <row r="38" spans="1:12" x14ac:dyDescent="0.2">
      <c r="B38" s="1"/>
      <c r="C38" s="1"/>
      <c r="D38" s="1"/>
      <c r="E38" s="1"/>
      <c r="F38" s="1"/>
      <c r="G38" s="1"/>
      <c r="H38" s="1"/>
      <c r="I38" s="1"/>
      <c r="K38" s="4">
        <f t="shared" si="0"/>
        <v>0</v>
      </c>
      <c r="L38" s="5" t="str">
        <f t="shared" si="1"/>
        <v>0x00</v>
      </c>
    </row>
    <row r="39" spans="1:12" x14ac:dyDescent="0.2">
      <c r="B39" s="1"/>
      <c r="C39" s="1"/>
      <c r="D39" s="1"/>
      <c r="E39" s="1"/>
      <c r="F39" s="1"/>
      <c r="G39" s="1"/>
      <c r="H39" s="1"/>
      <c r="I39" s="1"/>
      <c r="K39" s="4">
        <f t="shared" si="0"/>
        <v>0</v>
      </c>
      <c r="L39" s="5" t="str">
        <f t="shared" si="1"/>
        <v>0x00</v>
      </c>
    </row>
    <row r="40" spans="1:12" x14ac:dyDescent="0.2">
      <c r="K40" s="4"/>
      <c r="L40" s="5"/>
    </row>
    <row r="41" spans="1:12" x14ac:dyDescent="0.2">
      <c r="A41" t="s">
        <v>7</v>
      </c>
      <c r="B41" s="1"/>
      <c r="C41" s="1"/>
      <c r="D41" s="1"/>
      <c r="E41" s="1"/>
      <c r="F41" s="1"/>
      <c r="G41" s="1"/>
      <c r="H41" s="1"/>
      <c r="I41" s="1"/>
      <c r="K41" s="4">
        <f t="shared" si="0"/>
        <v>0</v>
      </c>
      <c r="L41" s="5" t="str">
        <f t="shared" si="1"/>
        <v>0x00</v>
      </c>
    </row>
    <row r="42" spans="1:12" x14ac:dyDescent="0.2">
      <c r="B42" s="1"/>
      <c r="C42" s="1"/>
      <c r="D42" s="1"/>
      <c r="E42" s="1"/>
      <c r="F42" s="1"/>
      <c r="G42" s="1"/>
      <c r="H42" s="1"/>
      <c r="I42" s="1"/>
      <c r="K42" s="4">
        <f t="shared" si="0"/>
        <v>0</v>
      </c>
      <c r="L42" s="5" t="str">
        <f t="shared" si="1"/>
        <v>0x00</v>
      </c>
    </row>
    <row r="43" spans="1:12" x14ac:dyDescent="0.2">
      <c r="B43" s="1"/>
      <c r="C43" s="1"/>
      <c r="D43" s="1"/>
      <c r="E43" s="1"/>
      <c r="F43" s="1"/>
      <c r="G43" s="1"/>
      <c r="H43" s="1"/>
      <c r="I43" s="1"/>
      <c r="K43" s="4">
        <f t="shared" si="0"/>
        <v>0</v>
      </c>
      <c r="L43" s="5" t="str">
        <f t="shared" si="1"/>
        <v>0x00</v>
      </c>
    </row>
    <row r="44" spans="1:12" x14ac:dyDescent="0.2">
      <c r="B44" s="1"/>
      <c r="C44" s="1"/>
      <c r="D44" s="1"/>
      <c r="E44" s="1"/>
      <c r="F44" s="1"/>
      <c r="G44" s="1"/>
      <c r="H44" s="1"/>
      <c r="I44" s="1"/>
      <c r="K44" s="4">
        <f t="shared" si="0"/>
        <v>0</v>
      </c>
      <c r="L44" s="5" t="str">
        <f t="shared" si="1"/>
        <v>0x00</v>
      </c>
    </row>
    <row r="45" spans="1:12" x14ac:dyDescent="0.2">
      <c r="B45" s="1"/>
      <c r="C45" s="1"/>
      <c r="D45" s="1"/>
      <c r="E45" s="1"/>
      <c r="F45" s="1"/>
      <c r="G45" s="1"/>
      <c r="H45" s="1"/>
      <c r="I45" s="1"/>
      <c r="K45" s="4">
        <f t="shared" si="0"/>
        <v>0</v>
      </c>
      <c r="L45" s="5" t="str">
        <f t="shared" si="1"/>
        <v>0x00</v>
      </c>
    </row>
    <row r="46" spans="1:12" x14ac:dyDescent="0.2">
      <c r="B46" s="1"/>
      <c r="C46" s="1"/>
      <c r="D46" s="1"/>
      <c r="E46" s="1"/>
      <c r="F46" s="1"/>
      <c r="G46" s="1"/>
      <c r="H46" s="1"/>
      <c r="I46" s="1"/>
      <c r="K46" s="4">
        <f t="shared" si="0"/>
        <v>0</v>
      </c>
      <c r="L46" s="5" t="str">
        <f t="shared" si="1"/>
        <v>0x00</v>
      </c>
    </row>
    <row r="47" spans="1:12" x14ac:dyDescent="0.2">
      <c r="B47" s="1"/>
      <c r="C47" s="1"/>
      <c r="D47" s="1"/>
      <c r="E47" s="1"/>
      <c r="F47" s="1"/>
      <c r="G47" s="1"/>
      <c r="H47" s="1"/>
      <c r="I47" s="1"/>
      <c r="K47" s="4">
        <f t="shared" si="0"/>
        <v>0</v>
      </c>
      <c r="L47" s="5" t="str">
        <f t="shared" si="1"/>
        <v>0x00</v>
      </c>
    </row>
    <row r="48" spans="1:12" x14ac:dyDescent="0.2">
      <c r="B48" s="1"/>
      <c r="C48" s="1"/>
      <c r="D48" s="1"/>
      <c r="E48" s="1"/>
      <c r="F48" s="1"/>
      <c r="G48" s="1"/>
      <c r="H48" s="1"/>
      <c r="I48" s="1"/>
      <c r="K48" s="4">
        <f t="shared" si="0"/>
        <v>0</v>
      </c>
      <c r="L48" s="5" t="str">
        <f t="shared" si="1"/>
        <v>0x00</v>
      </c>
    </row>
    <row r="49" spans="1:12" x14ac:dyDescent="0.2">
      <c r="B49" s="1"/>
      <c r="C49" s="1"/>
      <c r="D49" s="1"/>
      <c r="E49" s="1"/>
      <c r="F49" s="1"/>
      <c r="G49" s="1"/>
      <c r="H49" s="1"/>
      <c r="I49" s="1"/>
      <c r="K49" s="4">
        <f t="shared" si="0"/>
        <v>0</v>
      </c>
      <c r="L49" s="5" t="str">
        <f t="shared" si="1"/>
        <v>0x00</v>
      </c>
    </row>
    <row r="50" spans="1:12" x14ac:dyDescent="0.2">
      <c r="B50" s="1"/>
      <c r="C50" s="1"/>
      <c r="D50" s="1"/>
      <c r="E50" s="1"/>
      <c r="F50" s="1"/>
      <c r="G50" s="1"/>
      <c r="H50" s="1"/>
      <c r="I50" s="1"/>
      <c r="K50" s="4">
        <f t="shared" si="0"/>
        <v>0</v>
      </c>
      <c r="L50" s="5" t="str">
        <f t="shared" si="1"/>
        <v>0x00</v>
      </c>
    </row>
    <row r="51" spans="1:12" x14ac:dyDescent="0.2">
      <c r="B51" s="1"/>
      <c r="C51" s="1"/>
      <c r="D51" s="1"/>
      <c r="E51" s="1"/>
      <c r="F51" s="1"/>
      <c r="G51" s="1"/>
      <c r="H51" s="1"/>
      <c r="I51" s="1"/>
      <c r="K51" s="4">
        <f t="shared" si="0"/>
        <v>0</v>
      </c>
      <c r="L51" s="5" t="str">
        <f t="shared" si="1"/>
        <v>0x00</v>
      </c>
    </row>
    <row r="52" spans="1:12" x14ac:dyDescent="0.2">
      <c r="B52" s="1"/>
      <c r="C52" s="1"/>
      <c r="D52" s="1"/>
      <c r="E52" s="1"/>
      <c r="F52" s="1"/>
      <c r="G52" s="1"/>
      <c r="H52" s="1"/>
      <c r="I52" s="1"/>
      <c r="K52" s="4">
        <f t="shared" si="0"/>
        <v>0</v>
      </c>
      <c r="L52" s="5" t="str">
        <f t="shared" si="1"/>
        <v>0x00</v>
      </c>
    </row>
    <row r="53" spans="1:12" x14ac:dyDescent="0.2">
      <c r="K53" s="4"/>
      <c r="L53" s="5" t="str">
        <f t="shared" si="1"/>
        <v>0x00</v>
      </c>
    </row>
    <row r="54" spans="1:12" x14ac:dyDescent="0.2">
      <c r="A54" t="s">
        <v>9</v>
      </c>
      <c r="B54" s="1"/>
      <c r="C54" s="1"/>
      <c r="D54" s="1"/>
      <c r="E54" s="1"/>
      <c r="F54" s="1"/>
      <c r="G54" s="1"/>
      <c r="H54" s="1"/>
      <c r="I54" s="1"/>
      <c r="K54" s="4">
        <f t="shared" si="0"/>
        <v>0</v>
      </c>
      <c r="L54" s="5" t="str">
        <f t="shared" si="1"/>
        <v>0x00</v>
      </c>
    </row>
    <row r="55" spans="1:12" x14ac:dyDescent="0.2">
      <c r="B55" s="1"/>
      <c r="C55" s="1"/>
      <c r="D55" s="1"/>
      <c r="E55" s="1"/>
      <c r="F55" s="1"/>
      <c r="G55" s="1"/>
      <c r="H55" s="1"/>
      <c r="I55" s="1"/>
      <c r="K55" s="4">
        <f t="shared" si="0"/>
        <v>0</v>
      </c>
      <c r="L55" s="5" t="str">
        <f t="shared" si="1"/>
        <v>0x00</v>
      </c>
    </row>
    <row r="56" spans="1:12" x14ac:dyDescent="0.2">
      <c r="B56" s="1"/>
      <c r="C56" s="1"/>
      <c r="D56" s="1"/>
      <c r="E56" s="1"/>
      <c r="F56" s="1"/>
      <c r="G56" s="1"/>
      <c r="H56" s="1"/>
      <c r="I56" s="1"/>
      <c r="K56" s="4">
        <f t="shared" si="0"/>
        <v>0</v>
      </c>
      <c r="L56" s="5" t="str">
        <f t="shared" si="1"/>
        <v>0x00</v>
      </c>
    </row>
    <row r="57" spans="1:12" x14ac:dyDescent="0.2">
      <c r="B57" s="1"/>
      <c r="C57" s="1"/>
      <c r="D57" s="1"/>
      <c r="E57" s="1"/>
      <c r="F57" s="1"/>
      <c r="G57" s="1"/>
      <c r="H57" s="1"/>
      <c r="I57" s="1"/>
      <c r="K57" s="4">
        <f t="shared" si="0"/>
        <v>0</v>
      </c>
      <c r="L57" s="5" t="str">
        <f t="shared" si="1"/>
        <v>0x00</v>
      </c>
    </row>
    <row r="58" spans="1:12" x14ac:dyDescent="0.2">
      <c r="B58" s="1"/>
      <c r="C58" s="1"/>
      <c r="D58" s="1"/>
      <c r="E58" s="1"/>
      <c r="F58" s="1"/>
      <c r="G58" s="1"/>
      <c r="H58" s="1"/>
      <c r="I58" s="1"/>
      <c r="K58" s="4">
        <f t="shared" si="0"/>
        <v>0</v>
      </c>
      <c r="L58" s="5" t="str">
        <f t="shared" si="1"/>
        <v>0x00</v>
      </c>
    </row>
    <row r="59" spans="1:12" x14ac:dyDescent="0.2">
      <c r="B59" s="1"/>
      <c r="C59" s="1"/>
      <c r="D59" s="1"/>
      <c r="E59" s="1"/>
      <c r="F59" s="1"/>
      <c r="G59" s="1"/>
      <c r="H59" s="1"/>
      <c r="I59" s="1"/>
      <c r="K59" s="4">
        <f t="shared" si="0"/>
        <v>0</v>
      </c>
      <c r="L59" s="5" t="str">
        <f t="shared" si="1"/>
        <v>0x00</v>
      </c>
    </row>
    <row r="60" spans="1:12" x14ac:dyDescent="0.2">
      <c r="B60" s="1"/>
      <c r="C60" s="1"/>
      <c r="D60" s="1"/>
      <c r="E60" s="1"/>
      <c r="F60" s="1"/>
      <c r="G60" s="1"/>
      <c r="H60" s="1"/>
      <c r="I60" s="1"/>
      <c r="K60" s="4">
        <f t="shared" si="0"/>
        <v>0</v>
      </c>
      <c r="L60" s="5" t="str">
        <f t="shared" si="1"/>
        <v>0x00</v>
      </c>
    </row>
    <row r="61" spans="1:12" x14ac:dyDescent="0.2">
      <c r="B61" s="1"/>
      <c r="C61" s="1"/>
      <c r="D61" s="1"/>
      <c r="E61" s="1"/>
      <c r="F61" s="1"/>
      <c r="G61" s="1"/>
      <c r="H61" s="1"/>
      <c r="I61" s="1"/>
      <c r="K61" s="4">
        <f t="shared" si="0"/>
        <v>0</v>
      </c>
      <c r="L61" s="5" t="str">
        <f t="shared" si="1"/>
        <v>0x00</v>
      </c>
    </row>
    <row r="62" spans="1:12" x14ac:dyDescent="0.2">
      <c r="B62" s="1"/>
      <c r="C62" s="1"/>
      <c r="D62" s="1"/>
      <c r="E62" s="1"/>
      <c r="F62" s="1"/>
      <c r="G62" s="1"/>
      <c r="H62" s="1"/>
      <c r="I62" s="1"/>
      <c r="K62" s="4">
        <f t="shared" si="0"/>
        <v>0</v>
      </c>
      <c r="L62" s="5" t="str">
        <f t="shared" si="1"/>
        <v>0x00</v>
      </c>
    </row>
    <row r="63" spans="1:12" x14ac:dyDescent="0.2">
      <c r="B63" s="1"/>
      <c r="C63" s="1"/>
      <c r="D63" s="1"/>
      <c r="E63" s="1"/>
      <c r="F63" s="1"/>
      <c r="G63" s="1"/>
      <c r="H63" s="1"/>
      <c r="I63" s="1"/>
      <c r="K63" s="4">
        <f t="shared" si="0"/>
        <v>0</v>
      </c>
      <c r="L63" s="5" t="str">
        <f t="shared" si="1"/>
        <v>0x00</v>
      </c>
    </row>
    <row r="64" spans="1:12" x14ac:dyDescent="0.2">
      <c r="B64" s="1"/>
      <c r="C64" s="1"/>
      <c r="D64" s="1"/>
      <c r="E64" s="1"/>
      <c r="F64" s="1"/>
      <c r="G64" s="1"/>
      <c r="H64" s="1"/>
      <c r="I64" s="1"/>
      <c r="K64" s="4">
        <f t="shared" si="0"/>
        <v>0</v>
      </c>
      <c r="L64" s="5" t="str">
        <f t="shared" si="1"/>
        <v>0x00</v>
      </c>
    </row>
    <row r="65" spans="1:12" x14ac:dyDescent="0.2">
      <c r="B65" s="1"/>
      <c r="C65" s="1"/>
      <c r="D65" s="1"/>
      <c r="E65" s="1"/>
      <c r="F65" s="1"/>
      <c r="G65" s="1"/>
      <c r="H65" s="1"/>
      <c r="I65" s="1"/>
      <c r="K65" s="4">
        <f t="shared" si="0"/>
        <v>0</v>
      </c>
      <c r="L65" s="5" t="str">
        <f t="shared" si="1"/>
        <v>0x00</v>
      </c>
    </row>
    <row r="66" spans="1:12" x14ac:dyDescent="0.2">
      <c r="K66" s="4"/>
      <c r="L66" s="5" t="str">
        <f t="shared" si="1"/>
        <v>0x00</v>
      </c>
    </row>
    <row r="67" spans="1:12" x14ac:dyDescent="0.2">
      <c r="A67" t="s">
        <v>10</v>
      </c>
      <c r="B67" s="1"/>
      <c r="C67" s="1"/>
      <c r="D67" s="1"/>
      <c r="E67" s="1"/>
      <c r="F67" s="1"/>
      <c r="G67" s="1"/>
      <c r="H67" s="1"/>
      <c r="I67" s="1"/>
      <c r="K67" s="4">
        <f t="shared" ref="K67:K130" si="2">B67*$B$1+C67*$C$1+D67*$D$1+E67*$E$1+F67*$F$1+G67*$G$1+H67*$H$1+I67</f>
        <v>0</v>
      </c>
      <c r="L67" s="5" t="str">
        <f t="shared" ref="L67:L130" si="3">"0x"&amp;DEC2HEX(K67, 2)</f>
        <v>0x00</v>
      </c>
    </row>
    <row r="68" spans="1:12" x14ac:dyDescent="0.2">
      <c r="B68" s="1"/>
      <c r="C68" s="1"/>
      <c r="D68" s="1"/>
      <c r="E68" s="1"/>
      <c r="F68" s="1"/>
      <c r="G68" s="1"/>
      <c r="H68" s="1"/>
      <c r="I68" s="1"/>
      <c r="K68" s="4">
        <f t="shared" si="2"/>
        <v>0</v>
      </c>
      <c r="L68" s="5" t="str">
        <f t="shared" si="3"/>
        <v>0x00</v>
      </c>
    </row>
    <row r="69" spans="1:12" x14ac:dyDescent="0.2">
      <c r="B69" s="1"/>
      <c r="C69" s="1"/>
      <c r="D69" s="1"/>
      <c r="E69" s="1"/>
      <c r="F69" s="1"/>
      <c r="G69" s="1"/>
      <c r="H69" s="1"/>
      <c r="I69" s="1"/>
      <c r="K69" s="4">
        <f t="shared" si="2"/>
        <v>0</v>
      </c>
      <c r="L69" s="5" t="str">
        <f t="shared" si="3"/>
        <v>0x00</v>
      </c>
    </row>
    <row r="70" spans="1:12" x14ac:dyDescent="0.2">
      <c r="B70" s="1"/>
      <c r="C70" s="1"/>
      <c r="D70" s="1"/>
      <c r="E70" s="1"/>
      <c r="F70" s="1"/>
      <c r="G70" s="1"/>
      <c r="H70" s="1"/>
      <c r="I70" s="1"/>
      <c r="K70" s="4">
        <f t="shared" si="2"/>
        <v>0</v>
      </c>
      <c r="L70" s="5" t="str">
        <f t="shared" si="3"/>
        <v>0x00</v>
      </c>
    </row>
    <row r="71" spans="1:12" x14ac:dyDescent="0.2">
      <c r="B71" s="1"/>
      <c r="C71" s="1"/>
      <c r="D71" s="1"/>
      <c r="E71" s="1"/>
      <c r="F71" s="1"/>
      <c r="G71" s="1"/>
      <c r="H71" s="1"/>
      <c r="I71" s="1"/>
      <c r="K71" s="4">
        <f t="shared" si="2"/>
        <v>0</v>
      </c>
      <c r="L71" s="5" t="str">
        <f t="shared" si="3"/>
        <v>0x00</v>
      </c>
    </row>
    <row r="72" spans="1:12" x14ac:dyDescent="0.2">
      <c r="B72" s="1"/>
      <c r="C72" s="1"/>
      <c r="D72" s="1"/>
      <c r="E72" s="1"/>
      <c r="F72" s="1"/>
      <c r="G72" s="1"/>
      <c r="H72" s="1"/>
      <c r="I72" s="1"/>
      <c r="K72" s="4">
        <f t="shared" si="2"/>
        <v>0</v>
      </c>
      <c r="L72" s="5" t="str">
        <f t="shared" si="3"/>
        <v>0x00</v>
      </c>
    </row>
    <row r="73" spans="1:12" x14ac:dyDescent="0.2">
      <c r="B73" s="1"/>
      <c r="C73" s="1"/>
      <c r="D73" s="1"/>
      <c r="E73" s="1"/>
      <c r="F73" s="1"/>
      <c r="G73" s="1"/>
      <c r="H73" s="1"/>
      <c r="I73" s="1"/>
      <c r="K73" s="4">
        <f t="shared" si="2"/>
        <v>0</v>
      </c>
      <c r="L73" s="5" t="str">
        <f t="shared" si="3"/>
        <v>0x00</v>
      </c>
    </row>
    <row r="74" spans="1:12" x14ac:dyDescent="0.2">
      <c r="B74" s="1"/>
      <c r="C74" s="1"/>
      <c r="D74" s="1"/>
      <c r="E74" s="1"/>
      <c r="F74" s="1"/>
      <c r="G74" s="1"/>
      <c r="H74" s="1"/>
      <c r="I74" s="1"/>
      <c r="K74" s="4">
        <f t="shared" si="2"/>
        <v>0</v>
      </c>
      <c r="L74" s="5" t="str">
        <f t="shared" si="3"/>
        <v>0x00</v>
      </c>
    </row>
    <row r="75" spans="1:12" x14ac:dyDescent="0.2">
      <c r="B75" s="1"/>
      <c r="C75" s="1"/>
      <c r="D75" s="1"/>
      <c r="E75" s="1"/>
      <c r="F75" s="1"/>
      <c r="G75" s="1"/>
      <c r="H75" s="1"/>
      <c r="I75" s="1"/>
      <c r="K75" s="4">
        <f t="shared" si="2"/>
        <v>0</v>
      </c>
      <c r="L75" s="5" t="str">
        <f t="shared" si="3"/>
        <v>0x00</v>
      </c>
    </row>
    <row r="76" spans="1:12" x14ac:dyDescent="0.2">
      <c r="B76" s="1"/>
      <c r="C76" s="1"/>
      <c r="D76" s="1"/>
      <c r="E76" s="1"/>
      <c r="F76" s="1"/>
      <c r="G76" s="1"/>
      <c r="H76" s="1"/>
      <c r="I76" s="1"/>
      <c r="K76" s="4">
        <f t="shared" si="2"/>
        <v>0</v>
      </c>
      <c r="L76" s="5" t="str">
        <f t="shared" si="3"/>
        <v>0x00</v>
      </c>
    </row>
    <row r="77" spans="1:12" x14ac:dyDescent="0.2">
      <c r="B77" s="1"/>
      <c r="C77" s="1"/>
      <c r="D77" s="1"/>
      <c r="E77" s="1"/>
      <c r="F77" s="1"/>
      <c r="G77" s="1"/>
      <c r="H77" s="1"/>
      <c r="I77" s="1"/>
      <c r="K77" s="4">
        <f t="shared" si="2"/>
        <v>0</v>
      </c>
      <c r="L77" s="5" t="str">
        <f t="shared" si="3"/>
        <v>0x00</v>
      </c>
    </row>
    <row r="78" spans="1:12" x14ac:dyDescent="0.2">
      <c r="B78" s="1"/>
      <c r="C78" s="1"/>
      <c r="D78" s="1"/>
      <c r="E78" s="1"/>
      <c r="F78" s="1"/>
      <c r="G78" s="1"/>
      <c r="H78" s="1"/>
      <c r="I78" s="1"/>
      <c r="K78" s="4">
        <f t="shared" si="2"/>
        <v>0</v>
      </c>
      <c r="L78" s="5" t="str">
        <f t="shared" si="3"/>
        <v>0x00</v>
      </c>
    </row>
    <row r="79" spans="1:12" x14ac:dyDescent="0.2">
      <c r="K79" s="4"/>
      <c r="L79" s="5" t="str">
        <f t="shared" si="3"/>
        <v>0x00</v>
      </c>
    </row>
    <row r="80" spans="1:12" x14ac:dyDescent="0.2">
      <c r="A80" t="s">
        <v>11</v>
      </c>
      <c r="B80" s="1"/>
      <c r="C80" s="1"/>
      <c r="D80" s="1"/>
      <c r="E80" s="1"/>
      <c r="F80" s="1"/>
      <c r="G80" s="1"/>
      <c r="H80" s="1"/>
      <c r="I80" s="1"/>
      <c r="K80" s="4">
        <f t="shared" si="2"/>
        <v>0</v>
      </c>
      <c r="L80" s="5" t="str">
        <f t="shared" si="3"/>
        <v>0x00</v>
      </c>
    </row>
    <row r="81" spans="1:12" x14ac:dyDescent="0.2">
      <c r="B81" s="1"/>
      <c r="C81" s="1"/>
      <c r="D81" s="1"/>
      <c r="E81" s="1"/>
      <c r="F81" s="1"/>
      <c r="G81" s="1"/>
      <c r="H81" s="1"/>
      <c r="I81" s="1"/>
      <c r="K81" s="4">
        <f t="shared" si="2"/>
        <v>0</v>
      </c>
      <c r="L81" s="5" t="str">
        <f t="shared" si="3"/>
        <v>0x00</v>
      </c>
    </row>
    <row r="82" spans="1:12" x14ac:dyDescent="0.2">
      <c r="B82" s="1"/>
      <c r="C82" s="1"/>
      <c r="D82" s="1"/>
      <c r="E82" s="1"/>
      <c r="F82" s="1"/>
      <c r="G82" s="1"/>
      <c r="H82" s="1"/>
      <c r="I82" s="1"/>
      <c r="K82" s="4">
        <f t="shared" si="2"/>
        <v>0</v>
      </c>
      <c r="L82" s="5" t="str">
        <f t="shared" si="3"/>
        <v>0x00</v>
      </c>
    </row>
    <row r="83" spans="1:12" x14ac:dyDescent="0.2">
      <c r="B83" s="1"/>
      <c r="C83" s="1"/>
      <c r="D83" s="1"/>
      <c r="E83" s="1"/>
      <c r="F83" s="1"/>
      <c r="G83" s="1"/>
      <c r="H83" s="1"/>
      <c r="I83" s="1"/>
      <c r="K83" s="4">
        <f t="shared" si="2"/>
        <v>0</v>
      </c>
      <c r="L83" s="5" t="str">
        <f t="shared" si="3"/>
        <v>0x00</v>
      </c>
    </row>
    <row r="84" spans="1:12" x14ac:dyDescent="0.2">
      <c r="B84" s="1"/>
      <c r="C84" s="1"/>
      <c r="D84" s="1"/>
      <c r="E84" s="1"/>
      <c r="F84" s="1"/>
      <c r="G84" s="1"/>
      <c r="H84" s="1"/>
      <c r="I84" s="1"/>
      <c r="K84" s="4">
        <f t="shared" si="2"/>
        <v>0</v>
      </c>
      <c r="L84" s="5" t="str">
        <f t="shared" si="3"/>
        <v>0x00</v>
      </c>
    </row>
    <row r="85" spans="1:12" x14ac:dyDescent="0.2">
      <c r="B85" s="1"/>
      <c r="C85" s="1"/>
      <c r="D85" s="1"/>
      <c r="E85" s="1"/>
      <c r="F85" s="1"/>
      <c r="G85" s="1"/>
      <c r="H85" s="1"/>
      <c r="I85" s="1"/>
      <c r="K85" s="4">
        <f t="shared" si="2"/>
        <v>0</v>
      </c>
      <c r="L85" s="5" t="str">
        <f t="shared" si="3"/>
        <v>0x00</v>
      </c>
    </row>
    <row r="86" spans="1:12" x14ac:dyDescent="0.2">
      <c r="B86" s="1"/>
      <c r="C86" s="1"/>
      <c r="D86" s="1"/>
      <c r="E86" s="1"/>
      <c r="F86" s="1"/>
      <c r="G86" s="1"/>
      <c r="H86" s="1"/>
      <c r="I86" s="1"/>
      <c r="K86" s="4">
        <f t="shared" si="2"/>
        <v>0</v>
      </c>
      <c r="L86" s="5" t="str">
        <f t="shared" si="3"/>
        <v>0x00</v>
      </c>
    </row>
    <row r="87" spans="1:12" x14ac:dyDescent="0.2">
      <c r="B87" s="1"/>
      <c r="C87" s="1"/>
      <c r="D87" s="1"/>
      <c r="E87" s="1"/>
      <c r="F87" s="1"/>
      <c r="G87" s="1"/>
      <c r="H87" s="1"/>
      <c r="I87" s="1"/>
      <c r="K87" s="4">
        <f t="shared" si="2"/>
        <v>0</v>
      </c>
      <c r="L87" s="5" t="str">
        <f t="shared" si="3"/>
        <v>0x00</v>
      </c>
    </row>
    <row r="88" spans="1:12" x14ac:dyDescent="0.2">
      <c r="B88" s="1"/>
      <c r="C88" s="1"/>
      <c r="D88" s="1"/>
      <c r="E88" s="1"/>
      <c r="F88" s="1"/>
      <c r="G88" s="1"/>
      <c r="H88" s="1"/>
      <c r="I88" s="1"/>
      <c r="K88" s="4">
        <f t="shared" si="2"/>
        <v>0</v>
      </c>
      <c r="L88" s="5" t="str">
        <f t="shared" si="3"/>
        <v>0x00</v>
      </c>
    </row>
    <row r="89" spans="1:12" x14ac:dyDescent="0.2">
      <c r="B89" s="1"/>
      <c r="C89" s="1"/>
      <c r="D89" s="1"/>
      <c r="E89" s="1"/>
      <c r="F89" s="1"/>
      <c r="G89" s="1"/>
      <c r="H89" s="1"/>
      <c r="I89" s="1"/>
      <c r="K89" s="4">
        <f t="shared" si="2"/>
        <v>0</v>
      </c>
      <c r="L89" s="5" t="str">
        <f t="shared" si="3"/>
        <v>0x00</v>
      </c>
    </row>
    <row r="90" spans="1:12" x14ac:dyDescent="0.2">
      <c r="B90" s="1"/>
      <c r="C90" s="1"/>
      <c r="D90" s="1"/>
      <c r="E90" s="1"/>
      <c r="F90" s="1"/>
      <c r="G90" s="1"/>
      <c r="H90" s="1"/>
      <c r="I90" s="1"/>
      <c r="K90" s="4">
        <f t="shared" si="2"/>
        <v>0</v>
      </c>
      <c r="L90" s="5" t="str">
        <f t="shared" si="3"/>
        <v>0x00</v>
      </c>
    </row>
    <row r="91" spans="1:12" x14ac:dyDescent="0.2">
      <c r="B91" s="1"/>
      <c r="C91" s="1"/>
      <c r="D91" s="1"/>
      <c r="E91" s="1"/>
      <c r="F91" s="1"/>
      <c r="G91" s="1"/>
      <c r="H91" s="1"/>
      <c r="I91" s="1"/>
      <c r="K91" s="4">
        <f t="shared" si="2"/>
        <v>0</v>
      </c>
      <c r="L91" s="5" t="str">
        <f t="shared" si="3"/>
        <v>0x00</v>
      </c>
    </row>
    <row r="92" spans="1:12" x14ac:dyDescent="0.2">
      <c r="K92" s="4"/>
      <c r="L92" s="5"/>
    </row>
    <row r="93" spans="1:12" x14ac:dyDescent="0.2">
      <c r="A93" s="8" t="str">
        <f>"'"</f>
        <v>'</v>
      </c>
      <c r="B93" s="1"/>
      <c r="C93" s="1"/>
      <c r="D93" s="1"/>
      <c r="E93" s="1"/>
      <c r="F93" s="1"/>
      <c r="G93" s="1"/>
      <c r="H93" s="1"/>
      <c r="I93" s="1"/>
      <c r="K93" s="4">
        <f t="shared" si="2"/>
        <v>0</v>
      </c>
      <c r="L93" s="5" t="str">
        <f t="shared" si="3"/>
        <v>0x00</v>
      </c>
    </row>
    <row r="94" spans="1:12" x14ac:dyDescent="0.2">
      <c r="B94" s="1"/>
      <c r="C94" s="1"/>
      <c r="D94" s="1"/>
      <c r="E94" s="1"/>
      <c r="F94" s="1"/>
      <c r="G94" s="1"/>
      <c r="H94" s="1"/>
      <c r="I94" s="1"/>
      <c r="K94" s="4">
        <f t="shared" si="2"/>
        <v>0</v>
      </c>
      <c r="L94" s="5" t="str">
        <f t="shared" si="3"/>
        <v>0x00</v>
      </c>
    </row>
    <row r="95" spans="1:12" x14ac:dyDescent="0.2">
      <c r="B95" s="1"/>
      <c r="C95" s="1"/>
      <c r="D95" s="1"/>
      <c r="E95" s="1"/>
      <c r="F95" s="1"/>
      <c r="G95" s="1"/>
      <c r="H95" s="1"/>
      <c r="I95" s="1"/>
      <c r="K95" s="4">
        <f t="shared" si="2"/>
        <v>0</v>
      </c>
      <c r="L95" s="5" t="str">
        <f t="shared" si="3"/>
        <v>0x00</v>
      </c>
    </row>
    <row r="96" spans="1:12" x14ac:dyDescent="0.2">
      <c r="B96" s="1"/>
      <c r="C96" s="1"/>
      <c r="D96" s="1"/>
      <c r="E96" s="1"/>
      <c r="F96" s="1"/>
      <c r="G96" s="1"/>
      <c r="H96" s="1"/>
      <c r="I96" s="1"/>
      <c r="K96" s="4">
        <f t="shared" si="2"/>
        <v>0</v>
      </c>
      <c r="L96" s="5" t="str">
        <f t="shared" si="3"/>
        <v>0x00</v>
      </c>
    </row>
    <row r="97" spans="1:12" x14ac:dyDescent="0.2">
      <c r="B97" s="1"/>
      <c r="C97" s="1"/>
      <c r="D97" s="1"/>
      <c r="E97" s="1"/>
      <c r="F97" s="1"/>
      <c r="G97" s="1"/>
      <c r="H97" s="1"/>
      <c r="I97" s="1"/>
      <c r="K97" s="4">
        <f t="shared" si="2"/>
        <v>0</v>
      </c>
      <c r="L97" s="5" t="str">
        <f t="shared" si="3"/>
        <v>0x00</v>
      </c>
    </row>
    <row r="98" spans="1:12" x14ac:dyDescent="0.2">
      <c r="B98" s="1"/>
      <c r="C98" s="1"/>
      <c r="D98" s="1"/>
      <c r="E98" s="1"/>
      <c r="F98" s="1"/>
      <c r="G98" s="1"/>
      <c r="H98" s="1"/>
      <c r="I98" s="1"/>
      <c r="K98" s="4">
        <f t="shared" si="2"/>
        <v>0</v>
      </c>
      <c r="L98" s="5" t="str">
        <f t="shared" si="3"/>
        <v>0x00</v>
      </c>
    </row>
    <row r="99" spans="1:12" x14ac:dyDescent="0.2">
      <c r="B99" s="1"/>
      <c r="C99" s="1"/>
      <c r="D99" s="1"/>
      <c r="E99" s="1"/>
      <c r="F99" s="1"/>
      <c r="G99" s="1"/>
      <c r="H99" s="1"/>
      <c r="I99" s="1"/>
      <c r="K99" s="4">
        <f t="shared" si="2"/>
        <v>0</v>
      </c>
      <c r="L99" s="5" t="str">
        <f t="shared" si="3"/>
        <v>0x00</v>
      </c>
    </row>
    <row r="100" spans="1:12" x14ac:dyDescent="0.2">
      <c r="B100" s="1"/>
      <c r="C100" s="1"/>
      <c r="D100" s="1"/>
      <c r="E100" s="1"/>
      <c r="F100" s="1"/>
      <c r="G100" s="1"/>
      <c r="H100" s="1"/>
      <c r="I100" s="1"/>
      <c r="K100" s="4">
        <f t="shared" si="2"/>
        <v>0</v>
      </c>
      <c r="L100" s="5" t="str">
        <f t="shared" si="3"/>
        <v>0x00</v>
      </c>
    </row>
    <row r="101" spans="1:12" x14ac:dyDescent="0.2">
      <c r="B101" s="1"/>
      <c r="C101" s="1"/>
      <c r="D101" s="1"/>
      <c r="E101" s="1"/>
      <c r="F101" s="1"/>
      <c r="G101" s="1"/>
      <c r="H101" s="1"/>
      <c r="I101" s="1"/>
      <c r="K101" s="4">
        <f t="shared" si="2"/>
        <v>0</v>
      </c>
      <c r="L101" s="5" t="str">
        <f t="shared" si="3"/>
        <v>0x00</v>
      </c>
    </row>
    <row r="102" spans="1:12" x14ac:dyDescent="0.2">
      <c r="B102" s="1"/>
      <c r="C102" s="1"/>
      <c r="D102" s="1"/>
      <c r="E102" s="1"/>
      <c r="F102" s="1"/>
      <c r="G102" s="1"/>
      <c r="H102" s="1"/>
      <c r="I102" s="1"/>
      <c r="K102" s="4">
        <f t="shared" si="2"/>
        <v>0</v>
      </c>
      <c r="L102" s="5" t="str">
        <f t="shared" si="3"/>
        <v>0x00</v>
      </c>
    </row>
    <row r="103" spans="1:12" x14ac:dyDescent="0.2">
      <c r="B103" s="1"/>
      <c r="C103" s="1"/>
      <c r="D103" s="1"/>
      <c r="E103" s="1"/>
      <c r="F103" s="1"/>
      <c r="G103" s="1"/>
      <c r="H103" s="1"/>
      <c r="I103" s="1"/>
      <c r="K103" s="4">
        <f t="shared" si="2"/>
        <v>0</v>
      </c>
      <c r="L103" s="5" t="str">
        <f t="shared" si="3"/>
        <v>0x00</v>
      </c>
    </row>
    <row r="104" spans="1:12" x14ac:dyDescent="0.2">
      <c r="B104" s="1"/>
      <c r="C104" s="1"/>
      <c r="D104" s="1"/>
      <c r="E104" s="1"/>
      <c r="G104" s="1"/>
      <c r="H104" s="1"/>
      <c r="I104" s="1"/>
      <c r="K104" s="4">
        <f t="shared" si="2"/>
        <v>0</v>
      </c>
      <c r="L104" s="5" t="str">
        <f t="shared" si="3"/>
        <v>0x00</v>
      </c>
    </row>
    <row r="105" spans="1:12" x14ac:dyDescent="0.2">
      <c r="K105" s="4"/>
      <c r="L105" s="5"/>
    </row>
    <row r="106" spans="1:12" x14ac:dyDescent="0.2">
      <c r="A106" t="s">
        <v>12</v>
      </c>
      <c r="B106" s="1"/>
      <c r="C106" s="1"/>
      <c r="D106" s="1"/>
      <c r="E106" s="1"/>
      <c r="F106" s="1"/>
      <c r="G106" s="1"/>
      <c r="H106" s="1"/>
      <c r="I106" s="1"/>
      <c r="K106" s="4">
        <f t="shared" si="2"/>
        <v>0</v>
      </c>
      <c r="L106" s="5" t="str">
        <f t="shared" si="3"/>
        <v>0x00</v>
      </c>
    </row>
    <row r="107" spans="1:12" x14ac:dyDescent="0.2">
      <c r="B107" s="1"/>
      <c r="C107" s="1"/>
      <c r="D107" s="1"/>
      <c r="E107" s="1"/>
      <c r="F107" s="1"/>
      <c r="G107" s="1"/>
      <c r="H107" s="1"/>
      <c r="I107" s="1"/>
      <c r="K107" s="4">
        <f t="shared" si="2"/>
        <v>0</v>
      </c>
      <c r="L107" s="5" t="str">
        <f t="shared" si="3"/>
        <v>0x00</v>
      </c>
    </row>
    <row r="108" spans="1:12" x14ac:dyDescent="0.2">
      <c r="B108" s="1"/>
      <c r="C108" s="1"/>
      <c r="D108" s="1"/>
      <c r="E108" s="1"/>
      <c r="F108" s="1"/>
      <c r="G108" s="1"/>
      <c r="H108" s="1"/>
      <c r="I108" s="1"/>
      <c r="K108" s="4">
        <f t="shared" si="2"/>
        <v>0</v>
      </c>
      <c r="L108" s="5" t="str">
        <f t="shared" si="3"/>
        <v>0x00</v>
      </c>
    </row>
    <row r="109" spans="1:12" x14ac:dyDescent="0.2">
      <c r="B109" s="1"/>
      <c r="C109" s="1"/>
      <c r="D109" s="1"/>
      <c r="E109" s="1"/>
      <c r="F109" s="1"/>
      <c r="G109" s="1"/>
      <c r="H109" s="1"/>
      <c r="I109" s="1"/>
      <c r="K109" s="4">
        <f t="shared" si="2"/>
        <v>0</v>
      </c>
      <c r="L109" s="5" t="str">
        <f t="shared" si="3"/>
        <v>0x00</v>
      </c>
    </row>
    <row r="110" spans="1:12" x14ac:dyDescent="0.2">
      <c r="B110" s="1"/>
      <c r="C110" s="1"/>
      <c r="D110" s="1"/>
      <c r="E110" s="1"/>
      <c r="F110" s="1"/>
      <c r="G110" s="1"/>
      <c r="H110" s="1"/>
      <c r="I110" s="1"/>
      <c r="K110" s="4">
        <f t="shared" si="2"/>
        <v>0</v>
      </c>
      <c r="L110" s="5" t="str">
        <f t="shared" si="3"/>
        <v>0x00</v>
      </c>
    </row>
    <row r="111" spans="1:12" x14ac:dyDescent="0.2">
      <c r="B111" s="1"/>
      <c r="C111" s="1"/>
      <c r="D111" s="1"/>
      <c r="E111" s="1"/>
      <c r="F111" s="1"/>
      <c r="G111" s="1"/>
      <c r="H111" s="1"/>
      <c r="I111" s="1"/>
      <c r="K111" s="4">
        <f t="shared" si="2"/>
        <v>0</v>
      </c>
      <c r="L111" s="5" t="str">
        <f t="shared" si="3"/>
        <v>0x00</v>
      </c>
    </row>
    <row r="112" spans="1:12" x14ac:dyDescent="0.2">
      <c r="B112" s="1"/>
      <c r="C112" s="1"/>
      <c r="D112" s="1"/>
      <c r="E112" s="1"/>
      <c r="F112" s="1"/>
      <c r="G112" s="1"/>
      <c r="H112" s="1"/>
      <c r="I112" s="1"/>
      <c r="K112" s="4">
        <f t="shared" si="2"/>
        <v>0</v>
      </c>
      <c r="L112" s="5" t="str">
        <f t="shared" si="3"/>
        <v>0x00</v>
      </c>
    </row>
    <row r="113" spans="1:12" x14ac:dyDescent="0.2">
      <c r="B113" s="1"/>
      <c r="C113" s="1"/>
      <c r="D113" s="1"/>
      <c r="E113" s="1"/>
      <c r="F113" s="1"/>
      <c r="G113" s="1"/>
      <c r="H113" s="1"/>
      <c r="I113" s="1"/>
      <c r="K113" s="4">
        <f t="shared" si="2"/>
        <v>0</v>
      </c>
      <c r="L113" s="5" t="str">
        <f t="shared" si="3"/>
        <v>0x00</v>
      </c>
    </row>
    <row r="114" spans="1:12" x14ac:dyDescent="0.2">
      <c r="B114" s="1"/>
      <c r="C114" s="1"/>
      <c r="D114" s="1"/>
      <c r="E114" s="1"/>
      <c r="F114" s="1"/>
      <c r="G114" s="1"/>
      <c r="H114" s="1"/>
      <c r="I114" s="1"/>
      <c r="K114" s="4">
        <f t="shared" si="2"/>
        <v>0</v>
      </c>
      <c r="L114" s="5" t="str">
        <f t="shared" si="3"/>
        <v>0x00</v>
      </c>
    </row>
    <row r="115" spans="1:12" x14ac:dyDescent="0.2">
      <c r="B115" s="1"/>
      <c r="C115" s="1"/>
      <c r="D115" s="1"/>
      <c r="E115" s="1"/>
      <c r="F115" s="1"/>
      <c r="G115" s="1"/>
      <c r="H115" s="1"/>
      <c r="I115" s="1"/>
      <c r="K115" s="4">
        <f t="shared" si="2"/>
        <v>0</v>
      </c>
      <c r="L115" s="5" t="str">
        <f t="shared" si="3"/>
        <v>0x00</v>
      </c>
    </row>
    <row r="116" spans="1:12" x14ac:dyDescent="0.2">
      <c r="B116" s="1"/>
      <c r="C116" s="1"/>
      <c r="D116" s="1"/>
      <c r="E116" s="1"/>
      <c r="F116" s="1"/>
      <c r="G116" s="1"/>
      <c r="H116" s="1"/>
      <c r="I116" s="1"/>
      <c r="K116" s="4">
        <f t="shared" si="2"/>
        <v>0</v>
      </c>
      <c r="L116" s="5" t="str">
        <f t="shared" si="3"/>
        <v>0x00</v>
      </c>
    </row>
    <row r="117" spans="1:12" x14ac:dyDescent="0.2">
      <c r="B117" s="1"/>
      <c r="C117" s="1"/>
      <c r="D117" s="1"/>
      <c r="E117" s="1"/>
      <c r="F117" s="1"/>
      <c r="G117" s="1"/>
      <c r="H117" s="1"/>
      <c r="I117" s="1"/>
      <c r="K117" s="4">
        <f t="shared" si="2"/>
        <v>0</v>
      </c>
      <c r="L117" s="5" t="str">
        <f t="shared" si="3"/>
        <v>0x00</v>
      </c>
    </row>
    <row r="118" spans="1:12" x14ac:dyDescent="0.2">
      <c r="K118" s="4"/>
      <c r="L118" s="5"/>
    </row>
    <row r="119" spans="1:12" x14ac:dyDescent="0.2">
      <c r="A119" t="s">
        <v>13</v>
      </c>
      <c r="B119" s="1"/>
      <c r="C119" s="1"/>
      <c r="D119" s="1"/>
      <c r="E119" s="1"/>
      <c r="F119" s="1"/>
      <c r="G119" s="1"/>
      <c r="H119" s="1"/>
      <c r="I119" s="1"/>
      <c r="K119" s="4">
        <f t="shared" si="2"/>
        <v>0</v>
      </c>
      <c r="L119" s="5" t="str">
        <f t="shared" si="3"/>
        <v>0x00</v>
      </c>
    </row>
    <row r="120" spans="1:12" x14ac:dyDescent="0.2">
      <c r="B120" s="1"/>
      <c r="C120" s="1"/>
      <c r="D120" s="1"/>
      <c r="E120" s="1"/>
      <c r="F120" s="1"/>
      <c r="G120" s="1"/>
      <c r="H120" s="1"/>
      <c r="I120" s="1"/>
      <c r="K120" s="4">
        <f t="shared" si="2"/>
        <v>0</v>
      </c>
      <c r="L120" s="5" t="str">
        <f t="shared" si="3"/>
        <v>0x00</v>
      </c>
    </row>
    <row r="121" spans="1:12" x14ac:dyDescent="0.2">
      <c r="B121" s="1"/>
      <c r="C121" s="1"/>
      <c r="D121" s="1"/>
      <c r="E121" s="1"/>
      <c r="F121" s="1"/>
      <c r="G121" s="1"/>
      <c r="H121" s="1"/>
      <c r="I121" s="1"/>
      <c r="K121" s="4">
        <f t="shared" si="2"/>
        <v>0</v>
      </c>
      <c r="L121" s="5" t="str">
        <f t="shared" si="3"/>
        <v>0x00</v>
      </c>
    </row>
    <row r="122" spans="1:12" x14ac:dyDescent="0.2">
      <c r="B122" s="1"/>
      <c r="C122" s="1"/>
      <c r="D122" s="1"/>
      <c r="E122" s="1"/>
      <c r="F122" s="1"/>
      <c r="G122" s="1"/>
      <c r="H122" s="1"/>
      <c r="I122" s="1"/>
      <c r="K122" s="4">
        <f t="shared" si="2"/>
        <v>0</v>
      </c>
      <c r="L122" s="5" t="str">
        <f t="shared" si="3"/>
        <v>0x00</v>
      </c>
    </row>
    <row r="123" spans="1:12" x14ac:dyDescent="0.2">
      <c r="B123" s="1"/>
      <c r="C123" s="1"/>
      <c r="D123" s="1"/>
      <c r="E123" s="1"/>
      <c r="F123" s="1"/>
      <c r="G123" s="1"/>
      <c r="H123" s="1"/>
      <c r="I123" s="1"/>
      <c r="K123" s="4">
        <f t="shared" si="2"/>
        <v>0</v>
      </c>
      <c r="L123" s="5" t="str">
        <f t="shared" si="3"/>
        <v>0x00</v>
      </c>
    </row>
    <row r="124" spans="1:12" x14ac:dyDescent="0.2">
      <c r="B124" s="1"/>
      <c r="C124" s="1"/>
      <c r="D124" s="1"/>
      <c r="E124" s="1"/>
      <c r="F124" s="1"/>
      <c r="G124" s="1"/>
      <c r="H124" s="1"/>
      <c r="I124" s="1"/>
      <c r="K124" s="4">
        <f t="shared" si="2"/>
        <v>0</v>
      </c>
      <c r="L124" s="5" t="str">
        <f t="shared" si="3"/>
        <v>0x00</v>
      </c>
    </row>
    <row r="125" spans="1:12" x14ac:dyDescent="0.2">
      <c r="B125" s="1"/>
      <c r="C125" s="1"/>
      <c r="D125" s="1"/>
      <c r="E125" s="1"/>
      <c r="F125" s="1"/>
      <c r="G125" s="1"/>
      <c r="H125" s="1"/>
      <c r="I125" s="1"/>
      <c r="K125" s="4">
        <f t="shared" si="2"/>
        <v>0</v>
      </c>
      <c r="L125" s="5" t="str">
        <f t="shared" si="3"/>
        <v>0x00</v>
      </c>
    </row>
    <row r="126" spans="1:12" x14ac:dyDescent="0.2">
      <c r="B126" s="1"/>
      <c r="C126" s="1"/>
      <c r="D126" s="1"/>
      <c r="E126" s="1"/>
      <c r="F126" s="1"/>
      <c r="G126" s="1"/>
      <c r="H126" s="1"/>
      <c r="I126" s="1"/>
      <c r="K126" s="4">
        <f t="shared" si="2"/>
        <v>0</v>
      </c>
      <c r="L126" s="5" t="str">
        <f t="shared" si="3"/>
        <v>0x00</v>
      </c>
    </row>
    <row r="127" spans="1:12" x14ac:dyDescent="0.2">
      <c r="B127" s="1"/>
      <c r="C127" s="1"/>
      <c r="D127" s="1"/>
      <c r="E127" s="1"/>
      <c r="F127" s="1"/>
      <c r="G127" s="1"/>
      <c r="H127" s="1"/>
      <c r="I127" s="1"/>
      <c r="K127" s="4">
        <f t="shared" si="2"/>
        <v>0</v>
      </c>
      <c r="L127" s="5" t="str">
        <f t="shared" si="3"/>
        <v>0x00</v>
      </c>
    </row>
    <row r="128" spans="1:12" x14ac:dyDescent="0.2">
      <c r="B128" s="1"/>
      <c r="C128" s="1"/>
      <c r="D128" s="1"/>
      <c r="E128" s="1"/>
      <c r="F128" s="1"/>
      <c r="G128" s="1"/>
      <c r="H128" s="1"/>
      <c r="I128" s="1"/>
      <c r="K128" s="4">
        <f t="shared" si="2"/>
        <v>0</v>
      </c>
      <c r="L128" s="5" t="str">
        <f t="shared" si="3"/>
        <v>0x00</v>
      </c>
    </row>
    <row r="129" spans="1:12" x14ac:dyDescent="0.2">
      <c r="B129" s="1"/>
      <c r="C129" s="1"/>
      <c r="D129" s="1"/>
      <c r="E129" s="1"/>
      <c r="F129" s="1"/>
      <c r="G129" s="1"/>
      <c r="H129" s="1"/>
      <c r="I129" s="1"/>
      <c r="K129" s="4">
        <f t="shared" si="2"/>
        <v>0</v>
      </c>
      <c r="L129" s="5" t="str">
        <f t="shared" si="3"/>
        <v>0x00</v>
      </c>
    </row>
    <row r="130" spans="1:12" x14ac:dyDescent="0.2">
      <c r="B130" s="1"/>
      <c r="C130" s="1"/>
      <c r="D130" s="1"/>
      <c r="E130" s="1"/>
      <c r="F130" s="1"/>
      <c r="G130" s="1"/>
      <c r="H130" s="1"/>
      <c r="I130" s="1"/>
      <c r="K130" s="4">
        <f t="shared" si="2"/>
        <v>0</v>
      </c>
      <c r="L130" s="5" t="str">
        <f t="shared" si="3"/>
        <v>0x00</v>
      </c>
    </row>
    <row r="131" spans="1:12" x14ac:dyDescent="0.2">
      <c r="K131" s="4"/>
      <c r="L131" s="5"/>
    </row>
    <row r="132" spans="1:12" x14ac:dyDescent="0.2">
      <c r="A132" t="s">
        <v>14</v>
      </c>
      <c r="B132" s="1"/>
      <c r="C132" s="1"/>
      <c r="D132" s="1"/>
      <c r="E132" s="1"/>
      <c r="F132" s="1"/>
      <c r="G132" s="1"/>
      <c r="H132" s="1"/>
      <c r="I132" s="1"/>
      <c r="K132" s="4">
        <f t="shared" ref="K132:K194" si="4">B132*$B$1+C132*$C$1+D132*$D$1+E132*$E$1+F132*$F$1+G132*$G$1+H132*$H$1+I132</f>
        <v>0</v>
      </c>
      <c r="L132" s="5" t="str">
        <f t="shared" ref="L132:L194" si="5">"0x"&amp;DEC2HEX(K132, 2)</f>
        <v>0x00</v>
      </c>
    </row>
    <row r="133" spans="1:12" x14ac:dyDescent="0.2">
      <c r="B133" s="1"/>
      <c r="C133" s="1"/>
      <c r="D133" s="1"/>
      <c r="E133" s="1"/>
      <c r="F133" s="1"/>
      <c r="G133" s="1"/>
      <c r="H133" s="1"/>
      <c r="I133" s="1"/>
      <c r="K133" s="4">
        <f t="shared" si="4"/>
        <v>0</v>
      </c>
      <c r="L133" s="5" t="str">
        <f t="shared" si="5"/>
        <v>0x00</v>
      </c>
    </row>
    <row r="134" spans="1:12" x14ac:dyDescent="0.2">
      <c r="B134" s="1"/>
      <c r="C134" s="1"/>
      <c r="D134" s="1"/>
      <c r="E134" s="1"/>
      <c r="F134" s="1"/>
      <c r="G134" s="1"/>
      <c r="H134" s="1"/>
      <c r="I134" s="1"/>
      <c r="K134" s="4">
        <f t="shared" si="4"/>
        <v>0</v>
      </c>
      <c r="L134" s="5" t="str">
        <f t="shared" si="5"/>
        <v>0x00</v>
      </c>
    </row>
    <row r="135" spans="1:12" x14ac:dyDescent="0.2">
      <c r="B135" s="1"/>
      <c r="C135" s="1"/>
      <c r="D135" s="1"/>
      <c r="E135" s="1"/>
      <c r="F135" s="1"/>
      <c r="G135" s="1"/>
      <c r="H135" s="1"/>
      <c r="I135" s="1"/>
      <c r="K135" s="4">
        <f t="shared" si="4"/>
        <v>0</v>
      </c>
      <c r="L135" s="5" t="str">
        <f t="shared" si="5"/>
        <v>0x00</v>
      </c>
    </row>
    <row r="136" spans="1:12" x14ac:dyDescent="0.2">
      <c r="B136" s="1"/>
      <c r="C136" s="1"/>
      <c r="D136" s="1"/>
      <c r="E136" s="1"/>
      <c r="F136" s="1"/>
      <c r="G136" s="1"/>
      <c r="H136" s="1"/>
      <c r="I136" s="1"/>
      <c r="K136" s="4">
        <f t="shared" si="4"/>
        <v>0</v>
      </c>
      <c r="L136" s="5" t="str">
        <f t="shared" si="5"/>
        <v>0x00</v>
      </c>
    </row>
    <row r="137" spans="1:12" x14ac:dyDescent="0.2">
      <c r="B137" s="1"/>
      <c r="C137" s="1"/>
      <c r="D137" s="1"/>
      <c r="E137" s="1"/>
      <c r="F137" s="1"/>
      <c r="G137" s="1"/>
      <c r="H137" s="1"/>
      <c r="I137" s="1"/>
      <c r="K137" s="4">
        <f t="shared" si="4"/>
        <v>0</v>
      </c>
      <c r="L137" s="5" t="str">
        <f t="shared" si="5"/>
        <v>0x00</v>
      </c>
    </row>
    <row r="138" spans="1:12" x14ac:dyDescent="0.2">
      <c r="B138" s="1"/>
      <c r="C138" s="1"/>
      <c r="D138" s="1"/>
      <c r="E138" s="1"/>
      <c r="F138" s="1"/>
      <c r="G138" s="1"/>
      <c r="H138" s="1"/>
      <c r="I138" s="1"/>
      <c r="K138" s="4">
        <f t="shared" si="4"/>
        <v>0</v>
      </c>
      <c r="L138" s="5" t="str">
        <f t="shared" si="5"/>
        <v>0x00</v>
      </c>
    </row>
    <row r="139" spans="1:12" x14ac:dyDescent="0.2">
      <c r="B139" s="1"/>
      <c r="C139" s="1"/>
      <c r="D139" s="1"/>
      <c r="E139" s="1"/>
      <c r="F139" s="1"/>
      <c r="G139" s="1"/>
      <c r="H139" s="1"/>
      <c r="I139" s="1"/>
      <c r="K139" s="4">
        <f t="shared" si="4"/>
        <v>0</v>
      </c>
      <c r="L139" s="5" t="str">
        <f t="shared" si="5"/>
        <v>0x00</v>
      </c>
    </row>
    <row r="140" spans="1:12" x14ac:dyDescent="0.2">
      <c r="B140" s="1"/>
      <c r="C140" s="1"/>
      <c r="D140" s="1"/>
      <c r="E140" s="1"/>
      <c r="F140" s="1"/>
      <c r="G140" s="1"/>
      <c r="H140" s="1"/>
      <c r="I140" s="1"/>
      <c r="K140" s="4">
        <f t="shared" si="4"/>
        <v>0</v>
      </c>
      <c r="L140" s="5" t="str">
        <f t="shared" si="5"/>
        <v>0x00</v>
      </c>
    </row>
    <row r="141" spans="1:12" x14ac:dyDescent="0.2">
      <c r="B141" s="1"/>
      <c r="C141" s="1"/>
      <c r="D141" s="1"/>
      <c r="E141" s="1"/>
      <c r="F141" s="1"/>
      <c r="G141" s="1"/>
      <c r="H141" s="1"/>
      <c r="I141" s="1"/>
      <c r="K141" s="4">
        <f t="shared" si="4"/>
        <v>0</v>
      </c>
      <c r="L141" s="5" t="str">
        <f t="shared" si="5"/>
        <v>0x00</v>
      </c>
    </row>
    <row r="142" spans="1:12" x14ac:dyDescent="0.2">
      <c r="B142" s="1"/>
      <c r="C142" s="1"/>
      <c r="D142" s="1"/>
      <c r="E142" s="1"/>
      <c r="F142" s="1"/>
      <c r="G142" s="1"/>
      <c r="H142" s="1"/>
      <c r="I142" s="1"/>
      <c r="K142" s="4">
        <f t="shared" si="4"/>
        <v>0</v>
      </c>
      <c r="L142" s="5" t="str">
        <f t="shared" si="5"/>
        <v>0x00</v>
      </c>
    </row>
    <row r="143" spans="1:12" x14ac:dyDescent="0.2">
      <c r="B143" s="1"/>
      <c r="C143" s="1"/>
      <c r="D143" s="1"/>
      <c r="E143" s="1"/>
      <c r="F143" s="1"/>
      <c r="G143" s="1"/>
      <c r="H143" s="1"/>
      <c r="I143" s="1"/>
      <c r="K143" s="4">
        <f t="shared" si="4"/>
        <v>0</v>
      </c>
      <c r="L143" s="5" t="str">
        <f t="shared" si="5"/>
        <v>0x00</v>
      </c>
    </row>
    <row r="144" spans="1:12" x14ac:dyDescent="0.2">
      <c r="K144" s="4"/>
      <c r="L144" s="5"/>
    </row>
    <row r="145" spans="1:12" x14ac:dyDescent="0.2">
      <c r="A145" t="s">
        <v>15</v>
      </c>
      <c r="B145" s="1"/>
      <c r="C145" s="1"/>
      <c r="D145" s="1"/>
      <c r="E145" s="1"/>
      <c r="F145" s="1"/>
      <c r="G145" s="1"/>
      <c r="H145" s="1"/>
      <c r="I145" s="1"/>
      <c r="K145" s="4">
        <f t="shared" si="4"/>
        <v>0</v>
      </c>
      <c r="L145" s="5" t="str">
        <f t="shared" si="5"/>
        <v>0x00</v>
      </c>
    </row>
    <row r="146" spans="1:12" x14ac:dyDescent="0.2">
      <c r="B146" s="1"/>
      <c r="C146" s="1"/>
      <c r="D146" s="1"/>
      <c r="E146" s="1"/>
      <c r="F146" s="1"/>
      <c r="G146" s="1"/>
      <c r="H146" s="1"/>
      <c r="I146" s="1"/>
      <c r="K146" s="4">
        <f t="shared" si="4"/>
        <v>0</v>
      </c>
      <c r="L146" s="5" t="str">
        <f t="shared" si="5"/>
        <v>0x00</v>
      </c>
    </row>
    <row r="147" spans="1:12" x14ac:dyDescent="0.2">
      <c r="B147" s="1"/>
      <c r="C147" s="1"/>
      <c r="D147" s="1"/>
      <c r="E147" s="1"/>
      <c r="F147" s="1"/>
      <c r="G147" s="1"/>
      <c r="H147" s="1"/>
      <c r="I147" s="1"/>
      <c r="K147" s="4">
        <f t="shared" si="4"/>
        <v>0</v>
      </c>
      <c r="L147" s="5" t="str">
        <f t="shared" si="5"/>
        <v>0x00</v>
      </c>
    </row>
    <row r="148" spans="1:12" x14ac:dyDescent="0.2">
      <c r="B148" s="1"/>
      <c r="C148" s="1"/>
      <c r="D148" s="1"/>
      <c r="E148" s="1"/>
      <c r="F148" s="1"/>
      <c r="G148" s="1"/>
      <c r="H148" s="1"/>
      <c r="I148" s="1"/>
      <c r="K148" s="4">
        <f t="shared" si="4"/>
        <v>0</v>
      </c>
      <c r="L148" s="5" t="str">
        <f t="shared" si="5"/>
        <v>0x00</v>
      </c>
    </row>
    <row r="149" spans="1:12" x14ac:dyDescent="0.2">
      <c r="B149" s="1"/>
      <c r="C149" s="1"/>
      <c r="D149" s="1"/>
      <c r="E149" s="1"/>
      <c r="F149" s="1"/>
      <c r="G149" s="1"/>
      <c r="H149" s="1"/>
      <c r="I149" s="1"/>
      <c r="K149" s="4">
        <f t="shared" si="4"/>
        <v>0</v>
      </c>
      <c r="L149" s="5" t="str">
        <f t="shared" si="5"/>
        <v>0x00</v>
      </c>
    </row>
    <row r="150" spans="1:12" x14ac:dyDescent="0.2">
      <c r="B150" s="1"/>
      <c r="C150" s="1"/>
      <c r="D150" s="1"/>
      <c r="E150" s="1"/>
      <c r="F150" s="1"/>
      <c r="G150" s="1"/>
      <c r="H150" s="1"/>
      <c r="I150" s="1"/>
      <c r="K150" s="4">
        <f t="shared" si="4"/>
        <v>0</v>
      </c>
      <c r="L150" s="5" t="str">
        <f t="shared" si="5"/>
        <v>0x00</v>
      </c>
    </row>
    <row r="151" spans="1:12" x14ac:dyDescent="0.2">
      <c r="B151" s="1"/>
      <c r="C151" s="1"/>
      <c r="D151" s="1"/>
      <c r="E151" s="1"/>
      <c r="F151" s="1"/>
      <c r="G151" s="1"/>
      <c r="H151" s="1"/>
      <c r="I151" s="1"/>
      <c r="K151" s="4">
        <f t="shared" si="4"/>
        <v>0</v>
      </c>
      <c r="L151" s="5" t="str">
        <f t="shared" si="5"/>
        <v>0x00</v>
      </c>
    </row>
    <row r="152" spans="1:12" x14ac:dyDescent="0.2">
      <c r="B152" s="1"/>
      <c r="C152" s="1"/>
      <c r="D152" s="1"/>
      <c r="E152" s="1"/>
      <c r="F152" s="1"/>
      <c r="G152" s="1"/>
      <c r="H152" s="1"/>
      <c r="I152" s="1"/>
      <c r="K152" s="4">
        <f t="shared" si="4"/>
        <v>0</v>
      </c>
      <c r="L152" s="5" t="str">
        <f t="shared" si="5"/>
        <v>0x00</v>
      </c>
    </row>
    <row r="153" spans="1:12" x14ac:dyDescent="0.2">
      <c r="B153" s="1"/>
      <c r="C153" s="1"/>
      <c r="D153" s="1"/>
      <c r="E153" s="1"/>
      <c r="F153" s="1"/>
      <c r="G153" s="1"/>
      <c r="H153" s="1"/>
      <c r="I153" s="1"/>
      <c r="K153" s="4">
        <f t="shared" si="4"/>
        <v>0</v>
      </c>
      <c r="L153" s="5" t="str">
        <f t="shared" si="5"/>
        <v>0x00</v>
      </c>
    </row>
    <row r="154" spans="1:12" x14ac:dyDescent="0.2">
      <c r="B154" s="1"/>
      <c r="C154" s="1"/>
      <c r="D154" s="1"/>
      <c r="E154" s="1"/>
      <c r="F154" s="1"/>
      <c r="G154" s="1"/>
      <c r="H154" s="1"/>
      <c r="I154" s="1"/>
      <c r="K154" s="4">
        <f t="shared" si="4"/>
        <v>0</v>
      </c>
      <c r="L154" s="5" t="str">
        <f t="shared" si="5"/>
        <v>0x00</v>
      </c>
    </row>
    <row r="155" spans="1:12" x14ac:dyDescent="0.2">
      <c r="B155" s="1"/>
      <c r="C155" s="1"/>
      <c r="D155" s="1"/>
      <c r="E155" s="1"/>
      <c r="F155" s="1"/>
      <c r="G155" s="1"/>
      <c r="H155" s="1"/>
      <c r="I155" s="1"/>
      <c r="K155" s="4">
        <f t="shared" si="4"/>
        <v>0</v>
      </c>
      <c r="L155" s="5" t="str">
        <f t="shared" si="5"/>
        <v>0x00</v>
      </c>
    </row>
    <row r="156" spans="1:12" x14ac:dyDescent="0.2">
      <c r="B156" s="1"/>
      <c r="C156" s="1"/>
      <c r="D156" s="1"/>
      <c r="E156" s="1"/>
      <c r="F156" s="1"/>
      <c r="G156" s="1"/>
      <c r="H156" s="1"/>
      <c r="I156" s="1"/>
      <c r="K156" s="4">
        <f t="shared" si="4"/>
        <v>0</v>
      </c>
      <c r="L156" s="5" t="str">
        <f t="shared" si="5"/>
        <v>0x00</v>
      </c>
    </row>
    <row r="157" spans="1:12" x14ac:dyDescent="0.2">
      <c r="K157" s="4"/>
      <c r="L157" s="5"/>
    </row>
    <row r="158" spans="1:12" x14ac:dyDescent="0.2">
      <c r="A158" t="s">
        <v>16</v>
      </c>
      <c r="B158" s="1"/>
      <c r="C158" s="1"/>
      <c r="D158" s="1"/>
      <c r="E158" s="1"/>
      <c r="F158" s="1"/>
      <c r="G158" s="1"/>
      <c r="H158" s="1"/>
      <c r="I158" s="1"/>
      <c r="K158" s="4">
        <f t="shared" si="4"/>
        <v>0</v>
      </c>
      <c r="L158" s="5" t="str">
        <f t="shared" si="5"/>
        <v>0x00</v>
      </c>
    </row>
    <row r="159" spans="1:12" x14ac:dyDescent="0.2">
      <c r="B159" s="1"/>
      <c r="C159" s="1"/>
      <c r="D159" s="1"/>
      <c r="E159" s="1"/>
      <c r="F159" s="1"/>
      <c r="G159" s="1"/>
      <c r="H159" s="1"/>
      <c r="I159" s="1"/>
      <c r="K159" s="4">
        <f t="shared" si="4"/>
        <v>0</v>
      </c>
      <c r="L159" s="5" t="str">
        <f t="shared" si="5"/>
        <v>0x00</v>
      </c>
    </row>
    <row r="160" spans="1:12" x14ac:dyDescent="0.2">
      <c r="B160" s="1"/>
      <c r="C160" s="1"/>
      <c r="D160" s="1"/>
      <c r="E160" s="1"/>
      <c r="F160" s="1"/>
      <c r="G160" s="1"/>
      <c r="H160" s="1"/>
      <c r="I160" s="1"/>
      <c r="K160" s="4">
        <f t="shared" si="4"/>
        <v>0</v>
      </c>
      <c r="L160" s="5" t="str">
        <f t="shared" si="5"/>
        <v>0x00</v>
      </c>
    </row>
    <row r="161" spans="1:12" x14ac:dyDescent="0.2">
      <c r="B161" s="1"/>
      <c r="C161" s="1"/>
      <c r="D161" s="1"/>
      <c r="E161" s="1"/>
      <c r="F161" s="1"/>
      <c r="G161" s="1"/>
      <c r="H161" s="1"/>
      <c r="I161" s="1"/>
      <c r="K161" s="4">
        <f t="shared" si="4"/>
        <v>0</v>
      </c>
      <c r="L161" s="5" t="str">
        <f t="shared" si="5"/>
        <v>0x00</v>
      </c>
    </row>
    <row r="162" spans="1:12" x14ac:dyDescent="0.2">
      <c r="B162" s="1"/>
      <c r="C162" s="1"/>
      <c r="D162" s="1"/>
      <c r="E162" s="1"/>
      <c r="F162" s="1"/>
      <c r="G162" s="1"/>
      <c r="H162" s="1"/>
      <c r="I162" s="1"/>
      <c r="K162" s="4">
        <f t="shared" si="4"/>
        <v>0</v>
      </c>
      <c r="L162" s="5" t="str">
        <f t="shared" si="5"/>
        <v>0x00</v>
      </c>
    </row>
    <row r="163" spans="1:12" x14ac:dyDescent="0.2">
      <c r="B163" s="1"/>
      <c r="C163" s="1"/>
      <c r="D163" s="1"/>
      <c r="E163" s="1"/>
      <c r="F163" s="1"/>
      <c r="G163" s="1"/>
      <c r="H163" s="1"/>
      <c r="I163" s="1"/>
      <c r="K163" s="4">
        <f t="shared" si="4"/>
        <v>0</v>
      </c>
      <c r="L163" s="5" t="str">
        <f t="shared" si="5"/>
        <v>0x00</v>
      </c>
    </row>
    <row r="164" spans="1:12" x14ac:dyDescent="0.2">
      <c r="B164" s="1"/>
      <c r="C164" s="1"/>
      <c r="D164" s="1"/>
      <c r="E164" s="1"/>
      <c r="F164" s="1"/>
      <c r="G164" s="1"/>
      <c r="H164" s="1"/>
      <c r="I164" s="1"/>
      <c r="K164" s="4">
        <f t="shared" si="4"/>
        <v>0</v>
      </c>
      <c r="L164" s="5" t="str">
        <f t="shared" si="5"/>
        <v>0x00</v>
      </c>
    </row>
    <row r="165" spans="1:12" x14ac:dyDescent="0.2">
      <c r="B165" s="1"/>
      <c r="C165" s="1"/>
      <c r="D165" s="1"/>
      <c r="E165" s="1"/>
      <c r="F165" s="1"/>
      <c r="G165" s="1"/>
      <c r="H165" s="1"/>
      <c r="I165" s="1"/>
      <c r="K165" s="4">
        <f t="shared" si="4"/>
        <v>0</v>
      </c>
      <c r="L165" s="5" t="str">
        <f t="shared" si="5"/>
        <v>0x00</v>
      </c>
    </row>
    <row r="166" spans="1:12" x14ac:dyDescent="0.2">
      <c r="B166" s="1"/>
      <c r="C166" s="1"/>
      <c r="D166" s="1"/>
      <c r="E166" s="1"/>
      <c r="F166" s="1"/>
      <c r="G166" s="1"/>
      <c r="H166" s="1"/>
      <c r="I166" s="1"/>
      <c r="K166" s="4">
        <f t="shared" si="4"/>
        <v>0</v>
      </c>
      <c r="L166" s="5" t="str">
        <f t="shared" si="5"/>
        <v>0x00</v>
      </c>
    </row>
    <row r="167" spans="1:12" x14ac:dyDescent="0.2">
      <c r="B167" s="1"/>
      <c r="C167" s="1"/>
      <c r="D167" s="1"/>
      <c r="E167" s="1"/>
      <c r="F167" s="1"/>
      <c r="G167" s="1"/>
      <c r="H167" s="1"/>
      <c r="I167" s="1"/>
      <c r="K167" s="4">
        <f t="shared" si="4"/>
        <v>0</v>
      </c>
      <c r="L167" s="5" t="str">
        <f t="shared" si="5"/>
        <v>0x00</v>
      </c>
    </row>
    <row r="168" spans="1:12" x14ac:dyDescent="0.2">
      <c r="B168" s="1"/>
      <c r="C168" s="1"/>
      <c r="D168" s="1"/>
      <c r="E168" s="1"/>
      <c r="F168" s="1"/>
      <c r="G168" s="1"/>
      <c r="H168" s="1"/>
      <c r="I168" s="1"/>
      <c r="K168" s="4">
        <f t="shared" si="4"/>
        <v>0</v>
      </c>
      <c r="L168" s="5" t="str">
        <f t="shared" si="5"/>
        <v>0x00</v>
      </c>
    </row>
    <row r="169" spans="1:12" x14ac:dyDescent="0.2">
      <c r="B169" s="1"/>
      <c r="C169" s="1"/>
      <c r="D169" s="1"/>
      <c r="E169" s="1"/>
      <c r="F169" s="1"/>
      <c r="G169" s="1"/>
      <c r="H169" s="1"/>
      <c r="I169" s="1"/>
      <c r="K169" s="4">
        <f t="shared" si="4"/>
        <v>0</v>
      </c>
      <c r="L169" s="5" t="str">
        <f t="shared" si="5"/>
        <v>0x00</v>
      </c>
    </row>
    <row r="170" spans="1:12" x14ac:dyDescent="0.2">
      <c r="K170" s="4"/>
      <c r="L170" s="5"/>
    </row>
    <row r="171" spans="1:12" x14ac:dyDescent="0.2">
      <c r="A171" t="s">
        <v>17</v>
      </c>
      <c r="B171" s="1"/>
      <c r="C171" s="1"/>
      <c r="D171" s="1"/>
      <c r="E171" s="1"/>
      <c r="F171" s="1"/>
      <c r="G171" s="1"/>
      <c r="H171" s="1"/>
      <c r="I171" s="1"/>
      <c r="K171" s="4">
        <f t="shared" si="4"/>
        <v>0</v>
      </c>
      <c r="L171" s="5" t="str">
        <f t="shared" si="5"/>
        <v>0x00</v>
      </c>
    </row>
    <row r="172" spans="1:12" x14ac:dyDescent="0.2">
      <c r="B172" s="1"/>
      <c r="C172" s="1"/>
      <c r="D172" s="1"/>
      <c r="E172" s="1"/>
      <c r="F172" s="1"/>
      <c r="G172" s="1"/>
      <c r="H172" s="1"/>
      <c r="I172" s="1"/>
      <c r="K172" s="4">
        <f t="shared" si="4"/>
        <v>0</v>
      </c>
      <c r="L172" s="5" t="str">
        <f t="shared" si="5"/>
        <v>0x00</v>
      </c>
    </row>
    <row r="173" spans="1:12" x14ac:dyDescent="0.2">
      <c r="B173" s="1"/>
      <c r="C173" s="1"/>
      <c r="D173" s="1"/>
      <c r="E173" s="1"/>
      <c r="F173" s="1"/>
      <c r="G173" s="1"/>
      <c r="H173" s="1"/>
      <c r="I173" s="1"/>
      <c r="K173" s="4">
        <f t="shared" si="4"/>
        <v>0</v>
      </c>
      <c r="L173" s="5" t="str">
        <f t="shared" si="5"/>
        <v>0x00</v>
      </c>
    </row>
    <row r="174" spans="1:12" x14ac:dyDescent="0.2">
      <c r="B174" s="1"/>
      <c r="C174" s="1"/>
      <c r="D174" s="1"/>
      <c r="E174" s="1"/>
      <c r="F174" s="1"/>
      <c r="G174" s="1"/>
      <c r="H174" s="1"/>
      <c r="I174" s="1"/>
      <c r="K174" s="4">
        <f t="shared" si="4"/>
        <v>0</v>
      </c>
      <c r="L174" s="5" t="str">
        <f t="shared" si="5"/>
        <v>0x00</v>
      </c>
    </row>
    <row r="175" spans="1:12" x14ac:dyDescent="0.2">
      <c r="B175" s="1"/>
      <c r="C175" s="1"/>
      <c r="D175" s="1"/>
      <c r="E175" s="1"/>
      <c r="F175" s="1"/>
      <c r="G175" s="1"/>
      <c r="H175" s="1"/>
      <c r="I175" s="1"/>
      <c r="K175" s="4">
        <f t="shared" si="4"/>
        <v>0</v>
      </c>
      <c r="L175" s="5" t="str">
        <f t="shared" si="5"/>
        <v>0x00</v>
      </c>
    </row>
    <row r="176" spans="1:12" x14ac:dyDescent="0.2">
      <c r="B176" s="1"/>
      <c r="C176" s="1"/>
      <c r="D176" s="1"/>
      <c r="E176" s="1"/>
      <c r="F176" s="1"/>
      <c r="G176" s="1"/>
      <c r="H176" s="1"/>
      <c r="I176" s="1"/>
      <c r="K176" s="4">
        <f t="shared" si="4"/>
        <v>0</v>
      </c>
      <c r="L176" s="5" t="str">
        <f t="shared" si="5"/>
        <v>0x00</v>
      </c>
    </row>
    <row r="177" spans="1:12" x14ac:dyDescent="0.2">
      <c r="B177" s="1"/>
      <c r="C177" s="1"/>
      <c r="D177" s="1"/>
      <c r="E177" s="1"/>
      <c r="F177" s="1"/>
      <c r="G177" s="1"/>
      <c r="H177" s="1"/>
      <c r="I177" s="1"/>
      <c r="K177" s="4">
        <f t="shared" si="4"/>
        <v>0</v>
      </c>
      <c r="L177" s="5" t="str">
        <f t="shared" si="5"/>
        <v>0x00</v>
      </c>
    </row>
    <row r="178" spans="1:12" x14ac:dyDescent="0.2">
      <c r="B178" s="1"/>
      <c r="C178" s="1"/>
      <c r="D178" s="1"/>
      <c r="E178" s="1"/>
      <c r="F178" s="1"/>
      <c r="G178" s="1"/>
      <c r="H178" s="1"/>
      <c r="I178" s="1"/>
      <c r="K178" s="4">
        <f t="shared" si="4"/>
        <v>0</v>
      </c>
      <c r="L178" s="5" t="str">
        <f t="shared" si="5"/>
        <v>0x00</v>
      </c>
    </row>
    <row r="179" spans="1:12" x14ac:dyDescent="0.2">
      <c r="B179" s="1"/>
      <c r="C179" s="1"/>
      <c r="D179" s="1"/>
      <c r="E179" s="1"/>
      <c r="F179" s="1"/>
      <c r="G179" s="1"/>
      <c r="H179" s="1"/>
      <c r="I179" s="1"/>
      <c r="K179" s="4">
        <f t="shared" si="4"/>
        <v>0</v>
      </c>
      <c r="L179" s="5" t="str">
        <f t="shared" si="5"/>
        <v>0x00</v>
      </c>
    </row>
    <row r="180" spans="1:12" x14ac:dyDescent="0.2">
      <c r="B180" s="1"/>
      <c r="C180" s="1"/>
      <c r="D180" s="1"/>
      <c r="E180" s="1"/>
      <c r="F180" s="1"/>
      <c r="G180" s="1"/>
      <c r="H180" s="1"/>
      <c r="I180" s="1"/>
      <c r="K180" s="4">
        <f t="shared" si="4"/>
        <v>0</v>
      </c>
      <c r="L180" s="5" t="str">
        <f t="shared" si="5"/>
        <v>0x00</v>
      </c>
    </row>
    <row r="181" spans="1:12" x14ac:dyDescent="0.2">
      <c r="B181" s="1"/>
      <c r="C181" s="1"/>
      <c r="D181" s="1"/>
      <c r="E181" s="1"/>
      <c r="F181" s="1"/>
      <c r="G181" s="1"/>
      <c r="H181" s="1"/>
      <c r="I181" s="1"/>
      <c r="K181" s="4">
        <f t="shared" si="4"/>
        <v>0</v>
      </c>
      <c r="L181" s="5" t="str">
        <f t="shared" si="5"/>
        <v>0x00</v>
      </c>
    </row>
    <row r="182" spans="1:12" x14ac:dyDescent="0.2">
      <c r="B182" s="1"/>
      <c r="C182" s="1"/>
      <c r="D182" s="1"/>
      <c r="E182" s="1"/>
      <c r="F182" s="1"/>
      <c r="G182" s="1"/>
      <c r="H182" s="1"/>
      <c r="I182" s="1"/>
      <c r="K182" s="4">
        <f t="shared" si="4"/>
        <v>0</v>
      </c>
      <c r="L182" s="5" t="str">
        <f t="shared" si="5"/>
        <v>0x00</v>
      </c>
    </row>
    <row r="183" spans="1:12" x14ac:dyDescent="0.2">
      <c r="K183" s="4"/>
      <c r="L183" s="5"/>
    </row>
    <row r="184" spans="1:12" x14ac:dyDescent="0.2">
      <c r="A184" t="s">
        <v>18</v>
      </c>
      <c r="B184" s="1"/>
      <c r="C184" s="1"/>
      <c r="D184" s="1"/>
      <c r="E184" s="1"/>
      <c r="F184" s="1"/>
      <c r="G184" s="1"/>
      <c r="H184" s="1"/>
      <c r="I184" s="1"/>
      <c r="K184" s="4">
        <f t="shared" si="4"/>
        <v>0</v>
      </c>
      <c r="L184" s="5" t="str">
        <f t="shared" si="5"/>
        <v>0x00</v>
      </c>
    </row>
    <row r="185" spans="1:12" x14ac:dyDescent="0.2">
      <c r="B185" s="1"/>
      <c r="C185" s="1"/>
      <c r="D185" s="1"/>
      <c r="E185" s="1"/>
      <c r="F185" s="1"/>
      <c r="G185" s="1"/>
      <c r="H185" s="1"/>
      <c r="I185" s="1"/>
      <c r="K185" s="4">
        <f t="shared" si="4"/>
        <v>0</v>
      </c>
      <c r="L185" s="5" t="str">
        <f t="shared" si="5"/>
        <v>0x00</v>
      </c>
    </row>
    <row r="186" spans="1:12" x14ac:dyDescent="0.2">
      <c r="B186" s="1"/>
      <c r="C186" s="1"/>
      <c r="D186" s="1"/>
      <c r="E186" s="1"/>
      <c r="F186" s="1"/>
      <c r="G186" s="1"/>
      <c r="H186" s="1"/>
      <c r="I186" s="1"/>
      <c r="K186" s="4">
        <f t="shared" si="4"/>
        <v>0</v>
      </c>
      <c r="L186" s="5" t="str">
        <f t="shared" si="5"/>
        <v>0x00</v>
      </c>
    </row>
    <row r="187" spans="1:12" x14ac:dyDescent="0.2">
      <c r="B187" s="1"/>
      <c r="C187" s="1"/>
      <c r="D187" s="1"/>
      <c r="E187" s="1"/>
      <c r="F187" s="1"/>
      <c r="G187" s="1"/>
      <c r="H187" s="1"/>
      <c r="I187" s="1"/>
      <c r="K187" s="4">
        <f t="shared" si="4"/>
        <v>0</v>
      </c>
      <c r="L187" s="5" t="str">
        <f t="shared" si="5"/>
        <v>0x00</v>
      </c>
    </row>
    <row r="188" spans="1:12" x14ac:dyDescent="0.2">
      <c r="B188" s="1"/>
      <c r="C188" s="1"/>
      <c r="D188" s="1"/>
      <c r="E188" s="1"/>
      <c r="F188" s="1"/>
      <c r="G188" s="1"/>
      <c r="H188" s="1"/>
      <c r="I188" s="1"/>
      <c r="K188" s="4">
        <f t="shared" si="4"/>
        <v>0</v>
      </c>
      <c r="L188" s="5" t="str">
        <f t="shared" si="5"/>
        <v>0x00</v>
      </c>
    </row>
    <row r="189" spans="1:12" x14ac:dyDescent="0.2">
      <c r="B189" s="1"/>
      <c r="C189" s="1"/>
      <c r="D189" s="1"/>
      <c r="E189" s="1"/>
      <c r="F189" s="1"/>
      <c r="G189" s="1"/>
      <c r="H189" s="1"/>
      <c r="I189" s="1"/>
      <c r="K189" s="4">
        <f t="shared" si="4"/>
        <v>0</v>
      </c>
      <c r="L189" s="5" t="str">
        <f t="shared" si="5"/>
        <v>0x00</v>
      </c>
    </row>
    <row r="190" spans="1:12" x14ac:dyDescent="0.2">
      <c r="B190" s="1"/>
      <c r="C190" s="1"/>
      <c r="D190" s="1"/>
      <c r="E190" s="1"/>
      <c r="F190" s="1"/>
      <c r="G190" s="1"/>
      <c r="H190" s="1"/>
      <c r="I190" s="1"/>
      <c r="K190" s="4">
        <f t="shared" si="4"/>
        <v>0</v>
      </c>
      <c r="L190" s="5" t="str">
        <f t="shared" si="5"/>
        <v>0x00</v>
      </c>
    </row>
    <row r="191" spans="1:12" x14ac:dyDescent="0.2">
      <c r="B191" s="1"/>
      <c r="C191" s="1"/>
      <c r="D191" s="1"/>
      <c r="E191" s="1"/>
      <c r="F191" s="1"/>
      <c r="G191" s="1"/>
      <c r="H191" s="1"/>
      <c r="I191" s="1"/>
      <c r="K191" s="4">
        <f t="shared" si="4"/>
        <v>0</v>
      </c>
      <c r="L191" s="5" t="str">
        <f t="shared" si="5"/>
        <v>0x00</v>
      </c>
    </row>
    <row r="192" spans="1:12" x14ac:dyDescent="0.2">
      <c r="B192" s="1"/>
      <c r="C192" s="1"/>
      <c r="D192" s="1"/>
      <c r="E192" s="1"/>
      <c r="F192" s="1"/>
      <c r="G192" s="1"/>
      <c r="H192" s="1"/>
      <c r="I192" s="1"/>
      <c r="K192" s="4">
        <f t="shared" si="4"/>
        <v>0</v>
      </c>
      <c r="L192" s="5" t="str">
        <f t="shared" si="5"/>
        <v>0x00</v>
      </c>
    </row>
    <row r="193" spans="1:12" x14ac:dyDescent="0.2">
      <c r="B193" s="1"/>
      <c r="C193" s="1"/>
      <c r="D193" s="1"/>
      <c r="E193" s="1"/>
      <c r="F193" s="1"/>
      <c r="G193" s="1"/>
      <c r="H193" s="1"/>
      <c r="I193" s="1"/>
      <c r="K193" s="4">
        <f t="shared" si="4"/>
        <v>0</v>
      </c>
      <c r="L193" s="5" t="str">
        <f t="shared" si="5"/>
        <v>0x00</v>
      </c>
    </row>
    <row r="194" spans="1:12" x14ac:dyDescent="0.2">
      <c r="B194" s="1"/>
      <c r="C194" s="1"/>
      <c r="D194" s="1"/>
      <c r="E194" s="1"/>
      <c r="F194" s="1"/>
      <c r="G194" s="1"/>
      <c r="H194" s="1"/>
      <c r="I194" s="1"/>
      <c r="K194" s="4">
        <f t="shared" si="4"/>
        <v>0</v>
      </c>
      <c r="L194" s="5" t="str">
        <f t="shared" si="5"/>
        <v>0x00</v>
      </c>
    </row>
    <row r="195" spans="1:12" x14ac:dyDescent="0.2">
      <c r="B195" s="1"/>
      <c r="C195" s="1"/>
      <c r="D195" s="1"/>
      <c r="E195" s="1"/>
      <c r="F195" s="1"/>
      <c r="G195" s="1"/>
      <c r="H195" s="1"/>
      <c r="I195" s="1"/>
      <c r="K195" s="4">
        <f t="shared" ref="K195:K258" si="6">B195*$B$1+C195*$C$1+D195*$D$1+E195*$E$1+F195*$F$1+G195*$G$1+H195*$H$1+I195</f>
        <v>0</v>
      </c>
      <c r="L195" s="5" t="str">
        <f t="shared" ref="L195:L258" si="7">"0x"&amp;DEC2HEX(K195, 2)</f>
        <v>0x00</v>
      </c>
    </row>
    <row r="196" spans="1:12" x14ac:dyDescent="0.2">
      <c r="K196" s="4"/>
      <c r="L196" s="5" t="str">
        <f t="shared" si="7"/>
        <v>0x00</v>
      </c>
    </row>
    <row r="197" spans="1:12" x14ac:dyDescent="0.2">
      <c r="A197" s="9">
        <v>0</v>
      </c>
      <c r="B197" s="1"/>
      <c r="C197" s="1"/>
      <c r="D197" s="1"/>
      <c r="E197" s="1"/>
      <c r="F197" s="1"/>
      <c r="G197" s="1"/>
      <c r="H197" s="1"/>
      <c r="I197" s="1"/>
      <c r="K197" s="4">
        <f t="shared" si="6"/>
        <v>0</v>
      </c>
      <c r="L197" s="5" t="str">
        <f t="shared" si="7"/>
        <v>0x00</v>
      </c>
    </row>
    <row r="198" spans="1:12" x14ac:dyDescent="0.2">
      <c r="B198" s="1"/>
      <c r="C198" s="1"/>
      <c r="D198" s="1"/>
      <c r="E198" s="1"/>
      <c r="F198" s="1"/>
      <c r="G198" s="1"/>
      <c r="H198" s="1"/>
      <c r="I198" s="1"/>
      <c r="K198" s="4">
        <f t="shared" si="6"/>
        <v>0</v>
      </c>
      <c r="L198" s="5" t="str">
        <f t="shared" si="7"/>
        <v>0x00</v>
      </c>
    </row>
    <row r="199" spans="1:12" x14ac:dyDescent="0.2">
      <c r="B199" s="1"/>
      <c r="C199" s="1"/>
      <c r="D199" s="1"/>
      <c r="E199" s="1"/>
      <c r="F199" s="1"/>
      <c r="G199" s="1"/>
      <c r="H199" s="1"/>
      <c r="I199" s="1"/>
      <c r="K199" s="4">
        <f t="shared" si="6"/>
        <v>0</v>
      </c>
      <c r="L199" s="5" t="str">
        <f t="shared" si="7"/>
        <v>0x00</v>
      </c>
    </row>
    <row r="200" spans="1:12" x14ac:dyDescent="0.2">
      <c r="B200" s="1"/>
      <c r="C200" s="1"/>
      <c r="D200" s="1"/>
      <c r="E200" s="1"/>
      <c r="F200" s="1"/>
      <c r="G200" s="1"/>
      <c r="H200" s="1"/>
      <c r="I200" s="1"/>
      <c r="K200" s="4">
        <f t="shared" si="6"/>
        <v>0</v>
      </c>
      <c r="L200" s="5" t="str">
        <f t="shared" si="7"/>
        <v>0x00</v>
      </c>
    </row>
    <row r="201" spans="1:12" x14ac:dyDescent="0.2">
      <c r="B201" s="1"/>
      <c r="C201" s="1"/>
      <c r="D201" s="1"/>
      <c r="E201" s="1"/>
      <c r="F201" s="1"/>
      <c r="G201" s="1"/>
      <c r="H201" s="1"/>
      <c r="I201" s="1"/>
      <c r="K201" s="4">
        <f t="shared" si="6"/>
        <v>0</v>
      </c>
      <c r="L201" s="5" t="str">
        <f t="shared" si="7"/>
        <v>0x00</v>
      </c>
    </row>
    <row r="202" spans="1:12" x14ac:dyDescent="0.2">
      <c r="B202" s="1"/>
      <c r="C202" s="1"/>
      <c r="D202" s="1"/>
      <c r="E202" s="1"/>
      <c r="F202" s="1"/>
      <c r="G202" s="1"/>
      <c r="H202" s="1"/>
      <c r="I202" s="1"/>
      <c r="K202" s="4">
        <f t="shared" si="6"/>
        <v>0</v>
      </c>
      <c r="L202" s="5" t="str">
        <f t="shared" si="7"/>
        <v>0x00</v>
      </c>
    </row>
    <row r="203" spans="1:12" x14ac:dyDescent="0.2">
      <c r="B203" s="1"/>
      <c r="C203" s="1"/>
      <c r="D203" s="1"/>
      <c r="E203" s="1"/>
      <c r="F203" s="1"/>
      <c r="G203" s="1"/>
      <c r="H203" s="1"/>
      <c r="I203" s="1"/>
      <c r="K203" s="4">
        <f t="shared" si="6"/>
        <v>0</v>
      </c>
      <c r="L203" s="5" t="str">
        <f t="shared" si="7"/>
        <v>0x00</v>
      </c>
    </row>
    <row r="204" spans="1:12" x14ac:dyDescent="0.2">
      <c r="B204" s="1"/>
      <c r="C204" s="1"/>
      <c r="D204" s="1"/>
      <c r="E204" s="1"/>
      <c r="F204" s="1"/>
      <c r="G204" s="1"/>
      <c r="H204" s="1"/>
      <c r="I204" s="1"/>
      <c r="K204" s="4">
        <f t="shared" si="6"/>
        <v>0</v>
      </c>
      <c r="L204" s="5" t="str">
        <f t="shared" si="7"/>
        <v>0x00</v>
      </c>
    </row>
    <row r="205" spans="1:12" x14ac:dyDescent="0.2">
      <c r="B205" s="1"/>
      <c r="C205" s="1"/>
      <c r="D205" s="1"/>
      <c r="E205" s="1"/>
      <c r="F205" s="1"/>
      <c r="G205" s="1"/>
      <c r="H205" s="1"/>
      <c r="I205" s="1"/>
      <c r="K205" s="4">
        <f t="shared" si="6"/>
        <v>0</v>
      </c>
      <c r="L205" s="5" t="str">
        <f t="shared" si="7"/>
        <v>0x00</v>
      </c>
    </row>
    <row r="206" spans="1:12" x14ac:dyDescent="0.2">
      <c r="B206" s="1"/>
      <c r="C206" s="1"/>
      <c r="D206" s="1"/>
      <c r="E206" s="1"/>
      <c r="F206" s="1"/>
      <c r="G206" s="1"/>
      <c r="H206" s="1"/>
      <c r="I206" s="1"/>
      <c r="K206" s="4">
        <f t="shared" si="6"/>
        <v>0</v>
      </c>
      <c r="L206" s="5" t="str">
        <f t="shared" si="7"/>
        <v>0x00</v>
      </c>
    </row>
    <row r="207" spans="1:12" x14ac:dyDescent="0.2">
      <c r="B207" s="1"/>
      <c r="C207" s="1"/>
      <c r="D207" s="1"/>
      <c r="E207" s="1"/>
      <c r="F207" s="1"/>
      <c r="G207" s="1"/>
      <c r="H207" s="1"/>
      <c r="I207" s="1"/>
      <c r="K207" s="4">
        <f t="shared" si="6"/>
        <v>0</v>
      </c>
      <c r="L207" s="5" t="str">
        <f t="shared" si="7"/>
        <v>0x00</v>
      </c>
    </row>
    <row r="208" spans="1:12" x14ac:dyDescent="0.2">
      <c r="B208" s="1"/>
      <c r="C208" s="1"/>
      <c r="D208" s="1"/>
      <c r="E208" s="1"/>
      <c r="F208" s="1"/>
      <c r="G208" s="1"/>
      <c r="H208" s="1"/>
      <c r="I208" s="1"/>
      <c r="K208" s="4">
        <f t="shared" si="6"/>
        <v>0</v>
      </c>
      <c r="L208" s="5" t="str">
        <f t="shared" si="7"/>
        <v>0x00</v>
      </c>
    </row>
    <row r="209" spans="1:12" x14ac:dyDescent="0.2">
      <c r="K209" s="4"/>
      <c r="L209" s="5"/>
    </row>
    <row r="210" spans="1:12" x14ac:dyDescent="0.2">
      <c r="A210" s="9">
        <v>1</v>
      </c>
      <c r="B210" s="1"/>
      <c r="C210" s="1"/>
      <c r="D210" s="1"/>
      <c r="E210" s="1"/>
      <c r="F210" s="1"/>
      <c r="G210" s="1"/>
      <c r="H210" s="1"/>
      <c r="I210" s="1"/>
      <c r="K210" s="4">
        <f t="shared" si="6"/>
        <v>0</v>
      </c>
      <c r="L210" s="5" t="str">
        <f t="shared" si="7"/>
        <v>0x00</v>
      </c>
    </row>
    <row r="211" spans="1:12" x14ac:dyDescent="0.2">
      <c r="B211" s="1"/>
      <c r="C211" s="1"/>
      <c r="D211" s="1"/>
      <c r="E211" s="1"/>
      <c r="F211" s="1"/>
      <c r="G211" s="1"/>
      <c r="H211" s="1"/>
      <c r="I211" s="1"/>
      <c r="K211" s="4">
        <f t="shared" si="6"/>
        <v>0</v>
      </c>
      <c r="L211" s="5" t="str">
        <f t="shared" si="7"/>
        <v>0x00</v>
      </c>
    </row>
    <row r="212" spans="1:12" x14ac:dyDescent="0.2">
      <c r="B212" s="1"/>
      <c r="C212" s="1"/>
      <c r="D212" s="1"/>
      <c r="E212" s="1"/>
      <c r="F212" s="1"/>
      <c r="G212" s="1"/>
      <c r="H212" s="1"/>
      <c r="I212" s="1"/>
      <c r="K212" s="4">
        <f t="shared" si="6"/>
        <v>0</v>
      </c>
      <c r="L212" s="5" t="str">
        <f t="shared" si="7"/>
        <v>0x00</v>
      </c>
    </row>
    <row r="213" spans="1:12" x14ac:dyDescent="0.2">
      <c r="B213" s="1"/>
      <c r="C213" s="1"/>
      <c r="D213" s="1"/>
      <c r="E213" s="1"/>
      <c r="F213" s="1"/>
      <c r="G213" s="1"/>
      <c r="H213" s="1"/>
      <c r="I213" s="1"/>
      <c r="K213" s="4">
        <f t="shared" si="6"/>
        <v>0</v>
      </c>
      <c r="L213" s="5" t="str">
        <f t="shared" si="7"/>
        <v>0x00</v>
      </c>
    </row>
    <row r="214" spans="1:12" x14ac:dyDescent="0.2">
      <c r="B214" s="1"/>
      <c r="C214" s="1"/>
      <c r="D214" s="1"/>
      <c r="E214" s="1"/>
      <c r="F214" s="1"/>
      <c r="G214" s="1"/>
      <c r="H214" s="1"/>
      <c r="I214" s="1"/>
      <c r="K214" s="4">
        <f t="shared" si="6"/>
        <v>0</v>
      </c>
      <c r="L214" s="5" t="str">
        <f t="shared" si="7"/>
        <v>0x00</v>
      </c>
    </row>
    <row r="215" spans="1:12" x14ac:dyDescent="0.2">
      <c r="B215" s="1"/>
      <c r="C215" s="1"/>
      <c r="D215" s="1"/>
      <c r="E215" s="1"/>
      <c r="F215" s="1"/>
      <c r="G215" s="1"/>
      <c r="H215" s="1"/>
      <c r="I215" s="1"/>
      <c r="K215" s="4">
        <f t="shared" si="6"/>
        <v>0</v>
      </c>
      <c r="L215" s="5" t="str">
        <f t="shared" si="7"/>
        <v>0x00</v>
      </c>
    </row>
    <row r="216" spans="1:12" x14ac:dyDescent="0.2">
      <c r="B216" s="1"/>
      <c r="C216" s="1"/>
      <c r="D216" s="1"/>
      <c r="E216" s="1"/>
      <c r="F216" s="1"/>
      <c r="G216" s="1"/>
      <c r="H216" s="1"/>
      <c r="I216" s="1"/>
      <c r="K216" s="4">
        <f t="shared" si="6"/>
        <v>0</v>
      </c>
      <c r="L216" s="5" t="str">
        <f t="shared" si="7"/>
        <v>0x00</v>
      </c>
    </row>
    <row r="217" spans="1:12" x14ac:dyDescent="0.2">
      <c r="B217" s="1"/>
      <c r="C217" s="1"/>
      <c r="D217" s="1"/>
      <c r="E217" s="1"/>
      <c r="F217" s="1"/>
      <c r="G217" s="1"/>
      <c r="H217" s="1"/>
      <c r="I217" s="1"/>
      <c r="K217" s="4">
        <f t="shared" si="6"/>
        <v>0</v>
      </c>
      <c r="L217" s="5" t="str">
        <f t="shared" si="7"/>
        <v>0x00</v>
      </c>
    </row>
    <row r="218" spans="1:12" x14ac:dyDescent="0.2">
      <c r="B218" s="1"/>
      <c r="C218" s="1"/>
      <c r="D218" s="1"/>
      <c r="E218" s="1"/>
      <c r="F218" s="1"/>
      <c r="G218" s="1"/>
      <c r="H218" s="1"/>
      <c r="I218" s="1"/>
      <c r="K218" s="4">
        <f t="shared" si="6"/>
        <v>0</v>
      </c>
      <c r="L218" s="5" t="str">
        <f t="shared" si="7"/>
        <v>0x00</v>
      </c>
    </row>
    <row r="219" spans="1:12" x14ac:dyDescent="0.2">
      <c r="B219" s="1"/>
      <c r="C219" s="1"/>
      <c r="D219" s="1"/>
      <c r="E219" s="1"/>
      <c r="F219" s="1"/>
      <c r="G219" s="1"/>
      <c r="H219" s="1"/>
      <c r="I219" s="1"/>
      <c r="K219" s="4">
        <f t="shared" si="6"/>
        <v>0</v>
      </c>
      <c r="L219" s="5" t="str">
        <f t="shared" si="7"/>
        <v>0x00</v>
      </c>
    </row>
    <row r="220" spans="1:12" x14ac:dyDescent="0.2">
      <c r="B220" s="1"/>
      <c r="C220" s="1"/>
      <c r="D220" s="1"/>
      <c r="E220" s="1"/>
      <c r="F220" s="1"/>
      <c r="G220" s="1"/>
      <c r="H220" s="1"/>
      <c r="I220" s="1"/>
      <c r="K220" s="4">
        <f t="shared" si="6"/>
        <v>0</v>
      </c>
      <c r="L220" s="5" t="str">
        <f t="shared" si="7"/>
        <v>0x00</v>
      </c>
    </row>
    <row r="221" spans="1:12" x14ac:dyDescent="0.2">
      <c r="B221" s="1"/>
      <c r="C221" s="1"/>
      <c r="D221" s="1"/>
      <c r="E221" s="1"/>
      <c r="F221" s="1"/>
      <c r="G221" s="1"/>
      <c r="H221" s="1"/>
      <c r="I221" s="1"/>
      <c r="K221" s="4">
        <f t="shared" si="6"/>
        <v>0</v>
      </c>
      <c r="L221" s="5" t="str">
        <f t="shared" si="7"/>
        <v>0x00</v>
      </c>
    </row>
    <row r="222" spans="1:12" x14ac:dyDescent="0.2">
      <c r="K222" s="4"/>
      <c r="L222" s="5" t="str">
        <f t="shared" si="7"/>
        <v>0x00</v>
      </c>
    </row>
    <row r="223" spans="1:12" x14ac:dyDescent="0.2">
      <c r="A223" s="9" t="s">
        <v>19</v>
      </c>
      <c r="B223" s="1"/>
      <c r="C223" s="1"/>
      <c r="D223" s="1"/>
      <c r="E223" s="1"/>
      <c r="F223" s="1"/>
      <c r="G223" s="1"/>
      <c r="H223" s="1"/>
      <c r="I223" s="1"/>
      <c r="K223" s="4">
        <f t="shared" si="6"/>
        <v>0</v>
      </c>
      <c r="L223" s="5" t="str">
        <f t="shared" si="7"/>
        <v>0x00</v>
      </c>
    </row>
    <row r="224" spans="1:12" x14ac:dyDescent="0.2">
      <c r="B224" s="1"/>
      <c r="C224" s="1"/>
      <c r="D224" s="1"/>
      <c r="E224" s="1"/>
      <c r="F224" s="1"/>
      <c r="G224" s="1"/>
      <c r="H224" s="1"/>
      <c r="I224" s="1"/>
      <c r="K224" s="4">
        <f t="shared" si="6"/>
        <v>0</v>
      </c>
      <c r="L224" s="5" t="str">
        <f t="shared" si="7"/>
        <v>0x00</v>
      </c>
    </row>
    <row r="225" spans="1:12" x14ac:dyDescent="0.2">
      <c r="B225" s="1"/>
      <c r="C225" s="1"/>
      <c r="D225" s="1"/>
      <c r="E225" s="1"/>
      <c r="F225" s="1"/>
      <c r="G225" s="1"/>
      <c r="H225" s="1"/>
      <c r="I225" s="1"/>
      <c r="K225" s="4">
        <f t="shared" si="6"/>
        <v>0</v>
      </c>
      <c r="L225" s="5" t="str">
        <f t="shared" si="7"/>
        <v>0x00</v>
      </c>
    </row>
    <row r="226" spans="1:12" x14ac:dyDescent="0.2">
      <c r="B226" s="1"/>
      <c r="C226" s="1"/>
      <c r="D226" s="1"/>
      <c r="E226" s="1"/>
      <c r="F226" s="1"/>
      <c r="G226" s="1"/>
      <c r="H226" s="1"/>
      <c r="I226" s="1"/>
      <c r="K226" s="4">
        <f t="shared" si="6"/>
        <v>0</v>
      </c>
      <c r="L226" s="5" t="str">
        <f t="shared" si="7"/>
        <v>0x00</v>
      </c>
    </row>
    <row r="227" spans="1:12" x14ac:dyDescent="0.2">
      <c r="B227" s="1"/>
      <c r="C227" s="1"/>
      <c r="D227" s="1"/>
      <c r="E227" s="1"/>
      <c r="F227" s="1"/>
      <c r="G227" s="1"/>
      <c r="H227" s="1"/>
      <c r="I227" s="1"/>
      <c r="K227" s="4">
        <f t="shared" si="6"/>
        <v>0</v>
      </c>
      <c r="L227" s="5" t="str">
        <f t="shared" si="7"/>
        <v>0x00</v>
      </c>
    </row>
    <row r="228" spans="1:12" x14ac:dyDescent="0.2">
      <c r="B228" s="1"/>
      <c r="C228" s="1"/>
      <c r="D228" s="1"/>
      <c r="E228" s="1"/>
      <c r="F228" s="1"/>
      <c r="G228" s="1"/>
      <c r="H228" s="1"/>
      <c r="I228" s="1"/>
      <c r="K228" s="4">
        <f t="shared" si="6"/>
        <v>0</v>
      </c>
      <c r="L228" s="5" t="str">
        <f t="shared" si="7"/>
        <v>0x00</v>
      </c>
    </row>
    <row r="229" spans="1:12" x14ac:dyDescent="0.2">
      <c r="B229" s="1"/>
      <c r="C229" s="1"/>
      <c r="D229" s="1"/>
      <c r="E229" s="1"/>
      <c r="F229" s="1"/>
      <c r="G229" s="1"/>
      <c r="H229" s="1"/>
      <c r="I229" s="1"/>
      <c r="K229" s="4">
        <f t="shared" si="6"/>
        <v>0</v>
      </c>
      <c r="L229" s="5" t="str">
        <f t="shared" si="7"/>
        <v>0x00</v>
      </c>
    </row>
    <row r="230" spans="1:12" x14ac:dyDescent="0.2">
      <c r="B230" s="1"/>
      <c r="C230" s="1"/>
      <c r="D230" s="1"/>
      <c r="E230" s="1"/>
      <c r="F230" s="1"/>
      <c r="G230" s="1"/>
      <c r="H230" s="1"/>
      <c r="I230" s="1"/>
      <c r="K230" s="4">
        <f t="shared" si="6"/>
        <v>0</v>
      </c>
      <c r="L230" s="5" t="str">
        <f t="shared" si="7"/>
        <v>0x00</v>
      </c>
    </row>
    <row r="231" spans="1:12" x14ac:dyDescent="0.2">
      <c r="B231" s="1"/>
      <c r="C231" s="1"/>
      <c r="D231" s="1"/>
      <c r="E231" s="1"/>
      <c r="F231" s="1"/>
      <c r="G231" s="1"/>
      <c r="H231" s="1"/>
      <c r="I231" s="1"/>
      <c r="K231" s="4">
        <f t="shared" si="6"/>
        <v>0</v>
      </c>
      <c r="L231" s="5" t="str">
        <f t="shared" si="7"/>
        <v>0x00</v>
      </c>
    </row>
    <row r="232" spans="1:12" x14ac:dyDescent="0.2">
      <c r="B232" s="1"/>
      <c r="C232" s="1"/>
      <c r="D232" s="1"/>
      <c r="E232" s="1"/>
      <c r="F232" s="1"/>
      <c r="G232" s="1"/>
      <c r="H232" s="1"/>
      <c r="I232" s="1"/>
      <c r="K232" s="4">
        <f t="shared" si="6"/>
        <v>0</v>
      </c>
      <c r="L232" s="5" t="str">
        <f t="shared" si="7"/>
        <v>0x00</v>
      </c>
    </row>
    <row r="233" spans="1:12" x14ac:dyDescent="0.2">
      <c r="B233" s="1"/>
      <c r="C233" s="1"/>
      <c r="D233" s="1"/>
      <c r="E233" s="1"/>
      <c r="F233" s="1"/>
      <c r="G233" s="1"/>
      <c r="H233" s="1"/>
      <c r="I233" s="1"/>
      <c r="K233" s="4">
        <f t="shared" si="6"/>
        <v>0</v>
      </c>
      <c r="L233" s="5" t="str">
        <f t="shared" si="7"/>
        <v>0x00</v>
      </c>
    </row>
    <row r="234" spans="1:12" x14ac:dyDescent="0.2">
      <c r="B234" s="1"/>
      <c r="C234" s="1"/>
      <c r="D234" s="1"/>
      <c r="E234" s="1"/>
      <c r="F234" s="1"/>
      <c r="G234" s="1"/>
      <c r="H234" s="1"/>
      <c r="I234" s="1"/>
      <c r="K234" s="4">
        <f t="shared" si="6"/>
        <v>0</v>
      </c>
      <c r="L234" s="5" t="str">
        <f t="shared" si="7"/>
        <v>0x00</v>
      </c>
    </row>
    <row r="235" spans="1:12" x14ac:dyDescent="0.2">
      <c r="K235" s="4"/>
      <c r="L235" s="5" t="str">
        <f t="shared" si="7"/>
        <v>0x00</v>
      </c>
    </row>
    <row r="236" spans="1:12" x14ac:dyDescent="0.2">
      <c r="A236" s="10" t="s">
        <v>20</v>
      </c>
      <c r="B236" s="1"/>
      <c r="C236" s="1"/>
      <c r="D236" s="1"/>
      <c r="E236" s="1"/>
      <c r="F236" s="1"/>
      <c r="G236" s="1"/>
      <c r="H236" s="1"/>
      <c r="I236" s="1"/>
      <c r="K236" s="4">
        <f t="shared" si="6"/>
        <v>0</v>
      </c>
      <c r="L236" s="5" t="str">
        <f t="shared" si="7"/>
        <v>0x00</v>
      </c>
    </row>
    <row r="237" spans="1:12" x14ac:dyDescent="0.2">
      <c r="B237" s="1"/>
      <c r="C237" s="1"/>
      <c r="D237" s="1"/>
      <c r="E237" s="1"/>
      <c r="F237" s="1"/>
      <c r="G237" s="1"/>
      <c r="H237" s="1"/>
      <c r="I237" s="1"/>
      <c r="K237" s="4">
        <f t="shared" si="6"/>
        <v>0</v>
      </c>
      <c r="L237" s="5" t="str">
        <f t="shared" si="7"/>
        <v>0x00</v>
      </c>
    </row>
    <row r="238" spans="1:12" x14ac:dyDescent="0.2">
      <c r="B238" s="1"/>
      <c r="C238" s="1"/>
      <c r="D238" s="1"/>
      <c r="E238" s="1"/>
      <c r="F238" s="1"/>
      <c r="G238" s="1"/>
      <c r="H238" s="1"/>
      <c r="I238" s="1"/>
      <c r="K238" s="4">
        <f t="shared" si="6"/>
        <v>0</v>
      </c>
      <c r="L238" s="5" t="str">
        <f t="shared" si="7"/>
        <v>0x00</v>
      </c>
    </row>
    <row r="239" spans="1:12" x14ac:dyDescent="0.2">
      <c r="B239" s="1"/>
      <c r="C239" s="1"/>
      <c r="D239" s="1"/>
      <c r="E239" s="1"/>
      <c r="F239" s="1"/>
      <c r="G239" s="1"/>
      <c r="H239" s="1"/>
      <c r="I239" s="1"/>
      <c r="K239" s="4">
        <f t="shared" si="6"/>
        <v>0</v>
      </c>
      <c r="L239" s="5" t="str">
        <f t="shared" si="7"/>
        <v>0x00</v>
      </c>
    </row>
    <row r="240" spans="1:12" x14ac:dyDescent="0.2">
      <c r="B240" s="1"/>
      <c r="C240" s="1"/>
      <c r="D240" s="1"/>
      <c r="E240" s="1"/>
      <c r="F240" s="1"/>
      <c r="G240" s="1"/>
      <c r="H240" s="1"/>
      <c r="I240" s="1"/>
      <c r="K240" s="4">
        <f t="shared" si="6"/>
        <v>0</v>
      </c>
      <c r="L240" s="5" t="str">
        <f t="shared" si="7"/>
        <v>0x00</v>
      </c>
    </row>
    <row r="241" spans="1:12" x14ac:dyDescent="0.2">
      <c r="B241" s="1"/>
      <c r="C241" s="1"/>
      <c r="D241" s="1"/>
      <c r="E241" s="1"/>
      <c r="F241" s="1"/>
      <c r="G241" s="1"/>
      <c r="H241" s="1"/>
      <c r="I241" s="1"/>
      <c r="K241" s="4">
        <f t="shared" si="6"/>
        <v>0</v>
      </c>
      <c r="L241" s="5" t="str">
        <f t="shared" si="7"/>
        <v>0x00</v>
      </c>
    </row>
    <row r="242" spans="1:12" x14ac:dyDescent="0.2">
      <c r="B242" s="1"/>
      <c r="C242" s="1"/>
      <c r="D242" s="1"/>
      <c r="E242" s="1"/>
      <c r="F242" s="1"/>
      <c r="G242" s="1"/>
      <c r="H242" s="1"/>
      <c r="I242" s="1"/>
      <c r="K242" s="4">
        <f t="shared" si="6"/>
        <v>0</v>
      </c>
      <c r="L242" s="5" t="str">
        <f t="shared" si="7"/>
        <v>0x00</v>
      </c>
    </row>
    <row r="243" spans="1:12" x14ac:dyDescent="0.2">
      <c r="B243" s="1"/>
      <c r="C243" s="1"/>
      <c r="D243" s="1"/>
      <c r="E243" s="1"/>
      <c r="F243" s="1"/>
      <c r="G243" s="1"/>
      <c r="H243" s="1"/>
      <c r="I243" s="1"/>
      <c r="K243" s="4">
        <f t="shared" si="6"/>
        <v>0</v>
      </c>
      <c r="L243" s="5" t="str">
        <f t="shared" si="7"/>
        <v>0x00</v>
      </c>
    </row>
    <row r="244" spans="1:12" x14ac:dyDescent="0.2">
      <c r="B244" s="1"/>
      <c r="C244" s="1"/>
      <c r="D244" s="1"/>
      <c r="E244" s="1"/>
      <c r="F244" s="1"/>
      <c r="G244" s="1"/>
      <c r="H244" s="1"/>
      <c r="I244" s="1"/>
      <c r="K244" s="4">
        <f t="shared" si="6"/>
        <v>0</v>
      </c>
      <c r="L244" s="5" t="str">
        <f t="shared" si="7"/>
        <v>0x00</v>
      </c>
    </row>
    <row r="245" spans="1:12" x14ac:dyDescent="0.2">
      <c r="B245" s="1"/>
      <c r="C245" s="1"/>
      <c r="D245" s="1"/>
      <c r="E245" s="1"/>
      <c r="F245" s="1"/>
      <c r="G245" s="1"/>
      <c r="H245" s="1"/>
      <c r="I245" s="1"/>
      <c r="K245" s="4">
        <f t="shared" si="6"/>
        <v>0</v>
      </c>
      <c r="L245" s="5" t="str">
        <f t="shared" si="7"/>
        <v>0x00</v>
      </c>
    </row>
    <row r="246" spans="1:12" x14ac:dyDescent="0.2">
      <c r="B246" s="1"/>
      <c r="C246" s="1"/>
      <c r="D246" s="1"/>
      <c r="E246" s="1"/>
      <c r="F246" s="1"/>
      <c r="G246" s="1"/>
      <c r="H246" s="1"/>
      <c r="I246" s="1"/>
      <c r="K246" s="4">
        <f t="shared" si="6"/>
        <v>0</v>
      </c>
      <c r="L246" s="5" t="str">
        <f t="shared" si="7"/>
        <v>0x00</v>
      </c>
    </row>
    <row r="247" spans="1:12" x14ac:dyDescent="0.2">
      <c r="B247" s="1"/>
      <c r="C247" s="1"/>
      <c r="D247" s="1"/>
      <c r="E247" s="1"/>
      <c r="F247" s="1"/>
      <c r="G247" s="1"/>
      <c r="H247" s="1"/>
      <c r="I247" s="1"/>
      <c r="K247" s="4">
        <f t="shared" si="6"/>
        <v>0</v>
      </c>
      <c r="L247" s="5" t="str">
        <f t="shared" si="7"/>
        <v>0x00</v>
      </c>
    </row>
    <row r="248" spans="1:12" x14ac:dyDescent="0.2">
      <c r="K248" s="4"/>
      <c r="L248" s="5" t="str">
        <f t="shared" si="7"/>
        <v>0x00</v>
      </c>
    </row>
    <row r="249" spans="1:12" x14ac:dyDescent="0.2">
      <c r="A249" s="10" t="s">
        <v>21</v>
      </c>
      <c r="B249" s="1"/>
      <c r="C249" s="1"/>
      <c r="D249" s="1"/>
      <c r="E249" s="1"/>
      <c r="F249" s="1"/>
      <c r="G249" s="1"/>
      <c r="H249" s="1"/>
      <c r="I249" s="1"/>
      <c r="K249" s="4">
        <f t="shared" si="6"/>
        <v>0</v>
      </c>
      <c r="L249" s="5" t="str">
        <f t="shared" si="7"/>
        <v>0x00</v>
      </c>
    </row>
    <row r="250" spans="1:12" x14ac:dyDescent="0.2">
      <c r="B250" s="1"/>
      <c r="C250" s="1"/>
      <c r="D250" s="1"/>
      <c r="E250" s="1"/>
      <c r="F250" s="1"/>
      <c r="G250" s="1"/>
      <c r="H250" s="1"/>
      <c r="I250" s="1"/>
      <c r="K250" s="4">
        <f t="shared" si="6"/>
        <v>0</v>
      </c>
      <c r="L250" s="5" t="str">
        <f t="shared" si="7"/>
        <v>0x00</v>
      </c>
    </row>
    <row r="251" spans="1:12" x14ac:dyDescent="0.2">
      <c r="B251" s="1"/>
      <c r="C251" s="1"/>
      <c r="D251" s="1"/>
      <c r="E251" s="1"/>
      <c r="F251" s="1"/>
      <c r="G251" s="1"/>
      <c r="H251" s="1"/>
      <c r="I251" s="1"/>
      <c r="K251" s="4">
        <f t="shared" si="6"/>
        <v>0</v>
      </c>
      <c r="L251" s="5" t="str">
        <f t="shared" si="7"/>
        <v>0x00</v>
      </c>
    </row>
    <row r="252" spans="1:12" x14ac:dyDescent="0.2">
      <c r="B252" s="1"/>
      <c r="C252" s="1"/>
      <c r="D252" s="1"/>
      <c r="E252" s="1"/>
      <c r="F252" s="1"/>
      <c r="G252" s="1"/>
      <c r="H252" s="1"/>
      <c r="I252" s="1"/>
      <c r="K252" s="4">
        <f t="shared" si="6"/>
        <v>0</v>
      </c>
      <c r="L252" s="5" t="str">
        <f t="shared" si="7"/>
        <v>0x00</v>
      </c>
    </row>
    <row r="253" spans="1:12" x14ac:dyDescent="0.2">
      <c r="B253" s="1"/>
      <c r="C253" s="1"/>
      <c r="D253" s="1"/>
      <c r="E253" s="1"/>
      <c r="F253" s="1"/>
      <c r="G253" s="1"/>
      <c r="H253" s="1"/>
      <c r="I253" s="1"/>
      <c r="K253" s="4">
        <f t="shared" si="6"/>
        <v>0</v>
      </c>
      <c r="L253" s="5" t="str">
        <f t="shared" si="7"/>
        <v>0x00</v>
      </c>
    </row>
    <row r="254" spans="1:12" x14ac:dyDescent="0.2">
      <c r="B254" s="1"/>
      <c r="C254" s="1"/>
      <c r="D254" s="1"/>
      <c r="E254" s="1"/>
      <c r="F254" s="1"/>
      <c r="G254" s="1"/>
      <c r="H254" s="1"/>
      <c r="I254" s="1"/>
      <c r="K254" s="4">
        <f t="shared" si="6"/>
        <v>0</v>
      </c>
      <c r="L254" s="5" t="str">
        <f t="shared" si="7"/>
        <v>0x00</v>
      </c>
    </row>
    <row r="255" spans="1:12" x14ac:dyDescent="0.2">
      <c r="B255" s="1"/>
      <c r="C255" s="1"/>
      <c r="D255" s="1"/>
      <c r="E255" s="1"/>
      <c r="F255" s="1"/>
      <c r="G255" s="1"/>
      <c r="H255" s="1"/>
      <c r="I255" s="1"/>
      <c r="K255" s="4">
        <f t="shared" si="6"/>
        <v>0</v>
      </c>
      <c r="L255" s="5" t="str">
        <f t="shared" si="7"/>
        <v>0x00</v>
      </c>
    </row>
    <row r="256" spans="1:12" x14ac:dyDescent="0.2">
      <c r="B256" s="1"/>
      <c r="C256" s="1"/>
      <c r="D256" s="1"/>
      <c r="E256" s="1"/>
      <c r="F256" s="1"/>
      <c r="G256" s="1"/>
      <c r="H256" s="1"/>
      <c r="I256" s="1"/>
      <c r="K256" s="4">
        <f t="shared" si="6"/>
        <v>0</v>
      </c>
      <c r="L256" s="5" t="str">
        <f t="shared" si="7"/>
        <v>0x00</v>
      </c>
    </row>
    <row r="257" spans="1:12" x14ac:dyDescent="0.2">
      <c r="B257" s="1"/>
      <c r="C257" s="1"/>
      <c r="D257" s="1"/>
      <c r="E257" s="1"/>
      <c r="F257" s="1"/>
      <c r="G257" s="1"/>
      <c r="H257" s="1"/>
      <c r="I257" s="1"/>
      <c r="K257" s="4">
        <f t="shared" si="6"/>
        <v>0</v>
      </c>
      <c r="L257" s="5" t="str">
        <f t="shared" si="7"/>
        <v>0x00</v>
      </c>
    </row>
    <row r="258" spans="1:12" x14ac:dyDescent="0.2">
      <c r="B258" s="1"/>
      <c r="C258" s="1"/>
      <c r="D258" s="1"/>
      <c r="E258" s="1"/>
      <c r="F258" s="1"/>
      <c r="G258" s="1"/>
      <c r="H258" s="1"/>
      <c r="I258" s="1"/>
      <c r="K258" s="4">
        <f t="shared" si="6"/>
        <v>0</v>
      </c>
      <c r="L258" s="5" t="str">
        <f t="shared" si="7"/>
        <v>0x00</v>
      </c>
    </row>
    <row r="259" spans="1:12" x14ac:dyDescent="0.2">
      <c r="B259" s="1"/>
      <c r="C259" s="1"/>
      <c r="D259" s="1"/>
      <c r="E259" s="1"/>
      <c r="F259" s="1"/>
      <c r="G259" s="1"/>
      <c r="H259" s="1"/>
      <c r="I259" s="1"/>
      <c r="K259" s="4">
        <f t="shared" ref="K259:K322" si="8">B259*$B$1+C259*$C$1+D259*$D$1+E259*$E$1+F259*$F$1+G259*$G$1+H259*$H$1+I259</f>
        <v>0</v>
      </c>
      <c r="L259" s="5" t="str">
        <f t="shared" ref="L259:L322" si="9">"0x"&amp;DEC2HEX(K259, 2)</f>
        <v>0x00</v>
      </c>
    </row>
    <row r="260" spans="1:12" x14ac:dyDescent="0.2">
      <c r="B260" s="1"/>
      <c r="C260" s="1"/>
      <c r="D260" s="1"/>
      <c r="E260" s="1"/>
      <c r="F260" s="1"/>
      <c r="G260" s="1"/>
      <c r="H260" s="1"/>
      <c r="I260" s="1"/>
      <c r="K260" s="4">
        <f t="shared" si="8"/>
        <v>0</v>
      </c>
      <c r="L260" s="5" t="str">
        <f t="shared" si="9"/>
        <v>0x00</v>
      </c>
    </row>
    <row r="261" spans="1:12" x14ac:dyDescent="0.2">
      <c r="K261" s="4"/>
      <c r="L261" s="5" t="str">
        <f t="shared" si="9"/>
        <v>0x00</v>
      </c>
    </row>
    <row r="262" spans="1:12" x14ac:dyDescent="0.2">
      <c r="A262" s="10" t="s">
        <v>22</v>
      </c>
      <c r="B262" s="1"/>
      <c r="C262" s="1"/>
      <c r="D262" s="1"/>
      <c r="E262" s="1"/>
      <c r="F262" s="1"/>
      <c r="G262" s="1"/>
      <c r="H262" s="1"/>
      <c r="I262" s="1"/>
      <c r="K262" s="4">
        <f t="shared" si="8"/>
        <v>0</v>
      </c>
      <c r="L262" s="5" t="str">
        <f t="shared" si="9"/>
        <v>0x00</v>
      </c>
    </row>
    <row r="263" spans="1:12" x14ac:dyDescent="0.2">
      <c r="B263" s="1"/>
      <c r="C263" s="1"/>
      <c r="D263" s="1"/>
      <c r="E263" s="1"/>
      <c r="F263" s="1"/>
      <c r="G263" s="1"/>
      <c r="H263" s="1"/>
      <c r="I263" s="1"/>
      <c r="K263" s="4">
        <f t="shared" si="8"/>
        <v>0</v>
      </c>
      <c r="L263" s="5" t="str">
        <f t="shared" si="9"/>
        <v>0x00</v>
      </c>
    </row>
    <row r="264" spans="1:12" x14ac:dyDescent="0.2">
      <c r="B264" s="1"/>
      <c r="C264" s="1"/>
      <c r="D264" s="1"/>
      <c r="E264" s="1"/>
      <c r="F264" s="1"/>
      <c r="G264" s="1"/>
      <c r="H264" s="1"/>
      <c r="I264" s="1"/>
      <c r="K264" s="4">
        <f t="shared" si="8"/>
        <v>0</v>
      </c>
      <c r="L264" s="5" t="str">
        <f t="shared" si="9"/>
        <v>0x00</v>
      </c>
    </row>
    <row r="265" spans="1:12" x14ac:dyDescent="0.2">
      <c r="B265" s="1"/>
      <c r="C265" s="1"/>
      <c r="D265" s="1"/>
      <c r="E265" s="1"/>
      <c r="F265" s="1"/>
      <c r="G265" s="1"/>
      <c r="H265" s="1"/>
      <c r="I265" s="1"/>
      <c r="K265" s="4">
        <f t="shared" si="8"/>
        <v>0</v>
      </c>
      <c r="L265" s="5" t="str">
        <f t="shared" si="9"/>
        <v>0x00</v>
      </c>
    </row>
    <row r="266" spans="1:12" x14ac:dyDescent="0.2">
      <c r="B266" s="1"/>
      <c r="C266" s="1"/>
      <c r="D266" s="1"/>
      <c r="E266" s="1"/>
      <c r="F266" s="1"/>
      <c r="G266" s="1"/>
      <c r="H266" s="1"/>
      <c r="I266" s="1"/>
      <c r="K266" s="4">
        <f t="shared" si="8"/>
        <v>0</v>
      </c>
      <c r="L266" s="5" t="str">
        <f t="shared" si="9"/>
        <v>0x00</v>
      </c>
    </row>
    <row r="267" spans="1:12" x14ac:dyDescent="0.2">
      <c r="B267" s="1"/>
      <c r="C267" s="1"/>
      <c r="D267" s="1"/>
      <c r="E267" s="1"/>
      <c r="F267" s="1"/>
      <c r="G267" s="1"/>
      <c r="H267" s="1"/>
      <c r="I267" s="1"/>
      <c r="K267" s="4">
        <f t="shared" si="8"/>
        <v>0</v>
      </c>
      <c r="L267" s="5" t="str">
        <f t="shared" si="9"/>
        <v>0x00</v>
      </c>
    </row>
    <row r="268" spans="1:12" x14ac:dyDescent="0.2">
      <c r="B268" s="1"/>
      <c r="C268" s="1"/>
      <c r="D268" s="1"/>
      <c r="E268" s="1"/>
      <c r="F268" s="1"/>
      <c r="G268" s="1"/>
      <c r="H268" s="1"/>
      <c r="I268" s="1"/>
      <c r="K268" s="4">
        <f t="shared" si="8"/>
        <v>0</v>
      </c>
      <c r="L268" s="5" t="str">
        <f t="shared" si="9"/>
        <v>0x00</v>
      </c>
    </row>
    <row r="269" spans="1:12" x14ac:dyDescent="0.2">
      <c r="B269" s="1"/>
      <c r="C269" s="1"/>
      <c r="D269" s="1"/>
      <c r="E269" s="1"/>
      <c r="F269" s="1"/>
      <c r="G269" s="1"/>
      <c r="H269" s="1"/>
      <c r="I269" s="1"/>
      <c r="K269" s="4">
        <f t="shared" si="8"/>
        <v>0</v>
      </c>
      <c r="L269" s="5" t="str">
        <f t="shared" si="9"/>
        <v>0x00</v>
      </c>
    </row>
    <row r="270" spans="1:12" x14ac:dyDescent="0.2">
      <c r="B270" s="1"/>
      <c r="C270" s="1"/>
      <c r="D270" s="1"/>
      <c r="E270" s="1"/>
      <c r="F270" s="1"/>
      <c r="G270" s="1"/>
      <c r="H270" s="1"/>
      <c r="I270" s="1"/>
      <c r="K270" s="4">
        <f t="shared" si="8"/>
        <v>0</v>
      </c>
      <c r="L270" s="5" t="str">
        <f t="shared" si="9"/>
        <v>0x00</v>
      </c>
    </row>
    <row r="271" spans="1:12" x14ac:dyDescent="0.2">
      <c r="B271" s="1"/>
      <c r="C271" s="1"/>
      <c r="D271" s="1"/>
      <c r="E271" s="1"/>
      <c r="F271" s="1"/>
      <c r="G271" s="1"/>
      <c r="H271" s="1"/>
      <c r="I271" s="1"/>
      <c r="K271" s="4">
        <f t="shared" si="8"/>
        <v>0</v>
      </c>
      <c r="L271" s="5" t="str">
        <f t="shared" si="9"/>
        <v>0x00</v>
      </c>
    </row>
    <row r="272" spans="1:12" x14ac:dyDescent="0.2">
      <c r="B272" s="1"/>
      <c r="C272" s="1"/>
      <c r="D272" s="1"/>
      <c r="E272" s="1"/>
      <c r="F272" s="1"/>
      <c r="G272" s="1"/>
      <c r="H272" s="1"/>
      <c r="I272" s="1"/>
      <c r="K272" s="4">
        <f t="shared" si="8"/>
        <v>0</v>
      </c>
      <c r="L272" s="5" t="str">
        <f t="shared" si="9"/>
        <v>0x00</v>
      </c>
    </row>
    <row r="273" spans="1:12" x14ac:dyDescent="0.2">
      <c r="B273" s="1"/>
      <c r="C273" s="1"/>
      <c r="D273" s="1"/>
      <c r="E273" s="1"/>
      <c r="F273" s="1"/>
      <c r="G273" s="1"/>
      <c r="H273" s="1"/>
      <c r="I273" s="1"/>
      <c r="K273" s="4">
        <f t="shared" si="8"/>
        <v>0</v>
      </c>
      <c r="L273" s="5" t="str">
        <f t="shared" si="9"/>
        <v>0x00</v>
      </c>
    </row>
    <row r="274" spans="1:12" x14ac:dyDescent="0.2">
      <c r="K274" s="4"/>
      <c r="L274" s="5" t="str">
        <f t="shared" si="9"/>
        <v>0x00</v>
      </c>
    </row>
    <row r="275" spans="1:12" x14ac:dyDescent="0.2">
      <c r="A275" s="10" t="s">
        <v>23</v>
      </c>
      <c r="B275" s="1"/>
      <c r="C275" s="1"/>
      <c r="D275" s="1"/>
      <c r="E275" s="1"/>
      <c r="F275" s="1"/>
      <c r="G275" s="1"/>
      <c r="H275" s="1"/>
      <c r="I275" s="1"/>
      <c r="K275" s="4">
        <f t="shared" si="8"/>
        <v>0</v>
      </c>
      <c r="L275" s="5" t="str">
        <f t="shared" si="9"/>
        <v>0x00</v>
      </c>
    </row>
    <row r="276" spans="1:12" x14ac:dyDescent="0.2">
      <c r="B276" s="1"/>
      <c r="C276" s="1"/>
      <c r="D276" s="1"/>
      <c r="E276" s="1"/>
      <c r="F276" s="1"/>
      <c r="G276" s="1"/>
      <c r="H276" s="1"/>
      <c r="I276" s="1"/>
      <c r="K276" s="4">
        <f t="shared" si="8"/>
        <v>0</v>
      </c>
      <c r="L276" s="5" t="str">
        <f t="shared" si="9"/>
        <v>0x00</v>
      </c>
    </row>
    <row r="277" spans="1:12" x14ac:dyDescent="0.2">
      <c r="B277" s="1"/>
      <c r="C277" s="1"/>
      <c r="D277" s="1"/>
      <c r="E277" s="1"/>
      <c r="F277" s="1"/>
      <c r="G277" s="1"/>
      <c r="H277" s="1"/>
      <c r="I277" s="1"/>
      <c r="K277" s="4">
        <f t="shared" si="8"/>
        <v>0</v>
      </c>
      <c r="L277" s="5" t="str">
        <f t="shared" si="9"/>
        <v>0x00</v>
      </c>
    </row>
    <row r="278" spans="1:12" x14ac:dyDescent="0.2">
      <c r="B278" s="1"/>
      <c r="C278" s="1"/>
      <c r="D278" s="1"/>
      <c r="E278" s="1"/>
      <c r="F278" s="1"/>
      <c r="G278" s="1"/>
      <c r="H278" s="1"/>
      <c r="I278" s="1"/>
      <c r="K278" s="4">
        <f t="shared" si="8"/>
        <v>0</v>
      </c>
      <c r="L278" s="5" t="str">
        <f t="shared" si="9"/>
        <v>0x00</v>
      </c>
    </row>
    <row r="279" spans="1:12" x14ac:dyDescent="0.2">
      <c r="B279" s="1"/>
      <c r="C279" s="1"/>
      <c r="D279" s="1"/>
      <c r="E279" s="1"/>
      <c r="F279" s="1"/>
      <c r="G279" s="1"/>
      <c r="H279" s="1"/>
      <c r="I279" s="1"/>
      <c r="K279" s="4">
        <f t="shared" si="8"/>
        <v>0</v>
      </c>
      <c r="L279" s="5" t="str">
        <f t="shared" si="9"/>
        <v>0x00</v>
      </c>
    </row>
    <row r="280" spans="1:12" x14ac:dyDescent="0.2">
      <c r="B280" s="1"/>
      <c r="C280" s="1"/>
      <c r="D280" s="1"/>
      <c r="E280" s="1"/>
      <c r="F280" s="1"/>
      <c r="G280" s="1"/>
      <c r="H280" s="1"/>
      <c r="I280" s="1"/>
      <c r="K280" s="4">
        <f t="shared" si="8"/>
        <v>0</v>
      </c>
      <c r="L280" s="5" t="str">
        <f t="shared" si="9"/>
        <v>0x00</v>
      </c>
    </row>
    <row r="281" spans="1:12" x14ac:dyDescent="0.2">
      <c r="B281" s="1"/>
      <c r="C281" s="1"/>
      <c r="D281" s="1"/>
      <c r="E281" s="1"/>
      <c r="F281" s="1"/>
      <c r="G281" s="1"/>
      <c r="H281" s="1"/>
      <c r="I281" s="1"/>
      <c r="K281" s="4">
        <f t="shared" si="8"/>
        <v>0</v>
      </c>
      <c r="L281" s="5" t="str">
        <f t="shared" si="9"/>
        <v>0x00</v>
      </c>
    </row>
    <row r="282" spans="1:12" x14ac:dyDescent="0.2">
      <c r="B282" s="1"/>
      <c r="C282" s="1"/>
      <c r="D282" s="1"/>
      <c r="E282" s="1"/>
      <c r="F282" s="1"/>
      <c r="G282" s="1"/>
      <c r="H282" s="1"/>
      <c r="I282" s="1"/>
      <c r="K282" s="4">
        <f t="shared" si="8"/>
        <v>0</v>
      </c>
      <c r="L282" s="5" t="str">
        <f t="shared" si="9"/>
        <v>0x00</v>
      </c>
    </row>
    <row r="283" spans="1:12" x14ac:dyDescent="0.2">
      <c r="B283" s="1"/>
      <c r="C283" s="1"/>
      <c r="D283" s="1"/>
      <c r="E283" s="1"/>
      <c r="F283" s="1"/>
      <c r="G283" s="1"/>
      <c r="H283" s="1"/>
      <c r="I283" s="1"/>
      <c r="K283" s="4">
        <f t="shared" si="8"/>
        <v>0</v>
      </c>
      <c r="L283" s="5" t="str">
        <f t="shared" si="9"/>
        <v>0x00</v>
      </c>
    </row>
    <row r="284" spans="1:12" x14ac:dyDescent="0.2">
      <c r="B284" s="1"/>
      <c r="C284" s="1"/>
      <c r="D284" s="1"/>
      <c r="E284" s="1"/>
      <c r="F284" s="1"/>
      <c r="G284" s="1"/>
      <c r="H284" s="1"/>
      <c r="I284" s="1"/>
      <c r="K284" s="4">
        <f t="shared" si="8"/>
        <v>0</v>
      </c>
      <c r="L284" s="5" t="str">
        <f t="shared" si="9"/>
        <v>0x00</v>
      </c>
    </row>
    <row r="285" spans="1:12" x14ac:dyDescent="0.2">
      <c r="B285" s="1"/>
      <c r="C285" s="1"/>
      <c r="D285" s="1"/>
      <c r="E285" s="1"/>
      <c r="F285" s="1"/>
      <c r="G285" s="1"/>
      <c r="H285" s="1"/>
      <c r="I285" s="1"/>
      <c r="K285" s="4">
        <f t="shared" si="8"/>
        <v>0</v>
      </c>
      <c r="L285" s="5" t="str">
        <f t="shared" si="9"/>
        <v>0x00</v>
      </c>
    </row>
    <row r="286" spans="1:12" x14ac:dyDescent="0.2">
      <c r="B286" s="1"/>
      <c r="C286" s="1"/>
      <c r="D286" s="1"/>
      <c r="E286" s="1"/>
      <c r="F286" s="1"/>
      <c r="G286" s="1"/>
      <c r="H286" s="1"/>
      <c r="I286" s="1"/>
      <c r="K286" s="4">
        <f t="shared" si="8"/>
        <v>0</v>
      </c>
      <c r="L286" s="5" t="str">
        <f t="shared" si="9"/>
        <v>0x00</v>
      </c>
    </row>
    <row r="287" spans="1:12" x14ac:dyDescent="0.2">
      <c r="K287" s="4">
        <f t="shared" si="8"/>
        <v>0</v>
      </c>
      <c r="L287" s="5" t="str">
        <f t="shared" si="9"/>
        <v>0x00</v>
      </c>
    </row>
    <row r="288" spans="1:12" x14ac:dyDescent="0.2">
      <c r="A288" s="10" t="s">
        <v>24</v>
      </c>
      <c r="B288" s="1"/>
      <c r="C288" s="1"/>
      <c r="D288" s="1"/>
      <c r="E288" s="1"/>
      <c r="F288" s="1"/>
      <c r="G288" s="1"/>
      <c r="H288" s="1"/>
      <c r="I288" s="1"/>
      <c r="K288" s="4">
        <f t="shared" si="8"/>
        <v>0</v>
      </c>
      <c r="L288" s="5" t="str">
        <f t="shared" si="9"/>
        <v>0x00</v>
      </c>
    </row>
    <row r="289" spans="1:12" x14ac:dyDescent="0.2">
      <c r="B289" s="1"/>
      <c r="C289" s="1"/>
      <c r="D289" s="1"/>
      <c r="E289" s="1"/>
      <c r="F289" s="1"/>
      <c r="G289" s="1"/>
      <c r="H289" s="1"/>
      <c r="I289" s="1"/>
      <c r="K289" s="4">
        <f t="shared" si="8"/>
        <v>0</v>
      </c>
      <c r="L289" s="5" t="str">
        <f t="shared" si="9"/>
        <v>0x00</v>
      </c>
    </row>
    <row r="290" spans="1:12" x14ac:dyDescent="0.2">
      <c r="B290" s="1"/>
      <c r="C290" s="1"/>
      <c r="D290" s="1"/>
      <c r="E290" s="1"/>
      <c r="F290" s="1"/>
      <c r="G290" s="1"/>
      <c r="H290" s="1"/>
      <c r="I290" s="1"/>
      <c r="K290" s="4">
        <f t="shared" si="8"/>
        <v>0</v>
      </c>
      <c r="L290" s="5" t="str">
        <f t="shared" si="9"/>
        <v>0x00</v>
      </c>
    </row>
    <row r="291" spans="1:12" x14ac:dyDescent="0.2">
      <c r="B291" s="1"/>
      <c r="C291" s="1"/>
      <c r="D291" s="1"/>
      <c r="E291" s="1"/>
      <c r="F291" s="1"/>
      <c r="G291" s="1"/>
      <c r="H291" s="1"/>
      <c r="I291" s="1"/>
      <c r="K291" s="4">
        <f t="shared" si="8"/>
        <v>0</v>
      </c>
      <c r="L291" s="5" t="str">
        <f t="shared" si="9"/>
        <v>0x00</v>
      </c>
    </row>
    <row r="292" spans="1:12" x14ac:dyDescent="0.2">
      <c r="B292" s="1"/>
      <c r="C292" s="1"/>
      <c r="D292" s="1"/>
      <c r="E292" s="1"/>
      <c r="F292" s="1"/>
      <c r="G292" s="1"/>
      <c r="H292" s="1"/>
      <c r="I292" s="1"/>
      <c r="K292" s="4">
        <f t="shared" si="8"/>
        <v>0</v>
      </c>
      <c r="L292" s="5" t="str">
        <f t="shared" si="9"/>
        <v>0x00</v>
      </c>
    </row>
    <row r="293" spans="1:12" x14ac:dyDescent="0.2">
      <c r="B293" s="1"/>
      <c r="C293" s="1"/>
      <c r="D293" s="1"/>
      <c r="E293" s="1"/>
      <c r="F293" s="1"/>
      <c r="G293" s="1"/>
      <c r="H293" s="1"/>
      <c r="I293" s="1"/>
      <c r="K293" s="4">
        <f t="shared" si="8"/>
        <v>0</v>
      </c>
      <c r="L293" s="5" t="str">
        <f t="shared" si="9"/>
        <v>0x00</v>
      </c>
    </row>
    <row r="294" spans="1:12" x14ac:dyDescent="0.2">
      <c r="B294" s="1"/>
      <c r="C294" s="1"/>
      <c r="D294" s="1"/>
      <c r="E294" s="1"/>
      <c r="F294" s="1"/>
      <c r="G294" s="1"/>
      <c r="H294" s="1"/>
      <c r="I294" s="1"/>
      <c r="K294" s="4">
        <f t="shared" si="8"/>
        <v>0</v>
      </c>
      <c r="L294" s="5" t="str">
        <f t="shared" si="9"/>
        <v>0x00</v>
      </c>
    </row>
    <row r="295" spans="1:12" x14ac:dyDescent="0.2">
      <c r="B295" s="1"/>
      <c r="C295" s="1"/>
      <c r="D295" s="1"/>
      <c r="E295" s="1"/>
      <c r="F295" s="1"/>
      <c r="G295" s="1"/>
      <c r="H295" s="1"/>
      <c r="I295" s="1"/>
      <c r="K295" s="4">
        <f t="shared" si="8"/>
        <v>0</v>
      </c>
      <c r="L295" s="5" t="str">
        <f t="shared" si="9"/>
        <v>0x00</v>
      </c>
    </row>
    <row r="296" spans="1:12" x14ac:dyDescent="0.2">
      <c r="B296" s="1"/>
      <c r="C296" s="1"/>
      <c r="D296" s="1"/>
      <c r="E296" s="1"/>
      <c r="F296" s="1"/>
      <c r="G296" s="1"/>
      <c r="H296" s="1"/>
      <c r="I296" s="1"/>
      <c r="K296" s="4">
        <f t="shared" si="8"/>
        <v>0</v>
      </c>
      <c r="L296" s="5" t="str">
        <f t="shared" si="9"/>
        <v>0x00</v>
      </c>
    </row>
    <row r="297" spans="1:12" x14ac:dyDescent="0.2">
      <c r="B297" s="1"/>
      <c r="C297" s="1"/>
      <c r="D297" s="1"/>
      <c r="E297" s="1"/>
      <c r="F297" s="1"/>
      <c r="G297" s="1"/>
      <c r="H297" s="1"/>
      <c r="I297" s="1"/>
      <c r="K297" s="4">
        <f t="shared" si="8"/>
        <v>0</v>
      </c>
      <c r="L297" s="5" t="str">
        <f t="shared" si="9"/>
        <v>0x00</v>
      </c>
    </row>
    <row r="298" spans="1:12" x14ac:dyDescent="0.2">
      <c r="B298" s="1"/>
      <c r="C298" s="1"/>
      <c r="D298" s="1"/>
      <c r="E298" s="1"/>
      <c r="F298" s="1"/>
      <c r="G298" s="1"/>
      <c r="H298" s="1"/>
      <c r="I298" s="1"/>
      <c r="K298" s="4">
        <f t="shared" si="8"/>
        <v>0</v>
      </c>
      <c r="L298" s="5" t="str">
        <f t="shared" si="9"/>
        <v>0x00</v>
      </c>
    </row>
    <row r="299" spans="1:12" x14ac:dyDescent="0.2">
      <c r="B299" s="1"/>
      <c r="C299" s="1"/>
      <c r="D299" s="1"/>
      <c r="E299" s="1"/>
      <c r="F299" s="1"/>
      <c r="G299" s="1"/>
      <c r="H299" s="1"/>
      <c r="I299" s="1"/>
      <c r="K299" s="4">
        <f t="shared" si="8"/>
        <v>0</v>
      </c>
      <c r="L299" s="5" t="str">
        <f t="shared" si="9"/>
        <v>0x00</v>
      </c>
    </row>
    <row r="300" spans="1:12" x14ac:dyDescent="0.2">
      <c r="K300" s="4">
        <f t="shared" si="8"/>
        <v>0</v>
      </c>
      <c r="L300" s="5" t="str">
        <f t="shared" si="9"/>
        <v>0x00</v>
      </c>
    </row>
    <row r="301" spans="1:12" x14ac:dyDescent="0.2">
      <c r="A301" s="10" t="s">
        <v>25</v>
      </c>
      <c r="B301" s="1"/>
      <c r="C301" s="1"/>
      <c r="D301" s="1"/>
      <c r="E301" s="1"/>
      <c r="F301" s="1"/>
      <c r="G301" s="1"/>
      <c r="H301" s="1"/>
      <c r="I301" s="1"/>
      <c r="K301" s="4">
        <f t="shared" si="8"/>
        <v>0</v>
      </c>
      <c r="L301" s="5" t="str">
        <f t="shared" si="9"/>
        <v>0x00</v>
      </c>
    </row>
    <row r="302" spans="1:12" x14ac:dyDescent="0.2">
      <c r="B302" s="1"/>
      <c r="C302" s="1"/>
      <c r="D302" s="1"/>
      <c r="E302" s="1"/>
      <c r="F302" s="1"/>
      <c r="G302" s="1"/>
      <c r="H302" s="1"/>
      <c r="I302" s="1"/>
      <c r="K302" s="4">
        <f t="shared" si="8"/>
        <v>0</v>
      </c>
      <c r="L302" s="5" t="str">
        <f t="shared" si="9"/>
        <v>0x00</v>
      </c>
    </row>
    <row r="303" spans="1:12" x14ac:dyDescent="0.2">
      <c r="B303" s="1"/>
      <c r="C303" s="1"/>
      <c r="D303" s="1"/>
      <c r="E303" s="1"/>
      <c r="F303" s="1"/>
      <c r="G303" s="1"/>
      <c r="H303" s="1"/>
      <c r="I303" s="1"/>
      <c r="K303" s="4">
        <f t="shared" si="8"/>
        <v>0</v>
      </c>
      <c r="L303" s="5" t="str">
        <f t="shared" si="9"/>
        <v>0x00</v>
      </c>
    </row>
    <row r="304" spans="1:12" x14ac:dyDescent="0.2">
      <c r="B304" s="1"/>
      <c r="C304" s="1"/>
      <c r="D304" s="1"/>
      <c r="E304" s="1"/>
      <c r="F304" s="1"/>
      <c r="G304" s="1"/>
      <c r="H304" s="1"/>
      <c r="I304" s="1"/>
      <c r="K304" s="4">
        <f t="shared" si="8"/>
        <v>0</v>
      </c>
      <c r="L304" s="5" t="str">
        <f t="shared" si="9"/>
        <v>0x00</v>
      </c>
    </row>
    <row r="305" spans="1:12" x14ac:dyDescent="0.2">
      <c r="B305" s="1"/>
      <c r="C305" s="1"/>
      <c r="D305" s="1"/>
      <c r="E305" s="1"/>
      <c r="F305" s="1"/>
      <c r="G305" s="1"/>
      <c r="H305" s="1"/>
      <c r="I305" s="1"/>
      <c r="K305" s="4">
        <f t="shared" si="8"/>
        <v>0</v>
      </c>
      <c r="L305" s="5" t="str">
        <f t="shared" si="9"/>
        <v>0x00</v>
      </c>
    </row>
    <row r="306" spans="1:12" x14ac:dyDescent="0.2">
      <c r="B306" s="1"/>
      <c r="C306" s="1"/>
      <c r="D306" s="1"/>
      <c r="E306" s="1"/>
      <c r="F306" s="1"/>
      <c r="G306" s="1"/>
      <c r="H306" s="1"/>
      <c r="I306" s="1"/>
      <c r="K306" s="4">
        <f t="shared" si="8"/>
        <v>0</v>
      </c>
      <c r="L306" s="5" t="str">
        <f t="shared" si="9"/>
        <v>0x00</v>
      </c>
    </row>
    <row r="307" spans="1:12" x14ac:dyDescent="0.2">
      <c r="B307" s="1"/>
      <c r="C307" s="1"/>
      <c r="D307" s="1"/>
      <c r="E307" s="1"/>
      <c r="F307" s="1"/>
      <c r="G307" s="1"/>
      <c r="H307" s="1"/>
      <c r="I307" s="1"/>
      <c r="K307" s="4">
        <f t="shared" si="8"/>
        <v>0</v>
      </c>
      <c r="L307" s="5" t="str">
        <f t="shared" si="9"/>
        <v>0x00</v>
      </c>
    </row>
    <row r="308" spans="1:12" x14ac:dyDescent="0.2">
      <c r="B308" s="1"/>
      <c r="C308" s="1"/>
      <c r="D308" s="1"/>
      <c r="E308" s="1"/>
      <c r="F308" s="1"/>
      <c r="G308" s="1"/>
      <c r="H308" s="1"/>
      <c r="I308" s="1"/>
      <c r="K308" s="4">
        <f t="shared" si="8"/>
        <v>0</v>
      </c>
      <c r="L308" s="5" t="str">
        <f t="shared" si="9"/>
        <v>0x00</v>
      </c>
    </row>
    <row r="309" spans="1:12" x14ac:dyDescent="0.2">
      <c r="B309" s="1"/>
      <c r="C309" s="1"/>
      <c r="D309" s="1"/>
      <c r="E309" s="1"/>
      <c r="F309" s="1"/>
      <c r="G309" s="1"/>
      <c r="H309" s="1"/>
      <c r="I309" s="1"/>
      <c r="K309" s="4">
        <f t="shared" si="8"/>
        <v>0</v>
      </c>
      <c r="L309" s="5" t="str">
        <f t="shared" si="9"/>
        <v>0x00</v>
      </c>
    </row>
    <row r="310" spans="1:12" x14ac:dyDescent="0.2">
      <c r="B310" s="1"/>
      <c r="C310" s="1"/>
      <c r="D310" s="1"/>
      <c r="E310" s="1"/>
      <c r="F310" s="1"/>
      <c r="G310" s="1"/>
      <c r="H310" s="1"/>
      <c r="I310" s="1"/>
      <c r="K310" s="4">
        <f t="shared" si="8"/>
        <v>0</v>
      </c>
      <c r="L310" s="5" t="str">
        <f t="shared" si="9"/>
        <v>0x00</v>
      </c>
    </row>
    <row r="311" spans="1:12" x14ac:dyDescent="0.2">
      <c r="B311" s="1"/>
      <c r="C311" s="1"/>
      <c r="D311" s="1"/>
      <c r="E311" s="1"/>
      <c r="F311" s="1"/>
      <c r="G311" s="1"/>
      <c r="H311" s="1"/>
      <c r="I311" s="1"/>
      <c r="K311" s="4">
        <f t="shared" si="8"/>
        <v>0</v>
      </c>
      <c r="L311" s="5" t="str">
        <f t="shared" si="9"/>
        <v>0x00</v>
      </c>
    </row>
    <row r="312" spans="1:12" x14ac:dyDescent="0.2">
      <c r="B312" s="1"/>
      <c r="C312" s="1"/>
      <c r="D312" s="1"/>
      <c r="E312" s="1"/>
      <c r="F312" s="1"/>
      <c r="G312" s="1"/>
      <c r="H312" s="1"/>
      <c r="I312" s="1"/>
      <c r="K312" s="4">
        <f t="shared" si="8"/>
        <v>0</v>
      </c>
      <c r="L312" s="5" t="str">
        <f t="shared" si="9"/>
        <v>0x00</v>
      </c>
    </row>
    <row r="313" spans="1:12" x14ac:dyDescent="0.2">
      <c r="K313" s="4">
        <f t="shared" si="8"/>
        <v>0</v>
      </c>
      <c r="L313" s="5" t="str">
        <f t="shared" si="9"/>
        <v>0x00</v>
      </c>
    </row>
    <row r="314" spans="1:12" x14ac:dyDescent="0.2">
      <c r="A314" s="10" t="s">
        <v>26</v>
      </c>
      <c r="B314" s="1"/>
      <c r="C314" s="1"/>
      <c r="D314" s="1"/>
      <c r="E314" s="1"/>
      <c r="F314" s="1"/>
      <c r="G314" s="1"/>
      <c r="H314" s="1"/>
      <c r="I314" s="1"/>
      <c r="K314" s="4">
        <f t="shared" si="8"/>
        <v>0</v>
      </c>
      <c r="L314" s="5" t="str">
        <f t="shared" si="9"/>
        <v>0x00</v>
      </c>
    </row>
    <row r="315" spans="1:12" x14ac:dyDescent="0.2">
      <c r="B315" s="1"/>
      <c r="C315" s="1"/>
      <c r="D315" s="1"/>
      <c r="E315" s="1"/>
      <c r="F315" s="1"/>
      <c r="G315" s="1"/>
      <c r="H315" s="1"/>
      <c r="I315" s="1"/>
      <c r="K315" s="4">
        <f t="shared" si="8"/>
        <v>0</v>
      </c>
      <c r="L315" s="5" t="str">
        <f t="shared" si="9"/>
        <v>0x00</v>
      </c>
    </row>
    <row r="316" spans="1:12" x14ac:dyDescent="0.2">
      <c r="B316" s="1"/>
      <c r="C316" s="1"/>
      <c r="D316" s="1"/>
      <c r="E316" s="1"/>
      <c r="F316" s="1"/>
      <c r="G316" s="1"/>
      <c r="H316" s="1"/>
      <c r="I316" s="1"/>
      <c r="K316" s="4">
        <f t="shared" si="8"/>
        <v>0</v>
      </c>
      <c r="L316" s="5" t="str">
        <f t="shared" si="9"/>
        <v>0x00</v>
      </c>
    </row>
    <row r="317" spans="1:12" x14ac:dyDescent="0.2">
      <c r="B317" s="1"/>
      <c r="C317" s="1"/>
      <c r="D317" s="1"/>
      <c r="E317" s="1"/>
      <c r="F317" s="1"/>
      <c r="G317" s="1"/>
      <c r="H317" s="1"/>
      <c r="I317" s="1"/>
      <c r="K317" s="4">
        <f t="shared" si="8"/>
        <v>0</v>
      </c>
      <c r="L317" s="5" t="str">
        <f t="shared" si="9"/>
        <v>0x00</v>
      </c>
    </row>
    <row r="318" spans="1:12" x14ac:dyDescent="0.2">
      <c r="B318" s="1"/>
      <c r="C318" s="1"/>
      <c r="D318" s="1"/>
      <c r="E318" s="1"/>
      <c r="F318" s="1"/>
      <c r="G318" s="1"/>
      <c r="H318" s="1"/>
      <c r="I318" s="1"/>
      <c r="K318" s="4">
        <f t="shared" si="8"/>
        <v>0</v>
      </c>
      <c r="L318" s="5" t="str">
        <f t="shared" si="9"/>
        <v>0x00</v>
      </c>
    </row>
    <row r="319" spans="1:12" x14ac:dyDescent="0.2">
      <c r="B319" s="1"/>
      <c r="C319" s="1"/>
      <c r="D319" s="1"/>
      <c r="E319" s="1"/>
      <c r="F319" s="1"/>
      <c r="G319" s="1"/>
      <c r="H319" s="1"/>
      <c r="I319" s="1"/>
      <c r="K319" s="4">
        <f t="shared" si="8"/>
        <v>0</v>
      </c>
      <c r="L319" s="5" t="str">
        <f t="shared" si="9"/>
        <v>0x00</v>
      </c>
    </row>
    <row r="320" spans="1:12" x14ac:dyDescent="0.2">
      <c r="B320" s="1"/>
      <c r="C320" s="1"/>
      <c r="D320" s="1"/>
      <c r="E320" s="1"/>
      <c r="F320" s="1"/>
      <c r="G320" s="1"/>
      <c r="H320" s="1"/>
      <c r="I320" s="1"/>
      <c r="K320" s="4">
        <f t="shared" si="8"/>
        <v>0</v>
      </c>
      <c r="L320" s="5" t="str">
        <f t="shared" si="9"/>
        <v>0x00</v>
      </c>
    </row>
    <row r="321" spans="1:12" x14ac:dyDescent="0.2">
      <c r="B321" s="1"/>
      <c r="C321" s="1"/>
      <c r="D321" s="1"/>
      <c r="E321" s="1"/>
      <c r="F321" s="1"/>
      <c r="G321" s="1"/>
      <c r="H321" s="1"/>
      <c r="I321" s="1"/>
      <c r="K321" s="4">
        <f t="shared" si="8"/>
        <v>0</v>
      </c>
      <c r="L321" s="5" t="str">
        <f t="shared" si="9"/>
        <v>0x00</v>
      </c>
    </row>
    <row r="322" spans="1:12" x14ac:dyDescent="0.2">
      <c r="B322" s="1"/>
      <c r="C322" s="1"/>
      <c r="D322" s="1"/>
      <c r="E322" s="1"/>
      <c r="F322" s="1"/>
      <c r="G322" s="1"/>
      <c r="H322" s="1"/>
      <c r="I322" s="1"/>
      <c r="K322" s="4">
        <f t="shared" si="8"/>
        <v>0</v>
      </c>
      <c r="L322" s="5" t="str">
        <f t="shared" si="9"/>
        <v>0x00</v>
      </c>
    </row>
    <row r="323" spans="1:12" x14ac:dyDescent="0.2">
      <c r="B323" s="1"/>
      <c r="C323" s="1"/>
      <c r="D323" s="1"/>
      <c r="E323" s="1"/>
      <c r="F323" s="1"/>
      <c r="G323" s="1"/>
      <c r="H323" s="1"/>
      <c r="I323" s="1"/>
      <c r="K323" s="4">
        <f t="shared" ref="K323:K386" si="10">B323*$B$1+C323*$C$1+D323*$D$1+E323*$E$1+F323*$F$1+G323*$G$1+H323*$H$1+I323</f>
        <v>0</v>
      </c>
      <c r="L323" s="5" t="str">
        <f t="shared" ref="L323:L386" si="11">"0x"&amp;DEC2HEX(K323, 2)</f>
        <v>0x00</v>
      </c>
    </row>
    <row r="324" spans="1:12" x14ac:dyDescent="0.2">
      <c r="B324" s="1"/>
      <c r="C324" s="1"/>
      <c r="D324" s="1"/>
      <c r="E324" s="1"/>
      <c r="F324" s="1"/>
      <c r="G324" s="1"/>
      <c r="H324" s="1"/>
      <c r="I324" s="1"/>
      <c r="K324" s="4">
        <f t="shared" si="10"/>
        <v>0</v>
      </c>
      <c r="L324" s="5" t="str">
        <f t="shared" si="11"/>
        <v>0x00</v>
      </c>
    </row>
    <row r="325" spans="1:12" x14ac:dyDescent="0.2">
      <c r="B325" s="1"/>
      <c r="C325" s="1"/>
      <c r="D325" s="1"/>
      <c r="E325" s="1"/>
      <c r="F325" s="1"/>
      <c r="G325" s="1"/>
      <c r="H325" s="1"/>
      <c r="I325" s="1"/>
      <c r="K325" s="4">
        <f t="shared" si="10"/>
        <v>0</v>
      </c>
      <c r="L325" s="5" t="str">
        <f t="shared" si="11"/>
        <v>0x00</v>
      </c>
    </row>
    <row r="326" spans="1:12" x14ac:dyDescent="0.2">
      <c r="K326" s="4">
        <f t="shared" si="10"/>
        <v>0</v>
      </c>
      <c r="L326" s="5" t="str">
        <f t="shared" si="11"/>
        <v>0x00</v>
      </c>
    </row>
    <row r="327" spans="1:12" x14ac:dyDescent="0.2">
      <c r="A327" t="s">
        <v>27</v>
      </c>
      <c r="B327" s="1"/>
      <c r="C327" s="1"/>
      <c r="D327" s="1"/>
      <c r="E327" s="1"/>
      <c r="F327" s="1"/>
      <c r="G327" s="1"/>
      <c r="H327" s="1"/>
      <c r="I327" s="1"/>
      <c r="K327" s="4">
        <f t="shared" si="10"/>
        <v>0</v>
      </c>
      <c r="L327" s="5" t="str">
        <f t="shared" si="11"/>
        <v>0x00</v>
      </c>
    </row>
    <row r="328" spans="1:12" x14ac:dyDescent="0.2">
      <c r="B328" s="1"/>
      <c r="C328" s="1"/>
      <c r="D328" s="1"/>
      <c r="E328" s="1"/>
      <c r="F328" s="1"/>
      <c r="G328" s="1"/>
      <c r="H328" s="1"/>
      <c r="I328" s="1"/>
      <c r="K328" s="4">
        <f t="shared" si="10"/>
        <v>0</v>
      </c>
      <c r="L328" s="5" t="str">
        <f t="shared" si="11"/>
        <v>0x00</v>
      </c>
    </row>
    <row r="329" spans="1:12" x14ac:dyDescent="0.2">
      <c r="B329" s="1"/>
      <c r="C329" s="1"/>
      <c r="D329" s="1"/>
      <c r="E329" s="1"/>
      <c r="F329" s="1"/>
      <c r="G329" s="1"/>
      <c r="H329" s="1"/>
      <c r="I329" s="1"/>
      <c r="K329" s="4">
        <f t="shared" si="10"/>
        <v>0</v>
      </c>
      <c r="L329" s="5" t="str">
        <f t="shared" si="11"/>
        <v>0x00</v>
      </c>
    </row>
    <row r="330" spans="1:12" x14ac:dyDescent="0.2">
      <c r="B330" s="1"/>
      <c r="C330" s="1"/>
      <c r="D330" s="1"/>
      <c r="E330" s="1"/>
      <c r="F330" s="1"/>
      <c r="G330" s="1"/>
      <c r="H330" s="1"/>
      <c r="I330" s="1"/>
      <c r="K330" s="4">
        <f t="shared" si="10"/>
        <v>0</v>
      </c>
      <c r="L330" s="5" t="str">
        <f t="shared" si="11"/>
        <v>0x00</v>
      </c>
    </row>
    <row r="331" spans="1:12" x14ac:dyDescent="0.2">
      <c r="B331" s="1"/>
      <c r="C331" s="1"/>
      <c r="D331" s="1"/>
      <c r="E331" s="1"/>
      <c r="F331" s="1"/>
      <c r="G331" s="1"/>
      <c r="H331" s="1"/>
      <c r="I331" s="1"/>
      <c r="K331" s="4">
        <f t="shared" si="10"/>
        <v>0</v>
      </c>
      <c r="L331" s="5" t="str">
        <f t="shared" si="11"/>
        <v>0x00</v>
      </c>
    </row>
    <row r="332" spans="1:12" x14ac:dyDescent="0.2">
      <c r="B332" s="1"/>
      <c r="C332" s="1"/>
      <c r="D332" s="1"/>
      <c r="E332" s="1"/>
      <c r="F332" s="1"/>
      <c r="G332" s="1"/>
      <c r="H332" s="1"/>
      <c r="I332" s="1"/>
      <c r="K332" s="4">
        <f t="shared" si="10"/>
        <v>0</v>
      </c>
      <c r="L332" s="5" t="str">
        <f t="shared" si="11"/>
        <v>0x00</v>
      </c>
    </row>
    <row r="333" spans="1:12" x14ac:dyDescent="0.2">
      <c r="B333" s="1"/>
      <c r="C333" s="1"/>
      <c r="D333" s="1"/>
      <c r="E333" s="1"/>
      <c r="F333" s="1"/>
      <c r="G333" s="1"/>
      <c r="H333" s="1"/>
      <c r="I333" s="1"/>
      <c r="K333" s="4">
        <f t="shared" si="10"/>
        <v>0</v>
      </c>
      <c r="L333" s="5" t="str">
        <f t="shared" si="11"/>
        <v>0x00</v>
      </c>
    </row>
    <row r="334" spans="1:12" x14ac:dyDescent="0.2">
      <c r="B334" s="1"/>
      <c r="C334" s="1"/>
      <c r="D334" s="1"/>
      <c r="E334" s="1"/>
      <c r="F334" s="1"/>
      <c r="G334" s="1"/>
      <c r="H334" s="1"/>
      <c r="I334" s="1"/>
      <c r="K334" s="4">
        <f t="shared" si="10"/>
        <v>0</v>
      </c>
      <c r="L334" s="5" t="str">
        <f t="shared" si="11"/>
        <v>0x00</v>
      </c>
    </row>
    <row r="335" spans="1:12" x14ac:dyDescent="0.2">
      <c r="B335" s="1"/>
      <c r="C335" s="1"/>
      <c r="D335" s="1"/>
      <c r="E335" s="1"/>
      <c r="F335" s="1"/>
      <c r="G335" s="1"/>
      <c r="H335" s="1"/>
      <c r="I335" s="1"/>
      <c r="K335" s="4">
        <f t="shared" si="10"/>
        <v>0</v>
      </c>
      <c r="L335" s="5" t="str">
        <f t="shared" si="11"/>
        <v>0x00</v>
      </c>
    </row>
    <row r="336" spans="1:12" x14ac:dyDescent="0.2">
      <c r="B336" s="1"/>
      <c r="C336" s="1"/>
      <c r="D336" s="1"/>
      <c r="E336" s="1"/>
      <c r="F336" s="1"/>
      <c r="G336" s="1"/>
      <c r="H336" s="1"/>
      <c r="I336" s="1"/>
      <c r="K336" s="4">
        <f t="shared" si="10"/>
        <v>0</v>
      </c>
      <c r="L336" s="5" t="str">
        <f t="shared" si="11"/>
        <v>0x00</v>
      </c>
    </row>
    <row r="337" spans="1:12" x14ac:dyDescent="0.2">
      <c r="B337" s="1"/>
      <c r="C337" s="1"/>
      <c r="D337" s="1"/>
      <c r="E337" s="1"/>
      <c r="F337" s="1"/>
      <c r="G337" s="1"/>
      <c r="H337" s="1"/>
      <c r="I337" s="1"/>
      <c r="K337" s="4">
        <f t="shared" si="10"/>
        <v>0</v>
      </c>
      <c r="L337" s="5" t="str">
        <f t="shared" si="11"/>
        <v>0x00</v>
      </c>
    </row>
    <row r="338" spans="1:12" x14ac:dyDescent="0.2">
      <c r="B338" s="1"/>
      <c r="C338" s="1"/>
      <c r="D338" s="1"/>
      <c r="E338" s="1"/>
      <c r="F338" s="1"/>
      <c r="G338" s="1"/>
      <c r="H338" s="1"/>
      <c r="I338" s="1"/>
      <c r="K338" s="4">
        <f t="shared" si="10"/>
        <v>0</v>
      </c>
      <c r="L338" s="5" t="str">
        <f t="shared" si="11"/>
        <v>0x00</v>
      </c>
    </row>
    <row r="339" spans="1:12" x14ac:dyDescent="0.2">
      <c r="K339" s="4">
        <f t="shared" si="10"/>
        <v>0</v>
      </c>
      <c r="L339" s="5" t="str">
        <f t="shared" si="11"/>
        <v>0x00</v>
      </c>
    </row>
    <row r="340" spans="1:12" x14ac:dyDescent="0.2">
      <c r="A340" t="s">
        <v>28</v>
      </c>
      <c r="B340" s="1"/>
      <c r="C340" s="1"/>
      <c r="D340" s="1"/>
      <c r="E340" s="1"/>
      <c r="F340" s="1"/>
      <c r="G340" s="1"/>
      <c r="H340" s="1"/>
      <c r="I340" s="1"/>
      <c r="K340" s="4">
        <f t="shared" si="10"/>
        <v>0</v>
      </c>
      <c r="L340" s="5" t="str">
        <f t="shared" si="11"/>
        <v>0x00</v>
      </c>
    </row>
    <row r="341" spans="1:12" x14ac:dyDescent="0.2">
      <c r="B341" s="1"/>
      <c r="C341" s="1"/>
      <c r="D341" s="1"/>
      <c r="E341" s="1"/>
      <c r="F341" s="1"/>
      <c r="G341" s="1"/>
      <c r="H341" s="1"/>
      <c r="I341" s="1"/>
      <c r="K341" s="4">
        <f t="shared" si="10"/>
        <v>0</v>
      </c>
      <c r="L341" s="5" t="str">
        <f t="shared" si="11"/>
        <v>0x00</v>
      </c>
    </row>
    <row r="342" spans="1:12" x14ac:dyDescent="0.2">
      <c r="B342" s="1"/>
      <c r="C342" s="1"/>
      <c r="D342" s="1"/>
      <c r="E342" s="1"/>
      <c r="F342" s="1"/>
      <c r="G342" s="1"/>
      <c r="H342" s="1"/>
      <c r="I342" s="1"/>
      <c r="K342" s="4">
        <f t="shared" si="10"/>
        <v>0</v>
      </c>
      <c r="L342" s="5" t="str">
        <f t="shared" si="11"/>
        <v>0x00</v>
      </c>
    </row>
    <row r="343" spans="1:12" x14ac:dyDescent="0.2">
      <c r="B343" s="1"/>
      <c r="C343" s="1"/>
      <c r="D343" s="1"/>
      <c r="E343" s="1"/>
      <c r="F343" s="1"/>
      <c r="G343" s="1"/>
      <c r="H343" s="1"/>
      <c r="I343" s="1"/>
      <c r="K343" s="4">
        <f t="shared" si="10"/>
        <v>0</v>
      </c>
      <c r="L343" s="5" t="str">
        <f t="shared" si="11"/>
        <v>0x00</v>
      </c>
    </row>
    <row r="344" spans="1:12" x14ac:dyDescent="0.2">
      <c r="B344" s="1"/>
      <c r="C344" s="1"/>
      <c r="D344" s="1"/>
      <c r="E344" s="1"/>
      <c r="F344" s="1"/>
      <c r="G344" s="1"/>
      <c r="H344" s="1"/>
      <c r="I344" s="1"/>
      <c r="K344" s="4">
        <f t="shared" si="10"/>
        <v>0</v>
      </c>
      <c r="L344" s="5" t="str">
        <f t="shared" si="11"/>
        <v>0x00</v>
      </c>
    </row>
    <row r="345" spans="1:12" x14ac:dyDescent="0.2">
      <c r="B345" s="1"/>
      <c r="C345" s="1"/>
      <c r="D345" s="1"/>
      <c r="E345" s="1"/>
      <c r="F345" s="1"/>
      <c r="G345" s="1"/>
      <c r="H345" s="1"/>
      <c r="I345" s="1"/>
      <c r="K345" s="4">
        <f t="shared" si="10"/>
        <v>0</v>
      </c>
      <c r="L345" s="5" t="str">
        <f t="shared" si="11"/>
        <v>0x00</v>
      </c>
    </row>
    <row r="346" spans="1:12" x14ac:dyDescent="0.2">
      <c r="B346" s="1"/>
      <c r="C346" s="1"/>
      <c r="D346" s="1"/>
      <c r="E346" s="1"/>
      <c r="F346" s="1"/>
      <c r="G346" s="1"/>
      <c r="H346" s="1"/>
      <c r="I346" s="1"/>
      <c r="K346" s="4">
        <f t="shared" si="10"/>
        <v>0</v>
      </c>
      <c r="L346" s="5" t="str">
        <f t="shared" si="11"/>
        <v>0x00</v>
      </c>
    </row>
    <row r="347" spans="1:12" x14ac:dyDescent="0.2">
      <c r="B347" s="1"/>
      <c r="C347" s="1"/>
      <c r="D347" s="1"/>
      <c r="E347" s="1"/>
      <c r="F347" s="1"/>
      <c r="G347" s="1"/>
      <c r="H347" s="1"/>
      <c r="I347" s="1"/>
      <c r="K347" s="4">
        <f t="shared" si="10"/>
        <v>0</v>
      </c>
      <c r="L347" s="5" t="str">
        <f t="shared" si="11"/>
        <v>0x00</v>
      </c>
    </row>
    <row r="348" spans="1:12" x14ac:dyDescent="0.2">
      <c r="B348" s="1"/>
      <c r="C348" s="1"/>
      <c r="D348" s="1"/>
      <c r="E348" s="1"/>
      <c r="F348" s="1"/>
      <c r="G348" s="1"/>
      <c r="H348" s="1"/>
      <c r="I348" s="1"/>
      <c r="K348" s="4">
        <f t="shared" si="10"/>
        <v>0</v>
      </c>
      <c r="L348" s="5" t="str">
        <f t="shared" si="11"/>
        <v>0x00</v>
      </c>
    </row>
    <row r="349" spans="1:12" x14ac:dyDescent="0.2">
      <c r="B349" s="1"/>
      <c r="C349" s="1"/>
      <c r="D349" s="1"/>
      <c r="E349" s="1"/>
      <c r="F349" s="1"/>
      <c r="G349" s="1"/>
      <c r="H349" s="1"/>
      <c r="I349" s="1"/>
      <c r="K349" s="4">
        <f t="shared" si="10"/>
        <v>0</v>
      </c>
      <c r="L349" s="5" t="str">
        <f t="shared" si="11"/>
        <v>0x00</v>
      </c>
    </row>
    <row r="350" spans="1:12" x14ac:dyDescent="0.2">
      <c r="B350" s="1"/>
      <c r="C350" s="1"/>
      <c r="D350" s="1"/>
      <c r="E350" s="1"/>
      <c r="F350" s="1"/>
      <c r="G350" s="1"/>
      <c r="H350" s="1"/>
      <c r="I350" s="1"/>
      <c r="K350" s="4">
        <f t="shared" si="10"/>
        <v>0</v>
      </c>
      <c r="L350" s="5" t="str">
        <f t="shared" si="11"/>
        <v>0x00</v>
      </c>
    </row>
    <row r="351" spans="1:12" x14ac:dyDescent="0.2">
      <c r="B351" s="1"/>
      <c r="C351" s="1"/>
      <c r="D351" s="1"/>
      <c r="E351" s="1"/>
      <c r="F351" s="1"/>
      <c r="G351" s="1"/>
      <c r="H351" s="1"/>
      <c r="I351" s="1"/>
      <c r="K351" s="4">
        <f t="shared" si="10"/>
        <v>0</v>
      </c>
      <c r="L351" s="5" t="str">
        <f t="shared" si="11"/>
        <v>0x00</v>
      </c>
    </row>
    <row r="352" spans="1:12" x14ac:dyDescent="0.2">
      <c r="K352" s="4">
        <f t="shared" si="10"/>
        <v>0</v>
      </c>
      <c r="L352" s="5" t="str">
        <f t="shared" si="11"/>
        <v>0x00</v>
      </c>
    </row>
    <row r="353" spans="1:12" x14ac:dyDescent="0.2">
      <c r="A353" t="s">
        <v>29</v>
      </c>
      <c r="B353" s="1"/>
      <c r="C353" s="1"/>
      <c r="D353" s="1"/>
      <c r="E353" s="1"/>
      <c r="F353" s="1"/>
      <c r="G353" s="1"/>
      <c r="H353" s="1"/>
      <c r="I353" s="1"/>
      <c r="K353" s="4">
        <f t="shared" si="10"/>
        <v>0</v>
      </c>
      <c r="L353" s="5" t="str">
        <f t="shared" si="11"/>
        <v>0x00</v>
      </c>
    </row>
    <row r="354" spans="1:12" x14ac:dyDescent="0.2">
      <c r="B354" s="1"/>
      <c r="C354" s="1"/>
      <c r="D354" s="1"/>
      <c r="E354" s="1"/>
      <c r="F354" s="1"/>
      <c r="G354" s="1"/>
      <c r="H354" s="1"/>
      <c r="I354" s="1"/>
      <c r="K354" s="4">
        <f t="shared" si="10"/>
        <v>0</v>
      </c>
      <c r="L354" s="5" t="str">
        <f t="shared" si="11"/>
        <v>0x00</v>
      </c>
    </row>
    <row r="355" spans="1:12" x14ac:dyDescent="0.2">
      <c r="B355" s="1"/>
      <c r="C355" s="1"/>
      <c r="D355" s="1"/>
      <c r="E355" s="1"/>
      <c r="F355" s="1"/>
      <c r="G355" s="1"/>
      <c r="H355" s="1"/>
      <c r="I355" s="1"/>
      <c r="K355" s="4">
        <f t="shared" si="10"/>
        <v>0</v>
      </c>
      <c r="L355" s="5" t="str">
        <f t="shared" si="11"/>
        <v>0x00</v>
      </c>
    </row>
    <row r="356" spans="1:12" x14ac:dyDescent="0.2">
      <c r="B356" s="1"/>
      <c r="C356" s="1"/>
      <c r="D356" s="1"/>
      <c r="E356" s="1"/>
      <c r="F356" s="1"/>
      <c r="G356" s="1"/>
      <c r="H356" s="1"/>
      <c r="I356" s="1"/>
      <c r="K356" s="4">
        <f t="shared" si="10"/>
        <v>0</v>
      </c>
      <c r="L356" s="5" t="str">
        <f t="shared" si="11"/>
        <v>0x00</v>
      </c>
    </row>
    <row r="357" spans="1:12" x14ac:dyDescent="0.2">
      <c r="B357" s="1"/>
      <c r="C357" s="1"/>
      <c r="D357" s="1"/>
      <c r="E357" s="1"/>
      <c r="F357" s="1"/>
      <c r="G357" s="1"/>
      <c r="H357" s="1"/>
      <c r="I357" s="1"/>
      <c r="K357" s="4">
        <f t="shared" si="10"/>
        <v>0</v>
      </c>
      <c r="L357" s="5" t="str">
        <f t="shared" si="11"/>
        <v>0x00</v>
      </c>
    </row>
    <row r="358" spans="1:12" x14ac:dyDescent="0.2">
      <c r="B358" s="1"/>
      <c r="C358" s="1"/>
      <c r="D358" s="1"/>
      <c r="E358" s="1"/>
      <c r="F358" s="1"/>
      <c r="G358" s="1"/>
      <c r="H358" s="1"/>
      <c r="I358" s="1"/>
      <c r="K358" s="4">
        <f t="shared" si="10"/>
        <v>0</v>
      </c>
      <c r="L358" s="5" t="str">
        <f t="shared" si="11"/>
        <v>0x00</v>
      </c>
    </row>
    <row r="359" spans="1:12" x14ac:dyDescent="0.2">
      <c r="B359" s="1"/>
      <c r="C359" s="1"/>
      <c r="D359" s="1"/>
      <c r="E359" s="1"/>
      <c r="F359" s="1"/>
      <c r="G359" s="1"/>
      <c r="H359" s="1"/>
      <c r="I359" s="1"/>
      <c r="K359" s="4">
        <f t="shared" si="10"/>
        <v>0</v>
      </c>
      <c r="L359" s="5" t="str">
        <f t="shared" si="11"/>
        <v>0x00</v>
      </c>
    </row>
    <row r="360" spans="1:12" x14ac:dyDescent="0.2">
      <c r="B360" s="1"/>
      <c r="C360" s="1"/>
      <c r="D360" s="1"/>
      <c r="E360" s="1"/>
      <c r="F360" s="1"/>
      <c r="G360" s="1"/>
      <c r="H360" s="1"/>
      <c r="I360" s="1"/>
      <c r="K360" s="4">
        <f t="shared" si="10"/>
        <v>0</v>
      </c>
      <c r="L360" s="5" t="str">
        <f t="shared" si="11"/>
        <v>0x00</v>
      </c>
    </row>
    <row r="361" spans="1:12" x14ac:dyDescent="0.2">
      <c r="B361" s="1"/>
      <c r="C361" s="1"/>
      <c r="D361" s="1"/>
      <c r="E361" s="1"/>
      <c r="F361" s="1"/>
      <c r="G361" s="1"/>
      <c r="H361" s="1"/>
      <c r="I361" s="1"/>
      <c r="K361" s="4">
        <f t="shared" si="10"/>
        <v>0</v>
      </c>
      <c r="L361" s="5" t="str">
        <f t="shared" si="11"/>
        <v>0x00</v>
      </c>
    </row>
    <row r="362" spans="1:12" x14ac:dyDescent="0.2">
      <c r="B362" s="1"/>
      <c r="C362" s="1"/>
      <c r="D362" s="1"/>
      <c r="E362" s="1"/>
      <c r="F362" s="1"/>
      <c r="G362" s="1"/>
      <c r="H362" s="1"/>
      <c r="I362" s="1"/>
      <c r="K362" s="4">
        <f t="shared" si="10"/>
        <v>0</v>
      </c>
      <c r="L362" s="5" t="str">
        <f t="shared" si="11"/>
        <v>0x00</v>
      </c>
    </row>
    <row r="363" spans="1:12" x14ac:dyDescent="0.2">
      <c r="B363" s="1"/>
      <c r="C363" s="1"/>
      <c r="D363" s="1"/>
      <c r="E363" s="1"/>
      <c r="F363" s="1"/>
      <c r="G363" s="1"/>
      <c r="H363" s="1"/>
      <c r="I363" s="1"/>
      <c r="K363" s="4">
        <f t="shared" si="10"/>
        <v>0</v>
      </c>
      <c r="L363" s="5" t="str">
        <f t="shared" si="11"/>
        <v>0x00</v>
      </c>
    </row>
    <row r="364" spans="1:12" x14ac:dyDescent="0.2">
      <c r="B364" s="1"/>
      <c r="C364" s="1"/>
      <c r="D364" s="1"/>
      <c r="E364" s="1"/>
      <c r="F364" s="1"/>
      <c r="G364" s="1"/>
      <c r="H364" s="1"/>
      <c r="I364" s="1"/>
      <c r="K364" s="4">
        <f t="shared" si="10"/>
        <v>0</v>
      </c>
      <c r="L364" s="5" t="str">
        <f t="shared" si="11"/>
        <v>0x00</v>
      </c>
    </row>
    <row r="365" spans="1:12" x14ac:dyDescent="0.2">
      <c r="K365" s="4">
        <f t="shared" si="10"/>
        <v>0</v>
      </c>
      <c r="L365" s="5" t="str">
        <f t="shared" si="11"/>
        <v>0x00</v>
      </c>
    </row>
    <row r="366" spans="1:12" x14ac:dyDescent="0.2">
      <c r="A366" t="s">
        <v>2</v>
      </c>
      <c r="B366" s="1"/>
      <c r="C366" s="1"/>
      <c r="D366" s="1"/>
      <c r="E366" s="1"/>
      <c r="F366" s="1"/>
      <c r="G366" s="1"/>
      <c r="H366" s="1"/>
      <c r="I366" s="1"/>
      <c r="K366" s="4">
        <f t="shared" si="10"/>
        <v>0</v>
      </c>
      <c r="L366" s="5" t="str">
        <f t="shared" si="11"/>
        <v>0x00</v>
      </c>
    </row>
    <row r="367" spans="1:12" x14ac:dyDescent="0.2">
      <c r="B367" s="1"/>
      <c r="C367" s="1"/>
      <c r="D367" s="1"/>
      <c r="E367" s="1"/>
      <c r="F367" s="1"/>
      <c r="G367" s="1"/>
      <c r="H367" s="1"/>
      <c r="I367" s="1"/>
      <c r="K367" s="4">
        <f t="shared" si="10"/>
        <v>0</v>
      </c>
      <c r="L367" s="5" t="str">
        <f t="shared" si="11"/>
        <v>0x00</v>
      </c>
    </row>
    <row r="368" spans="1:12" x14ac:dyDescent="0.2">
      <c r="B368" s="1"/>
      <c r="C368" s="1"/>
      <c r="D368" s="1"/>
      <c r="E368" s="1"/>
      <c r="F368" s="1"/>
      <c r="G368" s="1"/>
      <c r="H368" s="1"/>
      <c r="I368" s="1"/>
      <c r="K368" s="4">
        <f t="shared" si="10"/>
        <v>0</v>
      </c>
      <c r="L368" s="5" t="str">
        <f t="shared" si="11"/>
        <v>0x00</v>
      </c>
    </row>
    <row r="369" spans="1:12" x14ac:dyDescent="0.2">
      <c r="B369" s="1"/>
      <c r="C369" s="1"/>
      <c r="D369" s="1"/>
      <c r="E369" s="1"/>
      <c r="F369" s="1"/>
      <c r="G369" s="1"/>
      <c r="H369" s="1"/>
      <c r="I369" s="1"/>
      <c r="K369" s="4">
        <f t="shared" si="10"/>
        <v>0</v>
      </c>
      <c r="L369" s="5" t="str">
        <f t="shared" si="11"/>
        <v>0x00</v>
      </c>
    </row>
    <row r="370" spans="1:12" x14ac:dyDescent="0.2">
      <c r="B370" s="1"/>
      <c r="C370" s="1"/>
      <c r="D370" s="1"/>
      <c r="E370" s="1"/>
      <c r="F370" s="1"/>
      <c r="G370" s="1"/>
      <c r="H370" s="1"/>
      <c r="I370" s="1"/>
      <c r="K370" s="4">
        <f t="shared" si="10"/>
        <v>0</v>
      </c>
      <c r="L370" s="5" t="str">
        <f t="shared" si="11"/>
        <v>0x00</v>
      </c>
    </row>
    <row r="371" spans="1:12" x14ac:dyDescent="0.2">
      <c r="B371" s="1"/>
      <c r="C371" s="1"/>
      <c r="D371" s="1"/>
      <c r="E371" s="1"/>
      <c r="F371" s="1"/>
      <c r="G371" s="1"/>
      <c r="H371" s="1"/>
      <c r="I371" s="1"/>
      <c r="K371" s="4">
        <f t="shared" si="10"/>
        <v>0</v>
      </c>
      <c r="L371" s="5" t="str">
        <f t="shared" si="11"/>
        <v>0x00</v>
      </c>
    </row>
    <row r="372" spans="1:12" x14ac:dyDescent="0.2">
      <c r="B372" s="1"/>
      <c r="C372" s="1"/>
      <c r="D372" s="1"/>
      <c r="E372" s="1"/>
      <c r="F372" s="1"/>
      <c r="G372" s="1"/>
      <c r="H372" s="1"/>
      <c r="I372" s="1"/>
      <c r="K372" s="4">
        <f t="shared" si="10"/>
        <v>0</v>
      </c>
      <c r="L372" s="5" t="str">
        <f t="shared" si="11"/>
        <v>0x00</v>
      </c>
    </row>
    <row r="373" spans="1:12" x14ac:dyDescent="0.2">
      <c r="B373" s="1"/>
      <c r="C373" s="1"/>
      <c r="D373" s="1"/>
      <c r="E373" s="1"/>
      <c r="F373" s="1"/>
      <c r="G373" s="1"/>
      <c r="H373" s="1"/>
      <c r="I373" s="1"/>
      <c r="K373" s="4">
        <f t="shared" si="10"/>
        <v>0</v>
      </c>
      <c r="L373" s="5" t="str">
        <f t="shared" si="11"/>
        <v>0x00</v>
      </c>
    </row>
    <row r="374" spans="1:12" x14ac:dyDescent="0.2">
      <c r="B374" s="1"/>
      <c r="C374" s="1"/>
      <c r="D374" s="1"/>
      <c r="E374" s="1"/>
      <c r="F374" s="1"/>
      <c r="G374" s="1"/>
      <c r="H374" s="1"/>
      <c r="I374" s="1"/>
      <c r="K374" s="4">
        <f t="shared" si="10"/>
        <v>0</v>
      </c>
      <c r="L374" s="5" t="str">
        <f t="shared" si="11"/>
        <v>0x00</v>
      </c>
    </row>
    <row r="375" spans="1:12" x14ac:dyDescent="0.2">
      <c r="B375" s="1"/>
      <c r="C375" s="1"/>
      <c r="D375" s="1"/>
      <c r="E375" s="1"/>
      <c r="F375" s="1"/>
      <c r="G375" s="1"/>
      <c r="H375" s="1"/>
      <c r="I375" s="1"/>
      <c r="K375" s="4">
        <f t="shared" si="10"/>
        <v>0</v>
      </c>
      <c r="L375" s="5" t="str">
        <f t="shared" si="11"/>
        <v>0x00</v>
      </c>
    </row>
    <row r="376" spans="1:12" x14ac:dyDescent="0.2">
      <c r="B376" s="1"/>
      <c r="C376" s="1"/>
      <c r="D376" s="1"/>
      <c r="E376" s="1"/>
      <c r="F376" s="1"/>
      <c r="G376" s="1"/>
      <c r="H376" s="1"/>
      <c r="I376" s="1"/>
      <c r="K376" s="4">
        <f t="shared" si="10"/>
        <v>0</v>
      </c>
      <c r="L376" s="5" t="str">
        <f t="shared" si="11"/>
        <v>0x00</v>
      </c>
    </row>
    <row r="377" spans="1:12" x14ac:dyDescent="0.2">
      <c r="B377" s="1"/>
      <c r="C377" s="1"/>
      <c r="D377" s="1"/>
      <c r="E377" s="1"/>
      <c r="F377" s="1"/>
      <c r="G377" s="1"/>
      <c r="H377" s="1"/>
      <c r="I377" s="1"/>
      <c r="K377" s="4">
        <f t="shared" si="10"/>
        <v>0</v>
      </c>
      <c r="L377" s="5" t="str">
        <f t="shared" si="11"/>
        <v>0x00</v>
      </c>
    </row>
    <row r="378" spans="1:12" x14ac:dyDescent="0.2">
      <c r="K378" s="4">
        <f t="shared" si="10"/>
        <v>0</v>
      </c>
      <c r="L378" s="5" t="str">
        <f t="shared" si="11"/>
        <v>0x00</v>
      </c>
    </row>
    <row r="379" spans="1:12" x14ac:dyDescent="0.2">
      <c r="A379" t="s">
        <v>30</v>
      </c>
      <c r="B379" s="1"/>
      <c r="C379" s="1"/>
      <c r="D379" s="1"/>
      <c r="E379" s="1"/>
      <c r="F379" s="1"/>
      <c r="G379" s="1"/>
      <c r="H379" s="1"/>
      <c r="I379" s="1"/>
      <c r="K379" s="4">
        <f t="shared" si="10"/>
        <v>0</v>
      </c>
      <c r="L379" s="5" t="str">
        <f t="shared" si="11"/>
        <v>0x00</v>
      </c>
    </row>
    <row r="380" spans="1:12" x14ac:dyDescent="0.2">
      <c r="B380" s="1"/>
      <c r="C380" s="1"/>
      <c r="D380" s="1"/>
      <c r="E380" s="1"/>
      <c r="F380" s="1"/>
      <c r="G380" s="1"/>
      <c r="H380" s="1"/>
      <c r="I380" s="1"/>
      <c r="K380" s="4">
        <f t="shared" si="10"/>
        <v>0</v>
      </c>
      <c r="L380" s="5" t="str">
        <f t="shared" si="11"/>
        <v>0x00</v>
      </c>
    </row>
    <row r="381" spans="1:12" x14ac:dyDescent="0.2">
      <c r="B381" s="1"/>
      <c r="C381" s="1"/>
      <c r="D381" s="1"/>
      <c r="E381" s="1"/>
      <c r="F381" s="1"/>
      <c r="G381" s="1"/>
      <c r="H381" s="1"/>
      <c r="I381" s="1"/>
      <c r="K381" s="4">
        <f t="shared" si="10"/>
        <v>0</v>
      </c>
      <c r="L381" s="5" t="str">
        <f t="shared" si="11"/>
        <v>0x00</v>
      </c>
    </row>
    <row r="382" spans="1:12" x14ac:dyDescent="0.2">
      <c r="B382" s="1"/>
      <c r="C382" s="1"/>
      <c r="D382" s="1"/>
      <c r="E382" s="1"/>
      <c r="F382" s="1"/>
      <c r="G382" s="1"/>
      <c r="H382" s="1"/>
      <c r="I382" s="1"/>
      <c r="K382" s="4">
        <f t="shared" si="10"/>
        <v>0</v>
      </c>
      <c r="L382" s="5" t="str">
        <f t="shared" si="11"/>
        <v>0x00</v>
      </c>
    </row>
    <row r="383" spans="1:12" x14ac:dyDescent="0.2">
      <c r="B383" s="1"/>
      <c r="C383" s="1"/>
      <c r="D383" s="1"/>
      <c r="E383" s="1"/>
      <c r="F383" s="1"/>
      <c r="G383" s="1"/>
      <c r="H383" s="1"/>
      <c r="I383" s="1"/>
      <c r="K383" s="4">
        <f t="shared" si="10"/>
        <v>0</v>
      </c>
      <c r="L383" s="5" t="str">
        <f t="shared" si="11"/>
        <v>0x00</v>
      </c>
    </row>
    <row r="384" spans="1:12" x14ac:dyDescent="0.2">
      <c r="B384" s="1"/>
      <c r="C384" s="1"/>
      <c r="D384" s="1"/>
      <c r="E384" s="1"/>
      <c r="F384" s="1"/>
      <c r="G384" s="1"/>
      <c r="H384" s="1"/>
      <c r="I384" s="1"/>
      <c r="K384" s="4">
        <f t="shared" si="10"/>
        <v>0</v>
      </c>
      <c r="L384" s="5" t="str">
        <f t="shared" si="11"/>
        <v>0x00</v>
      </c>
    </row>
    <row r="385" spans="1:12" x14ac:dyDescent="0.2">
      <c r="B385" s="1"/>
      <c r="C385" s="1"/>
      <c r="D385" s="1"/>
      <c r="E385" s="1"/>
      <c r="F385" s="1"/>
      <c r="G385" s="1"/>
      <c r="H385" s="1"/>
      <c r="I385" s="1"/>
      <c r="K385" s="4">
        <f t="shared" si="10"/>
        <v>0</v>
      </c>
      <c r="L385" s="5" t="str">
        <f t="shared" si="11"/>
        <v>0x00</v>
      </c>
    </row>
    <row r="386" spans="1:12" x14ac:dyDescent="0.2">
      <c r="B386" s="1"/>
      <c r="C386" s="1"/>
      <c r="D386" s="1"/>
      <c r="E386" s="1"/>
      <c r="F386" s="1"/>
      <c r="G386" s="1"/>
      <c r="H386" s="1"/>
      <c r="I386" s="1"/>
      <c r="K386" s="4">
        <f t="shared" si="10"/>
        <v>0</v>
      </c>
      <c r="L386" s="5" t="str">
        <f t="shared" si="11"/>
        <v>0x00</v>
      </c>
    </row>
    <row r="387" spans="1:12" x14ac:dyDescent="0.2">
      <c r="B387" s="1"/>
      <c r="C387" s="1"/>
      <c r="D387" s="1"/>
      <c r="E387" s="1"/>
      <c r="F387" s="1"/>
      <c r="G387" s="1"/>
      <c r="H387" s="1"/>
      <c r="I387" s="1"/>
      <c r="K387" s="4">
        <f t="shared" ref="K387:K450" si="12">B387*$B$1+C387*$C$1+D387*$D$1+E387*$E$1+F387*$F$1+G387*$G$1+H387*$H$1+I387</f>
        <v>0</v>
      </c>
      <c r="L387" s="5" t="str">
        <f t="shared" ref="L387:L450" si="13">"0x"&amp;DEC2HEX(K387, 2)</f>
        <v>0x00</v>
      </c>
    </row>
    <row r="388" spans="1:12" x14ac:dyDescent="0.2">
      <c r="B388" s="1"/>
      <c r="C388" s="1"/>
      <c r="D388" s="1"/>
      <c r="E388" s="1"/>
      <c r="F388" s="1"/>
      <c r="G388" s="1"/>
      <c r="H388" s="1"/>
      <c r="I388" s="1"/>
      <c r="K388" s="4">
        <f t="shared" si="12"/>
        <v>0</v>
      </c>
      <c r="L388" s="5" t="str">
        <f t="shared" si="13"/>
        <v>0x00</v>
      </c>
    </row>
    <row r="389" spans="1:12" x14ac:dyDescent="0.2">
      <c r="B389" s="1"/>
      <c r="C389" s="1"/>
      <c r="D389" s="1"/>
      <c r="E389" s="1"/>
      <c r="F389" s="1"/>
      <c r="G389" s="1"/>
      <c r="H389" s="1"/>
      <c r="I389" s="1"/>
      <c r="K389" s="4">
        <f t="shared" si="12"/>
        <v>0</v>
      </c>
      <c r="L389" s="5" t="str">
        <f t="shared" si="13"/>
        <v>0x00</v>
      </c>
    </row>
    <row r="390" spans="1:12" x14ac:dyDescent="0.2">
      <c r="B390" s="1"/>
      <c r="C390" s="1"/>
      <c r="D390" s="1"/>
      <c r="E390" s="1"/>
      <c r="F390" s="1"/>
      <c r="G390" s="1"/>
      <c r="H390" s="1"/>
      <c r="I390" s="1"/>
      <c r="K390" s="4">
        <f t="shared" si="12"/>
        <v>0</v>
      </c>
      <c r="L390" s="5" t="str">
        <f t="shared" si="13"/>
        <v>0x00</v>
      </c>
    </row>
    <row r="391" spans="1:12" x14ac:dyDescent="0.2">
      <c r="K391" s="4">
        <f t="shared" si="12"/>
        <v>0</v>
      </c>
      <c r="L391" s="5" t="str">
        <f t="shared" si="13"/>
        <v>0x00</v>
      </c>
    </row>
    <row r="392" spans="1:12" x14ac:dyDescent="0.2">
      <c r="A392" t="s">
        <v>31</v>
      </c>
      <c r="B392" s="1"/>
      <c r="C392" s="1"/>
      <c r="D392" s="1"/>
      <c r="E392" s="1"/>
      <c r="F392" s="1"/>
      <c r="G392" s="1"/>
      <c r="H392" s="1"/>
      <c r="I392" s="1"/>
      <c r="K392" s="4">
        <f t="shared" si="12"/>
        <v>0</v>
      </c>
      <c r="L392" s="5" t="str">
        <f t="shared" si="13"/>
        <v>0x00</v>
      </c>
    </row>
    <row r="393" spans="1:12" x14ac:dyDescent="0.2">
      <c r="B393" s="1"/>
      <c r="C393" s="1"/>
      <c r="D393" s="1"/>
      <c r="E393" s="1"/>
      <c r="F393" s="1"/>
      <c r="G393" s="1"/>
      <c r="H393" s="1"/>
      <c r="I393" s="1"/>
      <c r="K393" s="4">
        <f t="shared" si="12"/>
        <v>0</v>
      </c>
      <c r="L393" s="5" t="str">
        <f t="shared" si="13"/>
        <v>0x00</v>
      </c>
    </row>
    <row r="394" spans="1:12" x14ac:dyDescent="0.2">
      <c r="B394" s="1"/>
      <c r="C394" s="1"/>
      <c r="D394" s="1"/>
      <c r="E394" s="1"/>
      <c r="F394" s="1"/>
      <c r="G394" s="1"/>
      <c r="H394" s="1"/>
      <c r="I394" s="1"/>
      <c r="K394" s="4">
        <f t="shared" si="12"/>
        <v>0</v>
      </c>
      <c r="L394" s="5" t="str">
        <f t="shared" si="13"/>
        <v>0x00</v>
      </c>
    </row>
    <row r="395" spans="1:12" x14ac:dyDescent="0.2">
      <c r="B395" s="1"/>
      <c r="C395" s="1"/>
      <c r="D395" s="1"/>
      <c r="E395" s="1"/>
      <c r="F395" s="1"/>
      <c r="G395" s="1"/>
      <c r="H395" s="1"/>
      <c r="I395" s="1"/>
      <c r="K395" s="4">
        <f t="shared" si="12"/>
        <v>0</v>
      </c>
      <c r="L395" s="5" t="str">
        <f t="shared" si="13"/>
        <v>0x00</v>
      </c>
    </row>
    <row r="396" spans="1:12" x14ac:dyDescent="0.2">
      <c r="B396" s="1"/>
      <c r="C396" s="1"/>
      <c r="D396" s="1"/>
      <c r="E396" s="1"/>
      <c r="F396" s="1"/>
      <c r="G396" s="1"/>
      <c r="H396" s="1"/>
      <c r="I396" s="1"/>
      <c r="K396" s="4">
        <f t="shared" si="12"/>
        <v>0</v>
      </c>
      <c r="L396" s="5" t="str">
        <f t="shared" si="13"/>
        <v>0x00</v>
      </c>
    </row>
    <row r="397" spans="1:12" x14ac:dyDescent="0.2">
      <c r="B397" s="1"/>
      <c r="C397" s="1"/>
      <c r="D397" s="1"/>
      <c r="E397" s="1"/>
      <c r="F397" s="1"/>
      <c r="G397" s="1"/>
      <c r="H397" s="1"/>
      <c r="I397" s="1"/>
      <c r="K397" s="4">
        <f t="shared" si="12"/>
        <v>0</v>
      </c>
      <c r="L397" s="5" t="str">
        <f t="shared" si="13"/>
        <v>0x00</v>
      </c>
    </row>
    <row r="398" spans="1:12" x14ac:dyDescent="0.2">
      <c r="B398" s="1"/>
      <c r="C398" s="1"/>
      <c r="D398" s="1"/>
      <c r="E398" s="1"/>
      <c r="F398" s="1"/>
      <c r="G398" s="1"/>
      <c r="H398" s="1"/>
      <c r="I398" s="1"/>
      <c r="K398" s="4">
        <f t="shared" si="12"/>
        <v>0</v>
      </c>
      <c r="L398" s="5" t="str">
        <f t="shared" si="13"/>
        <v>0x00</v>
      </c>
    </row>
    <row r="399" spans="1:12" x14ac:dyDescent="0.2">
      <c r="B399" s="1"/>
      <c r="C399" s="1"/>
      <c r="D399" s="1"/>
      <c r="E399" s="1"/>
      <c r="F399" s="1"/>
      <c r="G399" s="1"/>
      <c r="H399" s="1"/>
      <c r="I399" s="1"/>
      <c r="K399" s="4">
        <f t="shared" si="12"/>
        <v>0</v>
      </c>
      <c r="L399" s="5" t="str">
        <f t="shared" si="13"/>
        <v>0x00</v>
      </c>
    </row>
    <row r="400" spans="1:12" x14ac:dyDescent="0.2">
      <c r="B400" s="1"/>
      <c r="C400" s="1"/>
      <c r="D400" s="1"/>
      <c r="E400" s="1"/>
      <c r="F400" s="1"/>
      <c r="G400" s="1"/>
      <c r="H400" s="1"/>
      <c r="I400" s="1"/>
      <c r="K400" s="4">
        <f t="shared" si="12"/>
        <v>0</v>
      </c>
      <c r="L400" s="5" t="str">
        <f t="shared" si="13"/>
        <v>0x00</v>
      </c>
    </row>
    <row r="401" spans="1:12" x14ac:dyDescent="0.2">
      <c r="B401" s="1"/>
      <c r="C401" s="1"/>
      <c r="D401" s="1"/>
      <c r="E401" s="1"/>
      <c r="F401" s="1"/>
      <c r="G401" s="1"/>
      <c r="H401" s="1"/>
      <c r="I401" s="1"/>
      <c r="K401" s="4">
        <f t="shared" si="12"/>
        <v>0</v>
      </c>
      <c r="L401" s="5" t="str">
        <f t="shared" si="13"/>
        <v>0x00</v>
      </c>
    </row>
    <row r="402" spans="1:12" x14ac:dyDescent="0.2">
      <c r="B402" s="1"/>
      <c r="C402" s="1"/>
      <c r="D402" s="1"/>
      <c r="E402" s="1"/>
      <c r="F402" s="1"/>
      <c r="G402" s="1"/>
      <c r="H402" s="1"/>
      <c r="I402" s="1"/>
      <c r="K402" s="4">
        <f t="shared" si="12"/>
        <v>0</v>
      </c>
      <c r="L402" s="5" t="str">
        <f t="shared" si="13"/>
        <v>0x00</v>
      </c>
    </row>
    <row r="403" spans="1:12" x14ac:dyDescent="0.2">
      <c r="B403" s="1"/>
      <c r="C403" s="1"/>
      <c r="D403" s="1"/>
      <c r="E403" s="1"/>
      <c r="F403" s="1"/>
      <c r="G403" s="1"/>
      <c r="H403" s="1"/>
      <c r="I403" s="1"/>
      <c r="K403" s="4">
        <f t="shared" si="12"/>
        <v>0</v>
      </c>
      <c r="L403" s="5" t="str">
        <f t="shared" si="13"/>
        <v>0x00</v>
      </c>
    </row>
    <row r="404" spans="1:12" x14ac:dyDescent="0.2">
      <c r="K404" s="4">
        <f t="shared" si="12"/>
        <v>0</v>
      </c>
      <c r="L404" s="5" t="str">
        <f t="shared" si="13"/>
        <v>0x00</v>
      </c>
    </row>
    <row r="405" spans="1:12" x14ac:dyDescent="0.2">
      <c r="A405" t="s">
        <v>32</v>
      </c>
      <c r="B405" s="1"/>
      <c r="C405" s="1"/>
      <c r="D405" s="1"/>
      <c r="E405" s="1"/>
      <c r="F405" s="1"/>
      <c r="G405" s="1"/>
      <c r="H405" s="1"/>
      <c r="I405" s="1"/>
      <c r="K405" s="4">
        <f t="shared" si="12"/>
        <v>0</v>
      </c>
      <c r="L405" s="5" t="str">
        <f t="shared" si="13"/>
        <v>0x00</v>
      </c>
    </row>
    <row r="406" spans="1:12" x14ac:dyDescent="0.2">
      <c r="B406" s="1"/>
      <c r="C406" s="1"/>
      <c r="D406" s="1"/>
      <c r="E406" s="1"/>
      <c r="F406" s="1"/>
      <c r="G406" s="1"/>
      <c r="H406" s="1"/>
      <c r="I406" s="1"/>
      <c r="K406" s="4">
        <f t="shared" si="12"/>
        <v>0</v>
      </c>
      <c r="L406" s="5" t="str">
        <f t="shared" si="13"/>
        <v>0x00</v>
      </c>
    </row>
    <row r="407" spans="1:12" x14ac:dyDescent="0.2">
      <c r="B407" s="1"/>
      <c r="C407" s="1"/>
      <c r="D407" s="1"/>
      <c r="E407" s="1"/>
      <c r="F407" s="1"/>
      <c r="G407" s="1"/>
      <c r="H407" s="1"/>
      <c r="I407" s="1"/>
      <c r="K407" s="4">
        <f t="shared" si="12"/>
        <v>0</v>
      </c>
      <c r="L407" s="5" t="str">
        <f t="shared" si="13"/>
        <v>0x00</v>
      </c>
    </row>
    <row r="408" spans="1:12" x14ac:dyDescent="0.2">
      <c r="B408" s="1"/>
      <c r="C408" s="1"/>
      <c r="D408" s="1"/>
      <c r="E408" s="1"/>
      <c r="F408" s="1"/>
      <c r="G408" s="1"/>
      <c r="H408" s="1"/>
      <c r="I408" s="1"/>
      <c r="K408" s="4">
        <f t="shared" si="12"/>
        <v>0</v>
      </c>
      <c r="L408" s="5" t="str">
        <f t="shared" si="13"/>
        <v>0x00</v>
      </c>
    </row>
    <row r="409" spans="1:12" x14ac:dyDescent="0.2">
      <c r="B409" s="1"/>
      <c r="C409" s="1"/>
      <c r="D409" s="1"/>
      <c r="E409" s="1"/>
      <c r="F409" s="1"/>
      <c r="G409" s="1"/>
      <c r="H409" s="1"/>
      <c r="I409" s="1"/>
      <c r="K409" s="4">
        <f t="shared" si="12"/>
        <v>0</v>
      </c>
      <c r="L409" s="5" t="str">
        <f t="shared" si="13"/>
        <v>0x00</v>
      </c>
    </row>
    <row r="410" spans="1:12" x14ac:dyDescent="0.2">
      <c r="B410" s="1"/>
      <c r="C410" s="1"/>
      <c r="D410" s="1"/>
      <c r="E410" s="1"/>
      <c r="F410" s="1"/>
      <c r="G410" s="1"/>
      <c r="H410" s="1"/>
      <c r="I410" s="1"/>
      <c r="K410" s="4">
        <f t="shared" si="12"/>
        <v>0</v>
      </c>
      <c r="L410" s="5" t="str">
        <f t="shared" si="13"/>
        <v>0x00</v>
      </c>
    </row>
    <row r="411" spans="1:12" x14ac:dyDescent="0.2">
      <c r="B411" s="1"/>
      <c r="C411" s="1"/>
      <c r="D411" s="1"/>
      <c r="E411" s="1"/>
      <c r="F411" s="1"/>
      <c r="G411" s="1"/>
      <c r="H411" s="1"/>
      <c r="I411" s="1"/>
      <c r="K411" s="4">
        <f t="shared" si="12"/>
        <v>0</v>
      </c>
      <c r="L411" s="5" t="str">
        <f t="shared" si="13"/>
        <v>0x00</v>
      </c>
    </row>
    <row r="412" spans="1:12" x14ac:dyDescent="0.2">
      <c r="B412" s="1"/>
      <c r="C412" s="1"/>
      <c r="D412" s="1"/>
      <c r="E412" s="1"/>
      <c r="F412" s="1"/>
      <c r="G412" s="1"/>
      <c r="H412" s="1"/>
      <c r="I412" s="1"/>
      <c r="K412" s="4">
        <f t="shared" si="12"/>
        <v>0</v>
      </c>
      <c r="L412" s="5" t="str">
        <f t="shared" si="13"/>
        <v>0x00</v>
      </c>
    </row>
    <row r="413" spans="1:12" x14ac:dyDescent="0.2">
      <c r="B413" s="1"/>
      <c r="C413" s="1"/>
      <c r="D413" s="1"/>
      <c r="E413" s="1"/>
      <c r="F413" s="1"/>
      <c r="G413" s="1"/>
      <c r="H413" s="1"/>
      <c r="I413" s="1"/>
      <c r="K413" s="4">
        <f t="shared" si="12"/>
        <v>0</v>
      </c>
      <c r="L413" s="5" t="str">
        <f t="shared" si="13"/>
        <v>0x00</v>
      </c>
    </row>
    <row r="414" spans="1:12" x14ac:dyDescent="0.2">
      <c r="B414" s="1"/>
      <c r="C414" s="1"/>
      <c r="D414" s="1"/>
      <c r="E414" s="1"/>
      <c r="F414" s="1"/>
      <c r="G414" s="1"/>
      <c r="H414" s="1"/>
      <c r="I414" s="1"/>
      <c r="K414" s="4">
        <f t="shared" si="12"/>
        <v>0</v>
      </c>
      <c r="L414" s="5" t="str">
        <f t="shared" si="13"/>
        <v>0x00</v>
      </c>
    </row>
    <row r="415" spans="1:12" x14ac:dyDescent="0.2">
      <c r="B415" s="1"/>
      <c r="C415" s="1"/>
      <c r="D415" s="1"/>
      <c r="E415" s="1"/>
      <c r="F415" s="1"/>
      <c r="G415" s="1"/>
      <c r="H415" s="1"/>
      <c r="I415" s="1"/>
      <c r="K415" s="4">
        <f t="shared" si="12"/>
        <v>0</v>
      </c>
      <c r="L415" s="5" t="str">
        <f t="shared" si="13"/>
        <v>0x00</v>
      </c>
    </row>
    <row r="416" spans="1:12" x14ac:dyDescent="0.2">
      <c r="B416" s="1"/>
      <c r="C416" s="1"/>
      <c r="D416" s="1"/>
      <c r="E416" s="1"/>
      <c r="F416" s="1"/>
      <c r="G416" s="1"/>
      <c r="H416" s="1"/>
      <c r="I416" s="1"/>
      <c r="K416" s="4">
        <f t="shared" si="12"/>
        <v>0</v>
      </c>
      <c r="L416" s="5" t="str">
        <f t="shared" si="13"/>
        <v>0x00</v>
      </c>
    </row>
    <row r="417" spans="1:12" x14ac:dyDescent="0.2">
      <c r="K417" s="4">
        <f t="shared" si="12"/>
        <v>0</v>
      </c>
      <c r="L417" s="5" t="str">
        <f t="shared" si="13"/>
        <v>0x00</v>
      </c>
    </row>
    <row r="418" spans="1:12" x14ac:dyDescent="0.2">
      <c r="A418" t="s">
        <v>33</v>
      </c>
      <c r="B418" s="1"/>
      <c r="C418" s="1"/>
      <c r="D418" s="1"/>
      <c r="E418" s="1"/>
      <c r="F418" s="1"/>
      <c r="G418" s="1"/>
      <c r="H418" s="1"/>
      <c r="I418" s="1"/>
      <c r="K418" s="4">
        <f t="shared" si="12"/>
        <v>0</v>
      </c>
      <c r="L418" s="5" t="str">
        <f t="shared" si="13"/>
        <v>0x00</v>
      </c>
    </row>
    <row r="419" spans="1:12" x14ac:dyDescent="0.2">
      <c r="B419" s="1"/>
      <c r="C419" s="1"/>
      <c r="D419" s="1"/>
      <c r="E419" s="1"/>
      <c r="F419" s="1"/>
      <c r="G419" s="1"/>
      <c r="H419" s="1"/>
      <c r="I419" s="1"/>
      <c r="K419" s="4">
        <f t="shared" si="12"/>
        <v>0</v>
      </c>
      <c r="L419" s="5" t="str">
        <f t="shared" si="13"/>
        <v>0x00</v>
      </c>
    </row>
    <row r="420" spans="1:12" x14ac:dyDescent="0.2">
      <c r="B420" s="1"/>
      <c r="C420" s="1"/>
      <c r="D420" s="1"/>
      <c r="E420" s="1"/>
      <c r="F420" s="1"/>
      <c r="G420" s="1"/>
      <c r="H420" s="1"/>
      <c r="I420" s="1"/>
      <c r="K420" s="4">
        <f t="shared" si="12"/>
        <v>0</v>
      </c>
      <c r="L420" s="5" t="str">
        <f t="shared" si="13"/>
        <v>0x00</v>
      </c>
    </row>
    <row r="421" spans="1:12" x14ac:dyDescent="0.2">
      <c r="B421" s="1"/>
      <c r="C421" s="1"/>
      <c r="D421" s="1"/>
      <c r="E421" s="1"/>
      <c r="F421" s="1"/>
      <c r="G421" s="1"/>
      <c r="H421" s="1"/>
      <c r="I421" s="1"/>
      <c r="K421" s="4">
        <f t="shared" si="12"/>
        <v>0</v>
      </c>
      <c r="L421" s="5" t="str">
        <f t="shared" si="13"/>
        <v>0x00</v>
      </c>
    </row>
    <row r="422" spans="1:12" x14ac:dyDescent="0.2">
      <c r="B422" s="1"/>
      <c r="C422" s="1"/>
      <c r="D422" s="1"/>
      <c r="E422" s="1"/>
      <c r="F422" s="1"/>
      <c r="G422" s="1"/>
      <c r="H422" s="1"/>
      <c r="I422" s="1"/>
      <c r="K422" s="4">
        <f t="shared" si="12"/>
        <v>0</v>
      </c>
      <c r="L422" s="5" t="str">
        <f t="shared" si="13"/>
        <v>0x00</v>
      </c>
    </row>
    <row r="423" spans="1:12" x14ac:dyDescent="0.2">
      <c r="B423" s="1"/>
      <c r="C423" s="1"/>
      <c r="D423" s="1"/>
      <c r="E423" s="1"/>
      <c r="F423" s="1"/>
      <c r="G423" s="1"/>
      <c r="H423" s="1"/>
      <c r="I423" s="1"/>
      <c r="K423" s="4">
        <f t="shared" si="12"/>
        <v>0</v>
      </c>
      <c r="L423" s="5" t="str">
        <f t="shared" si="13"/>
        <v>0x00</v>
      </c>
    </row>
    <row r="424" spans="1:12" x14ac:dyDescent="0.2">
      <c r="B424" s="1"/>
      <c r="C424" s="1"/>
      <c r="D424" s="1"/>
      <c r="E424" s="1"/>
      <c r="F424" s="1"/>
      <c r="G424" s="1"/>
      <c r="H424" s="1"/>
      <c r="I424" s="1"/>
      <c r="K424" s="4">
        <f t="shared" si="12"/>
        <v>0</v>
      </c>
      <c r="L424" s="5" t="str">
        <f t="shared" si="13"/>
        <v>0x00</v>
      </c>
    </row>
    <row r="425" spans="1:12" x14ac:dyDescent="0.2">
      <c r="B425" s="1"/>
      <c r="C425" s="1"/>
      <c r="D425" s="1"/>
      <c r="E425" s="1"/>
      <c r="F425" s="1"/>
      <c r="G425" s="1"/>
      <c r="H425" s="1"/>
      <c r="I425" s="1"/>
      <c r="K425" s="4">
        <f t="shared" si="12"/>
        <v>0</v>
      </c>
      <c r="L425" s="5" t="str">
        <f t="shared" si="13"/>
        <v>0x00</v>
      </c>
    </row>
    <row r="426" spans="1:12" x14ac:dyDescent="0.2">
      <c r="B426" s="1"/>
      <c r="C426" s="1"/>
      <c r="D426" s="1"/>
      <c r="E426" s="1"/>
      <c r="F426" s="1"/>
      <c r="G426" s="1"/>
      <c r="H426" s="1"/>
      <c r="I426" s="1"/>
      <c r="K426" s="4">
        <f t="shared" si="12"/>
        <v>0</v>
      </c>
      <c r="L426" s="5" t="str">
        <f t="shared" si="13"/>
        <v>0x00</v>
      </c>
    </row>
    <row r="427" spans="1:12" x14ac:dyDescent="0.2">
      <c r="B427" s="1"/>
      <c r="C427" s="1"/>
      <c r="D427" s="1"/>
      <c r="E427" s="1"/>
      <c r="F427" s="1"/>
      <c r="G427" s="1"/>
      <c r="H427" s="1"/>
      <c r="I427" s="1"/>
      <c r="K427" s="4">
        <f t="shared" si="12"/>
        <v>0</v>
      </c>
      <c r="L427" s="5" t="str">
        <f t="shared" si="13"/>
        <v>0x00</v>
      </c>
    </row>
    <row r="428" spans="1:12" x14ac:dyDescent="0.2">
      <c r="B428" s="1"/>
      <c r="C428" s="1"/>
      <c r="D428" s="1"/>
      <c r="E428" s="1"/>
      <c r="F428" s="1"/>
      <c r="G428" s="1"/>
      <c r="H428" s="1"/>
      <c r="I428" s="1"/>
      <c r="K428" s="4">
        <f t="shared" si="12"/>
        <v>0</v>
      </c>
      <c r="L428" s="5" t="str">
        <f t="shared" si="13"/>
        <v>0x00</v>
      </c>
    </row>
    <row r="429" spans="1:12" x14ac:dyDescent="0.2">
      <c r="B429" s="1"/>
      <c r="C429" s="1"/>
      <c r="D429" s="1"/>
      <c r="E429" s="1"/>
      <c r="F429" s="1"/>
      <c r="G429" s="1"/>
      <c r="H429" s="1"/>
      <c r="I429" s="1"/>
      <c r="K429" s="4">
        <f t="shared" si="12"/>
        <v>0</v>
      </c>
      <c r="L429" s="5" t="str">
        <f t="shared" si="13"/>
        <v>0x00</v>
      </c>
    </row>
    <row r="430" spans="1:12" x14ac:dyDescent="0.2">
      <c r="K430" s="4">
        <f t="shared" si="12"/>
        <v>0</v>
      </c>
      <c r="L430" s="5" t="str">
        <f t="shared" si="13"/>
        <v>0x00</v>
      </c>
    </row>
    <row r="431" spans="1:12" x14ac:dyDescent="0.2">
      <c r="A431" t="s">
        <v>34</v>
      </c>
      <c r="B431" s="1"/>
      <c r="C431" s="1"/>
      <c r="D431" s="1"/>
      <c r="E431" s="1"/>
      <c r="F431" s="1"/>
      <c r="G431" s="1"/>
      <c r="H431" s="1"/>
      <c r="I431" s="1"/>
      <c r="K431" s="4">
        <f t="shared" si="12"/>
        <v>0</v>
      </c>
      <c r="L431" s="5" t="str">
        <f t="shared" si="13"/>
        <v>0x00</v>
      </c>
    </row>
    <row r="432" spans="1:12" x14ac:dyDescent="0.2">
      <c r="B432" s="1"/>
      <c r="C432" s="1"/>
      <c r="D432" s="1"/>
      <c r="E432" s="1"/>
      <c r="F432" s="1"/>
      <c r="G432" s="1"/>
      <c r="H432" s="1"/>
      <c r="I432" s="1"/>
      <c r="K432" s="4">
        <f t="shared" si="12"/>
        <v>0</v>
      </c>
      <c r="L432" s="5" t="str">
        <f t="shared" si="13"/>
        <v>0x00</v>
      </c>
    </row>
    <row r="433" spans="1:12" x14ac:dyDescent="0.2">
      <c r="B433" s="1"/>
      <c r="C433" s="1"/>
      <c r="D433" s="1"/>
      <c r="E433" s="1"/>
      <c r="F433" s="1"/>
      <c r="G433" s="1"/>
      <c r="H433" s="1"/>
      <c r="I433" s="1"/>
      <c r="K433" s="4">
        <f t="shared" si="12"/>
        <v>0</v>
      </c>
      <c r="L433" s="5" t="str">
        <f t="shared" si="13"/>
        <v>0x00</v>
      </c>
    </row>
    <row r="434" spans="1:12" x14ac:dyDescent="0.2">
      <c r="B434" s="1"/>
      <c r="C434" s="1"/>
      <c r="D434" s="1"/>
      <c r="E434" s="1"/>
      <c r="F434" s="1"/>
      <c r="G434" s="1"/>
      <c r="H434" s="1"/>
      <c r="I434" s="1"/>
      <c r="K434" s="4">
        <f t="shared" si="12"/>
        <v>0</v>
      </c>
      <c r="L434" s="5" t="str">
        <f t="shared" si="13"/>
        <v>0x00</v>
      </c>
    </row>
    <row r="435" spans="1:12" x14ac:dyDescent="0.2">
      <c r="B435" s="1"/>
      <c r="C435" s="1"/>
      <c r="D435" s="1"/>
      <c r="E435" s="1"/>
      <c r="F435" s="1"/>
      <c r="G435" s="1"/>
      <c r="H435" s="1"/>
      <c r="I435" s="1"/>
      <c r="K435" s="4">
        <f t="shared" si="12"/>
        <v>0</v>
      </c>
      <c r="L435" s="5" t="str">
        <f t="shared" si="13"/>
        <v>0x00</v>
      </c>
    </row>
    <row r="436" spans="1:12" x14ac:dyDescent="0.2">
      <c r="B436" s="1"/>
      <c r="C436" s="1"/>
      <c r="D436" s="1"/>
      <c r="E436" s="1"/>
      <c r="F436" s="1"/>
      <c r="G436" s="1"/>
      <c r="H436" s="1"/>
      <c r="I436" s="1"/>
      <c r="K436" s="4">
        <f t="shared" si="12"/>
        <v>0</v>
      </c>
      <c r="L436" s="5" t="str">
        <f t="shared" si="13"/>
        <v>0x00</v>
      </c>
    </row>
    <row r="437" spans="1:12" x14ac:dyDescent="0.2">
      <c r="B437" s="1"/>
      <c r="C437" s="1"/>
      <c r="D437" s="1"/>
      <c r="E437" s="1"/>
      <c r="F437" s="1"/>
      <c r="G437" s="1"/>
      <c r="H437" s="1"/>
      <c r="I437" s="1"/>
      <c r="K437" s="4">
        <f t="shared" si="12"/>
        <v>0</v>
      </c>
      <c r="L437" s="5" t="str">
        <f t="shared" si="13"/>
        <v>0x00</v>
      </c>
    </row>
    <row r="438" spans="1:12" x14ac:dyDescent="0.2">
      <c r="B438" s="1"/>
      <c r="C438" s="1"/>
      <c r="D438" s="1"/>
      <c r="E438" s="1"/>
      <c r="F438" s="1"/>
      <c r="G438" s="1"/>
      <c r="H438" s="1"/>
      <c r="I438" s="1"/>
      <c r="K438" s="4">
        <f t="shared" si="12"/>
        <v>0</v>
      </c>
      <c r="L438" s="5" t="str">
        <f t="shared" si="13"/>
        <v>0x00</v>
      </c>
    </row>
    <row r="439" spans="1:12" x14ac:dyDescent="0.2">
      <c r="B439" s="1"/>
      <c r="C439" s="1"/>
      <c r="D439" s="1"/>
      <c r="E439" s="1"/>
      <c r="F439" s="1"/>
      <c r="G439" s="1"/>
      <c r="H439" s="1"/>
      <c r="I439" s="1"/>
      <c r="K439" s="4">
        <f t="shared" si="12"/>
        <v>0</v>
      </c>
      <c r="L439" s="5" t="str">
        <f t="shared" si="13"/>
        <v>0x00</v>
      </c>
    </row>
    <row r="440" spans="1:12" x14ac:dyDescent="0.2">
      <c r="B440" s="1"/>
      <c r="C440" s="1"/>
      <c r="D440" s="1"/>
      <c r="E440" s="1"/>
      <c r="F440" s="1"/>
      <c r="G440" s="1"/>
      <c r="H440" s="1"/>
      <c r="I440" s="1"/>
      <c r="K440" s="4">
        <f t="shared" si="12"/>
        <v>0</v>
      </c>
      <c r="L440" s="5" t="str">
        <f t="shared" si="13"/>
        <v>0x00</v>
      </c>
    </row>
    <row r="441" spans="1:12" x14ac:dyDescent="0.2">
      <c r="B441" s="1"/>
      <c r="C441" s="1"/>
      <c r="D441" s="1"/>
      <c r="E441" s="1"/>
      <c r="F441" s="1"/>
      <c r="G441" s="1"/>
      <c r="H441" s="1"/>
      <c r="I441" s="1"/>
      <c r="K441" s="4">
        <f t="shared" si="12"/>
        <v>0</v>
      </c>
      <c r="L441" s="5" t="str">
        <f t="shared" si="13"/>
        <v>0x00</v>
      </c>
    </row>
    <row r="442" spans="1:12" x14ac:dyDescent="0.2">
      <c r="B442" s="1"/>
      <c r="C442" s="1"/>
      <c r="D442" s="1"/>
      <c r="E442" s="1"/>
      <c r="F442" s="1"/>
      <c r="G442" s="1"/>
      <c r="H442" s="1"/>
      <c r="I442" s="1"/>
      <c r="K442" s="4">
        <f t="shared" si="12"/>
        <v>0</v>
      </c>
      <c r="L442" s="5" t="str">
        <f t="shared" si="13"/>
        <v>0x00</v>
      </c>
    </row>
    <row r="443" spans="1:12" x14ac:dyDescent="0.2">
      <c r="K443" s="4">
        <f t="shared" si="12"/>
        <v>0</v>
      </c>
      <c r="L443" s="5" t="str">
        <f t="shared" si="13"/>
        <v>0x00</v>
      </c>
    </row>
    <row r="444" spans="1:12" x14ac:dyDescent="0.2">
      <c r="A444" t="s">
        <v>35</v>
      </c>
      <c r="B444" s="1"/>
      <c r="C444" s="1"/>
      <c r="D444" s="1"/>
      <c r="E444" s="1"/>
      <c r="F444" s="1"/>
      <c r="G444" s="1"/>
      <c r="H444" s="1"/>
      <c r="I444" s="1"/>
      <c r="K444" s="4">
        <f t="shared" si="12"/>
        <v>0</v>
      </c>
      <c r="L444" s="5" t="str">
        <f t="shared" si="13"/>
        <v>0x00</v>
      </c>
    </row>
    <row r="445" spans="1:12" x14ac:dyDescent="0.2">
      <c r="B445" s="1"/>
      <c r="C445" s="1"/>
      <c r="D445" s="1"/>
      <c r="E445" s="1"/>
      <c r="F445" s="1"/>
      <c r="G445" s="1"/>
      <c r="H445" s="1"/>
      <c r="I445" s="1"/>
      <c r="K445" s="4">
        <f t="shared" si="12"/>
        <v>0</v>
      </c>
      <c r="L445" s="5" t="str">
        <f t="shared" si="13"/>
        <v>0x00</v>
      </c>
    </row>
    <row r="446" spans="1:12" x14ac:dyDescent="0.2">
      <c r="B446" s="1"/>
      <c r="C446" s="1"/>
      <c r="D446" s="1"/>
      <c r="E446" s="1"/>
      <c r="F446" s="1"/>
      <c r="G446" s="1"/>
      <c r="H446" s="1"/>
      <c r="I446" s="1"/>
      <c r="K446" s="4">
        <f t="shared" si="12"/>
        <v>0</v>
      </c>
      <c r="L446" s="5" t="str">
        <f t="shared" si="13"/>
        <v>0x00</v>
      </c>
    </row>
    <row r="447" spans="1:12" x14ac:dyDescent="0.2">
      <c r="B447" s="1"/>
      <c r="C447" s="1"/>
      <c r="D447" s="1"/>
      <c r="E447" s="1"/>
      <c r="F447" s="1"/>
      <c r="G447" s="1"/>
      <c r="H447" s="1"/>
      <c r="I447" s="1"/>
      <c r="K447" s="4">
        <f t="shared" si="12"/>
        <v>0</v>
      </c>
      <c r="L447" s="5" t="str">
        <f t="shared" si="13"/>
        <v>0x00</v>
      </c>
    </row>
    <row r="448" spans="1:12" x14ac:dyDescent="0.2">
      <c r="B448" s="1"/>
      <c r="C448" s="1"/>
      <c r="D448" s="1"/>
      <c r="E448" s="1"/>
      <c r="F448" s="1"/>
      <c r="G448" s="1"/>
      <c r="H448" s="1"/>
      <c r="I448" s="1"/>
      <c r="K448" s="4">
        <f t="shared" si="12"/>
        <v>0</v>
      </c>
      <c r="L448" s="5" t="str">
        <f t="shared" si="13"/>
        <v>0x00</v>
      </c>
    </row>
    <row r="449" spans="1:12" x14ac:dyDescent="0.2">
      <c r="B449" s="1"/>
      <c r="C449" s="1"/>
      <c r="D449" s="1"/>
      <c r="E449" s="1"/>
      <c r="F449" s="1"/>
      <c r="G449" s="1"/>
      <c r="H449" s="1"/>
      <c r="I449" s="1"/>
      <c r="K449" s="4">
        <f t="shared" si="12"/>
        <v>0</v>
      </c>
      <c r="L449" s="5" t="str">
        <f t="shared" si="13"/>
        <v>0x00</v>
      </c>
    </row>
    <row r="450" spans="1:12" x14ac:dyDescent="0.2">
      <c r="B450" s="1"/>
      <c r="C450" s="1"/>
      <c r="D450" s="1"/>
      <c r="E450" s="1"/>
      <c r="F450" s="1"/>
      <c r="G450" s="1"/>
      <c r="H450" s="1"/>
      <c r="I450" s="1"/>
      <c r="K450" s="4">
        <f t="shared" si="12"/>
        <v>0</v>
      </c>
      <c r="L450" s="5" t="str">
        <f t="shared" si="13"/>
        <v>0x00</v>
      </c>
    </row>
    <row r="451" spans="1:12" x14ac:dyDescent="0.2">
      <c r="B451" s="1"/>
      <c r="C451" s="1"/>
      <c r="D451" s="1"/>
      <c r="E451" s="1"/>
      <c r="F451" s="1"/>
      <c r="G451" s="1"/>
      <c r="H451" s="1"/>
      <c r="I451" s="1"/>
      <c r="K451" s="4">
        <f t="shared" ref="K451:K514" si="14">B451*$B$1+C451*$C$1+D451*$D$1+E451*$E$1+F451*$F$1+G451*$G$1+H451*$H$1+I451</f>
        <v>0</v>
      </c>
      <c r="L451" s="5" t="str">
        <f t="shared" ref="L451:L514" si="15">"0x"&amp;DEC2HEX(K451, 2)</f>
        <v>0x00</v>
      </c>
    </row>
    <row r="452" spans="1:12" x14ac:dyDescent="0.2">
      <c r="B452" s="1"/>
      <c r="C452" s="1"/>
      <c r="D452" s="1"/>
      <c r="E452" s="1"/>
      <c r="F452" s="1"/>
      <c r="G452" s="1"/>
      <c r="H452" s="1"/>
      <c r="I452" s="1"/>
      <c r="K452" s="4">
        <f t="shared" si="14"/>
        <v>0</v>
      </c>
      <c r="L452" s="5" t="str">
        <f t="shared" si="15"/>
        <v>0x00</v>
      </c>
    </row>
    <row r="453" spans="1:12" x14ac:dyDescent="0.2">
      <c r="B453" s="1"/>
      <c r="C453" s="1"/>
      <c r="D453" s="1"/>
      <c r="E453" s="1"/>
      <c r="F453" s="1"/>
      <c r="G453" s="1"/>
      <c r="H453" s="1"/>
      <c r="I453" s="1"/>
      <c r="K453" s="4">
        <f t="shared" si="14"/>
        <v>0</v>
      </c>
      <c r="L453" s="5" t="str">
        <f t="shared" si="15"/>
        <v>0x00</v>
      </c>
    </row>
    <row r="454" spans="1:12" x14ac:dyDescent="0.2">
      <c r="B454" s="1"/>
      <c r="C454" s="1"/>
      <c r="D454" s="1"/>
      <c r="E454" s="1"/>
      <c r="F454" s="1"/>
      <c r="G454" s="1"/>
      <c r="H454" s="1"/>
      <c r="I454" s="1"/>
      <c r="K454" s="4">
        <f t="shared" si="14"/>
        <v>0</v>
      </c>
      <c r="L454" s="5" t="str">
        <f t="shared" si="15"/>
        <v>0x00</v>
      </c>
    </row>
    <row r="455" spans="1:12" x14ac:dyDescent="0.2">
      <c r="B455" s="1"/>
      <c r="C455" s="1"/>
      <c r="D455" s="1"/>
      <c r="E455" s="1"/>
      <c r="F455" s="1"/>
      <c r="G455" s="1"/>
      <c r="H455" s="1"/>
      <c r="I455" s="1"/>
      <c r="K455" s="4">
        <f t="shared" si="14"/>
        <v>0</v>
      </c>
      <c r="L455" s="5" t="str">
        <f t="shared" si="15"/>
        <v>0x00</v>
      </c>
    </row>
    <row r="456" spans="1:12" x14ac:dyDescent="0.2">
      <c r="K456" s="4">
        <f t="shared" si="14"/>
        <v>0</v>
      </c>
      <c r="L456" s="5" t="str">
        <f t="shared" si="15"/>
        <v>0x00</v>
      </c>
    </row>
    <row r="457" spans="1:12" x14ac:dyDescent="0.2">
      <c r="A457" t="s">
        <v>36</v>
      </c>
      <c r="B457" s="1"/>
      <c r="C457" s="1"/>
      <c r="D457" s="1"/>
      <c r="E457" s="1"/>
      <c r="F457" s="1"/>
      <c r="G457" s="1"/>
      <c r="H457" s="1"/>
      <c r="I457" s="1"/>
      <c r="K457" s="4">
        <f t="shared" si="14"/>
        <v>0</v>
      </c>
      <c r="L457" s="5" t="str">
        <f t="shared" si="15"/>
        <v>0x00</v>
      </c>
    </row>
    <row r="458" spans="1:12" x14ac:dyDescent="0.2">
      <c r="B458" s="1"/>
      <c r="C458" s="1"/>
      <c r="D458" s="1"/>
      <c r="E458" s="1"/>
      <c r="F458" s="1"/>
      <c r="G458" s="1"/>
      <c r="H458" s="1"/>
      <c r="I458" s="1"/>
      <c r="K458" s="4">
        <f t="shared" si="14"/>
        <v>0</v>
      </c>
      <c r="L458" s="5" t="str">
        <f t="shared" si="15"/>
        <v>0x00</v>
      </c>
    </row>
    <row r="459" spans="1:12" x14ac:dyDescent="0.2">
      <c r="B459" s="1"/>
      <c r="C459" s="1"/>
      <c r="D459" s="1"/>
      <c r="E459" s="1"/>
      <c r="F459" s="1"/>
      <c r="G459" s="1"/>
      <c r="H459" s="1"/>
      <c r="I459" s="1"/>
      <c r="K459" s="4">
        <f t="shared" si="14"/>
        <v>0</v>
      </c>
      <c r="L459" s="5" t="str">
        <f t="shared" si="15"/>
        <v>0x00</v>
      </c>
    </row>
    <row r="460" spans="1:12" x14ac:dyDescent="0.2">
      <c r="B460" s="1"/>
      <c r="C460" s="1"/>
      <c r="D460" s="1"/>
      <c r="E460" s="1"/>
      <c r="F460" s="1"/>
      <c r="G460" s="1"/>
      <c r="H460" s="1"/>
      <c r="I460" s="1"/>
      <c r="K460" s="4">
        <f t="shared" si="14"/>
        <v>0</v>
      </c>
      <c r="L460" s="5" t="str">
        <f t="shared" si="15"/>
        <v>0x00</v>
      </c>
    </row>
    <row r="461" spans="1:12" x14ac:dyDescent="0.2">
      <c r="B461" s="1"/>
      <c r="C461" s="1"/>
      <c r="D461" s="1"/>
      <c r="E461" s="1"/>
      <c r="F461" s="1"/>
      <c r="G461" s="1"/>
      <c r="H461" s="1"/>
      <c r="I461" s="1"/>
      <c r="K461" s="4">
        <f t="shared" si="14"/>
        <v>0</v>
      </c>
      <c r="L461" s="5" t="str">
        <f t="shared" si="15"/>
        <v>0x00</v>
      </c>
    </row>
    <row r="462" spans="1:12" x14ac:dyDescent="0.2">
      <c r="B462" s="1"/>
      <c r="C462" s="1"/>
      <c r="D462" s="1"/>
      <c r="E462" s="1"/>
      <c r="F462" s="1"/>
      <c r="G462" s="1"/>
      <c r="H462" s="1"/>
      <c r="I462" s="1"/>
      <c r="K462" s="4">
        <f t="shared" si="14"/>
        <v>0</v>
      </c>
      <c r="L462" s="5" t="str">
        <f t="shared" si="15"/>
        <v>0x00</v>
      </c>
    </row>
    <row r="463" spans="1:12" x14ac:dyDescent="0.2">
      <c r="B463" s="1"/>
      <c r="C463" s="1"/>
      <c r="D463" s="1"/>
      <c r="E463" s="1"/>
      <c r="F463" s="1"/>
      <c r="G463" s="1"/>
      <c r="H463" s="1"/>
      <c r="I463" s="1"/>
      <c r="K463" s="4">
        <f t="shared" si="14"/>
        <v>0</v>
      </c>
      <c r="L463" s="5" t="str">
        <f t="shared" si="15"/>
        <v>0x00</v>
      </c>
    </row>
    <row r="464" spans="1:12" x14ac:dyDescent="0.2">
      <c r="B464" s="1"/>
      <c r="C464" s="1"/>
      <c r="D464" s="1"/>
      <c r="E464" s="1"/>
      <c r="F464" s="1"/>
      <c r="G464" s="1"/>
      <c r="H464" s="1"/>
      <c r="I464" s="1"/>
      <c r="K464" s="4">
        <f t="shared" si="14"/>
        <v>0</v>
      </c>
      <c r="L464" s="5" t="str">
        <f t="shared" si="15"/>
        <v>0x00</v>
      </c>
    </row>
    <row r="465" spans="1:12" x14ac:dyDescent="0.2">
      <c r="B465" s="1"/>
      <c r="C465" s="1"/>
      <c r="D465" s="1"/>
      <c r="E465" s="1"/>
      <c r="F465" s="1"/>
      <c r="G465" s="1"/>
      <c r="H465" s="1"/>
      <c r="I465" s="1"/>
      <c r="K465" s="4">
        <f t="shared" si="14"/>
        <v>0</v>
      </c>
      <c r="L465" s="5" t="str">
        <f t="shared" si="15"/>
        <v>0x00</v>
      </c>
    </row>
    <row r="466" spans="1:12" x14ac:dyDescent="0.2">
      <c r="B466" s="1"/>
      <c r="C466" s="1"/>
      <c r="D466" s="1"/>
      <c r="E466" s="1"/>
      <c r="F466" s="1"/>
      <c r="G466" s="1"/>
      <c r="H466" s="1"/>
      <c r="I466" s="1"/>
      <c r="K466" s="4">
        <f t="shared" si="14"/>
        <v>0</v>
      </c>
      <c r="L466" s="5" t="str">
        <f t="shared" si="15"/>
        <v>0x00</v>
      </c>
    </row>
    <row r="467" spans="1:12" x14ac:dyDescent="0.2">
      <c r="B467" s="1"/>
      <c r="C467" s="1"/>
      <c r="D467" s="1"/>
      <c r="E467" s="1"/>
      <c r="F467" s="1"/>
      <c r="G467" s="1"/>
      <c r="H467" s="1"/>
      <c r="I467" s="1"/>
      <c r="K467" s="4">
        <f t="shared" si="14"/>
        <v>0</v>
      </c>
      <c r="L467" s="5" t="str">
        <f t="shared" si="15"/>
        <v>0x00</v>
      </c>
    </row>
    <row r="468" spans="1:12" x14ac:dyDescent="0.2">
      <c r="B468" s="1"/>
      <c r="C468" s="1"/>
      <c r="D468" s="1"/>
      <c r="E468" s="1"/>
      <c r="F468" s="1"/>
      <c r="G468" s="1"/>
      <c r="H468" s="1"/>
      <c r="I468" s="1"/>
      <c r="K468" s="4">
        <f t="shared" si="14"/>
        <v>0</v>
      </c>
      <c r="L468" s="5" t="str">
        <f t="shared" si="15"/>
        <v>0x00</v>
      </c>
    </row>
    <row r="469" spans="1:12" x14ac:dyDescent="0.2">
      <c r="K469" s="4">
        <f t="shared" si="14"/>
        <v>0</v>
      </c>
      <c r="L469" s="5" t="str">
        <f t="shared" si="15"/>
        <v>0x00</v>
      </c>
    </row>
    <row r="470" spans="1:12" x14ac:dyDescent="0.2">
      <c r="A470" t="s">
        <v>37</v>
      </c>
      <c r="B470" s="1"/>
      <c r="C470" s="1"/>
      <c r="D470" s="1"/>
      <c r="E470" s="1"/>
      <c r="F470" s="1"/>
      <c r="G470" s="1"/>
      <c r="H470" s="1"/>
      <c r="I470" s="1"/>
      <c r="K470" s="4">
        <f t="shared" si="14"/>
        <v>0</v>
      </c>
      <c r="L470" s="5" t="str">
        <f t="shared" si="15"/>
        <v>0x00</v>
      </c>
    </row>
    <row r="471" spans="1:12" x14ac:dyDescent="0.2">
      <c r="B471" s="1"/>
      <c r="C471" s="1"/>
      <c r="D471" s="1"/>
      <c r="E471" s="1"/>
      <c r="F471" s="1"/>
      <c r="G471" s="1"/>
      <c r="H471" s="1"/>
      <c r="I471" s="1"/>
      <c r="K471" s="4">
        <f t="shared" si="14"/>
        <v>0</v>
      </c>
      <c r="L471" s="5" t="str">
        <f t="shared" si="15"/>
        <v>0x00</v>
      </c>
    </row>
    <row r="472" spans="1:12" x14ac:dyDescent="0.2">
      <c r="B472" s="1"/>
      <c r="C472" s="1"/>
      <c r="D472" s="1"/>
      <c r="E472" s="1"/>
      <c r="F472" s="1"/>
      <c r="G472" s="1"/>
      <c r="H472" s="1"/>
      <c r="I472" s="1"/>
      <c r="K472" s="4">
        <f t="shared" si="14"/>
        <v>0</v>
      </c>
      <c r="L472" s="5" t="str">
        <f t="shared" si="15"/>
        <v>0x00</v>
      </c>
    </row>
    <row r="473" spans="1:12" x14ac:dyDescent="0.2">
      <c r="B473" s="1"/>
      <c r="C473" s="1"/>
      <c r="D473" s="1"/>
      <c r="E473" s="1"/>
      <c r="F473" s="1"/>
      <c r="G473" s="1"/>
      <c r="H473" s="1"/>
      <c r="I473" s="1"/>
      <c r="K473" s="4">
        <f t="shared" si="14"/>
        <v>0</v>
      </c>
      <c r="L473" s="5" t="str">
        <f t="shared" si="15"/>
        <v>0x00</v>
      </c>
    </row>
    <row r="474" spans="1:12" x14ac:dyDescent="0.2">
      <c r="B474" s="1"/>
      <c r="C474" s="1"/>
      <c r="D474" s="1"/>
      <c r="E474" s="1"/>
      <c r="F474" s="1"/>
      <c r="G474" s="1"/>
      <c r="H474" s="1"/>
      <c r="I474" s="1"/>
      <c r="K474" s="4">
        <f t="shared" si="14"/>
        <v>0</v>
      </c>
      <c r="L474" s="5" t="str">
        <f t="shared" si="15"/>
        <v>0x00</v>
      </c>
    </row>
    <row r="475" spans="1:12" x14ac:dyDescent="0.2">
      <c r="B475" s="1"/>
      <c r="C475" s="1"/>
      <c r="D475" s="1"/>
      <c r="E475" s="1"/>
      <c r="F475" s="1"/>
      <c r="G475" s="1"/>
      <c r="H475" s="1"/>
      <c r="I475" s="1"/>
      <c r="K475" s="4">
        <f t="shared" si="14"/>
        <v>0</v>
      </c>
      <c r="L475" s="5" t="str">
        <f t="shared" si="15"/>
        <v>0x00</v>
      </c>
    </row>
    <row r="476" spans="1:12" x14ac:dyDescent="0.2">
      <c r="B476" s="1"/>
      <c r="C476" s="1"/>
      <c r="D476" s="1"/>
      <c r="E476" s="1"/>
      <c r="F476" s="1"/>
      <c r="G476" s="1"/>
      <c r="H476" s="1"/>
      <c r="I476" s="1"/>
      <c r="K476" s="4">
        <f t="shared" si="14"/>
        <v>0</v>
      </c>
      <c r="L476" s="5" t="str">
        <f t="shared" si="15"/>
        <v>0x00</v>
      </c>
    </row>
    <row r="477" spans="1:12" x14ac:dyDescent="0.2">
      <c r="B477" s="1"/>
      <c r="C477" s="1"/>
      <c r="D477" s="1"/>
      <c r="E477" s="1"/>
      <c r="F477" s="1"/>
      <c r="G477" s="1"/>
      <c r="H477" s="1"/>
      <c r="I477" s="1"/>
      <c r="K477" s="4">
        <f t="shared" si="14"/>
        <v>0</v>
      </c>
      <c r="L477" s="5" t="str">
        <f t="shared" si="15"/>
        <v>0x00</v>
      </c>
    </row>
    <row r="478" spans="1:12" x14ac:dyDescent="0.2">
      <c r="B478" s="1"/>
      <c r="C478" s="1"/>
      <c r="D478" s="1"/>
      <c r="E478" s="1"/>
      <c r="F478" s="1"/>
      <c r="G478" s="1"/>
      <c r="H478" s="1"/>
      <c r="I478" s="1"/>
      <c r="K478" s="4">
        <f t="shared" si="14"/>
        <v>0</v>
      </c>
      <c r="L478" s="5" t="str">
        <f t="shared" si="15"/>
        <v>0x00</v>
      </c>
    </row>
    <row r="479" spans="1:12" x14ac:dyDescent="0.2">
      <c r="B479" s="1"/>
      <c r="C479" s="1"/>
      <c r="D479" s="1"/>
      <c r="E479" s="1"/>
      <c r="F479" s="1"/>
      <c r="G479" s="1"/>
      <c r="H479" s="1"/>
      <c r="I479" s="1"/>
      <c r="K479" s="4">
        <f t="shared" si="14"/>
        <v>0</v>
      </c>
      <c r="L479" s="5" t="str">
        <f t="shared" si="15"/>
        <v>0x00</v>
      </c>
    </row>
    <row r="480" spans="1:12" x14ac:dyDescent="0.2">
      <c r="B480" s="1"/>
      <c r="C480" s="1"/>
      <c r="D480" s="1"/>
      <c r="E480" s="1"/>
      <c r="F480" s="1"/>
      <c r="G480" s="1"/>
      <c r="H480" s="1"/>
      <c r="I480" s="1"/>
      <c r="K480" s="4">
        <f t="shared" si="14"/>
        <v>0</v>
      </c>
      <c r="L480" s="5" t="str">
        <f t="shared" si="15"/>
        <v>0x00</v>
      </c>
    </row>
    <row r="481" spans="1:12" x14ac:dyDescent="0.2">
      <c r="B481" s="1"/>
      <c r="C481" s="1"/>
      <c r="D481" s="1"/>
      <c r="E481" s="1"/>
      <c r="F481" s="1"/>
      <c r="G481" s="1"/>
      <c r="H481" s="1"/>
      <c r="I481" s="1"/>
      <c r="K481" s="4">
        <f t="shared" si="14"/>
        <v>0</v>
      </c>
      <c r="L481" s="5" t="str">
        <f t="shared" si="15"/>
        <v>0x00</v>
      </c>
    </row>
    <row r="482" spans="1:12" x14ac:dyDescent="0.2">
      <c r="K482" s="4">
        <f t="shared" si="14"/>
        <v>0</v>
      </c>
      <c r="L482" s="5" t="str">
        <f t="shared" si="15"/>
        <v>0x00</v>
      </c>
    </row>
    <row r="483" spans="1:12" x14ac:dyDescent="0.2">
      <c r="A483" t="s">
        <v>38</v>
      </c>
      <c r="B483" s="1"/>
      <c r="C483" s="1"/>
      <c r="D483" s="1"/>
      <c r="E483" s="1"/>
      <c r="F483" s="1"/>
      <c r="G483" s="1"/>
      <c r="H483" s="1"/>
      <c r="I483" s="1"/>
      <c r="K483" s="4">
        <f t="shared" si="14"/>
        <v>0</v>
      </c>
      <c r="L483" s="5" t="str">
        <f t="shared" si="15"/>
        <v>0x00</v>
      </c>
    </row>
    <row r="484" spans="1:12" x14ac:dyDescent="0.2">
      <c r="B484" s="1"/>
      <c r="C484" s="1"/>
      <c r="D484" s="1"/>
      <c r="E484" s="1"/>
      <c r="F484" s="1"/>
      <c r="G484" s="1"/>
      <c r="H484" s="1"/>
      <c r="I484" s="1"/>
      <c r="K484" s="4">
        <f t="shared" si="14"/>
        <v>0</v>
      </c>
      <c r="L484" s="5" t="str">
        <f t="shared" si="15"/>
        <v>0x00</v>
      </c>
    </row>
    <row r="485" spans="1:12" x14ac:dyDescent="0.2">
      <c r="B485" s="1"/>
      <c r="C485" s="1"/>
      <c r="D485" s="1"/>
      <c r="E485" s="1"/>
      <c r="F485" s="1"/>
      <c r="G485" s="1"/>
      <c r="H485" s="1"/>
      <c r="I485" s="1"/>
      <c r="K485" s="4">
        <f t="shared" si="14"/>
        <v>0</v>
      </c>
      <c r="L485" s="5" t="str">
        <f t="shared" si="15"/>
        <v>0x00</v>
      </c>
    </row>
    <row r="486" spans="1:12" x14ac:dyDescent="0.2">
      <c r="B486" s="1"/>
      <c r="C486" s="1"/>
      <c r="D486" s="1"/>
      <c r="E486" s="1"/>
      <c r="F486" s="1"/>
      <c r="G486" s="1"/>
      <c r="H486" s="1"/>
      <c r="I486" s="1"/>
      <c r="K486" s="4">
        <f t="shared" si="14"/>
        <v>0</v>
      </c>
      <c r="L486" s="5" t="str">
        <f t="shared" si="15"/>
        <v>0x00</v>
      </c>
    </row>
    <row r="487" spans="1:12" x14ac:dyDescent="0.2">
      <c r="B487" s="1"/>
      <c r="C487" s="1"/>
      <c r="D487" s="1"/>
      <c r="E487" s="1"/>
      <c r="F487" s="1"/>
      <c r="G487" s="1"/>
      <c r="H487" s="1"/>
      <c r="I487" s="1"/>
      <c r="K487" s="4">
        <f t="shared" si="14"/>
        <v>0</v>
      </c>
      <c r="L487" s="5" t="str">
        <f t="shared" si="15"/>
        <v>0x00</v>
      </c>
    </row>
    <row r="488" spans="1:12" x14ac:dyDescent="0.2">
      <c r="B488" s="1"/>
      <c r="C488" s="1"/>
      <c r="D488" s="1"/>
      <c r="E488" s="1"/>
      <c r="F488" s="1"/>
      <c r="G488" s="1"/>
      <c r="H488" s="1"/>
      <c r="I488" s="1"/>
      <c r="K488" s="4">
        <f t="shared" si="14"/>
        <v>0</v>
      </c>
      <c r="L488" s="5" t="str">
        <f t="shared" si="15"/>
        <v>0x00</v>
      </c>
    </row>
    <row r="489" spans="1:12" x14ac:dyDescent="0.2">
      <c r="B489" s="1"/>
      <c r="C489" s="1"/>
      <c r="D489" s="1"/>
      <c r="E489" s="1"/>
      <c r="F489" s="1"/>
      <c r="G489" s="1"/>
      <c r="H489" s="1"/>
      <c r="I489" s="1"/>
      <c r="K489" s="4">
        <f t="shared" si="14"/>
        <v>0</v>
      </c>
      <c r="L489" s="5" t="str">
        <f t="shared" si="15"/>
        <v>0x00</v>
      </c>
    </row>
    <row r="490" spans="1:12" x14ac:dyDescent="0.2">
      <c r="B490" s="1"/>
      <c r="C490" s="1"/>
      <c r="D490" s="1"/>
      <c r="E490" s="1"/>
      <c r="F490" s="1"/>
      <c r="G490" s="1"/>
      <c r="H490" s="1"/>
      <c r="I490" s="1"/>
      <c r="K490" s="4">
        <f t="shared" si="14"/>
        <v>0</v>
      </c>
      <c r="L490" s="5" t="str">
        <f t="shared" si="15"/>
        <v>0x00</v>
      </c>
    </row>
    <row r="491" spans="1:12" x14ac:dyDescent="0.2">
      <c r="B491" s="1"/>
      <c r="C491" s="1"/>
      <c r="D491" s="1"/>
      <c r="E491" s="1"/>
      <c r="F491" s="1"/>
      <c r="G491" s="1"/>
      <c r="H491" s="1"/>
      <c r="I491" s="1"/>
      <c r="K491" s="4">
        <f t="shared" si="14"/>
        <v>0</v>
      </c>
      <c r="L491" s="5" t="str">
        <f t="shared" si="15"/>
        <v>0x00</v>
      </c>
    </row>
    <row r="492" spans="1:12" x14ac:dyDescent="0.2">
      <c r="B492" s="1"/>
      <c r="C492" s="1"/>
      <c r="D492" s="1"/>
      <c r="E492" s="1"/>
      <c r="F492" s="1"/>
      <c r="G492" s="1"/>
      <c r="H492" s="1"/>
      <c r="I492" s="1"/>
      <c r="K492" s="4">
        <f t="shared" si="14"/>
        <v>0</v>
      </c>
      <c r="L492" s="5" t="str">
        <f t="shared" si="15"/>
        <v>0x00</v>
      </c>
    </row>
    <row r="493" spans="1:12" x14ac:dyDescent="0.2">
      <c r="B493" s="1"/>
      <c r="C493" s="1"/>
      <c r="D493" s="1"/>
      <c r="E493" s="1"/>
      <c r="F493" s="1"/>
      <c r="G493" s="1"/>
      <c r="H493" s="1"/>
      <c r="I493" s="1"/>
      <c r="K493" s="4">
        <f t="shared" si="14"/>
        <v>0</v>
      </c>
      <c r="L493" s="5" t="str">
        <f t="shared" si="15"/>
        <v>0x00</v>
      </c>
    </row>
    <row r="494" spans="1:12" x14ac:dyDescent="0.2">
      <c r="B494" s="1"/>
      <c r="C494" s="1"/>
      <c r="D494" s="1"/>
      <c r="E494" s="1"/>
      <c r="F494" s="1"/>
      <c r="G494" s="1"/>
      <c r="H494" s="1"/>
      <c r="I494" s="1"/>
      <c r="K494" s="4">
        <f t="shared" si="14"/>
        <v>0</v>
      </c>
      <c r="L494" s="5" t="str">
        <f t="shared" si="15"/>
        <v>0x00</v>
      </c>
    </row>
    <row r="495" spans="1:12" x14ac:dyDescent="0.2">
      <c r="K495" s="4">
        <f t="shared" si="14"/>
        <v>0</v>
      </c>
      <c r="L495" s="5" t="str">
        <f t="shared" si="15"/>
        <v>0x00</v>
      </c>
    </row>
    <row r="496" spans="1:12" x14ac:dyDescent="0.2">
      <c r="A496" t="s">
        <v>39</v>
      </c>
      <c r="B496" s="1"/>
      <c r="C496" s="1"/>
      <c r="D496" s="1"/>
      <c r="E496" s="1"/>
      <c r="F496" s="1"/>
      <c r="G496" s="1"/>
      <c r="H496" s="1"/>
      <c r="I496" s="1"/>
      <c r="K496" s="4">
        <f t="shared" si="14"/>
        <v>0</v>
      </c>
      <c r="L496" s="5" t="str">
        <f t="shared" si="15"/>
        <v>0x00</v>
      </c>
    </row>
    <row r="497" spans="1:12" x14ac:dyDescent="0.2">
      <c r="B497" s="1"/>
      <c r="C497" s="1"/>
      <c r="D497" s="1"/>
      <c r="E497" s="1"/>
      <c r="F497" s="1"/>
      <c r="G497" s="1"/>
      <c r="H497" s="1"/>
      <c r="I497" s="1"/>
      <c r="K497" s="4">
        <f t="shared" si="14"/>
        <v>0</v>
      </c>
      <c r="L497" s="5" t="str">
        <f t="shared" si="15"/>
        <v>0x00</v>
      </c>
    </row>
    <row r="498" spans="1:12" x14ac:dyDescent="0.2">
      <c r="B498" s="1"/>
      <c r="C498" s="1"/>
      <c r="D498" s="1"/>
      <c r="E498" s="1"/>
      <c r="F498" s="1"/>
      <c r="G498" s="1"/>
      <c r="H498" s="1"/>
      <c r="I498" s="1"/>
      <c r="K498" s="4">
        <f t="shared" si="14"/>
        <v>0</v>
      </c>
      <c r="L498" s="5" t="str">
        <f t="shared" si="15"/>
        <v>0x00</v>
      </c>
    </row>
    <row r="499" spans="1:12" x14ac:dyDescent="0.2">
      <c r="B499" s="1"/>
      <c r="C499" s="1"/>
      <c r="D499" s="1"/>
      <c r="E499" s="1"/>
      <c r="F499" s="1"/>
      <c r="G499" s="1"/>
      <c r="H499" s="1"/>
      <c r="I499" s="1"/>
      <c r="K499" s="4">
        <f t="shared" si="14"/>
        <v>0</v>
      </c>
      <c r="L499" s="5" t="str">
        <f t="shared" si="15"/>
        <v>0x00</v>
      </c>
    </row>
    <row r="500" spans="1:12" x14ac:dyDescent="0.2">
      <c r="B500" s="1"/>
      <c r="C500" s="1"/>
      <c r="D500" s="1"/>
      <c r="E500" s="1"/>
      <c r="F500" s="1"/>
      <c r="G500" s="1"/>
      <c r="H500" s="1"/>
      <c r="I500" s="1"/>
      <c r="K500" s="4">
        <f t="shared" si="14"/>
        <v>0</v>
      </c>
      <c r="L500" s="5" t="str">
        <f t="shared" si="15"/>
        <v>0x00</v>
      </c>
    </row>
    <row r="501" spans="1:12" x14ac:dyDescent="0.2">
      <c r="B501" s="1"/>
      <c r="C501" s="1"/>
      <c r="D501" s="1"/>
      <c r="E501" s="1"/>
      <c r="F501" s="1"/>
      <c r="G501" s="1"/>
      <c r="H501" s="1"/>
      <c r="I501" s="1"/>
      <c r="K501" s="4">
        <f t="shared" si="14"/>
        <v>0</v>
      </c>
      <c r="L501" s="5" t="str">
        <f t="shared" si="15"/>
        <v>0x00</v>
      </c>
    </row>
    <row r="502" spans="1:12" x14ac:dyDescent="0.2">
      <c r="B502" s="1"/>
      <c r="C502" s="1"/>
      <c r="D502" s="1"/>
      <c r="E502" s="1"/>
      <c r="F502" s="1"/>
      <c r="G502" s="1"/>
      <c r="H502" s="1"/>
      <c r="I502" s="1"/>
      <c r="K502" s="4">
        <f t="shared" si="14"/>
        <v>0</v>
      </c>
      <c r="L502" s="5" t="str">
        <f t="shared" si="15"/>
        <v>0x00</v>
      </c>
    </row>
    <row r="503" spans="1:12" x14ac:dyDescent="0.2">
      <c r="B503" s="1"/>
      <c r="C503" s="1"/>
      <c r="D503" s="1"/>
      <c r="E503" s="1"/>
      <c r="F503" s="1"/>
      <c r="G503" s="1"/>
      <c r="H503" s="1"/>
      <c r="I503" s="1"/>
      <c r="K503" s="4">
        <f t="shared" si="14"/>
        <v>0</v>
      </c>
      <c r="L503" s="5" t="str">
        <f t="shared" si="15"/>
        <v>0x00</v>
      </c>
    </row>
    <row r="504" spans="1:12" x14ac:dyDescent="0.2">
      <c r="B504" s="1"/>
      <c r="C504" s="1"/>
      <c r="D504" s="1"/>
      <c r="E504" s="1"/>
      <c r="F504" s="1"/>
      <c r="G504" s="1"/>
      <c r="H504" s="1"/>
      <c r="I504" s="1"/>
      <c r="K504" s="4">
        <f t="shared" si="14"/>
        <v>0</v>
      </c>
      <c r="L504" s="5" t="str">
        <f t="shared" si="15"/>
        <v>0x00</v>
      </c>
    </row>
    <row r="505" spans="1:12" x14ac:dyDescent="0.2">
      <c r="B505" s="1"/>
      <c r="C505" s="1"/>
      <c r="D505" s="1"/>
      <c r="E505" s="1"/>
      <c r="F505" s="1"/>
      <c r="G505" s="1"/>
      <c r="H505" s="1"/>
      <c r="I505" s="1"/>
      <c r="K505" s="4">
        <f t="shared" si="14"/>
        <v>0</v>
      </c>
      <c r="L505" s="5" t="str">
        <f t="shared" si="15"/>
        <v>0x00</v>
      </c>
    </row>
    <row r="506" spans="1:12" x14ac:dyDescent="0.2">
      <c r="B506" s="1"/>
      <c r="C506" s="1"/>
      <c r="D506" s="1"/>
      <c r="E506" s="1"/>
      <c r="F506" s="1"/>
      <c r="G506" s="1"/>
      <c r="H506" s="1"/>
      <c r="I506" s="1"/>
      <c r="K506" s="4">
        <f t="shared" si="14"/>
        <v>0</v>
      </c>
      <c r="L506" s="5" t="str">
        <f t="shared" si="15"/>
        <v>0x00</v>
      </c>
    </row>
    <row r="507" spans="1:12" x14ac:dyDescent="0.2">
      <c r="B507" s="1"/>
      <c r="C507" s="1"/>
      <c r="D507" s="1"/>
      <c r="E507" s="1"/>
      <c r="F507" s="1"/>
      <c r="G507" s="1"/>
      <c r="H507" s="1"/>
      <c r="I507" s="1"/>
      <c r="K507" s="4">
        <f t="shared" si="14"/>
        <v>0</v>
      </c>
      <c r="L507" s="5" t="str">
        <f t="shared" si="15"/>
        <v>0x00</v>
      </c>
    </row>
    <row r="508" spans="1:12" x14ac:dyDescent="0.2">
      <c r="K508" s="4">
        <f t="shared" si="14"/>
        <v>0</v>
      </c>
      <c r="L508" s="5" t="str">
        <f t="shared" si="15"/>
        <v>0x00</v>
      </c>
    </row>
    <row r="509" spans="1:12" x14ac:dyDescent="0.2">
      <c r="A509" t="s">
        <v>40</v>
      </c>
      <c r="B509" s="1"/>
      <c r="C509" s="1"/>
      <c r="D509" s="1"/>
      <c r="E509" s="1"/>
      <c r="F509" s="1"/>
      <c r="G509" s="1"/>
      <c r="H509" s="1"/>
      <c r="I509" s="1"/>
      <c r="K509" s="4">
        <f t="shared" si="14"/>
        <v>0</v>
      </c>
      <c r="L509" s="5" t="str">
        <f t="shared" si="15"/>
        <v>0x00</v>
      </c>
    </row>
    <row r="510" spans="1:12" x14ac:dyDescent="0.2">
      <c r="B510" s="1"/>
      <c r="C510" s="1"/>
      <c r="D510" s="1"/>
      <c r="E510" s="1"/>
      <c r="F510" s="1"/>
      <c r="G510" s="1"/>
      <c r="H510" s="1"/>
      <c r="I510" s="1"/>
      <c r="K510" s="4">
        <f t="shared" si="14"/>
        <v>0</v>
      </c>
      <c r="L510" s="5" t="str">
        <f t="shared" si="15"/>
        <v>0x00</v>
      </c>
    </row>
    <row r="511" spans="1:12" x14ac:dyDescent="0.2">
      <c r="B511" s="1"/>
      <c r="C511" s="1"/>
      <c r="D511" s="1"/>
      <c r="E511" s="1"/>
      <c r="F511" s="1"/>
      <c r="G511" s="1"/>
      <c r="H511" s="1"/>
      <c r="I511" s="1"/>
      <c r="K511" s="4">
        <f t="shared" si="14"/>
        <v>0</v>
      </c>
      <c r="L511" s="5" t="str">
        <f t="shared" si="15"/>
        <v>0x00</v>
      </c>
    </row>
    <row r="512" spans="1:12" x14ac:dyDescent="0.2">
      <c r="B512" s="1"/>
      <c r="C512" s="1"/>
      <c r="D512" s="1"/>
      <c r="E512" s="1"/>
      <c r="F512" s="1"/>
      <c r="G512" s="1"/>
      <c r="H512" s="1"/>
      <c r="I512" s="1"/>
      <c r="K512" s="4">
        <f t="shared" si="14"/>
        <v>0</v>
      </c>
      <c r="L512" s="5" t="str">
        <f t="shared" si="15"/>
        <v>0x00</v>
      </c>
    </row>
    <row r="513" spans="1:12" x14ac:dyDescent="0.2">
      <c r="B513" s="1"/>
      <c r="C513" s="1"/>
      <c r="D513" s="1"/>
      <c r="E513" s="1"/>
      <c r="F513" s="1"/>
      <c r="G513" s="1"/>
      <c r="H513" s="1"/>
      <c r="I513" s="1"/>
      <c r="K513" s="4">
        <f t="shared" si="14"/>
        <v>0</v>
      </c>
      <c r="L513" s="5" t="str">
        <f t="shared" si="15"/>
        <v>0x00</v>
      </c>
    </row>
    <row r="514" spans="1:12" x14ac:dyDescent="0.2">
      <c r="B514" s="1"/>
      <c r="C514" s="1"/>
      <c r="D514" s="1"/>
      <c r="E514" s="1"/>
      <c r="F514" s="1"/>
      <c r="G514" s="1"/>
      <c r="H514" s="1"/>
      <c r="I514" s="1"/>
      <c r="K514" s="4">
        <f t="shared" si="14"/>
        <v>0</v>
      </c>
      <c r="L514" s="5" t="str">
        <f t="shared" si="15"/>
        <v>0x00</v>
      </c>
    </row>
    <row r="515" spans="1:12" x14ac:dyDescent="0.2">
      <c r="B515" s="1"/>
      <c r="C515" s="1"/>
      <c r="D515" s="1"/>
      <c r="E515" s="1"/>
      <c r="F515" s="1"/>
      <c r="G515" s="1"/>
      <c r="H515" s="1"/>
      <c r="I515" s="1"/>
      <c r="K515" s="4">
        <f t="shared" ref="K515:K578" si="16">B515*$B$1+C515*$C$1+D515*$D$1+E515*$E$1+F515*$F$1+G515*$G$1+H515*$H$1+I515</f>
        <v>0</v>
      </c>
      <c r="L515" s="5" t="str">
        <f t="shared" ref="L515:L578" si="17">"0x"&amp;DEC2HEX(K515, 2)</f>
        <v>0x00</v>
      </c>
    </row>
    <row r="516" spans="1:12" x14ac:dyDescent="0.2">
      <c r="B516" s="1"/>
      <c r="C516" s="1"/>
      <c r="D516" s="1"/>
      <c r="E516" s="1"/>
      <c r="F516" s="1"/>
      <c r="G516" s="1"/>
      <c r="H516" s="1"/>
      <c r="I516" s="1"/>
      <c r="K516" s="4">
        <f t="shared" si="16"/>
        <v>0</v>
      </c>
      <c r="L516" s="5" t="str">
        <f t="shared" si="17"/>
        <v>0x00</v>
      </c>
    </row>
    <row r="517" spans="1:12" x14ac:dyDescent="0.2">
      <c r="B517" s="1"/>
      <c r="C517" s="1"/>
      <c r="D517" s="1"/>
      <c r="E517" s="1"/>
      <c r="F517" s="1"/>
      <c r="G517" s="1"/>
      <c r="H517" s="1"/>
      <c r="I517" s="1"/>
      <c r="K517" s="4">
        <f t="shared" si="16"/>
        <v>0</v>
      </c>
      <c r="L517" s="5" t="str">
        <f t="shared" si="17"/>
        <v>0x00</v>
      </c>
    </row>
    <row r="518" spans="1:12" x14ac:dyDescent="0.2">
      <c r="B518" s="1"/>
      <c r="C518" s="1"/>
      <c r="D518" s="1"/>
      <c r="E518" s="1"/>
      <c r="F518" s="1"/>
      <c r="G518" s="1"/>
      <c r="H518" s="1"/>
      <c r="I518" s="1"/>
      <c r="K518" s="4">
        <f t="shared" si="16"/>
        <v>0</v>
      </c>
      <c r="L518" s="5" t="str">
        <f t="shared" si="17"/>
        <v>0x00</v>
      </c>
    </row>
    <row r="519" spans="1:12" x14ac:dyDescent="0.2">
      <c r="B519" s="1"/>
      <c r="C519" s="1"/>
      <c r="D519" s="1"/>
      <c r="E519" s="1"/>
      <c r="F519" s="1"/>
      <c r="G519" s="1"/>
      <c r="H519" s="1"/>
      <c r="I519" s="1"/>
      <c r="K519" s="4">
        <f t="shared" si="16"/>
        <v>0</v>
      </c>
      <c r="L519" s="5" t="str">
        <f t="shared" si="17"/>
        <v>0x00</v>
      </c>
    </row>
    <row r="520" spans="1:12" x14ac:dyDescent="0.2">
      <c r="B520" s="1"/>
      <c r="C520" s="1"/>
      <c r="D520" s="1"/>
      <c r="E520" s="1"/>
      <c r="F520" s="1"/>
      <c r="G520" s="1"/>
      <c r="H520" s="1"/>
      <c r="I520" s="1"/>
      <c r="K520" s="4">
        <f t="shared" si="16"/>
        <v>0</v>
      </c>
      <c r="L520" s="5" t="str">
        <f t="shared" si="17"/>
        <v>0x00</v>
      </c>
    </row>
    <row r="521" spans="1:12" x14ac:dyDescent="0.2">
      <c r="K521" s="4">
        <f t="shared" si="16"/>
        <v>0</v>
      </c>
      <c r="L521" s="5" t="str">
        <f t="shared" si="17"/>
        <v>0x00</v>
      </c>
    </row>
    <row r="522" spans="1:12" x14ac:dyDescent="0.2">
      <c r="A522" t="s">
        <v>41</v>
      </c>
      <c r="B522" s="1"/>
      <c r="C522" s="1"/>
      <c r="D522" s="1"/>
      <c r="E522" s="1"/>
      <c r="F522" s="1"/>
      <c r="G522" s="1"/>
      <c r="H522" s="1"/>
      <c r="I522" s="1"/>
      <c r="K522" s="4">
        <f t="shared" si="16"/>
        <v>0</v>
      </c>
      <c r="L522" s="5" t="str">
        <f t="shared" si="17"/>
        <v>0x00</v>
      </c>
    </row>
    <row r="523" spans="1:12" x14ac:dyDescent="0.2">
      <c r="B523" s="1"/>
      <c r="C523" s="1"/>
      <c r="D523" s="1"/>
      <c r="E523" s="1"/>
      <c r="F523" s="1"/>
      <c r="G523" s="1"/>
      <c r="H523" s="1"/>
      <c r="I523" s="1"/>
      <c r="K523" s="4">
        <f t="shared" si="16"/>
        <v>0</v>
      </c>
      <c r="L523" s="5" t="str">
        <f t="shared" si="17"/>
        <v>0x00</v>
      </c>
    </row>
    <row r="524" spans="1:12" x14ac:dyDescent="0.2">
      <c r="B524" s="1"/>
      <c r="C524" s="1"/>
      <c r="D524" s="1"/>
      <c r="E524" s="1"/>
      <c r="F524" s="1"/>
      <c r="G524" s="1"/>
      <c r="H524" s="1"/>
      <c r="I524" s="1"/>
      <c r="K524" s="4">
        <f t="shared" si="16"/>
        <v>0</v>
      </c>
      <c r="L524" s="5" t="str">
        <f t="shared" si="17"/>
        <v>0x00</v>
      </c>
    </row>
    <row r="525" spans="1:12" x14ac:dyDescent="0.2">
      <c r="B525" s="1"/>
      <c r="C525" s="1"/>
      <c r="D525" s="1"/>
      <c r="E525" s="1"/>
      <c r="F525" s="1"/>
      <c r="G525" s="1"/>
      <c r="H525" s="1"/>
      <c r="I525" s="1"/>
      <c r="K525" s="4">
        <f t="shared" si="16"/>
        <v>0</v>
      </c>
      <c r="L525" s="5" t="str">
        <f t="shared" si="17"/>
        <v>0x00</v>
      </c>
    </row>
    <row r="526" spans="1:12" x14ac:dyDescent="0.2">
      <c r="B526" s="1"/>
      <c r="C526" s="1"/>
      <c r="D526" s="1"/>
      <c r="E526" s="1"/>
      <c r="F526" s="1"/>
      <c r="G526" s="1"/>
      <c r="H526" s="1"/>
      <c r="I526" s="1"/>
      <c r="K526" s="4">
        <f t="shared" si="16"/>
        <v>0</v>
      </c>
      <c r="L526" s="5" t="str">
        <f t="shared" si="17"/>
        <v>0x00</v>
      </c>
    </row>
    <row r="527" spans="1:12" x14ac:dyDescent="0.2">
      <c r="B527" s="1"/>
      <c r="C527" s="1"/>
      <c r="D527" s="1"/>
      <c r="E527" s="1"/>
      <c r="F527" s="1"/>
      <c r="G527" s="1"/>
      <c r="H527" s="1"/>
      <c r="I527" s="1"/>
      <c r="K527" s="4">
        <f t="shared" si="16"/>
        <v>0</v>
      </c>
      <c r="L527" s="5" t="str">
        <f t="shared" si="17"/>
        <v>0x00</v>
      </c>
    </row>
    <row r="528" spans="1:12" x14ac:dyDescent="0.2">
      <c r="B528" s="1"/>
      <c r="C528" s="1"/>
      <c r="D528" s="1"/>
      <c r="E528" s="1"/>
      <c r="F528" s="1"/>
      <c r="G528" s="1"/>
      <c r="H528" s="1"/>
      <c r="I528" s="1"/>
      <c r="K528" s="4">
        <f t="shared" si="16"/>
        <v>0</v>
      </c>
      <c r="L528" s="5" t="str">
        <f t="shared" si="17"/>
        <v>0x00</v>
      </c>
    </row>
    <row r="529" spans="1:12" x14ac:dyDescent="0.2">
      <c r="B529" s="1"/>
      <c r="C529" s="1"/>
      <c r="D529" s="1"/>
      <c r="E529" s="1"/>
      <c r="F529" s="1"/>
      <c r="G529" s="1"/>
      <c r="H529" s="1"/>
      <c r="I529" s="1"/>
      <c r="K529" s="4">
        <f t="shared" si="16"/>
        <v>0</v>
      </c>
      <c r="L529" s="5" t="str">
        <f t="shared" si="17"/>
        <v>0x00</v>
      </c>
    </row>
    <row r="530" spans="1:12" x14ac:dyDescent="0.2">
      <c r="B530" s="1"/>
      <c r="C530" s="1"/>
      <c r="D530" s="1"/>
      <c r="E530" s="1"/>
      <c r="F530" s="1"/>
      <c r="G530" s="1"/>
      <c r="H530" s="1"/>
      <c r="I530" s="1"/>
      <c r="K530" s="4">
        <f t="shared" si="16"/>
        <v>0</v>
      </c>
      <c r="L530" s="5" t="str">
        <f t="shared" si="17"/>
        <v>0x00</v>
      </c>
    </row>
    <row r="531" spans="1:12" x14ac:dyDescent="0.2">
      <c r="B531" s="1"/>
      <c r="C531" s="1"/>
      <c r="D531" s="1"/>
      <c r="E531" s="1"/>
      <c r="F531" s="1"/>
      <c r="G531" s="1"/>
      <c r="H531" s="1"/>
      <c r="I531" s="1"/>
      <c r="K531" s="4">
        <f t="shared" si="16"/>
        <v>0</v>
      </c>
      <c r="L531" s="5" t="str">
        <f t="shared" si="17"/>
        <v>0x00</v>
      </c>
    </row>
    <row r="532" spans="1:12" x14ac:dyDescent="0.2">
      <c r="B532" s="1"/>
      <c r="C532" s="1"/>
      <c r="D532" s="1"/>
      <c r="E532" s="1"/>
      <c r="F532" s="1"/>
      <c r="G532" s="1"/>
      <c r="H532" s="1"/>
      <c r="I532" s="1"/>
      <c r="K532" s="4">
        <f t="shared" si="16"/>
        <v>0</v>
      </c>
      <c r="L532" s="5" t="str">
        <f t="shared" si="17"/>
        <v>0x00</v>
      </c>
    </row>
    <row r="533" spans="1:12" x14ac:dyDescent="0.2">
      <c r="B533" s="1"/>
      <c r="C533" s="1"/>
      <c r="D533" s="1"/>
      <c r="E533" s="1"/>
      <c r="F533" s="1"/>
      <c r="G533" s="1"/>
      <c r="H533" s="1"/>
      <c r="I533" s="1"/>
      <c r="K533" s="4">
        <f t="shared" si="16"/>
        <v>0</v>
      </c>
      <c r="L533" s="5" t="str">
        <f t="shared" si="17"/>
        <v>0x00</v>
      </c>
    </row>
    <row r="534" spans="1:12" x14ac:dyDescent="0.2">
      <c r="K534" s="4">
        <f t="shared" si="16"/>
        <v>0</v>
      </c>
      <c r="L534" s="5" t="str">
        <f t="shared" si="17"/>
        <v>0x00</v>
      </c>
    </row>
    <row r="535" spans="1:12" x14ac:dyDescent="0.2">
      <c r="A535" t="s">
        <v>42</v>
      </c>
      <c r="B535" s="1"/>
      <c r="C535" s="1"/>
      <c r="D535" s="1"/>
      <c r="E535" s="1"/>
      <c r="F535" s="1"/>
      <c r="G535" s="1"/>
      <c r="H535" s="1"/>
      <c r="I535" s="1"/>
      <c r="K535" s="4">
        <f t="shared" si="16"/>
        <v>0</v>
      </c>
      <c r="L535" s="5" t="str">
        <f t="shared" si="17"/>
        <v>0x00</v>
      </c>
    </row>
    <row r="536" spans="1:12" x14ac:dyDescent="0.2">
      <c r="B536" s="1"/>
      <c r="C536" s="1"/>
      <c r="D536" s="1"/>
      <c r="E536" s="1"/>
      <c r="F536" s="1"/>
      <c r="G536" s="1"/>
      <c r="H536" s="1"/>
      <c r="I536" s="1"/>
      <c r="K536" s="4">
        <f t="shared" si="16"/>
        <v>0</v>
      </c>
      <c r="L536" s="5" t="str">
        <f t="shared" si="17"/>
        <v>0x00</v>
      </c>
    </row>
    <row r="537" spans="1:12" x14ac:dyDescent="0.2">
      <c r="B537" s="1"/>
      <c r="C537" s="1"/>
      <c r="D537" s="1"/>
      <c r="E537" s="1"/>
      <c r="F537" s="1"/>
      <c r="G537" s="1"/>
      <c r="H537" s="1"/>
      <c r="I537" s="1"/>
      <c r="K537" s="4">
        <f t="shared" si="16"/>
        <v>0</v>
      </c>
      <c r="L537" s="5" t="str">
        <f t="shared" si="17"/>
        <v>0x00</v>
      </c>
    </row>
    <row r="538" spans="1:12" x14ac:dyDescent="0.2">
      <c r="B538" s="1"/>
      <c r="C538" s="1"/>
      <c r="D538" s="1"/>
      <c r="E538" s="1"/>
      <c r="F538" s="1"/>
      <c r="G538" s="1"/>
      <c r="H538" s="1"/>
      <c r="I538" s="1"/>
      <c r="K538" s="4">
        <f t="shared" si="16"/>
        <v>0</v>
      </c>
      <c r="L538" s="5" t="str">
        <f t="shared" si="17"/>
        <v>0x00</v>
      </c>
    </row>
    <row r="539" spans="1:12" x14ac:dyDescent="0.2">
      <c r="B539" s="1"/>
      <c r="C539" s="1"/>
      <c r="D539" s="1"/>
      <c r="E539" s="1"/>
      <c r="F539" s="1"/>
      <c r="G539" s="1"/>
      <c r="H539" s="1"/>
      <c r="I539" s="1"/>
      <c r="K539" s="4">
        <f t="shared" si="16"/>
        <v>0</v>
      </c>
      <c r="L539" s="5" t="str">
        <f t="shared" si="17"/>
        <v>0x00</v>
      </c>
    </row>
    <row r="540" spans="1:12" x14ac:dyDescent="0.2">
      <c r="B540" s="1"/>
      <c r="C540" s="1"/>
      <c r="D540" s="1"/>
      <c r="E540" s="1"/>
      <c r="F540" s="1"/>
      <c r="G540" s="1"/>
      <c r="H540" s="1"/>
      <c r="I540" s="1"/>
      <c r="K540" s="4">
        <f t="shared" si="16"/>
        <v>0</v>
      </c>
      <c r="L540" s="5" t="str">
        <f t="shared" si="17"/>
        <v>0x00</v>
      </c>
    </row>
    <row r="541" spans="1:12" x14ac:dyDescent="0.2">
      <c r="B541" s="1"/>
      <c r="C541" s="1"/>
      <c r="D541" s="1"/>
      <c r="E541" s="1"/>
      <c r="F541" s="1"/>
      <c r="G541" s="1"/>
      <c r="H541" s="1"/>
      <c r="I541" s="1"/>
      <c r="K541" s="4">
        <f t="shared" si="16"/>
        <v>0</v>
      </c>
      <c r="L541" s="5" t="str">
        <f t="shared" si="17"/>
        <v>0x00</v>
      </c>
    </row>
    <row r="542" spans="1:12" x14ac:dyDescent="0.2">
      <c r="B542" s="1"/>
      <c r="C542" s="1"/>
      <c r="D542" s="1"/>
      <c r="E542" s="1"/>
      <c r="F542" s="1"/>
      <c r="G542" s="1"/>
      <c r="H542" s="1"/>
      <c r="I542" s="1"/>
      <c r="K542" s="4">
        <f t="shared" si="16"/>
        <v>0</v>
      </c>
      <c r="L542" s="5" t="str">
        <f t="shared" si="17"/>
        <v>0x00</v>
      </c>
    </row>
    <row r="543" spans="1:12" x14ac:dyDescent="0.2">
      <c r="B543" s="1"/>
      <c r="C543" s="1"/>
      <c r="D543" s="1"/>
      <c r="E543" s="1"/>
      <c r="F543" s="1"/>
      <c r="G543" s="1"/>
      <c r="H543" s="1"/>
      <c r="I543" s="1"/>
      <c r="K543" s="4">
        <f t="shared" si="16"/>
        <v>0</v>
      </c>
      <c r="L543" s="5" t="str">
        <f t="shared" si="17"/>
        <v>0x00</v>
      </c>
    </row>
    <row r="544" spans="1:12" x14ac:dyDescent="0.2">
      <c r="B544" s="1"/>
      <c r="C544" s="1"/>
      <c r="D544" s="1"/>
      <c r="E544" s="1"/>
      <c r="F544" s="1"/>
      <c r="G544" s="1"/>
      <c r="H544" s="1"/>
      <c r="I544" s="1"/>
      <c r="K544" s="4">
        <f t="shared" si="16"/>
        <v>0</v>
      </c>
      <c r="L544" s="5" t="str">
        <f t="shared" si="17"/>
        <v>0x00</v>
      </c>
    </row>
    <row r="545" spans="1:12" x14ac:dyDescent="0.2">
      <c r="B545" s="1"/>
      <c r="C545" s="1"/>
      <c r="D545" s="1"/>
      <c r="E545" s="1"/>
      <c r="F545" s="1"/>
      <c r="G545" s="1"/>
      <c r="H545" s="1"/>
      <c r="I545" s="1"/>
      <c r="K545" s="4">
        <f t="shared" si="16"/>
        <v>0</v>
      </c>
      <c r="L545" s="5" t="str">
        <f t="shared" si="17"/>
        <v>0x00</v>
      </c>
    </row>
    <row r="546" spans="1:12" x14ac:dyDescent="0.2">
      <c r="B546" s="1"/>
      <c r="C546" s="1"/>
      <c r="D546" s="1"/>
      <c r="E546" s="1"/>
      <c r="F546" s="1"/>
      <c r="G546" s="1"/>
      <c r="H546" s="1"/>
      <c r="I546" s="1"/>
      <c r="K546" s="4">
        <f t="shared" si="16"/>
        <v>0</v>
      </c>
      <c r="L546" s="5" t="str">
        <f t="shared" si="17"/>
        <v>0x00</v>
      </c>
    </row>
    <row r="547" spans="1:12" x14ac:dyDescent="0.2">
      <c r="K547" s="4">
        <f t="shared" si="16"/>
        <v>0</v>
      </c>
      <c r="L547" s="5" t="str">
        <f t="shared" si="17"/>
        <v>0x00</v>
      </c>
    </row>
    <row r="548" spans="1:12" x14ac:dyDescent="0.2">
      <c r="A548" t="s">
        <v>43</v>
      </c>
      <c r="B548" s="1"/>
      <c r="C548" s="1"/>
      <c r="D548" s="1"/>
      <c r="E548" s="1"/>
      <c r="F548" s="1"/>
      <c r="G548" s="1"/>
      <c r="H548" s="1"/>
      <c r="I548" s="1"/>
      <c r="K548" s="4">
        <f t="shared" si="16"/>
        <v>0</v>
      </c>
      <c r="L548" s="5" t="str">
        <f t="shared" si="17"/>
        <v>0x00</v>
      </c>
    </row>
    <row r="549" spans="1:12" x14ac:dyDescent="0.2">
      <c r="B549" s="1"/>
      <c r="C549" s="1"/>
      <c r="D549" s="1"/>
      <c r="E549" s="1"/>
      <c r="F549" s="1"/>
      <c r="G549" s="1"/>
      <c r="H549" s="1"/>
      <c r="I549" s="1"/>
      <c r="K549" s="4">
        <f t="shared" si="16"/>
        <v>0</v>
      </c>
      <c r="L549" s="5" t="str">
        <f t="shared" si="17"/>
        <v>0x00</v>
      </c>
    </row>
    <row r="550" spans="1:12" x14ac:dyDescent="0.2">
      <c r="B550" s="1"/>
      <c r="C550" s="1"/>
      <c r="D550" s="1"/>
      <c r="E550" s="1"/>
      <c r="F550" s="1"/>
      <c r="G550" s="1"/>
      <c r="H550" s="1"/>
      <c r="I550" s="1"/>
      <c r="K550" s="4">
        <f t="shared" si="16"/>
        <v>0</v>
      </c>
      <c r="L550" s="5" t="str">
        <f t="shared" si="17"/>
        <v>0x00</v>
      </c>
    </row>
    <row r="551" spans="1:12" x14ac:dyDescent="0.2">
      <c r="B551" s="1"/>
      <c r="C551" s="1"/>
      <c r="D551" s="1"/>
      <c r="E551" s="1"/>
      <c r="F551" s="1"/>
      <c r="G551" s="1"/>
      <c r="H551" s="1"/>
      <c r="I551" s="1"/>
      <c r="K551" s="4">
        <f t="shared" si="16"/>
        <v>0</v>
      </c>
      <c r="L551" s="5" t="str">
        <f t="shared" si="17"/>
        <v>0x00</v>
      </c>
    </row>
    <row r="552" spans="1:12" x14ac:dyDescent="0.2">
      <c r="B552" s="1"/>
      <c r="C552" s="1"/>
      <c r="D552" s="1"/>
      <c r="E552" s="1"/>
      <c r="F552" s="1"/>
      <c r="G552" s="1"/>
      <c r="H552" s="1"/>
      <c r="I552" s="1"/>
      <c r="K552" s="4">
        <f t="shared" si="16"/>
        <v>0</v>
      </c>
      <c r="L552" s="5" t="str">
        <f t="shared" si="17"/>
        <v>0x00</v>
      </c>
    </row>
    <row r="553" spans="1:12" x14ac:dyDescent="0.2">
      <c r="B553" s="1"/>
      <c r="C553" s="1"/>
      <c r="D553" s="1"/>
      <c r="E553" s="1"/>
      <c r="F553" s="1"/>
      <c r="G553" s="1"/>
      <c r="H553" s="1"/>
      <c r="I553" s="1"/>
      <c r="K553" s="4">
        <f t="shared" si="16"/>
        <v>0</v>
      </c>
      <c r="L553" s="5" t="str">
        <f t="shared" si="17"/>
        <v>0x00</v>
      </c>
    </row>
    <row r="554" spans="1:12" x14ac:dyDescent="0.2">
      <c r="B554" s="1"/>
      <c r="C554" s="1"/>
      <c r="D554" s="1"/>
      <c r="E554" s="1"/>
      <c r="F554" s="1"/>
      <c r="G554" s="1"/>
      <c r="H554" s="1"/>
      <c r="I554" s="1"/>
      <c r="K554" s="4">
        <f t="shared" si="16"/>
        <v>0</v>
      </c>
      <c r="L554" s="5" t="str">
        <f t="shared" si="17"/>
        <v>0x00</v>
      </c>
    </row>
    <row r="555" spans="1:12" x14ac:dyDescent="0.2">
      <c r="B555" s="1"/>
      <c r="C555" s="1"/>
      <c r="D555" s="1"/>
      <c r="E555" s="1"/>
      <c r="F555" s="1"/>
      <c r="G555" s="1"/>
      <c r="H555" s="1"/>
      <c r="I555" s="1"/>
      <c r="K555" s="4">
        <f t="shared" si="16"/>
        <v>0</v>
      </c>
      <c r="L555" s="5" t="str">
        <f t="shared" si="17"/>
        <v>0x00</v>
      </c>
    </row>
    <row r="556" spans="1:12" x14ac:dyDescent="0.2">
      <c r="B556" s="1"/>
      <c r="C556" s="1"/>
      <c r="D556" s="1"/>
      <c r="E556" s="1"/>
      <c r="F556" s="1"/>
      <c r="G556" s="1"/>
      <c r="H556" s="1"/>
      <c r="I556" s="1"/>
      <c r="K556" s="4">
        <f t="shared" si="16"/>
        <v>0</v>
      </c>
      <c r="L556" s="5" t="str">
        <f t="shared" si="17"/>
        <v>0x00</v>
      </c>
    </row>
    <row r="557" spans="1:12" x14ac:dyDescent="0.2">
      <c r="B557" s="1"/>
      <c r="C557" s="1"/>
      <c r="D557" s="1"/>
      <c r="E557" s="1"/>
      <c r="F557" s="1"/>
      <c r="G557" s="1"/>
      <c r="H557" s="1"/>
      <c r="I557" s="1"/>
      <c r="K557" s="4">
        <f t="shared" si="16"/>
        <v>0</v>
      </c>
      <c r="L557" s="5" t="str">
        <f t="shared" si="17"/>
        <v>0x00</v>
      </c>
    </row>
    <row r="558" spans="1:12" x14ac:dyDescent="0.2">
      <c r="B558" s="1"/>
      <c r="C558" s="1"/>
      <c r="D558" s="1"/>
      <c r="E558" s="1"/>
      <c r="F558" s="1"/>
      <c r="G558" s="1"/>
      <c r="H558" s="1"/>
      <c r="I558" s="1"/>
      <c r="K558" s="4">
        <f t="shared" si="16"/>
        <v>0</v>
      </c>
      <c r="L558" s="5" t="str">
        <f t="shared" si="17"/>
        <v>0x00</v>
      </c>
    </row>
    <row r="559" spans="1:12" x14ac:dyDescent="0.2">
      <c r="B559" s="1"/>
      <c r="C559" s="1"/>
      <c r="D559" s="1"/>
      <c r="E559" s="1"/>
      <c r="F559" s="1"/>
      <c r="G559" s="1"/>
      <c r="H559" s="1"/>
      <c r="I559" s="1"/>
      <c r="K559" s="4">
        <f t="shared" si="16"/>
        <v>0</v>
      </c>
      <c r="L559" s="5" t="str">
        <f t="shared" si="17"/>
        <v>0x00</v>
      </c>
    </row>
    <row r="560" spans="1:12" x14ac:dyDescent="0.2">
      <c r="K560" s="4">
        <f t="shared" si="16"/>
        <v>0</v>
      </c>
      <c r="L560" s="5" t="str">
        <f t="shared" si="17"/>
        <v>0x00</v>
      </c>
    </row>
    <row r="561" spans="1:12" x14ac:dyDescent="0.2">
      <c r="K561" s="4">
        <f t="shared" si="16"/>
        <v>0</v>
      </c>
      <c r="L561" s="5" t="str">
        <f t="shared" si="17"/>
        <v>0x00</v>
      </c>
    </row>
    <row r="562" spans="1:12" x14ac:dyDescent="0.2">
      <c r="A562" t="s">
        <v>44</v>
      </c>
      <c r="B562" s="1"/>
      <c r="C562" s="1"/>
      <c r="D562" s="1"/>
      <c r="E562" s="1"/>
      <c r="F562" s="1"/>
      <c r="G562" s="1"/>
      <c r="H562" s="1"/>
      <c r="I562" s="1"/>
      <c r="K562" s="4">
        <f t="shared" si="16"/>
        <v>0</v>
      </c>
      <c r="L562" s="5" t="str">
        <f t="shared" si="17"/>
        <v>0x00</v>
      </c>
    </row>
    <row r="563" spans="1:12" x14ac:dyDescent="0.2">
      <c r="B563" s="1"/>
      <c r="C563" s="1"/>
      <c r="D563" s="1"/>
      <c r="E563" s="1"/>
      <c r="F563" s="1"/>
      <c r="G563" s="1"/>
      <c r="H563" s="1"/>
      <c r="I563" s="1"/>
      <c r="K563" s="4">
        <f t="shared" si="16"/>
        <v>0</v>
      </c>
      <c r="L563" s="5" t="str">
        <f t="shared" si="17"/>
        <v>0x00</v>
      </c>
    </row>
    <row r="564" spans="1:12" x14ac:dyDescent="0.2">
      <c r="B564" s="1"/>
      <c r="C564" s="1"/>
      <c r="D564" s="1"/>
      <c r="E564" s="1"/>
      <c r="F564" s="1"/>
      <c r="G564" s="1"/>
      <c r="H564" s="1"/>
      <c r="I564" s="1"/>
      <c r="K564" s="4">
        <f t="shared" si="16"/>
        <v>0</v>
      </c>
      <c r="L564" s="5" t="str">
        <f t="shared" si="17"/>
        <v>0x00</v>
      </c>
    </row>
    <row r="565" spans="1:12" x14ac:dyDescent="0.2">
      <c r="B565" s="1"/>
      <c r="C565" s="1"/>
      <c r="D565" s="1"/>
      <c r="E565" s="1"/>
      <c r="F565" s="1"/>
      <c r="G565" s="1"/>
      <c r="H565" s="1"/>
      <c r="I565" s="1"/>
      <c r="K565" s="4">
        <f t="shared" si="16"/>
        <v>0</v>
      </c>
      <c r="L565" s="5" t="str">
        <f t="shared" si="17"/>
        <v>0x00</v>
      </c>
    </row>
    <row r="566" spans="1:12" x14ac:dyDescent="0.2">
      <c r="B566" s="1"/>
      <c r="C566" s="1"/>
      <c r="D566" s="1"/>
      <c r="E566" s="1"/>
      <c r="F566" s="1"/>
      <c r="G566" s="1"/>
      <c r="H566" s="1"/>
      <c r="I566" s="1"/>
      <c r="K566" s="4">
        <f t="shared" si="16"/>
        <v>0</v>
      </c>
      <c r="L566" s="5" t="str">
        <f t="shared" si="17"/>
        <v>0x00</v>
      </c>
    </row>
    <row r="567" spans="1:12" x14ac:dyDescent="0.2">
      <c r="B567" s="1"/>
      <c r="C567" s="1"/>
      <c r="D567" s="1"/>
      <c r="E567" s="1"/>
      <c r="F567" s="1"/>
      <c r="G567" s="1"/>
      <c r="H567" s="1"/>
      <c r="I567" s="1"/>
      <c r="K567" s="4">
        <f t="shared" si="16"/>
        <v>0</v>
      </c>
      <c r="L567" s="5" t="str">
        <f t="shared" si="17"/>
        <v>0x00</v>
      </c>
    </row>
    <row r="568" spans="1:12" x14ac:dyDescent="0.2">
      <c r="B568" s="1"/>
      <c r="C568" s="1"/>
      <c r="D568" s="1"/>
      <c r="E568" s="1"/>
      <c r="F568" s="1"/>
      <c r="G568" s="1"/>
      <c r="H568" s="1"/>
      <c r="I568" s="1"/>
      <c r="K568" s="4">
        <f t="shared" si="16"/>
        <v>0</v>
      </c>
      <c r="L568" s="5" t="str">
        <f t="shared" si="17"/>
        <v>0x00</v>
      </c>
    </row>
    <row r="569" spans="1:12" x14ac:dyDescent="0.2">
      <c r="B569" s="1"/>
      <c r="C569" s="1"/>
      <c r="D569" s="1"/>
      <c r="E569" s="1"/>
      <c r="F569" s="1"/>
      <c r="G569" s="1"/>
      <c r="H569" s="1"/>
      <c r="I569" s="1"/>
      <c r="K569" s="4">
        <f t="shared" si="16"/>
        <v>0</v>
      </c>
      <c r="L569" s="5" t="str">
        <f t="shared" si="17"/>
        <v>0x00</v>
      </c>
    </row>
    <row r="570" spans="1:12" x14ac:dyDescent="0.2">
      <c r="B570" s="1"/>
      <c r="C570" s="1"/>
      <c r="D570" s="1"/>
      <c r="E570" s="1"/>
      <c r="F570" s="1"/>
      <c r="G570" s="1"/>
      <c r="H570" s="1"/>
      <c r="I570" s="1"/>
      <c r="K570" s="4">
        <f t="shared" si="16"/>
        <v>0</v>
      </c>
      <c r="L570" s="5" t="str">
        <f t="shared" si="17"/>
        <v>0x00</v>
      </c>
    </row>
    <row r="571" spans="1:12" x14ac:dyDescent="0.2">
      <c r="B571" s="1"/>
      <c r="C571" s="1"/>
      <c r="D571" s="1"/>
      <c r="E571" s="1"/>
      <c r="F571" s="1"/>
      <c r="G571" s="1"/>
      <c r="H571" s="1"/>
      <c r="I571" s="1"/>
      <c r="K571" s="4">
        <f t="shared" si="16"/>
        <v>0</v>
      </c>
      <c r="L571" s="5" t="str">
        <f t="shared" si="17"/>
        <v>0x00</v>
      </c>
    </row>
    <row r="572" spans="1:12" x14ac:dyDescent="0.2">
      <c r="B572" s="1"/>
      <c r="C572" s="1"/>
      <c r="D572" s="1"/>
      <c r="E572" s="1"/>
      <c r="F572" s="1"/>
      <c r="G572" s="1"/>
      <c r="H572" s="1"/>
      <c r="I572" s="1"/>
      <c r="K572" s="4">
        <f t="shared" si="16"/>
        <v>0</v>
      </c>
      <c r="L572" s="5" t="str">
        <f t="shared" si="17"/>
        <v>0x00</v>
      </c>
    </row>
    <row r="573" spans="1:12" x14ac:dyDescent="0.2">
      <c r="B573" s="1"/>
      <c r="C573" s="1"/>
      <c r="D573" s="1"/>
      <c r="E573" s="1"/>
      <c r="F573" s="1"/>
      <c r="G573" s="1"/>
      <c r="H573" s="1"/>
      <c r="I573" s="1"/>
      <c r="K573" s="4">
        <f t="shared" si="16"/>
        <v>0</v>
      </c>
      <c r="L573" s="5" t="str">
        <f t="shared" si="17"/>
        <v>0x00</v>
      </c>
    </row>
    <row r="574" spans="1:12" x14ac:dyDescent="0.2">
      <c r="K574" s="4">
        <f t="shared" si="16"/>
        <v>0</v>
      </c>
      <c r="L574" s="5" t="str">
        <f t="shared" si="17"/>
        <v>0x00</v>
      </c>
    </row>
    <row r="575" spans="1:12" x14ac:dyDescent="0.2">
      <c r="A575" t="s">
        <v>45</v>
      </c>
      <c r="B575" s="1"/>
      <c r="C575" s="1"/>
      <c r="D575" s="1"/>
      <c r="E575" s="1"/>
      <c r="F575" s="1"/>
      <c r="G575" s="1"/>
      <c r="H575" s="1"/>
      <c r="I575" s="1"/>
      <c r="K575" s="4">
        <f t="shared" si="16"/>
        <v>0</v>
      </c>
      <c r="L575" s="5" t="str">
        <f t="shared" si="17"/>
        <v>0x00</v>
      </c>
    </row>
    <row r="576" spans="1:12" x14ac:dyDescent="0.2">
      <c r="B576" s="1"/>
      <c r="C576" s="1"/>
      <c r="D576" s="1"/>
      <c r="E576" s="1"/>
      <c r="F576" s="1"/>
      <c r="G576" s="1"/>
      <c r="H576" s="1"/>
      <c r="I576" s="1"/>
      <c r="K576" s="4">
        <f t="shared" si="16"/>
        <v>0</v>
      </c>
      <c r="L576" s="5" t="str">
        <f t="shared" si="17"/>
        <v>0x00</v>
      </c>
    </row>
    <row r="577" spans="1:12" x14ac:dyDescent="0.2">
      <c r="B577" s="1"/>
      <c r="C577" s="1"/>
      <c r="D577" s="1"/>
      <c r="E577" s="1"/>
      <c r="F577" s="1"/>
      <c r="G577" s="1"/>
      <c r="H577" s="1"/>
      <c r="I577" s="1"/>
      <c r="K577" s="4">
        <f t="shared" si="16"/>
        <v>0</v>
      </c>
      <c r="L577" s="5" t="str">
        <f t="shared" si="17"/>
        <v>0x00</v>
      </c>
    </row>
    <row r="578" spans="1:12" x14ac:dyDescent="0.2">
      <c r="B578" s="1"/>
      <c r="C578" s="1"/>
      <c r="D578" s="1"/>
      <c r="E578" s="1"/>
      <c r="F578" s="1"/>
      <c r="G578" s="1"/>
      <c r="H578" s="1"/>
      <c r="I578" s="1"/>
      <c r="K578" s="4">
        <f t="shared" si="16"/>
        <v>0</v>
      </c>
      <c r="L578" s="5" t="str">
        <f t="shared" si="17"/>
        <v>0x00</v>
      </c>
    </row>
    <row r="579" spans="1:12" x14ac:dyDescent="0.2">
      <c r="B579" s="1"/>
      <c r="C579" s="1"/>
      <c r="D579" s="1"/>
      <c r="E579" s="1"/>
      <c r="F579" s="1"/>
      <c r="G579" s="1"/>
      <c r="H579" s="1"/>
      <c r="I579" s="1"/>
      <c r="K579" s="4">
        <f t="shared" ref="K579:K642" si="18">B579*$B$1+C579*$C$1+D579*$D$1+E579*$E$1+F579*$F$1+G579*$G$1+H579*$H$1+I579</f>
        <v>0</v>
      </c>
      <c r="L579" s="5" t="str">
        <f t="shared" ref="L579:L642" si="19">"0x"&amp;DEC2HEX(K579, 2)</f>
        <v>0x00</v>
      </c>
    </row>
    <row r="580" spans="1:12" x14ac:dyDescent="0.2">
      <c r="B580" s="1"/>
      <c r="C580" s="1"/>
      <c r="D580" s="1"/>
      <c r="E580" s="1"/>
      <c r="F580" s="1"/>
      <c r="G580" s="1"/>
      <c r="H580" s="1"/>
      <c r="I580" s="1"/>
      <c r="K580" s="4">
        <f t="shared" si="18"/>
        <v>0</v>
      </c>
      <c r="L580" s="5" t="str">
        <f t="shared" si="19"/>
        <v>0x00</v>
      </c>
    </row>
    <row r="581" spans="1:12" x14ac:dyDescent="0.2">
      <c r="B581" s="1"/>
      <c r="C581" s="1"/>
      <c r="D581" s="1"/>
      <c r="E581" s="1"/>
      <c r="F581" s="1"/>
      <c r="G581" s="1"/>
      <c r="H581" s="1"/>
      <c r="I581" s="1"/>
      <c r="K581" s="4">
        <f t="shared" si="18"/>
        <v>0</v>
      </c>
      <c r="L581" s="5" t="str">
        <f t="shared" si="19"/>
        <v>0x00</v>
      </c>
    </row>
    <row r="582" spans="1:12" x14ac:dyDescent="0.2">
      <c r="B582" s="1"/>
      <c r="C582" s="1"/>
      <c r="D582" s="1"/>
      <c r="E582" s="1"/>
      <c r="F582" s="1"/>
      <c r="G582" s="1"/>
      <c r="H582" s="1"/>
      <c r="I582" s="1"/>
      <c r="K582" s="4">
        <f t="shared" si="18"/>
        <v>0</v>
      </c>
      <c r="L582" s="5" t="str">
        <f t="shared" si="19"/>
        <v>0x00</v>
      </c>
    </row>
    <row r="583" spans="1:12" x14ac:dyDescent="0.2">
      <c r="B583" s="1"/>
      <c r="C583" s="1"/>
      <c r="D583" s="1"/>
      <c r="E583" s="1"/>
      <c r="F583" s="1"/>
      <c r="G583" s="1"/>
      <c r="H583" s="1"/>
      <c r="I583" s="1"/>
      <c r="K583" s="4">
        <f t="shared" si="18"/>
        <v>0</v>
      </c>
      <c r="L583" s="5" t="str">
        <f t="shared" si="19"/>
        <v>0x00</v>
      </c>
    </row>
    <row r="584" spans="1:12" x14ac:dyDescent="0.2">
      <c r="B584" s="1"/>
      <c r="C584" s="1"/>
      <c r="D584" s="1"/>
      <c r="E584" s="1"/>
      <c r="F584" s="1"/>
      <c r="G584" s="1"/>
      <c r="H584" s="1"/>
      <c r="I584" s="1"/>
      <c r="K584" s="4">
        <f t="shared" si="18"/>
        <v>0</v>
      </c>
      <c r="L584" s="5" t="str">
        <f t="shared" si="19"/>
        <v>0x00</v>
      </c>
    </row>
    <row r="585" spans="1:12" x14ac:dyDescent="0.2">
      <c r="B585" s="1"/>
      <c r="C585" s="1"/>
      <c r="D585" s="1"/>
      <c r="E585" s="1"/>
      <c r="F585" s="1"/>
      <c r="G585" s="1"/>
      <c r="H585" s="1"/>
      <c r="I585" s="1"/>
      <c r="K585" s="4">
        <f t="shared" si="18"/>
        <v>0</v>
      </c>
      <c r="L585" s="5" t="str">
        <f t="shared" si="19"/>
        <v>0x00</v>
      </c>
    </row>
    <row r="586" spans="1:12" x14ac:dyDescent="0.2">
      <c r="B586" s="1"/>
      <c r="C586" s="1"/>
      <c r="D586" s="1"/>
      <c r="E586" s="1"/>
      <c r="F586" s="1"/>
      <c r="G586" s="1"/>
      <c r="H586" s="1"/>
      <c r="I586" s="1"/>
      <c r="K586" s="4">
        <f t="shared" si="18"/>
        <v>0</v>
      </c>
      <c r="L586" s="5" t="str">
        <f t="shared" si="19"/>
        <v>0x00</v>
      </c>
    </row>
    <row r="587" spans="1:12" x14ac:dyDescent="0.2">
      <c r="K587" s="4">
        <f t="shared" si="18"/>
        <v>0</v>
      </c>
      <c r="L587" s="5" t="str">
        <f t="shared" si="19"/>
        <v>0x00</v>
      </c>
    </row>
    <row r="588" spans="1:12" x14ac:dyDescent="0.2">
      <c r="A588" t="s">
        <v>46</v>
      </c>
      <c r="B588" s="1"/>
      <c r="C588" s="1"/>
      <c r="D588" s="1"/>
      <c r="E588" s="1"/>
      <c r="F588" s="1"/>
      <c r="G588" s="1"/>
      <c r="H588" s="1"/>
      <c r="I588" s="1"/>
      <c r="K588" s="4">
        <f t="shared" si="18"/>
        <v>0</v>
      </c>
      <c r="L588" s="5" t="str">
        <f t="shared" si="19"/>
        <v>0x00</v>
      </c>
    </row>
    <row r="589" spans="1:12" x14ac:dyDescent="0.2">
      <c r="B589" s="1"/>
      <c r="C589" s="1"/>
      <c r="D589" s="1"/>
      <c r="E589" s="1"/>
      <c r="F589" s="1"/>
      <c r="G589" s="1"/>
      <c r="H589" s="1"/>
      <c r="I589" s="1"/>
      <c r="K589" s="4">
        <f t="shared" si="18"/>
        <v>0</v>
      </c>
      <c r="L589" s="5" t="str">
        <f t="shared" si="19"/>
        <v>0x00</v>
      </c>
    </row>
    <row r="590" spans="1:12" x14ac:dyDescent="0.2">
      <c r="B590" s="1"/>
      <c r="C590" s="1"/>
      <c r="D590" s="1"/>
      <c r="E590" s="1"/>
      <c r="F590" s="1"/>
      <c r="G590" s="1"/>
      <c r="H590" s="1"/>
      <c r="I590" s="1"/>
      <c r="K590" s="4">
        <f t="shared" si="18"/>
        <v>0</v>
      </c>
      <c r="L590" s="5" t="str">
        <f t="shared" si="19"/>
        <v>0x00</v>
      </c>
    </row>
    <row r="591" spans="1:12" x14ac:dyDescent="0.2">
      <c r="B591" s="1"/>
      <c r="C591" s="1"/>
      <c r="D591" s="1"/>
      <c r="E591" s="1"/>
      <c r="F591" s="1"/>
      <c r="G591" s="1"/>
      <c r="H591" s="1"/>
      <c r="I591" s="1"/>
      <c r="K591" s="4">
        <f t="shared" si="18"/>
        <v>0</v>
      </c>
      <c r="L591" s="5" t="str">
        <f t="shared" si="19"/>
        <v>0x00</v>
      </c>
    </row>
    <row r="592" spans="1:12" x14ac:dyDescent="0.2">
      <c r="B592" s="1"/>
      <c r="C592" s="1"/>
      <c r="D592" s="1"/>
      <c r="E592" s="1"/>
      <c r="F592" s="1"/>
      <c r="G592" s="1"/>
      <c r="H592" s="1"/>
      <c r="I592" s="1"/>
      <c r="K592" s="4">
        <f t="shared" si="18"/>
        <v>0</v>
      </c>
      <c r="L592" s="5" t="str">
        <f t="shared" si="19"/>
        <v>0x00</v>
      </c>
    </row>
    <row r="593" spans="1:12" x14ac:dyDescent="0.2">
      <c r="B593" s="1"/>
      <c r="C593" s="1"/>
      <c r="D593" s="1"/>
      <c r="E593" s="1"/>
      <c r="F593" s="1"/>
      <c r="G593" s="1"/>
      <c r="H593" s="1"/>
      <c r="I593" s="1"/>
      <c r="K593" s="4">
        <f t="shared" si="18"/>
        <v>0</v>
      </c>
      <c r="L593" s="5" t="str">
        <f t="shared" si="19"/>
        <v>0x00</v>
      </c>
    </row>
    <row r="594" spans="1:12" x14ac:dyDescent="0.2">
      <c r="B594" s="1"/>
      <c r="C594" s="1"/>
      <c r="D594" s="1"/>
      <c r="E594" s="1"/>
      <c r="F594" s="1"/>
      <c r="G594" s="1"/>
      <c r="H594" s="1"/>
      <c r="I594" s="1"/>
      <c r="K594" s="4">
        <f t="shared" si="18"/>
        <v>0</v>
      </c>
      <c r="L594" s="5" t="str">
        <f t="shared" si="19"/>
        <v>0x00</v>
      </c>
    </row>
    <row r="595" spans="1:12" x14ac:dyDescent="0.2">
      <c r="B595" s="1"/>
      <c r="C595" s="1"/>
      <c r="D595" s="1"/>
      <c r="E595" s="1"/>
      <c r="F595" s="1"/>
      <c r="G595" s="1"/>
      <c r="H595" s="1"/>
      <c r="I595" s="1"/>
      <c r="K595" s="4">
        <f t="shared" si="18"/>
        <v>0</v>
      </c>
      <c r="L595" s="5" t="str">
        <f t="shared" si="19"/>
        <v>0x00</v>
      </c>
    </row>
    <row r="596" spans="1:12" x14ac:dyDescent="0.2">
      <c r="B596" s="1"/>
      <c r="C596" s="1"/>
      <c r="D596" s="1"/>
      <c r="E596" s="1"/>
      <c r="F596" s="1"/>
      <c r="G596" s="1"/>
      <c r="H596" s="1"/>
      <c r="I596" s="1"/>
      <c r="K596" s="4">
        <f t="shared" si="18"/>
        <v>0</v>
      </c>
      <c r="L596" s="5" t="str">
        <f t="shared" si="19"/>
        <v>0x00</v>
      </c>
    </row>
    <row r="597" spans="1:12" x14ac:dyDescent="0.2">
      <c r="B597" s="1"/>
      <c r="C597" s="1"/>
      <c r="D597" s="1"/>
      <c r="E597" s="1"/>
      <c r="F597" s="1"/>
      <c r="G597" s="1"/>
      <c r="H597" s="1"/>
      <c r="I597" s="1"/>
      <c r="K597" s="4">
        <f t="shared" si="18"/>
        <v>0</v>
      </c>
      <c r="L597" s="5" t="str">
        <f t="shared" si="19"/>
        <v>0x00</v>
      </c>
    </row>
    <row r="598" spans="1:12" x14ac:dyDescent="0.2">
      <c r="B598" s="1"/>
      <c r="C598" s="1"/>
      <c r="D598" s="1"/>
      <c r="E598" s="1"/>
      <c r="F598" s="1"/>
      <c r="G598" s="1"/>
      <c r="H598" s="1"/>
      <c r="I598" s="1"/>
      <c r="K598" s="4">
        <f t="shared" si="18"/>
        <v>0</v>
      </c>
      <c r="L598" s="5" t="str">
        <f t="shared" si="19"/>
        <v>0x00</v>
      </c>
    </row>
    <row r="599" spans="1:12" x14ac:dyDescent="0.2">
      <c r="B599" s="1"/>
      <c r="C599" s="1"/>
      <c r="D599" s="1"/>
      <c r="E599" s="1"/>
      <c r="F599" s="1"/>
      <c r="G599" s="1"/>
      <c r="H599" s="1"/>
      <c r="I599" s="1"/>
      <c r="K599" s="4">
        <f t="shared" si="18"/>
        <v>0</v>
      </c>
      <c r="L599" s="5" t="str">
        <f t="shared" si="19"/>
        <v>0x00</v>
      </c>
    </row>
    <row r="600" spans="1:12" x14ac:dyDescent="0.2">
      <c r="K600" s="4">
        <f t="shared" si="18"/>
        <v>0</v>
      </c>
      <c r="L600" s="5" t="str">
        <f t="shared" si="19"/>
        <v>0x00</v>
      </c>
    </row>
    <row r="601" spans="1:12" x14ac:dyDescent="0.2">
      <c r="A601" t="s">
        <v>47</v>
      </c>
      <c r="B601" s="1"/>
      <c r="C601" s="1"/>
      <c r="D601" s="1"/>
      <c r="E601" s="1"/>
      <c r="F601" s="1"/>
      <c r="G601" s="1"/>
      <c r="H601" s="1"/>
      <c r="I601" s="1"/>
      <c r="K601" s="4">
        <f t="shared" si="18"/>
        <v>0</v>
      </c>
      <c r="L601" s="5" t="str">
        <f t="shared" si="19"/>
        <v>0x00</v>
      </c>
    </row>
    <row r="602" spans="1:12" x14ac:dyDescent="0.2">
      <c r="B602" s="1"/>
      <c r="C602" s="1"/>
      <c r="D602" s="1"/>
      <c r="E602" s="1"/>
      <c r="F602" s="1"/>
      <c r="G602" s="1"/>
      <c r="H602" s="1"/>
      <c r="I602" s="1"/>
      <c r="K602" s="4">
        <f t="shared" si="18"/>
        <v>0</v>
      </c>
      <c r="L602" s="5" t="str">
        <f t="shared" si="19"/>
        <v>0x00</v>
      </c>
    </row>
    <row r="603" spans="1:12" x14ac:dyDescent="0.2">
      <c r="B603" s="1"/>
      <c r="C603" s="1"/>
      <c r="D603" s="1"/>
      <c r="E603" s="1"/>
      <c r="F603" s="1"/>
      <c r="G603" s="1"/>
      <c r="H603" s="1"/>
      <c r="I603" s="1"/>
      <c r="K603" s="4">
        <f t="shared" si="18"/>
        <v>0</v>
      </c>
      <c r="L603" s="5" t="str">
        <f t="shared" si="19"/>
        <v>0x00</v>
      </c>
    </row>
    <row r="604" spans="1:12" x14ac:dyDescent="0.2">
      <c r="B604" s="1"/>
      <c r="C604" s="1"/>
      <c r="D604" s="1"/>
      <c r="E604" s="1"/>
      <c r="F604" s="1"/>
      <c r="G604" s="1"/>
      <c r="H604" s="1"/>
      <c r="I604" s="1"/>
      <c r="K604" s="4">
        <f t="shared" si="18"/>
        <v>0</v>
      </c>
      <c r="L604" s="5" t="str">
        <f t="shared" si="19"/>
        <v>0x00</v>
      </c>
    </row>
    <row r="605" spans="1:12" x14ac:dyDescent="0.2">
      <c r="B605" s="1"/>
      <c r="C605" s="1"/>
      <c r="D605" s="1"/>
      <c r="E605" s="1"/>
      <c r="F605" s="1"/>
      <c r="G605" s="1"/>
      <c r="H605" s="1"/>
      <c r="I605" s="1"/>
      <c r="K605" s="4">
        <f t="shared" si="18"/>
        <v>0</v>
      </c>
      <c r="L605" s="5" t="str">
        <f t="shared" si="19"/>
        <v>0x00</v>
      </c>
    </row>
    <row r="606" spans="1:12" x14ac:dyDescent="0.2">
      <c r="B606" s="1"/>
      <c r="C606" s="1"/>
      <c r="D606" s="1"/>
      <c r="E606" s="1"/>
      <c r="F606" s="1"/>
      <c r="G606" s="1"/>
      <c r="H606" s="1"/>
      <c r="I606" s="1"/>
      <c r="K606" s="4">
        <f t="shared" si="18"/>
        <v>0</v>
      </c>
      <c r="L606" s="5" t="str">
        <f t="shared" si="19"/>
        <v>0x00</v>
      </c>
    </row>
    <row r="607" spans="1:12" x14ac:dyDescent="0.2">
      <c r="B607" s="1"/>
      <c r="C607" s="1"/>
      <c r="D607" s="1"/>
      <c r="E607" s="1"/>
      <c r="F607" s="1"/>
      <c r="G607" s="1"/>
      <c r="H607" s="1"/>
      <c r="I607" s="1"/>
      <c r="K607" s="4">
        <f t="shared" si="18"/>
        <v>0</v>
      </c>
      <c r="L607" s="5" t="str">
        <f t="shared" si="19"/>
        <v>0x00</v>
      </c>
    </row>
    <row r="608" spans="1:12" x14ac:dyDescent="0.2">
      <c r="B608" s="1"/>
      <c r="C608" s="1"/>
      <c r="D608" s="1"/>
      <c r="E608" s="1"/>
      <c r="F608" s="1"/>
      <c r="G608" s="1"/>
      <c r="H608" s="1"/>
      <c r="I608" s="1"/>
      <c r="K608" s="4">
        <f t="shared" si="18"/>
        <v>0</v>
      </c>
      <c r="L608" s="5" t="str">
        <f t="shared" si="19"/>
        <v>0x00</v>
      </c>
    </row>
    <row r="609" spans="1:12" x14ac:dyDescent="0.2">
      <c r="B609" s="1"/>
      <c r="C609" s="1"/>
      <c r="D609" s="1"/>
      <c r="E609" s="1"/>
      <c r="F609" s="1"/>
      <c r="G609" s="1"/>
      <c r="H609" s="1"/>
      <c r="I609" s="1"/>
      <c r="K609" s="4">
        <f t="shared" si="18"/>
        <v>0</v>
      </c>
      <c r="L609" s="5" t="str">
        <f t="shared" si="19"/>
        <v>0x00</v>
      </c>
    </row>
    <row r="610" spans="1:12" x14ac:dyDescent="0.2">
      <c r="B610" s="1"/>
      <c r="C610" s="1"/>
      <c r="D610" s="1"/>
      <c r="E610" s="1"/>
      <c r="F610" s="1"/>
      <c r="G610" s="1"/>
      <c r="H610" s="1"/>
      <c r="I610" s="1"/>
      <c r="K610" s="4">
        <f t="shared" si="18"/>
        <v>0</v>
      </c>
      <c r="L610" s="5" t="str">
        <f t="shared" si="19"/>
        <v>0x00</v>
      </c>
    </row>
    <row r="611" spans="1:12" x14ac:dyDescent="0.2">
      <c r="B611" s="1"/>
      <c r="C611" s="1"/>
      <c r="D611" s="1"/>
      <c r="E611" s="1"/>
      <c r="F611" s="1"/>
      <c r="G611" s="1"/>
      <c r="H611" s="1"/>
      <c r="I611" s="1"/>
      <c r="K611" s="4">
        <f t="shared" si="18"/>
        <v>0</v>
      </c>
      <c r="L611" s="5" t="str">
        <f t="shared" si="19"/>
        <v>0x00</v>
      </c>
    </row>
    <row r="612" spans="1:12" x14ac:dyDescent="0.2">
      <c r="B612" s="1"/>
      <c r="C612" s="1"/>
      <c r="D612" s="1"/>
      <c r="E612" s="1"/>
      <c r="F612" s="1"/>
      <c r="G612" s="1"/>
      <c r="H612" s="1"/>
      <c r="I612" s="1"/>
      <c r="K612" s="4">
        <f t="shared" si="18"/>
        <v>0</v>
      </c>
      <c r="L612" s="5" t="str">
        <f t="shared" si="19"/>
        <v>0x00</v>
      </c>
    </row>
    <row r="613" spans="1:12" x14ac:dyDescent="0.2">
      <c r="K613" s="4">
        <f t="shared" si="18"/>
        <v>0</v>
      </c>
      <c r="L613" s="5" t="str">
        <f t="shared" si="19"/>
        <v>0x00</v>
      </c>
    </row>
    <row r="614" spans="1:12" x14ac:dyDescent="0.2">
      <c r="A614" t="s">
        <v>48</v>
      </c>
      <c r="B614" s="1"/>
      <c r="C614" s="1"/>
      <c r="D614" s="1"/>
      <c r="E614" s="1"/>
      <c r="F614" s="1"/>
      <c r="G614" s="1"/>
      <c r="H614" s="1"/>
      <c r="I614" s="1"/>
      <c r="K614" s="4">
        <f t="shared" si="18"/>
        <v>0</v>
      </c>
      <c r="L614" s="5" t="str">
        <f t="shared" si="19"/>
        <v>0x00</v>
      </c>
    </row>
    <row r="615" spans="1:12" x14ac:dyDescent="0.2">
      <c r="B615" s="1"/>
      <c r="C615" s="1"/>
      <c r="D615" s="1"/>
      <c r="E615" s="1"/>
      <c r="F615" s="1"/>
      <c r="G615" s="1"/>
      <c r="H615" s="1"/>
      <c r="I615" s="1"/>
      <c r="K615" s="4">
        <f t="shared" si="18"/>
        <v>0</v>
      </c>
      <c r="L615" s="5" t="str">
        <f t="shared" si="19"/>
        <v>0x00</v>
      </c>
    </row>
    <row r="616" spans="1:12" x14ac:dyDescent="0.2">
      <c r="B616" s="1"/>
      <c r="C616" s="1"/>
      <c r="D616" s="1"/>
      <c r="E616" s="1"/>
      <c r="F616" s="1"/>
      <c r="G616" s="1"/>
      <c r="H616" s="1"/>
      <c r="I616" s="1"/>
      <c r="K616" s="4">
        <f t="shared" si="18"/>
        <v>0</v>
      </c>
      <c r="L616" s="5" t="str">
        <f t="shared" si="19"/>
        <v>0x00</v>
      </c>
    </row>
    <row r="617" spans="1:12" x14ac:dyDescent="0.2">
      <c r="B617" s="1"/>
      <c r="C617" s="1"/>
      <c r="D617" s="1"/>
      <c r="E617" s="1"/>
      <c r="F617" s="1"/>
      <c r="G617" s="1"/>
      <c r="H617" s="1"/>
      <c r="I617" s="1"/>
      <c r="K617" s="4">
        <f t="shared" si="18"/>
        <v>0</v>
      </c>
      <c r="L617" s="5" t="str">
        <f t="shared" si="19"/>
        <v>0x00</v>
      </c>
    </row>
    <row r="618" spans="1:12" x14ac:dyDescent="0.2">
      <c r="B618" s="1"/>
      <c r="C618" s="1"/>
      <c r="D618" s="1"/>
      <c r="E618" s="1"/>
      <c r="F618" s="1"/>
      <c r="G618" s="1"/>
      <c r="H618" s="1"/>
      <c r="I618" s="1"/>
      <c r="K618" s="4">
        <f t="shared" si="18"/>
        <v>0</v>
      </c>
      <c r="L618" s="5" t="str">
        <f t="shared" si="19"/>
        <v>0x00</v>
      </c>
    </row>
    <row r="619" spans="1:12" x14ac:dyDescent="0.2">
      <c r="B619" s="1"/>
      <c r="C619" s="1"/>
      <c r="D619" s="1"/>
      <c r="E619" s="1"/>
      <c r="F619" s="1"/>
      <c r="G619" s="1"/>
      <c r="H619" s="1"/>
      <c r="I619" s="1"/>
      <c r="K619" s="4">
        <f t="shared" si="18"/>
        <v>0</v>
      </c>
      <c r="L619" s="5" t="str">
        <f t="shared" si="19"/>
        <v>0x00</v>
      </c>
    </row>
    <row r="620" spans="1:12" x14ac:dyDescent="0.2">
      <c r="B620" s="1"/>
      <c r="C620" s="1"/>
      <c r="D620" s="1"/>
      <c r="E620" s="1"/>
      <c r="F620" s="1"/>
      <c r="G620" s="1"/>
      <c r="H620" s="1"/>
      <c r="I620" s="1"/>
      <c r="K620" s="4">
        <f t="shared" si="18"/>
        <v>0</v>
      </c>
      <c r="L620" s="5" t="str">
        <f t="shared" si="19"/>
        <v>0x00</v>
      </c>
    </row>
    <row r="621" spans="1:12" x14ac:dyDescent="0.2">
      <c r="B621" s="1"/>
      <c r="C621" s="1"/>
      <c r="D621" s="1"/>
      <c r="E621" s="1"/>
      <c r="F621" s="1"/>
      <c r="G621" s="1"/>
      <c r="H621" s="1"/>
      <c r="I621" s="1"/>
      <c r="K621" s="4">
        <f t="shared" si="18"/>
        <v>0</v>
      </c>
      <c r="L621" s="5" t="str">
        <f t="shared" si="19"/>
        <v>0x00</v>
      </c>
    </row>
    <row r="622" spans="1:12" x14ac:dyDescent="0.2">
      <c r="B622" s="1"/>
      <c r="C622" s="1"/>
      <c r="D622" s="1"/>
      <c r="E622" s="1"/>
      <c r="F622" s="1"/>
      <c r="G622" s="1"/>
      <c r="H622" s="1"/>
      <c r="I622" s="1"/>
      <c r="K622" s="4">
        <f t="shared" si="18"/>
        <v>0</v>
      </c>
      <c r="L622" s="5" t="str">
        <f t="shared" si="19"/>
        <v>0x00</v>
      </c>
    </row>
    <row r="623" spans="1:12" x14ac:dyDescent="0.2">
      <c r="B623" s="1"/>
      <c r="C623" s="1"/>
      <c r="D623" s="1"/>
      <c r="E623" s="1"/>
      <c r="F623" s="1"/>
      <c r="G623" s="1"/>
      <c r="H623" s="1"/>
      <c r="I623" s="1"/>
      <c r="K623" s="4">
        <f t="shared" si="18"/>
        <v>0</v>
      </c>
      <c r="L623" s="5" t="str">
        <f t="shared" si="19"/>
        <v>0x00</v>
      </c>
    </row>
    <row r="624" spans="1:12" x14ac:dyDescent="0.2">
      <c r="B624" s="1"/>
      <c r="C624" s="1"/>
      <c r="D624" s="1"/>
      <c r="E624" s="1"/>
      <c r="F624" s="1"/>
      <c r="G624" s="1"/>
      <c r="H624" s="1"/>
      <c r="I624" s="1"/>
      <c r="K624" s="4">
        <f t="shared" si="18"/>
        <v>0</v>
      </c>
      <c r="L624" s="5" t="str">
        <f t="shared" si="19"/>
        <v>0x00</v>
      </c>
    </row>
    <row r="625" spans="1:12" x14ac:dyDescent="0.2">
      <c r="B625" s="1"/>
      <c r="C625" s="1"/>
      <c r="D625" s="1"/>
      <c r="E625" s="1"/>
      <c r="F625" s="1"/>
      <c r="G625" s="1"/>
      <c r="H625" s="1"/>
      <c r="I625" s="1"/>
      <c r="K625" s="4">
        <f t="shared" si="18"/>
        <v>0</v>
      </c>
      <c r="L625" s="5" t="str">
        <f t="shared" si="19"/>
        <v>0x00</v>
      </c>
    </row>
    <row r="626" spans="1:12" x14ac:dyDescent="0.2">
      <c r="K626" s="4">
        <f t="shared" si="18"/>
        <v>0</v>
      </c>
      <c r="L626" s="5" t="str">
        <f t="shared" si="19"/>
        <v>0x00</v>
      </c>
    </row>
    <row r="627" spans="1:12" x14ac:dyDescent="0.2">
      <c r="A627" t="s">
        <v>49</v>
      </c>
      <c r="B627" s="1"/>
      <c r="C627" s="1"/>
      <c r="D627" s="1"/>
      <c r="E627" s="1"/>
      <c r="F627" s="1"/>
      <c r="G627" s="1"/>
      <c r="H627" s="1"/>
      <c r="I627" s="1"/>
      <c r="K627" s="4">
        <f t="shared" si="18"/>
        <v>0</v>
      </c>
      <c r="L627" s="5" t="str">
        <f t="shared" si="19"/>
        <v>0x00</v>
      </c>
    </row>
    <row r="628" spans="1:12" x14ac:dyDescent="0.2">
      <c r="B628" s="1"/>
      <c r="C628" s="1"/>
      <c r="D628" s="1"/>
      <c r="E628" s="1"/>
      <c r="F628" s="1"/>
      <c r="G628" s="1"/>
      <c r="H628" s="1"/>
      <c r="I628" s="1"/>
      <c r="K628" s="4">
        <f t="shared" si="18"/>
        <v>0</v>
      </c>
      <c r="L628" s="5" t="str">
        <f t="shared" si="19"/>
        <v>0x00</v>
      </c>
    </row>
    <row r="629" spans="1:12" x14ac:dyDescent="0.2">
      <c r="B629" s="1"/>
      <c r="C629" s="1"/>
      <c r="D629" s="1"/>
      <c r="E629" s="1"/>
      <c r="F629" s="1"/>
      <c r="G629" s="1"/>
      <c r="H629" s="1"/>
      <c r="I629" s="1"/>
      <c r="K629" s="4">
        <f t="shared" si="18"/>
        <v>0</v>
      </c>
      <c r="L629" s="5" t="str">
        <f t="shared" si="19"/>
        <v>0x00</v>
      </c>
    </row>
    <row r="630" spans="1:12" x14ac:dyDescent="0.2">
      <c r="B630" s="1"/>
      <c r="C630" s="1"/>
      <c r="D630" s="1"/>
      <c r="E630" s="1"/>
      <c r="F630" s="1"/>
      <c r="G630" s="1"/>
      <c r="H630" s="1"/>
      <c r="I630" s="1"/>
      <c r="K630" s="4">
        <f t="shared" si="18"/>
        <v>0</v>
      </c>
      <c r="L630" s="5" t="str">
        <f t="shared" si="19"/>
        <v>0x00</v>
      </c>
    </row>
    <row r="631" spans="1:12" x14ac:dyDescent="0.2">
      <c r="B631" s="1"/>
      <c r="C631" s="1"/>
      <c r="D631" s="1"/>
      <c r="E631" s="1"/>
      <c r="F631" s="1"/>
      <c r="G631" s="1"/>
      <c r="H631" s="1"/>
      <c r="I631" s="1"/>
      <c r="K631" s="4">
        <f t="shared" si="18"/>
        <v>0</v>
      </c>
      <c r="L631" s="5" t="str">
        <f t="shared" si="19"/>
        <v>0x00</v>
      </c>
    </row>
    <row r="632" spans="1:12" x14ac:dyDescent="0.2">
      <c r="B632" s="1"/>
      <c r="C632" s="1"/>
      <c r="D632" s="1"/>
      <c r="E632" s="1"/>
      <c r="F632" s="1"/>
      <c r="G632" s="1"/>
      <c r="H632" s="1"/>
      <c r="I632" s="1"/>
      <c r="K632" s="4">
        <f t="shared" si="18"/>
        <v>0</v>
      </c>
      <c r="L632" s="5" t="str">
        <f t="shared" si="19"/>
        <v>0x00</v>
      </c>
    </row>
    <row r="633" spans="1:12" x14ac:dyDescent="0.2">
      <c r="B633" s="1"/>
      <c r="C633" s="1"/>
      <c r="D633" s="1"/>
      <c r="E633" s="1"/>
      <c r="F633" s="1"/>
      <c r="G633" s="1"/>
      <c r="H633" s="1"/>
      <c r="I633" s="1"/>
      <c r="K633" s="4">
        <f t="shared" si="18"/>
        <v>0</v>
      </c>
      <c r="L633" s="5" t="str">
        <f t="shared" si="19"/>
        <v>0x00</v>
      </c>
    </row>
    <row r="634" spans="1:12" x14ac:dyDescent="0.2">
      <c r="B634" s="1"/>
      <c r="C634" s="1"/>
      <c r="D634" s="1"/>
      <c r="E634" s="1"/>
      <c r="F634" s="1"/>
      <c r="G634" s="1"/>
      <c r="H634" s="1"/>
      <c r="I634" s="1"/>
      <c r="K634" s="4">
        <f t="shared" si="18"/>
        <v>0</v>
      </c>
      <c r="L634" s="5" t="str">
        <f t="shared" si="19"/>
        <v>0x00</v>
      </c>
    </row>
    <row r="635" spans="1:12" x14ac:dyDescent="0.2">
      <c r="B635" s="1"/>
      <c r="C635" s="1"/>
      <c r="D635" s="1"/>
      <c r="E635" s="1"/>
      <c r="F635" s="1"/>
      <c r="G635" s="1"/>
      <c r="H635" s="1"/>
      <c r="I635" s="1"/>
      <c r="K635" s="4">
        <f t="shared" si="18"/>
        <v>0</v>
      </c>
      <c r="L635" s="5" t="str">
        <f t="shared" si="19"/>
        <v>0x00</v>
      </c>
    </row>
    <row r="636" spans="1:12" x14ac:dyDescent="0.2">
      <c r="B636" s="1"/>
      <c r="C636" s="1"/>
      <c r="D636" s="1"/>
      <c r="E636" s="1"/>
      <c r="F636" s="1"/>
      <c r="G636" s="1"/>
      <c r="H636" s="1"/>
      <c r="I636" s="1"/>
      <c r="K636" s="4">
        <f t="shared" si="18"/>
        <v>0</v>
      </c>
      <c r="L636" s="5" t="str">
        <f t="shared" si="19"/>
        <v>0x00</v>
      </c>
    </row>
    <row r="637" spans="1:12" x14ac:dyDescent="0.2">
      <c r="B637" s="1"/>
      <c r="C637" s="1"/>
      <c r="D637" s="1"/>
      <c r="E637" s="1"/>
      <c r="F637" s="1"/>
      <c r="G637" s="1"/>
      <c r="H637" s="1"/>
      <c r="I637" s="1"/>
      <c r="K637" s="4">
        <f t="shared" si="18"/>
        <v>0</v>
      </c>
      <c r="L637" s="5" t="str">
        <f t="shared" si="19"/>
        <v>0x00</v>
      </c>
    </row>
    <row r="638" spans="1:12" x14ac:dyDescent="0.2">
      <c r="B638" s="1"/>
      <c r="C638" s="1"/>
      <c r="D638" s="1"/>
      <c r="E638" s="1"/>
      <c r="F638" s="1"/>
      <c r="G638" s="1"/>
      <c r="H638" s="1"/>
      <c r="I638" s="1"/>
      <c r="K638" s="4">
        <f t="shared" si="18"/>
        <v>0</v>
      </c>
      <c r="L638" s="5" t="str">
        <f t="shared" si="19"/>
        <v>0x00</v>
      </c>
    </row>
    <row r="639" spans="1:12" x14ac:dyDescent="0.2">
      <c r="K639" s="4">
        <f t="shared" si="18"/>
        <v>0</v>
      </c>
      <c r="L639" s="5" t="str">
        <f t="shared" si="19"/>
        <v>0x00</v>
      </c>
    </row>
    <row r="640" spans="1:12" x14ac:dyDescent="0.2">
      <c r="A640" t="s">
        <v>50</v>
      </c>
      <c r="B640" s="1"/>
      <c r="C640" s="1"/>
      <c r="D640" s="1"/>
      <c r="E640" s="1"/>
      <c r="F640" s="1"/>
      <c r="G640" s="1"/>
      <c r="H640" s="1"/>
      <c r="I640" s="1"/>
      <c r="K640" s="4">
        <f t="shared" si="18"/>
        <v>0</v>
      </c>
      <c r="L640" s="5" t="str">
        <f t="shared" si="19"/>
        <v>0x00</v>
      </c>
    </row>
    <row r="641" spans="1:12" x14ac:dyDescent="0.2">
      <c r="B641" s="1"/>
      <c r="C641" s="1"/>
      <c r="D641" s="1"/>
      <c r="E641" s="1"/>
      <c r="F641" s="1"/>
      <c r="G641" s="1"/>
      <c r="H641" s="1"/>
      <c r="I641" s="1"/>
      <c r="K641" s="4">
        <f t="shared" si="18"/>
        <v>0</v>
      </c>
      <c r="L641" s="5" t="str">
        <f t="shared" si="19"/>
        <v>0x00</v>
      </c>
    </row>
    <row r="642" spans="1:12" x14ac:dyDescent="0.2">
      <c r="B642" s="1"/>
      <c r="C642" s="1"/>
      <c r="D642" s="1"/>
      <c r="E642" s="1"/>
      <c r="F642" s="1"/>
      <c r="G642" s="1"/>
      <c r="H642" s="1"/>
      <c r="I642" s="1"/>
      <c r="K642" s="4">
        <f t="shared" si="18"/>
        <v>0</v>
      </c>
      <c r="L642" s="5" t="str">
        <f t="shared" si="19"/>
        <v>0x00</v>
      </c>
    </row>
    <row r="643" spans="1:12" x14ac:dyDescent="0.2">
      <c r="B643" s="1"/>
      <c r="C643" s="1"/>
      <c r="D643" s="1"/>
      <c r="E643" s="1"/>
      <c r="F643" s="1"/>
      <c r="G643" s="1"/>
      <c r="H643" s="1"/>
      <c r="I643" s="1"/>
      <c r="K643" s="4">
        <f t="shared" ref="K643:K706" si="20">B643*$B$1+C643*$C$1+D643*$D$1+E643*$E$1+F643*$F$1+G643*$G$1+H643*$H$1+I643</f>
        <v>0</v>
      </c>
      <c r="L643" s="5" t="str">
        <f t="shared" ref="L643:L706" si="21">"0x"&amp;DEC2HEX(K643, 2)</f>
        <v>0x00</v>
      </c>
    </row>
    <row r="644" spans="1:12" x14ac:dyDescent="0.2">
      <c r="B644" s="1"/>
      <c r="C644" s="1"/>
      <c r="D644" s="1"/>
      <c r="E644" s="1"/>
      <c r="F644" s="1"/>
      <c r="G644" s="1"/>
      <c r="H644" s="1"/>
      <c r="I644" s="1"/>
      <c r="K644" s="4">
        <f t="shared" si="20"/>
        <v>0</v>
      </c>
      <c r="L644" s="5" t="str">
        <f t="shared" si="21"/>
        <v>0x00</v>
      </c>
    </row>
    <row r="645" spans="1:12" x14ac:dyDescent="0.2">
      <c r="B645" s="1"/>
      <c r="C645" s="1"/>
      <c r="D645" s="1"/>
      <c r="E645" s="1"/>
      <c r="F645" s="1"/>
      <c r="G645" s="1"/>
      <c r="H645" s="1"/>
      <c r="I645" s="1"/>
      <c r="K645" s="4">
        <f t="shared" si="20"/>
        <v>0</v>
      </c>
      <c r="L645" s="5" t="str">
        <f t="shared" si="21"/>
        <v>0x00</v>
      </c>
    </row>
    <row r="646" spans="1:12" x14ac:dyDescent="0.2">
      <c r="B646" s="1"/>
      <c r="C646" s="1"/>
      <c r="D646" s="1"/>
      <c r="E646" s="1"/>
      <c r="F646" s="1"/>
      <c r="G646" s="1"/>
      <c r="H646" s="1"/>
      <c r="I646" s="1"/>
      <c r="K646" s="4">
        <f t="shared" si="20"/>
        <v>0</v>
      </c>
      <c r="L646" s="5" t="str">
        <f t="shared" si="21"/>
        <v>0x00</v>
      </c>
    </row>
    <row r="647" spans="1:12" x14ac:dyDescent="0.2">
      <c r="B647" s="1"/>
      <c r="C647" s="1"/>
      <c r="D647" s="1"/>
      <c r="E647" s="1"/>
      <c r="F647" s="1"/>
      <c r="G647" s="1"/>
      <c r="H647" s="1"/>
      <c r="I647" s="1"/>
      <c r="K647" s="4">
        <f t="shared" si="20"/>
        <v>0</v>
      </c>
      <c r="L647" s="5" t="str">
        <f t="shared" si="21"/>
        <v>0x00</v>
      </c>
    </row>
    <row r="648" spans="1:12" x14ac:dyDescent="0.2">
      <c r="B648" s="1"/>
      <c r="C648" s="1"/>
      <c r="D648" s="1"/>
      <c r="E648" s="1"/>
      <c r="F648" s="1"/>
      <c r="G648" s="1"/>
      <c r="H648" s="1"/>
      <c r="I648" s="1"/>
      <c r="K648" s="4">
        <f t="shared" si="20"/>
        <v>0</v>
      </c>
      <c r="L648" s="5" t="str">
        <f t="shared" si="21"/>
        <v>0x00</v>
      </c>
    </row>
    <row r="649" spans="1:12" x14ac:dyDescent="0.2">
      <c r="B649" s="1"/>
      <c r="C649" s="1"/>
      <c r="D649" s="1"/>
      <c r="E649" s="1"/>
      <c r="F649" s="1"/>
      <c r="G649" s="1"/>
      <c r="H649" s="1"/>
      <c r="I649" s="1"/>
      <c r="K649" s="4">
        <f t="shared" si="20"/>
        <v>0</v>
      </c>
      <c r="L649" s="5" t="str">
        <f t="shared" si="21"/>
        <v>0x00</v>
      </c>
    </row>
    <row r="650" spans="1:12" x14ac:dyDescent="0.2">
      <c r="B650" s="1"/>
      <c r="C650" s="1"/>
      <c r="D650" s="1"/>
      <c r="E650" s="1"/>
      <c r="F650" s="1"/>
      <c r="G650" s="1"/>
      <c r="H650" s="1"/>
      <c r="I650" s="1"/>
      <c r="K650" s="4">
        <f t="shared" si="20"/>
        <v>0</v>
      </c>
      <c r="L650" s="5" t="str">
        <f t="shared" si="21"/>
        <v>0x00</v>
      </c>
    </row>
    <row r="651" spans="1:12" x14ac:dyDescent="0.2">
      <c r="B651" s="1"/>
      <c r="C651" s="1"/>
      <c r="D651" s="1"/>
      <c r="E651" s="1"/>
      <c r="F651" s="1"/>
      <c r="G651" s="1"/>
      <c r="H651" s="1"/>
      <c r="I651" s="1"/>
      <c r="K651" s="4">
        <f t="shared" si="20"/>
        <v>0</v>
      </c>
      <c r="L651" s="5" t="str">
        <f t="shared" si="21"/>
        <v>0x00</v>
      </c>
    </row>
    <row r="652" spans="1:12" x14ac:dyDescent="0.2">
      <c r="K652" s="4">
        <f t="shared" si="20"/>
        <v>0</v>
      </c>
      <c r="L652" s="5" t="str">
        <f t="shared" si="21"/>
        <v>0x00</v>
      </c>
    </row>
    <row r="653" spans="1:12" x14ac:dyDescent="0.2">
      <c r="A653" t="s">
        <v>51</v>
      </c>
      <c r="B653" s="1"/>
      <c r="C653" s="1"/>
      <c r="D653" s="1"/>
      <c r="E653" s="1"/>
      <c r="F653" s="1"/>
      <c r="G653" s="1"/>
      <c r="H653" s="1"/>
      <c r="I653" s="1"/>
      <c r="K653" s="4">
        <f t="shared" si="20"/>
        <v>0</v>
      </c>
      <c r="L653" s="5" t="str">
        <f t="shared" si="21"/>
        <v>0x00</v>
      </c>
    </row>
    <row r="654" spans="1:12" x14ac:dyDescent="0.2">
      <c r="B654" s="1"/>
      <c r="C654" s="1"/>
      <c r="D654" s="1"/>
      <c r="E654" s="1"/>
      <c r="F654" s="1"/>
      <c r="G654" s="1"/>
      <c r="H654" s="1"/>
      <c r="I654" s="1"/>
      <c r="K654" s="4">
        <f t="shared" si="20"/>
        <v>0</v>
      </c>
      <c r="L654" s="5" t="str">
        <f t="shared" si="21"/>
        <v>0x00</v>
      </c>
    </row>
    <row r="655" spans="1:12" x14ac:dyDescent="0.2">
      <c r="B655" s="1"/>
      <c r="C655" s="1"/>
      <c r="D655" s="1"/>
      <c r="E655" s="1"/>
      <c r="F655" s="1"/>
      <c r="G655" s="1"/>
      <c r="H655" s="1"/>
      <c r="I655" s="1"/>
      <c r="K655" s="4">
        <f t="shared" si="20"/>
        <v>0</v>
      </c>
      <c r="L655" s="5" t="str">
        <f t="shared" si="21"/>
        <v>0x00</v>
      </c>
    </row>
    <row r="656" spans="1:12" x14ac:dyDescent="0.2">
      <c r="B656" s="1"/>
      <c r="C656" s="1"/>
      <c r="D656" s="1"/>
      <c r="E656" s="1"/>
      <c r="F656" s="1"/>
      <c r="G656" s="1"/>
      <c r="H656" s="1"/>
      <c r="I656" s="1"/>
      <c r="K656" s="4">
        <f t="shared" si="20"/>
        <v>0</v>
      </c>
      <c r="L656" s="5" t="str">
        <f t="shared" si="21"/>
        <v>0x00</v>
      </c>
    </row>
    <row r="657" spans="1:12" x14ac:dyDescent="0.2">
      <c r="B657" s="1"/>
      <c r="C657" s="1"/>
      <c r="D657" s="1"/>
      <c r="E657" s="1"/>
      <c r="F657" s="1"/>
      <c r="G657" s="1"/>
      <c r="H657" s="1"/>
      <c r="I657" s="1"/>
      <c r="K657" s="4">
        <f t="shared" si="20"/>
        <v>0</v>
      </c>
      <c r="L657" s="5" t="str">
        <f t="shared" si="21"/>
        <v>0x00</v>
      </c>
    </row>
    <row r="658" spans="1:12" x14ac:dyDescent="0.2">
      <c r="B658" s="1"/>
      <c r="C658" s="1"/>
      <c r="D658" s="1"/>
      <c r="E658" s="1"/>
      <c r="F658" s="1"/>
      <c r="G658" s="1"/>
      <c r="H658" s="1"/>
      <c r="I658" s="1"/>
      <c r="K658" s="4">
        <f t="shared" si="20"/>
        <v>0</v>
      </c>
      <c r="L658" s="5" t="str">
        <f t="shared" si="21"/>
        <v>0x00</v>
      </c>
    </row>
    <row r="659" spans="1:12" x14ac:dyDescent="0.2">
      <c r="B659" s="1"/>
      <c r="C659" s="1"/>
      <c r="D659" s="1"/>
      <c r="E659" s="1"/>
      <c r="F659" s="1"/>
      <c r="G659" s="1"/>
      <c r="H659" s="1"/>
      <c r="I659" s="1"/>
      <c r="K659" s="4">
        <f t="shared" si="20"/>
        <v>0</v>
      </c>
      <c r="L659" s="5" t="str">
        <f t="shared" si="21"/>
        <v>0x00</v>
      </c>
    </row>
    <row r="660" spans="1:12" x14ac:dyDescent="0.2">
      <c r="B660" s="1"/>
      <c r="C660" s="1"/>
      <c r="D660" s="1"/>
      <c r="E660" s="1"/>
      <c r="F660" s="1"/>
      <c r="G660" s="1"/>
      <c r="H660" s="1"/>
      <c r="I660" s="1"/>
      <c r="K660" s="4">
        <f t="shared" si="20"/>
        <v>0</v>
      </c>
      <c r="L660" s="5" t="str">
        <f t="shared" si="21"/>
        <v>0x00</v>
      </c>
    </row>
    <row r="661" spans="1:12" x14ac:dyDescent="0.2">
      <c r="B661" s="1"/>
      <c r="C661" s="1"/>
      <c r="D661" s="1"/>
      <c r="E661" s="1"/>
      <c r="F661" s="1"/>
      <c r="G661" s="1"/>
      <c r="H661" s="1"/>
      <c r="I661" s="1"/>
      <c r="K661" s="4">
        <f t="shared" si="20"/>
        <v>0</v>
      </c>
      <c r="L661" s="5" t="str">
        <f t="shared" si="21"/>
        <v>0x00</v>
      </c>
    </row>
    <row r="662" spans="1:12" x14ac:dyDescent="0.2">
      <c r="B662" s="1"/>
      <c r="C662" s="1"/>
      <c r="D662" s="1"/>
      <c r="E662" s="1"/>
      <c r="F662" s="1"/>
      <c r="G662" s="1"/>
      <c r="H662" s="1"/>
      <c r="I662" s="1"/>
      <c r="K662" s="4">
        <f t="shared" si="20"/>
        <v>0</v>
      </c>
      <c r="L662" s="5" t="str">
        <f t="shared" si="21"/>
        <v>0x00</v>
      </c>
    </row>
    <row r="663" spans="1:12" x14ac:dyDescent="0.2">
      <c r="B663" s="1"/>
      <c r="C663" s="1"/>
      <c r="D663" s="1"/>
      <c r="E663" s="1"/>
      <c r="F663" s="1"/>
      <c r="G663" s="1"/>
      <c r="H663" s="1"/>
      <c r="I663" s="1"/>
      <c r="K663" s="4">
        <f t="shared" si="20"/>
        <v>0</v>
      </c>
      <c r="L663" s="5" t="str">
        <f t="shared" si="21"/>
        <v>0x00</v>
      </c>
    </row>
    <row r="664" spans="1:12" x14ac:dyDescent="0.2">
      <c r="B664" s="1"/>
      <c r="C664" s="1"/>
      <c r="D664" s="1"/>
      <c r="E664" s="1"/>
      <c r="F664" s="1"/>
      <c r="G664" s="1"/>
      <c r="H664" s="1"/>
      <c r="I664" s="1"/>
      <c r="K664" s="4">
        <f t="shared" si="20"/>
        <v>0</v>
      </c>
      <c r="L664" s="5" t="str">
        <f t="shared" si="21"/>
        <v>0x00</v>
      </c>
    </row>
    <row r="665" spans="1:12" x14ac:dyDescent="0.2">
      <c r="K665" s="4">
        <f t="shared" si="20"/>
        <v>0</v>
      </c>
      <c r="L665" s="5" t="str">
        <f t="shared" si="21"/>
        <v>0x00</v>
      </c>
    </row>
    <row r="666" spans="1:12" x14ac:dyDescent="0.2">
      <c r="A666" t="s">
        <v>52</v>
      </c>
      <c r="B666" s="1"/>
      <c r="C666" s="1"/>
      <c r="D666" s="1"/>
      <c r="E666" s="1"/>
      <c r="F666" s="1"/>
      <c r="G666" s="1"/>
      <c r="H666" s="1"/>
      <c r="I666" s="1"/>
      <c r="K666" s="4">
        <f t="shared" si="20"/>
        <v>0</v>
      </c>
      <c r="L666" s="5" t="str">
        <f t="shared" si="21"/>
        <v>0x00</v>
      </c>
    </row>
    <row r="667" spans="1:12" x14ac:dyDescent="0.2">
      <c r="B667" s="1"/>
      <c r="C667" s="1"/>
      <c r="D667" s="1"/>
      <c r="E667" s="1"/>
      <c r="F667" s="1"/>
      <c r="G667" s="1"/>
      <c r="H667" s="1"/>
      <c r="I667" s="1"/>
      <c r="K667" s="4">
        <f t="shared" si="20"/>
        <v>0</v>
      </c>
      <c r="L667" s="5" t="str">
        <f t="shared" si="21"/>
        <v>0x00</v>
      </c>
    </row>
    <row r="668" spans="1:12" x14ac:dyDescent="0.2">
      <c r="B668" s="1"/>
      <c r="C668" s="1"/>
      <c r="D668" s="1"/>
      <c r="E668" s="1"/>
      <c r="F668" s="1"/>
      <c r="G668" s="1"/>
      <c r="H668" s="1"/>
      <c r="I668" s="1"/>
      <c r="K668" s="4">
        <f t="shared" si="20"/>
        <v>0</v>
      </c>
      <c r="L668" s="5" t="str">
        <f t="shared" si="21"/>
        <v>0x00</v>
      </c>
    </row>
    <row r="669" spans="1:12" x14ac:dyDescent="0.2">
      <c r="B669" s="1"/>
      <c r="C669" s="1"/>
      <c r="D669" s="1"/>
      <c r="E669" s="1"/>
      <c r="F669" s="1"/>
      <c r="G669" s="1"/>
      <c r="H669" s="1"/>
      <c r="I669" s="1"/>
      <c r="K669" s="4">
        <f t="shared" si="20"/>
        <v>0</v>
      </c>
      <c r="L669" s="5" t="str">
        <f t="shared" si="21"/>
        <v>0x00</v>
      </c>
    </row>
    <row r="670" spans="1:12" x14ac:dyDescent="0.2">
      <c r="B670" s="1"/>
      <c r="C670" s="1"/>
      <c r="D670" s="1"/>
      <c r="E670" s="1"/>
      <c r="F670" s="1"/>
      <c r="G670" s="1"/>
      <c r="H670" s="1"/>
      <c r="I670" s="1"/>
      <c r="K670" s="4">
        <f t="shared" si="20"/>
        <v>0</v>
      </c>
      <c r="L670" s="5" t="str">
        <f t="shared" si="21"/>
        <v>0x00</v>
      </c>
    </row>
    <row r="671" spans="1:12" x14ac:dyDescent="0.2">
      <c r="B671" s="1"/>
      <c r="C671" s="1"/>
      <c r="D671" s="1"/>
      <c r="E671" s="1"/>
      <c r="F671" s="1"/>
      <c r="G671" s="1"/>
      <c r="H671" s="1"/>
      <c r="I671" s="1"/>
      <c r="K671" s="4">
        <f t="shared" si="20"/>
        <v>0</v>
      </c>
      <c r="L671" s="5" t="str">
        <f t="shared" si="21"/>
        <v>0x00</v>
      </c>
    </row>
    <row r="672" spans="1:12" x14ac:dyDescent="0.2">
      <c r="B672" s="1"/>
      <c r="C672" s="1"/>
      <c r="D672" s="1"/>
      <c r="E672" s="1"/>
      <c r="F672" s="1"/>
      <c r="G672" s="1"/>
      <c r="H672" s="1"/>
      <c r="I672" s="1"/>
      <c r="K672" s="4">
        <f t="shared" si="20"/>
        <v>0</v>
      </c>
      <c r="L672" s="5" t="str">
        <f t="shared" si="21"/>
        <v>0x00</v>
      </c>
    </row>
    <row r="673" spans="1:12" x14ac:dyDescent="0.2">
      <c r="B673" s="1"/>
      <c r="C673" s="1"/>
      <c r="D673" s="1"/>
      <c r="E673" s="1"/>
      <c r="F673" s="1"/>
      <c r="G673" s="1"/>
      <c r="H673" s="1"/>
      <c r="I673" s="1"/>
      <c r="K673" s="4">
        <f t="shared" si="20"/>
        <v>0</v>
      </c>
      <c r="L673" s="5" t="str">
        <f t="shared" si="21"/>
        <v>0x00</v>
      </c>
    </row>
    <row r="674" spans="1:12" x14ac:dyDescent="0.2">
      <c r="B674" s="1"/>
      <c r="C674" s="1"/>
      <c r="D674" s="1"/>
      <c r="E674" s="1"/>
      <c r="F674" s="1"/>
      <c r="G674" s="1"/>
      <c r="H674" s="1"/>
      <c r="I674" s="1"/>
      <c r="K674" s="4">
        <f t="shared" si="20"/>
        <v>0</v>
      </c>
      <c r="L674" s="5" t="str">
        <f t="shared" si="21"/>
        <v>0x00</v>
      </c>
    </row>
    <row r="675" spans="1:12" x14ac:dyDescent="0.2">
      <c r="B675" s="1"/>
      <c r="C675" s="1"/>
      <c r="D675" s="1"/>
      <c r="E675" s="1"/>
      <c r="F675" s="1"/>
      <c r="G675" s="1"/>
      <c r="H675" s="1"/>
      <c r="I675" s="1"/>
      <c r="K675" s="4">
        <f t="shared" si="20"/>
        <v>0</v>
      </c>
      <c r="L675" s="5" t="str">
        <f t="shared" si="21"/>
        <v>0x00</v>
      </c>
    </row>
    <row r="676" spans="1:12" x14ac:dyDescent="0.2">
      <c r="B676" s="1"/>
      <c r="C676" s="1"/>
      <c r="D676" s="1"/>
      <c r="E676" s="1"/>
      <c r="F676" s="1"/>
      <c r="G676" s="1"/>
      <c r="H676" s="1"/>
      <c r="I676" s="1"/>
      <c r="K676" s="4">
        <f t="shared" si="20"/>
        <v>0</v>
      </c>
      <c r="L676" s="5" t="str">
        <f t="shared" si="21"/>
        <v>0x00</v>
      </c>
    </row>
    <row r="677" spans="1:12" x14ac:dyDescent="0.2">
      <c r="B677" s="1"/>
      <c r="C677" s="1"/>
      <c r="D677" s="1"/>
      <c r="E677" s="1"/>
      <c r="F677" s="1"/>
      <c r="G677" s="1"/>
      <c r="H677" s="1"/>
      <c r="I677" s="1"/>
      <c r="K677" s="4">
        <f t="shared" si="20"/>
        <v>0</v>
      </c>
      <c r="L677" s="5" t="str">
        <f t="shared" si="21"/>
        <v>0x00</v>
      </c>
    </row>
    <row r="678" spans="1:12" x14ac:dyDescent="0.2">
      <c r="K678" s="4">
        <f t="shared" si="20"/>
        <v>0</v>
      </c>
      <c r="L678" s="5" t="str">
        <f t="shared" si="21"/>
        <v>0x00</v>
      </c>
    </row>
    <row r="679" spans="1:12" x14ac:dyDescent="0.2">
      <c r="A679" t="s">
        <v>53</v>
      </c>
      <c r="B679" s="1"/>
      <c r="C679" s="1"/>
      <c r="D679" s="1"/>
      <c r="E679" s="1"/>
      <c r="F679" s="1"/>
      <c r="G679" s="1"/>
      <c r="H679" s="1"/>
      <c r="I679" s="1"/>
      <c r="K679" s="4">
        <f t="shared" si="20"/>
        <v>0</v>
      </c>
      <c r="L679" s="5" t="str">
        <f t="shared" si="21"/>
        <v>0x00</v>
      </c>
    </row>
    <row r="680" spans="1:12" x14ac:dyDescent="0.2">
      <c r="B680" s="1"/>
      <c r="C680" s="1"/>
      <c r="D680" s="1"/>
      <c r="E680" s="1"/>
      <c r="F680" s="1"/>
      <c r="G680" s="1"/>
      <c r="H680" s="1"/>
      <c r="I680" s="1"/>
      <c r="K680" s="4">
        <f t="shared" si="20"/>
        <v>0</v>
      </c>
      <c r="L680" s="5" t="str">
        <f t="shared" si="21"/>
        <v>0x00</v>
      </c>
    </row>
    <row r="681" spans="1:12" x14ac:dyDescent="0.2">
      <c r="B681" s="1"/>
      <c r="C681" s="1"/>
      <c r="D681" s="1"/>
      <c r="E681" s="1"/>
      <c r="F681" s="1"/>
      <c r="G681" s="1"/>
      <c r="H681" s="1"/>
      <c r="I681" s="1"/>
      <c r="K681" s="4">
        <f t="shared" si="20"/>
        <v>0</v>
      </c>
      <c r="L681" s="5" t="str">
        <f t="shared" si="21"/>
        <v>0x00</v>
      </c>
    </row>
    <row r="682" spans="1:12" x14ac:dyDescent="0.2">
      <c r="B682" s="1"/>
      <c r="C682" s="1"/>
      <c r="D682" s="1"/>
      <c r="E682" s="1"/>
      <c r="F682" s="1"/>
      <c r="G682" s="1"/>
      <c r="H682" s="1"/>
      <c r="I682" s="1"/>
      <c r="K682" s="4">
        <f t="shared" si="20"/>
        <v>0</v>
      </c>
      <c r="L682" s="5" t="str">
        <f t="shared" si="21"/>
        <v>0x00</v>
      </c>
    </row>
    <row r="683" spans="1:12" x14ac:dyDescent="0.2">
      <c r="B683" s="1"/>
      <c r="C683" s="1"/>
      <c r="D683" s="1"/>
      <c r="E683" s="1"/>
      <c r="F683" s="1"/>
      <c r="G683" s="1"/>
      <c r="H683" s="1"/>
      <c r="I683" s="1"/>
      <c r="K683" s="4">
        <f t="shared" si="20"/>
        <v>0</v>
      </c>
      <c r="L683" s="5" t="str">
        <f t="shared" si="21"/>
        <v>0x00</v>
      </c>
    </row>
    <row r="684" spans="1:12" x14ac:dyDescent="0.2">
      <c r="B684" s="1"/>
      <c r="C684" s="1"/>
      <c r="D684" s="1"/>
      <c r="E684" s="1"/>
      <c r="F684" s="1"/>
      <c r="G684" s="1"/>
      <c r="H684" s="1"/>
      <c r="I684" s="1"/>
      <c r="K684" s="4">
        <f t="shared" si="20"/>
        <v>0</v>
      </c>
      <c r="L684" s="5" t="str">
        <f t="shared" si="21"/>
        <v>0x00</v>
      </c>
    </row>
    <row r="685" spans="1:12" x14ac:dyDescent="0.2">
      <c r="B685" s="1"/>
      <c r="C685" s="1"/>
      <c r="D685" s="1"/>
      <c r="E685" s="1"/>
      <c r="F685" s="1"/>
      <c r="G685" s="1"/>
      <c r="H685" s="1"/>
      <c r="I685" s="1"/>
      <c r="K685" s="4">
        <f t="shared" si="20"/>
        <v>0</v>
      </c>
      <c r="L685" s="5" t="str">
        <f t="shared" si="21"/>
        <v>0x00</v>
      </c>
    </row>
    <row r="686" spans="1:12" x14ac:dyDescent="0.2">
      <c r="B686" s="1"/>
      <c r="C686" s="1"/>
      <c r="D686" s="1"/>
      <c r="E686" s="1"/>
      <c r="F686" s="1"/>
      <c r="G686" s="1"/>
      <c r="H686" s="1"/>
      <c r="I686" s="1"/>
      <c r="K686" s="4">
        <f t="shared" si="20"/>
        <v>0</v>
      </c>
      <c r="L686" s="5" t="str">
        <f t="shared" si="21"/>
        <v>0x00</v>
      </c>
    </row>
    <row r="687" spans="1:12" x14ac:dyDescent="0.2">
      <c r="B687" s="1"/>
      <c r="C687" s="1"/>
      <c r="D687" s="1"/>
      <c r="E687" s="1"/>
      <c r="F687" s="1"/>
      <c r="G687" s="1"/>
      <c r="H687" s="1"/>
      <c r="I687" s="1"/>
      <c r="K687" s="4">
        <f t="shared" si="20"/>
        <v>0</v>
      </c>
      <c r="L687" s="5" t="str">
        <f t="shared" si="21"/>
        <v>0x00</v>
      </c>
    </row>
    <row r="688" spans="1:12" x14ac:dyDescent="0.2">
      <c r="B688" s="1"/>
      <c r="C688" s="1"/>
      <c r="D688" s="1"/>
      <c r="E688" s="1"/>
      <c r="F688" s="1"/>
      <c r="G688" s="1"/>
      <c r="H688" s="1"/>
      <c r="I688" s="1"/>
      <c r="K688" s="4">
        <f t="shared" si="20"/>
        <v>0</v>
      </c>
      <c r="L688" s="5" t="str">
        <f t="shared" si="21"/>
        <v>0x00</v>
      </c>
    </row>
    <row r="689" spans="1:12" x14ac:dyDescent="0.2">
      <c r="B689" s="1"/>
      <c r="C689" s="1"/>
      <c r="D689" s="1"/>
      <c r="E689" s="1"/>
      <c r="F689" s="1"/>
      <c r="G689" s="1"/>
      <c r="H689" s="1"/>
      <c r="I689" s="1"/>
      <c r="K689" s="4">
        <f t="shared" si="20"/>
        <v>0</v>
      </c>
      <c r="L689" s="5" t="str">
        <f t="shared" si="21"/>
        <v>0x00</v>
      </c>
    </row>
    <row r="690" spans="1:12" x14ac:dyDescent="0.2">
      <c r="B690" s="1"/>
      <c r="C690" s="1"/>
      <c r="D690" s="1"/>
      <c r="E690" s="1"/>
      <c r="F690" s="1"/>
      <c r="G690" s="1"/>
      <c r="H690" s="1"/>
      <c r="I690" s="1"/>
      <c r="K690" s="4">
        <f t="shared" si="20"/>
        <v>0</v>
      </c>
      <c r="L690" s="5" t="str">
        <f t="shared" si="21"/>
        <v>0x00</v>
      </c>
    </row>
    <row r="691" spans="1:12" x14ac:dyDescent="0.2">
      <c r="K691" s="4">
        <f t="shared" si="20"/>
        <v>0</v>
      </c>
      <c r="L691" s="5" t="str">
        <f t="shared" si="21"/>
        <v>0x00</v>
      </c>
    </row>
    <row r="692" spans="1:12" x14ac:dyDescent="0.2">
      <c r="A692" t="s">
        <v>54</v>
      </c>
      <c r="B692" s="1"/>
      <c r="C692" s="1"/>
      <c r="D692" s="1"/>
      <c r="E692" s="1"/>
      <c r="F692" s="1"/>
      <c r="G692" s="1"/>
      <c r="H692" s="1"/>
      <c r="I692" s="1"/>
      <c r="K692" s="4">
        <f t="shared" si="20"/>
        <v>0</v>
      </c>
      <c r="L692" s="5" t="str">
        <f t="shared" si="21"/>
        <v>0x00</v>
      </c>
    </row>
    <row r="693" spans="1:12" x14ac:dyDescent="0.2">
      <c r="B693" s="1"/>
      <c r="C693" s="1"/>
      <c r="D693" s="1"/>
      <c r="E693" s="1"/>
      <c r="F693" s="1"/>
      <c r="G693" s="1"/>
      <c r="H693" s="1"/>
      <c r="I693" s="1"/>
      <c r="K693" s="4">
        <f t="shared" si="20"/>
        <v>0</v>
      </c>
      <c r="L693" s="5" t="str">
        <f t="shared" si="21"/>
        <v>0x00</v>
      </c>
    </row>
    <row r="694" spans="1:12" x14ac:dyDescent="0.2">
      <c r="B694" s="1"/>
      <c r="C694" s="1"/>
      <c r="D694" s="1"/>
      <c r="E694" s="1"/>
      <c r="F694" s="1"/>
      <c r="G694" s="1"/>
      <c r="H694" s="1"/>
      <c r="I694" s="1"/>
      <c r="K694" s="4">
        <f t="shared" si="20"/>
        <v>0</v>
      </c>
      <c r="L694" s="5" t="str">
        <f t="shared" si="21"/>
        <v>0x00</v>
      </c>
    </row>
    <row r="695" spans="1:12" x14ac:dyDescent="0.2">
      <c r="B695" s="1"/>
      <c r="C695" s="1"/>
      <c r="D695" s="1"/>
      <c r="E695" s="1"/>
      <c r="F695" s="1"/>
      <c r="G695" s="1"/>
      <c r="H695" s="1"/>
      <c r="I695" s="1"/>
      <c r="K695" s="4">
        <f t="shared" si="20"/>
        <v>0</v>
      </c>
      <c r="L695" s="5" t="str">
        <f t="shared" si="21"/>
        <v>0x00</v>
      </c>
    </row>
    <row r="696" spans="1:12" x14ac:dyDescent="0.2">
      <c r="B696" s="1"/>
      <c r="C696" s="1"/>
      <c r="D696" s="1"/>
      <c r="E696" s="1"/>
      <c r="F696" s="1"/>
      <c r="G696" s="1"/>
      <c r="H696" s="1"/>
      <c r="I696" s="1"/>
      <c r="K696" s="4">
        <f t="shared" si="20"/>
        <v>0</v>
      </c>
      <c r="L696" s="5" t="str">
        <f t="shared" si="21"/>
        <v>0x00</v>
      </c>
    </row>
    <row r="697" spans="1:12" x14ac:dyDescent="0.2">
      <c r="B697" s="1"/>
      <c r="C697" s="1"/>
      <c r="D697" s="1"/>
      <c r="E697" s="1"/>
      <c r="F697" s="1"/>
      <c r="G697" s="1"/>
      <c r="H697" s="1"/>
      <c r="I697" s="1"/>
      <c r="K697" s="4">
        <f t="shared" si="20"/>
        <v>0</v>
      </c>
      <c r="L697" s="5" t="str">
        <f t="shared" si="21"/>
        <v>0x00</v>
      </c>
    </row>
    <row r="698" spans="1:12" x14ac:dyDescent="0.2">
      <c r="B698" s="1"/>
      <c r="C698" s="1"/>
      <c r="D698" s="1"/>
      <c r="E698" s="1"/>
      <c r="F698" s="1"/>
      <c r="G698" s="1"/>
      <c r="H698" s="1"/>
      <c r="I698" s="1"/>
      <c r="K698" s="4">
        <f t="shared" si="20"/>
        <v>0</v>
      </c>
      <c r="L698" s="5" t="str">
        <f t="shared" si="21"/>
        <v>0x00</v>
      </c>
    </row>
    <row r="699" spans="1:12" x14ac:dyDescent="0.2">
      <c r="B699" s="1"/>
      <c r="C699" s="1"/>
      <c r="D699" s="1"/>
      <c r="E699" s="1"/>
      <c r="F699" s="1"/>
      <c r="G699" s="1"/>
      <c r="H699" s="1"/>
      <c r="I699" s="1"/>
      <c r="K699" s="4">
        <f t="shared" si="20"/>
        <v>0</v>
      </c>
      <c r="L699" s="5" t="str">
        <f t="shared" si="21"/>
        <v>0x00</v>
      </c>
    </row>
    <row r="700" spans="1:12" x14ac:dyDescent="0.2">
      <c r="B700" s="1"/>
      <c r="C700" s="1"/>
      <c r="D700" s="1"/>
      <c r="E700" s="1"/>
      <c r="F700" s="1"/>
      <c r="G700" s="1"/>
      <c r="H700" s="1"/>
      <c r="I700" s="1"/>
      <c r="K700" s="4">
        <f t="shared" si="20"/>
        <v>0</v>
      </c>
      <c r="L700" s="5" t="str">
        <f t="shared" si="21"/>
        <v>0x00</v>
      </c>
    </row>
    <row r="701" spans="1:12" x14ac:dyDescent="0.2">
      <c r="B701" s="1"/>
      <c r="C701" s="1"/>
      <c r="D701" s="1"/>
      <c r="E701" s="1"/>
      <c r="F701" s="1"/>
      <c r="G701" s="1"/>
      <c r="H701" s="1"/>
      <c r="I701" s="1"/>
      <c r="K701" s="4">
        <f t="shared" si="20"/>
        <v>0</v>
      </c>
      <c r="L701" s="5" t="str">
        <f t="shared" si="21"/>
        <v>0x00</v>
      </c>
    </row>
    <row r="702" spans="1:12" x14ac:dyDescent="0.2">
      <c r="B702" s="1"/>
      <c r="C702" s="1"/>
      <c r="D702" s="1"/>
      <c r="E702" s="1"/>
      <c r="F702" s="1"/>
      <c r="G702" s="1"/>
      <c r="H702" s="1"/>
      <c r="I702" s="1"/>
      <c r="K702" s="4">
        <f t="shared" si="20"/>
        <v>0</v>
      </c>
      <c r="L702" s="5" t="str">
        <f t="shared" si="21"/>
        <v>0x00</v>
      </c>
    </row>
    <row r="703" spans="1:12" x14ac:dyDescent="0.2">
      <c r="B703" s="1"/>
      <c r="C703" s="1"/>
      <c r="D703" s="1"/>
      <c r="E703" s="1"/>
      <c r="F703" s="1"/>
      <c r="G703" s="1"/>
      <c r="H703" s="1"/>
      <c r="I703" s="1"/>
      <c r="K703" s="4">
        <f t="shared" si="20"/>
        <v>0</v>
      </c>
      <c r="L703" s="5" t="str">
        <f t="shared" si="21"/>
        <v>0x00</v>
      </c>
    </row>
    <row r="704" spans="1:12" x14ac:dyDescent="0.2">
      <c r="K704" s="4">
        <f t="shared" si="20"/>
        <v>0</v>
      </c>
      <c r="L704" s="5" t="str">
        <f t="shared" si="21"/>
        <v>0x00</v>
      </c>
    </row>
    <row r="705" spans="1:12" x14ac:dyDescent="0.2">
      <c r="A705" t="s">
        <v>55</v>
      </c>
      <c r="B705" s="1"/>
      <c r="C705" s="1"/>
      <c r="D705" s="1"/>
      <c r="E705" s="1"/>
      <c r="F705" s="1"/>
      <c r="G705" s="1"/>
      <c r="H705" s="1"/>
      <c r="I705" s="1"/>
      <c r="K705" s="4">
        <f t="shared" si="20"/>
        <v>0</v>
      </c>
      <c r="L705" s="5" t="str">
        <f t="shared" si="21"/>
        <v>0x00</v>
      </c>
    </row>
    <row r="706" spans="1:12" x14ac:dyDescent="0.2">
      <c r="B706" s="1"/>
      <c r="C706" s="1"/>
      <c r="D706" s="1"/>
      <c r="E706" s="1"/>
      <c r="F706" s="1"/>
      <c r="G706" s="1"/>
      <c r="H706" s="1"/>
      <c r="I706" s="1"/>
      <c r="K706" s="4">
        <f t="shared" si="20"/>
        <v>0</v>
      </c>
      <c r="L706" s="5" t="str">
        <f t="shared" si="21"/>
        <v>0x00</v>
      </c>
    </row>
    <row r="707" spans="1:12" x14ac:dyDescent="0.2">
      <c r="B707" s="1"/>
      <c r="C707" s="1"/>
      <c r="D707" s="1"/>
      <c r="E707" s="1"/>
      <c r="F707" s="1"/>
      <c r="G707" s="1"/>
      <c r="H707" s="1"/>
      <c r="I707" s="1"/>
      <c r="K707" s="4">
        <f t="shared" ref="K707:K770" si="22">B707*$B$1+C707*$C$1+D707*$D$1+E707*$E$1+F707*$F$1+G707*$G$1+H707*$H$1+I707</f>
        <v>0</v>
      </c>
      <c r="L707" s="5" t="str">
        <f t="shared" ref="L707:L770" si="23">"0x"&amp;DEC2HEX(K707, 2)</f>
        <v>0x00</v>
      </c>
    </row>
    <row r="708" spans="1:12" x14ac:dyDescent="0.2">
      <c r="B708" s="1"/>
      <c r="C708" s="1"/>
      <c r="D708" s="1"/>
      <c r="E708" s="1"/>
      <c r="F708" s="1"/>
      <c r="G708" s="1"/>
      <c r="H708" s="1"/>
      <c r="I708" s="1"/>
      <c r="K708" s="4">
        <f t="shared" si="22"/>
        <v>0</v>
      </c>
      <c r="L708" s="5" t="str">
        <f t="shared" si="23"/>
        <v>0x00</v>
      </c>
    </row>
    <row r="709" spans="1:12" x14ac:dyDescent="0.2">
      <c r="B709" s="1"/>
      <c r="C709" s="1"/>
      <c r="D709" s="1"/>
      <c r="E709" s="1"/>
      <c r="F709" s="1"/>
      <c r="G709" s="1"/>
      <c r="H709" s="1"/>
      <c r="I709" s="1"/>
      <c r="K709" s="4">
        <f t="shared" si="22"/>
        <v>0</v>
      </c>
      <c r="L709" s="5" t="str">
        <f t="shared" si="23"/>
        <v>0x00</v>
      </c>
    </row>
    <row r="710" spans="1:12" x14ac:dyDescent="0.2">
      <c r="B710" s="1"/>
      <c r="C710" s="1"/>
      <c r="D710" s="1"/>
      <c r="E710" s="1"/>
      <c r="F710" s="1"/>
      <c r="G710" s="1"/>
      <c r="H710" s="1"/>
      <c r="I710" s="1"/>
      <c r="K710" s="4">
        <f t="shared" si="22"/>
        <v>0</v>
      </c>
      <c r="L710" s="5" t="str">
        <f t="shared" si="23"/>
        <v>0x00</v>
      </c>
    </row>
    <row r="711" spans="1:12" x14ac:dyDescent="0.2">
      <c r="B711" s="1"/>
      <c r="C711" s="1"/>
      <c r="D711" s="1"/>
      <c r="E711" s="1"/>
      <c r="F711" s="1"/>
      <c r="G711" s="1"/>
      <c r="H711" s="1"/>
      <c r="I711" s="1"/>
      <c r="K711" s="4">
        <f t="shared" si="22"/>
        <v>0</v>
      </c>
      <c r="L711" s="5" t="str">
        <f t="shared" si="23"/>
        <v>0x00</v>
      </c>
    </row>
    <row r="712" spans="1:12" x14ac:dyDescent="0.2">
      <c r="B712" s="1"/>
      <c r="C712" s="1"/>
      <c r="D712" s="1"/>
      <c r="E712" s="1"/>
      <c r="F712" s="1"/>
      <c r="G712" s="1"/>
      <c r="H712" s="1"/>
      <c r="I712" s="1"/>
      <c r="K712" s="4">
        <f t="shared" si="22"/>
        <v>0</v>
      </c>
      <c r="L712" s="5" t="str">
        <f t="shared" si="23"/>
        <v>0x00</v>
      </c>
    </row>
    <row r="713" spans="1:12" x14ac:dyDescent="0.2">
      <c r="B713" s="1"/>
      <c r="C713" s="1"/>
      <c r="D713" s="1"/>
      <c r="E713" s="1"/>
      <c r="F713" s="1"/>
      <c r="G713" s="1"/>
      <c r="H713" s="1"/>
      <c r="I713" s="1"/>
      <c r="K713" s="4">
        <f t="shared" si="22"/>
        <v>0</v>
      </c>
      <c r="L713" s="5" t="str">
        <f t="shared" si="23"/>
        <v>0x00</v>
      </c>
    </row>
    <row r="714" spans="1:12" x14ac:dyDescent="0.2">
      <c r="B714" s="1"/>
      <c r="C714" s="1"/>
      <c r="D714" s="1"/>
      <c r="E714" s="1"/>
      <c r="F714" s="1"/>
      <c r="G714" s="1"/>
      <c r="H714" s="1"/>
      <c r="I714" s="1"/>
      <c r="K714" s="4">
        <f t="shared" si="22"/>
        <v>0</v>
      </c>
      <c r="L714" s="5" t="str">
        <f t="shared" si="23"/>
        <v>0x00</v>
      </c>
    </row>
    <row r="715" spans="1:12" x14ac:dyDescent="0.2">
      <c r="B715" s="1"/>
      <c r="C715" s="1"/>
      <c r="D715" s="1"/>
      <c r="E715" s="1"/>
      <c r="F715" s="1"/>
      <c r="G715" s="1"/>
      <c r="H715" s="1"/>
      <c r="I715" s="1"/>
      <c r="K715" s="4">
        <f t="shared" si="22"/>
        <v>0</v>
      </c>
      <c r="L715" s="5" t="str">
        <f t="shared" si="23"/>
        <v>0x00</v>
      </c>
    </row>
    <row r="716" spans="1:12" x14ac:dyDescent="0.2">
      <c r="B716" s="1"/>
      <c r="C716" s="1"/>
      <c r="D716" s="1"/>
      <c r="E716" s="1"/>
      <c r="F716" s="1"/>
      <c r="G716" s="1"/>
      <c r="H716" s="1"/>
      <c r="I716" s="1"/>
      <c r="K716" s="4">
        <f t="shared" si="22"/>
        <v>0</v>
      </c>
      <c r="L716" s="5" t="str">
        <f t="shared" si="23"/>
        <v>0x00</v>
      </c>
    </row>
    <row r="717" spans="1:12" x14ac:dyDescent="0.2">
      <c r="K717" s="4">
        <f t="shared" si="22"/>
        <v>0</v>
      </c>
      <c r="L717" s="5" t="str">
        <f t="shared" si="23"/>
        <v>0x00</v>
      </c>
    </row>
    <row r="718" spans="1:12" x14ac:dyDescent="0.2">
      <c r="A718" t="s">
        <v>56</v>
      </c>
      <c r="B718" s="1"/>
      <c r="C718" s="1"/>
      <c r="D718" s="1"/>
      <c r="E718" s="1"/>
      <c r="F718" s="1"/>
      <c r="G718" s="1"/>
      <c r="H718" s="1"/>
      <c r="I718" s="1"/>
      <c r="K718" s="4">
        <f t="shared" si="22"/>
        <v>0</v>
      </c>
      <c r="L718" s="5" t="str">
        <f t="shared" si="23"/>
        <v>0x00</v>
      </c>
    </row>
    <row r="719" spans="1:12" x14ac:dyDescent="0.2">
      <c r="B719" s="1"/>
      <c r="C719" s="1"/>
      <c r="D719" s="1"/>
      <c r="E719" s="1"/>
      <c r="F719" s="1"/>
      <c r="G719" s="1"/>
      <c r="H719" s="1"/>
      <c r="I719" s="1"/>
      <c r="K719" s="4">
        <f t="shared" si="22"/>
        <v>0</v>
      </c>
      <c r="L719" s="5" t="str">
        <f t="shared" si="23"/>
        <v>0x00</v>
      </c>
    </row>
    <row r="720" spans="1:12" x14ac:dyDescent="0.2">
      <c r="B720" s="1"/>
      <c r="C720" s="1"/>
      <c r="D720" s="1"/>
      <c r="E720" s="1"/>
      <c r="F720" s="1"/>
      <c r="G720" s="1"/>
      <c r="H720" s="1"/>
      <c r="I720" s="1"/>
      <c r="K720" s="4">
        <f t="shared" si="22"/>
        <v>0</v>
      </c>
      <c r="L720" s="5" t="str">
        <f t="shared" si="23"/>
        <v>0x00</v>
      </c>
    </row>
    <row r="721" spans="1:12" x14ac:dyDescent="0.2">
      <c r="B721" s="1"/>
      <c r="C721" s="1"/>
      <c r="D721" s="1"/>
      <c r="E721" s="1"/>
      <c r="F721" s="1"/>
      <c r="G721" s="1"/>
      <c r="H721" s="1"/>
      <c r="I721" s="1"/>
      <c r="K721" s="4">
        <f t="shared" si="22"/>
        <v>0</v>
      </c>
      <c r="L721" s="5" t="str">
        <f t="shared" si="23"/>
        <v>0x00</v>
      </c>
    </row>
    <row r="722" spans="1:12" x14ac:dyDescent="0.2">
      <c r="B722" s="1"/>
      <c r="C722" s="1"/>
      <c r="D722" s="1"/>
      <c r="E722" s="1"/>
      <c r="F722" s="1"/>
      <c r="G722" s="1"/>
      <c r="H722" s="1"/>
      <c r="I722" s="1"/>
      <c r="K722" s="4">
        <f t="shared" si="22"/>
        <v>0</v>
      </c>
      <c r="L722" s="5" t="str">
        <f t="shared" si="23"/>
        <v>0x00</v>
      </c>
    </row>
    <row r="723" spans="1:12" x14ac:dyDescent="0.2">
      <c r="B723" s="1"/>
      <c r="C723" s="1"/>
      <c r="D723" s="1"/>
      <c r="E723" s="1"/>
      <c r="F723" s="1"/>
      <c r="G723" s="1"/>
      <c r="H723" s="1"/>
      <c r="I723" s="1"/>
      <c r="K723" s="4">
        <f t="shared" si="22"/>
        <v>0</v>
      </c>
      <c r="L723" s="5" t="str">
        <f t="shared" si="23"/>
        <v>0x00</v>
      </c>
    </row>
    <row r="724" spans="1:12" x14ac:dyDescent="0.2">
      <c r="B724" s="1"/>
      <c r="C724" s="1"/>
      <c r="D724" s="1"/>
      <c r="E724" s="1"/>
      <c r="F724" s="1"/>
      <c r="G724" s="1"/>
      <c r="H724" s="1"/>
      <c r="I724" s="1"/>
      <c r="K724" s="4">
        <f t="shared" si="22"/>
        <v>0</v>
      </c>
      <c r="L724" s="5" t="str">
        <f t="shared" si="23"/>
        <v>0x00</v>
      </c>
    </row>
    <row r="725" spans="1:12" x14ac:dyDescent="0.2">
      <c r="B725" s="1"/>
      <c r="C725" s="1"/>
      <c r="D725" s="1"/>
      <c r="E725" s="1"/>
      <c r="F725" s="1"/>
      <c r="G725" s="1"/>
      <c r="H725" s="1"/>
      <c r="I725" s="1"/>
      <c r="K725" s="4">
        <f t="shared" si="22"/>
        <v>0</v>
      </c>
      <c r="L725" s="5" t="str">
        <f t="shared" si="23"/>
        <v>0x00</v>
      </c>
    </row>
    <row r="726" spans="1:12" x14ac:dyDescent="0.2">
      <c r="B726" s="1"/>
      <c r="C726" s="1"/>
      <c r="D726" s="1"/>
      <c r="E726" s="1"/>
      <c r="F726" s="1"/>
      <c r="G726" s="1"/>
      <c r="H726" s="1"/>
      <c r="I726" s="1"/>
      <c r="K726" s="4">
        <f t="shared" si="22"/>
        <v>0</v>
      </c>
      <c r="L726" s="5" t="str">
        <f t="shared" si="23"/>
        <v>0x00</v>
      </c>
    </row>
    <row r="727" spans="1:12" x14ac:dyDescent="0.2">
      <c r="B727" s="1"/>
      <c r="C727" s="1"/>
      <c r="D727" s="1"/>
      <c r="E727" s="1"/>
      <c r="F727" s="1"/>
      <c r="G727" s="1"/>
      <c r="H727" s="1"/>
      <c r="I727" s="1"/>
      <c r="K727" s="4">
        <f t="shared" si="22"/>
        <v>0</v>
      </c>
      <c r="L727" s="5" t="str">
        <f t="shared" si="23"/>
        <v>0x00</v>
      </c>
    </row>
    <row r="728" spans="1:12" x14ac:dyDescent="0.2">
      <c r="B728" s="1"/>
      <c r="C728" s="1"/>
      <c r="D728" s="1"/>
      <c r="E728" s="1"/>
      <c r="F728" s="1"/>
      <c r="G728" s="1"/>
      <c r="H728" s="1"/>
      <c r="I728" s="1"/>
      <c r="K728" s="4">
        <f t="shared" si="22"/>
        <v>0</v>
      </c>
      <c r="L728" s="5" t="str">
        <f t="shared" si="23"/>
        <v>0x00</v>
      </c>
    </row>
    <row r="729" spans="1:12" x14ac:dyDescent="0.2">
      <c r="B729" s="1"/>
      <c r="C729" s="1"/>
      <c r="D729" s="1"/>
      <c r="E729" s="1"/>
      <c r="F729" s="1"/>
      <c r="G729" s="1"/>
      <c r="H729" s="1"/>
      <c r="I729" s="1"/>
      <c r="K729" s="4">
        <f t="shared" si="22"/>
        <v>0</v>
      </c>
      <c r="L729" s="5" t="str">
        <f t="shared" si="23"/>
        <v>0x00</v>
      </c>
    </row>
    <row r="730" spans="1:12" x14ac:dyDescent="0.2">
      <c r="K730" s="4">
        <f t="shared" si="22"/>
        <v>0</v>
      </c>
      <c r="L730" s="5" t="str">
        <f t="shared" si="23"/>
        <v>0x00</v>
      </c>
    </row>
    <row r="731" spans="1:12" x14ac:dyDescent="0.2">
      <c r="A731" t="s">
        <v>57</v>
      </c>
      <c r="B731" s="1"/>
      <c r="C731" s="1"/>
      <c r="D731" s="1"/>
      <c r="E731" s="1"/>
      <c r="F731" s="1"/>
      <c r="G731" s="1"/>
      <c r="H731" s="1"/>
      <c r="I731" s="1"/>
      <c r="K731" s="4">
        <f t="shared" si="22"/>
        <v>0</v>
      </c>
      <c r="L731" s="5" t="str">
        <f t="shared" si="23"/>
        <v>0x00</v>
      </c>
    </row>
    <row r="732" spans="1:12" x14ac:dyDescent="0.2">
      <c r="B732" s="1"/>
      <c r="C732" s="1"/>
      <c r="D732" s="1"/>
      <c r="E732" s="1"/>
      <c r="F732" s="1"/>
      <c r="G732" s="1"/>
      <c r="H732" s="1"/>
      <c r="I732" s="1"/>
      <c r="K732" s="4">
        <f t="shared" si="22"/>
        <v>0</v>
      </c>
      <c r="L732" s="5" t="str">
        <f t="shared" si="23"/>
        <v>0x00</v>
      </c>
    </row>
    <row r="733" spans="1:12" x14ac:dyDescent="0.2">
      <c r="B733" s="1"/>
      <c r="C733" s="1"/>
      <c r="D733" s="1"/>
      <c r="E733" s="1"/>
      <c r="F733" s="1"/>
      <c r="G733" s="1"/>
      <c r="H733" s="1"/>
      <c r="I733" s="1"/>
      <c r="K733" s="4">
        <f t="shared" si="22"/>
        <v>0</v>
      </c>
      <c r="L733" s="5" t="str">
        <f t="shared" si="23"/>
        <v>0x00</v>
      </c>
    </row>
    <row r="734" spans="1:12" x14ac:dyDescent="0.2">
      <c r="B734" s="1"/>
      <c r="C734" s="1"/>
      <c r="D734" s="1"/>
      <c r="E734" s="1"/>
      <c r="F734" s="1"/>
      <c r="G734" s="1"/>
      <c r="H734" s="1"/>
      <c r="I734" s="1"/>
      <c r="K734" s="4">
        <f t="shared" si="22"/>
        <v>0</v>
      </c>
      <c r="L734" s="5" t="str">
        <f t="shared" si="23"/>
        <v>0x00</v>
      </c>
    </row>
    <row r="735" spans="1:12" x14ac:dyDescent="0.2">
      <c r="B735" s="1"/>
      <c r="C735" s="1"/>
      <c r="D735" s="1"/>
      <c r="E735" s="1"/>
      <c r="F735" s="1"/>
      <c r="G735" s="1"/>
      <c r="H735" s="1"/>
      <c r="I735" s="1"/>
      <c r="K735" s="4">
        <f t="shared" si="22"/>
        <v>0</v>
      </c>
      <c r="L735" s="5" t="str">
        <f t="shared" si="23"/>
        <v>0x00</v>
      </c>
    </row>
    <row r="736" spans="1:12" x14ac:dyDescent="0.2">
      <c r="B736" s="1"/>
      <c r="C736" s="1"/>
      <c r="D736" s="1"/>
      <c r="E736" s="1"/>
      <c r="F736" s="1"/>
      <c r="G736" s="1"/>
      <c r="H736" s="1"/>
      <c r="I736" s="1"/>
      <c r="K736" s="4">
        <f t="shared" si="22"/>
        <v>0</v>
      </c>
      <c r="L736" s="5" t="str">
        <f t="shared" si="23"/>
        <v>0x00</v>
      </c>
    </row>
    <row r="737" spans="1:12" x14ac:dyDescent="0.2">
      <c r="B737" s="1"/>
      <c r="C737" s="1"/>
      <c r="D737" s="1"/>
      <c r="E737" s="1"/>
      <c r="F737" s="1"/>
      <c r="G737" s="1"/>
      <c r="H737" s="1"/>
      <c r="I737" s="1"/>
      <c r="K737" s="4">
        <f t="shared" si="22"/>
        <v>0</v>
      </c>
      <c r="L737" s="5" t="str">
        <f t="shared" si="23"/>
        <v>0x00</v>
      </c>
    </row>
    <row r="738" spans="1:12" x14ac:dyDescent="0.2">
      <c r="B738" s="1"/>
      <c r="C738" s="1"/>
      <c r="D738" s="1"/>
      <c r="E738" s="1"/>
      <c r="F738" s="1"/>
      <c r="G738" s="1"/>
      <c r="H738" s="1"/>
      <c r="I738" s="1"/>
      <c r="K738" s="4">
        <f t="shared" si="22"/>
        <v>0</v>
      </c>
      <c r="L738" s="5" t="str">
        <f t="shared" si="23"/>
        <v>0x00</v>
      </c>
    </row>
    <row r="739" spans="1:12" x14ac:dyDescent="0.2">
      <c r="B739" s="1"/>
      <c r="C739" s="1"/>
      <c r="D739" s="1"/>
      <c r="E739" s="1"/>
      <c r="F739" s="1"/>
      <c r="G739" s="1"/>
      <c r="H739" s="1"/>
      <c r="I739" s="1"/>
      <c r="K739" s="4">
        <f t="shared" si="22"/>
        <v>0</v>
      </c>
      <c r="L739" s="5" t="str">
        <f t="shared" si="23"/>
        <v>0x00</v>
      </c>
    </row>
    <row r="740" spans="1:12" x14ac:dyDescent="0.2">
      <c r="B740" s="1"/>
      <c r="C740" s="1"/>
      <c r="D740" s="1"/>
      <c r="E740" s="1"/>
      <c r="F740" s="1"/>
      <c r="G740" s="1"/>
      <c r="H740" s="1"/>
      <c r="I740" s="1"/>
      <c r="K740" s="4">
        <f t="shared" si="22"/>
        <v>0</v>
      </c>
      <c r="L740" s="5" t="str">
        <f t="shared" si="23"/>
        <v>0x00</v>
      </c>
    </row>
    <row r="741" spans="1:12" x14ac:dyDescent="0.2">
      <c r="B741" s="1"/>
      <c r="C741" s="1"/>
      <c r="D741" s="1"/>
      <c r="E741" s="1"/>
      <c r="F741" s="1"/>
      <c r="G741" s="1"/>
      <c r="H741" s="1"/>
      <c r="I741" s="1"/>
      <c r="K741" s="4">
        <f t="shared" si="22"/>
        <v>0</v>
      </c>
      <c r="L741" s="5" t="str">
        <f t="shared" si="23"/>
        <v>0x00</v>
      </c>
    </row>
    <row r="742" spans="1:12" x14ac:dyDescent="0.2">
      <c r="B742" s="1"/>
      <c r="C742" s="1"/>
      <c r="D742" s="1"/>
      <c r="E742" s="1"/>
      <c r="F742" s="1"/>
      <c r="G742" s="1"/>
      <c r="H742" s="1"/>
      <c r="I742" s="1"/>
      <c r="K742" s="4">
        <f t="shared" si="22"/>
        <v>0</v>
      </c>
      <c r="L742" s="5" t="str">
        <f t="shared" si="23"/>
        <v>0x00</v>
      </c>
    </row>
    <row r="743" spans="1:12" x14ac:dyDescent="0.2">
      <c r="K743" s="4">
        <f t="shared" si="22"/>
        <v>0</v>
      </c>
      <c r="L743" s="5" t="str">
        <f t="shared" si="23"/>
        <v>0x00</v>
      </c>
    </row>
    <row r="744" spans="1:12" x14ac:dyDescent="0.2">
      <c r="A744" t="s">
        <v>58</v>
      </c>
      <c r="B744" s="1"/>
      <c r="C744" s="1"/>
      <c r="D744" s="1"/>
      <c r="E744" s="1"/>
      <c r="F744" s="1"/>
      <c r="G744" s="1"/>
      <c r="H744" s="1"/>
      <c r="I744" s="1"/>
      <c r="K744" s="4">
        <f t="shared" si="22"/>
        <v>0</v>
      </c>
      <c r="L744" s="5" t="str">
        <f t="shared" si="23"/>
        <v>0x00</v>
      </c>
    </row>
    <row r="745" spans="1:12" x14ac:dyDescent="0.2">
      <c r="B745" s="1"/>
      <c r="C745" s="1"/>
      <c r="D745" s="1"/>
      <c r="E745" s="1"/>
      <c r="F745" s="1"/>
      <c r="G745" s="1"/>
      <c r="H745" s="1"/>
      <c r="I745" s="1"/>
      <c r="K745" s="4">
        <f t="shared" si="22"/>
        <v>0</v>
      </c>
      <c r="L745" s="5" t="str">
        <f t="shared" si="23"/>
        <v>0x00</v>
      </c>
    </row>
    <row r="746" spans="1:12" x14ac:dyDescent="0.2">
      <c r="B746" s="1"/>
      <c r="C746" s="1"/>
      <c r="D746" s="1"/>
      <c r="E746" s="1"/>
      <c r="F746" s="1"/>
      <c r="G746" s="1"/>
      <c r="H746" s="1"/>
      <c r="I746" s="1"/>
      <c r="K746" s="4">
        <f t="shared" si="22"/>
        <v>0</v>
      </c>
      <c r="L746" s="5" t="str">
        <f t="shared" si="23"/>
        <v>0x00</v>
      </c>
    </row>
    <row r="747" spans="1:12" x14ac:dyDescent="0.2">
      <c r="B747" s="1"/>
      <c r="C747" s="1"/>
      <c r="D747" s="1"/>
      <c r="E747" s="1"/>
      <c r="F747" s="1"/>
      <c r="G747" s="1"/>
      <c r="H747" s="1"/>
      <c r="I747" s="1"/>
      <c r="K747" s="4">
        <f t="shared" si="22"/>
        <v>0</v>
      </c>
      <c r="L747" s="5" t="str">
        <f t="shared" si="23"/>
        <v>0x00</v>
      </c>
    </row>
    <row r="748" spans="1:12" x14ac:dyDescent="0.2">
      <c r="B748" s="1"/>
      <c r="C748" s="1"/>
      <c r="D748" s="1"/>
      <c r="E748" s="1"/>
      <c r="F748" s="1"/>
      <c r="G748" s="1"/>
      <c r="H748" s="1"/>
      <c r="I748" s="1"/>
      <c r="K748" s="4">
        <f t="shared" si="22"/>
        <v>0</v>
      </c>
      <c r="L748" s="5" t="str">
        <f t="shared" si="23"/>
        <v>0x00</v>
      </c>
    </row>
    <row r="749" spans="1:12" x14ac:dyDescent="0.2">
      <c r="B749" s="1"/>
      <c r="C749" s="1"/>
      <c r="D749" s="1"/>
      <c r="E749" s="1"/>
      <c r="F749" s="1"/>
      <c r="G749" s="1"/>
      <c r="H749" s="1"/>
      <c r="I749" s="1"/>
      <c r="K749" s="4">
        <f t="shared" si="22"/>
        <v>0</v>
      </c>
      <c r="L749" s="5" t="str">
        <f t="shared" si="23"/>
        <v>0x00</v>
      </c>
    </row>
    <row r="750" spans="1:12" x14ac:dyDescent="0.2">
      <c r="B750" s="1"/>
      <c r="C750" s="1"/>
      <c r="D750" s="1"/>
      <c r="E750" s="1"/>
      <c r="F750" s="1"/>
      <c r="G750" s="1"/>
      <c r="H750" s="1"/>
      <c r="I750" s="1"/>
      <c r="K750" s="4">
        <f t="shared" si="22"/>
        <v>0</v>
      </c>
      <c r="L750" s="5" t="str">
        <f t="shared" si="23"/>
        <v>0x00</v>
      </c>
    </row>
    <row r="751" spans="1:12" x14ac:dyDescent="0.2">
      <c r="B751" s="1"/>
      <c r="C751" s="1"/>
      <c r="D751" s="1"/>
      <c r="E751" s="1"/>
      <c r="F751" s="1"/>
      <c r="G751" s="1"/>
      <c r="H751" s="1"/>
      <c r="I751" s="1"/>
      <c r="K751" s="4">
        <f t="shared" si="22"/>
        <v>0</v>
      </c>
      <c r="L751" s="5" t="str">
        <f t="shared" si="23"/>
        <v>0x00</v>
      </c>
    </row>
    <row r="752" spans="1:12" x14ac:dyDescent="0.2">
      <c r="B752" s="1"/>
      <c r="C752" s="1"/>
      <c r="D752" s="1"/>
      <c r="E752" s="1"/>
      <c r="F752" s="1"/>
      <c r="G752" s="1"/>
      <c r="H752" s="1"/>
      <c r="I752" s="1"/>
      <c r="K752" s="4">
        <f t="shared" si="22"/>
        <v>0</v>
      </c>
      <c r="L752" s="5" t="str">
        <f t="shared" si="23"/>
        <v>0x00</v>
      </c>
    </row>
    <row r="753" spans="1:12" x14ac:dyDescent="0.2">
      <c r="B753" s="1"/>
      <c r="C753" s="1"/>
      <c r="D753" s="1"/>
      <c r="E753" s="1"/>
      <c r="F753" s="1"/>
      <c r="G753" s="1"/>
      <c r="H753" s="1"/>
      <c r="I753" s="1"/>
      <c r="K753" s="4">
        <f t="shared" si="22"/>
        <v>0</v>
      </c>
      <c r="L753" s="5" t="str">
        <f t="shared" si="23"/>
        <v>0x00</v>
      </c>
    </row>
    <row r="754" spans="1:12" x14ac:dyDescent="0.2">
      <c r="B754" s="1"/>
      <c r="C754" s="1"/>
      <c r="D754" s="1"/>
      <c r="E754" s="1"/>
      <c r="F754" s="1"/>
      <c r="G754" s="1"/>
      <c r="H754" s="1"/>
      <c r="I754" s="1"/>
      <c r="K754" s="4">
        <f t="shared" si="22"/>
        <v>0</v>
      </c>
      <c r="L754" s="5" t="str">
        <f t="shared" si="23"/>
        <v>0x00</v>
      </c>
    </row>
    <row r="755" spans="1:12" x14ac:dyDescent="0.2">
      <c r="B755" s="1"/>
      <c r="C755" s="1"/>
      <c r="D755" s="1"/>
      <c r="E755" s="1"/>
      <c r="F755" s="1"/>
      <c r="G755" s="1"/>
      <c r="H755" s="1"/>
      <c r="I755" s="1"/>
      <c r="K755" s="4">
        <f t="shared" si="22"/>
        <v>0</v>
      </c>
      <c r="L755" s="5" t="str">
        <f t="shared" si="23"/>
        <v>0x00</v>
      </c>
    </row>
    <row r="756" spans="1:12" x14ac:dyDescent="0.2">
      <c r="K756" s="4">
        <f t="shared" si="22"/>
        <v>0</v>
      </c>
      <c r="L756" s="5" t="str">
        <f t="shared" si="23"/>
        <v>0x00</v>
      </c>
    </row>
    <row r="757" spans="1:12" x14ac:dyDescent="0.2">
      <c r="A757" t="s">
        <v>60</v>
      </c>
      <c r="B757" s="1"/>
      <c r="C757" s="1"/>
      <c r="D757" s="1"/>
      <c r="E757" s="1"/>
      <c r="F757" s="1"/>
      <c r="G757" s="1"/>
      <c r="H757" s="1"/>
      <c r="I757" s="1"/>
      <c r="K757" s="4">
        <f t="shared" si="22"/>
        <v>0</v>
      </c>
      <c r="L757" s="5" t="str">
        <f t="shared" si="23"/>
        <v>0x00</v>
      </c>
    </row>
    <row r="758" spans="1:12" x14ac:dyDescent="0.2">
      <c r="B758" s="1"/>
      <c r="C758" s="1"/>
      <c r="D758" s="1"/>
      <c r="E758" s="1"/>
      <c r="F758" s="1"/>
      <c r="G758" s="1"/>
      <c r="H758" s="1"/>
      <c r="I758" s="1"/>
      <c r="K758" s="4">
        <f t="shared" si="22"/>
        <v>0</v>
      </c>
      <c r="L758" s="5" t="str">
        <f t="shared" si="23"/>
        <v>0x00</v>
      </c>
    </row>
    <row r="759" spans="1:12" x14ac:dyDescent="0.2">
      <c r="B759" s="1"/>
      <c r="C759" s="1"/>
      <c r="D759" s="1"/>
      <c r="E759" s="1"/>
      <c r="F759" s="1"/>
      <c r="G759" s="1"/>
      <c r="H759" s="1"/>
      <c r="I759" s="1"/>
      <c r="K759" s="4">
        <f t="shared" si="22"/>
        <v>0</v>
      </c>
      <c r="L759" s="5" t="str">
        <f t="shared" si="23"/>
        <v>0x00</v>
      </c>
    </row>
    <row r="760" spans="1:12" x14ac:dyDescent="0.2">
      <c r="B760" s="1"/>
      <c r="C760" s="1"/>
      <c r="D760" s="1"/>
      <c r="E760" s="1"/>
      <c r="F760" s="1"/>
      <c r="G760" s="1"/>
      <c r="H760" s="1"/>
      <c r="I760" s="1"/>
      <c r="K760" s="4">
        <f t="shared" si="22"/>
        <v>0</v>
      </c>
      <c r="L760" s="5" t="str">
        <f t="shared" si="23"/>
        <v>0x00</v>
      </c>
    </row>
    <row r="761" spans="1:12" x14ac:dyDescent="0.2">
      <c r="B761" s="1"/>
      <c r="C761" s="1"/>
      <c r="D761" s="1"/>
      <c r="E761" s="1"/>
      <c r="F761" s="1"/>
      <c r="G761" s="1"/>
      <c r="H761" s="1"/>
      <c r="I761" s="1"/>
      <c r="K761" s="4">
        <f t="shared" si="22"/>
        <v>0</v>
      </c>
      <c r="L761" s="5" t="str">
        <f t="shared" si="23"/>
        <v>0x00</v>
      </c>
    </row>
    <row r="762" spans="1:12" x14ac:dyDescent="0.2">
      <c r="B762" s="1"/>
      <c r="C762" s="1"/>
      <c r="D762" s="1"/>
      <c r="E762" s="1"/>
      <c r="F762" s="1"/>
      <c r="G762" s="1"/>
      <c r="H762" s="1"/>
      <c r="I762" s="1"/>
      <c r="K762" s="4">
        <f t="shared" si="22"/>
        <v>0</v>
      </c>
      <c r="L762" s="5" t="str">
        <f t="shared" si="23"/>
        <v>0x00</v>
      </c>
    </row>
    <row r="763" spans="1:12" x14ac:dyDescent="0.2">
      <c r="B763" s="1"/>
      <c r="C763" s="1"/>
      <c r="D763" s="1"/>
      <c r="E763" s="1"/>
      <c r="F763" s="1"/>
      <c r="G763" s="1"/>
      <c r="H763" s="1"/>
      <c r="I763" s="1"/>
      <c r="K763" s="4">
        <f t="shared" si="22"/>
        <v>0</v>
      </c>
      <c r="L763" s="5" t="str">
        <f t="shared" si="23"/>
        <v>0x00</v>
      </c>
    </row>
    <row r="764" spans="1:12" x14ac:dyDescent="0.2">
      <c r="B764" s="1"/>
      <c r="C764" s="1"/>
      <c r="D764" s="1"/>
      <c r="E764" s="1"/>
      <c r="F764" s="1"/>
      <c r="G764" s="1"/>
      <c r="H764" s="1"/>
      <c r="I764" s="1"/>
      <c r="K764" s="4">
        <f t="shared" si="22"/>
        <v>0</v>
      </c>
      <c r="L764" s="5" t="str">
        <f t="shared" si="23"/>
        <v>0x00</v>
      </c>
    </row>
    <row r="765" spans="1:12" x14ac:dyDescent="0.2">
      <c r="B765" s="1"/>
      <c r="C765" s="1"/>
      <c r="D765" s="1"/>
      <c r="E765" s="1"/>
      <c r="F765" s="1"/>
      <c r="G765" s="1"/>
      <c r="H765" s="1"/>
      <c r="I765" s="1"/>
      <c r="K765" s="4">
        <f t="shared" si="22"/>
        <v>0</v>
      </c>
      <c r="L765" s="5" t="str">
        <f t="shared" si="23"/>
        <v>0x00</v>
      </c>
    </row>
    <row r="766" spans="1:12" x14ac:dyDescent="0.2">
      <c r="B766" s="1"/>
      <c r="C766" s="1"/>
      <c r="D766" s="1"/>
      <c r="E766" s="1"/>
      <c r="F766" s="1"/>
      <c r="G766" s="1"/>
      <c r="H766" s="1"/>
      <c r="I766" s="1"/>
      <c r="K766" s="4">
        <f t="shared" si="22"/>
        <v>0</v>
      </c>
      <c r="L766" s="5" t="str">
        <f t="shared" si="23"/>
        <v>0x00</v>
      </c>
    </row>
    <row r="767" spans="1:12" x14ac:dyDescent="0.2">
      <c r="B767" s="1"/>
      <c r="C767" s="1"/>
      <c r="D767" s="1"/>
      <c r="E767" s="1"/>
      <c r="F767" s="1"/>
      <c r="G767" s="1"/>
      <c r="H767" s="1"/>
      <c r="I767" s="1"/>
      <c r="K767" s="4">
        <f t="shared" si="22"/>
        <v>0</v>
      </c>
      <c r="L767" s="5" t="str">
        <f t="shared" si="23"/>
        <v>0x00</v>
      </c>
    </row>
    <row r="768" spans="1:12" x14ac:dyDescent="0.2">
      <c r="B768" s="1"/>
      <c r="C768" s="1"/>
      <c r="D768" s="1"/>
      <c r="E768" s="1"/>
      <c r="F768" s="1"/>
      <c r="G768" s="1"/>
      <c r="H768" s="1"/>
      <c r="I768" s="1"/>
      <c r="K768" s="4">
        <f t="shared" si="22"/>
        <v>0</v>
      </c>
      <c r="L768" s="5" t="str">
        <f t="shared" si="23"/>
        <v>0x00</v>
      </c>
    </row>
    <row r="769" spans="1:12" x14ac:dyDescent="0.2">
      <c r="K769" s="4">
        <f t="shared" si="22"/>
        <v>0</v>
      </c>
      <c r="L769" s="5" t="str">
        <f t="shared" si="23"/>
        <v>0x00</v>
      </c>
    </row>
    <row r="770" spans="1:12" x14ac:dyDescent="0.2">
      <c r="A770" t="s">
        <v>61</v>
      </c>
      <c r="B770" s="1"/>
      <c r="C770" s="1"/>
      <c r="D770" s="1"/>
      <c r="E770" s="1"/>
      <c r="F770" s="1"/>
      <c r="G770" s="1"/>
      <c r="H770" s="1"/>
      <c r="I770" s="1"/>
      <c r="K770" s="4">
        <f t="shared" si="22"/>
        <v>0</v>
      </c>
      <c r="L770" s="5" t="str">
        <f t="shared" si="23"/>
        <v>0x00</v>
      </c>
    </row>
    <row r="771" spans="1:12" x14ac:dyDescent="0.2">
      <c r="B771" s="1"/>
      <c r="C771" s="1"/>
      <c r="D771" s="1"/>
      <c r="E771" s="1"/>
      <c r="F771" s="1"/>
      <c r="G771" s="1"/>
      <c r="H771" s="1"/>
      <c r="I771" s="1"/>
      <c r="K771" s="4">
        <f t="shared" ref="K771:K834" si="24">B771*$B$1+C771*$C$1+D771*$D$1+E771*$E$1+F771*$F$1+G771*$G$1+H771*$H$1+I771</f>
        <v>0</v>
      </c>
      <c r="L771" s="5" t="str">
        <f t="shared" ref="L771:L834" si="25">"0x"&amp;DEC2HEX(K771, 2)</f>
        <v>0x00</v>
      </c>
    </row>
    <row r="772" spans="1:12" x14ac:dyDescent="0.2">
      <c r="B772" s="1"/>
      <c r="C772" s="1"/>
      <c r="D772" s="1"/>
      <c r="E772" s="1"/>
      <c r="F772" s="1"/>
      <c r="G772" s="1"/>
      <c r="H772" s="1"/>
      <c r="I772" s="1"/>
      <c r="K772" s="4">
        <f t="shared" si="24"/>
        <v>0</v>
      </c>
      <c r="L772" s="5" t="str">
        <f t="shared" si="25"/>
        <v>0x00</v>
      </c>
    </row>
    <row r="773" spans="1:12" x14ac:dyDescent="0.2">
      <c r="B773" s="1"/>
      <c r="C773" s="1"/>
      <c r="D773" s="1"/>
      <c r="E773" s="1"/>
      <c r="F773" s="1"/>
      <c r="G773" s="1"/>
      <c r="H773" s="1"/>
      <c r="I773" s="1"/>
      <c r="K773" s="4">
        <f t="shared" si="24"/>
        <v>0</v>
      </c>
      <c r="L773" s="5" t="str">
        <f t="shared" si="25"/>
        <v>0x00</v>
      </c>
    </row>
    <row r="774" spans="1:12" x14ac:dyDescent="0.2">
      <c r="B774" s="1"/>
      <c r="C774" s="1"/>
      <c r="D774" s="1"/>
      <c r="E774" s="1"/>
      <c r="F774" s="1"/>
      <c r="G774" s="1"/>
      <c r="H774" s="1"/>
      <c r="I774" s="1"/>
      <c r="K774" s="4">
        <f t="shared" si="24"/>
        <v>0</v>
      </c>
      <c r="L774" s="5" t="str">
        <f t="shared" si="25"/>
        <v>0x00</v>
      </c>
    </row>
    <row r="775" spans="1:12" x14ac:dyDescent="0.2">
      <c r="B775" s="1"/>
      <c r="C775" s="1"/>
      <c r="D775" s="1"/>
      <c r="E775" s="1"/>
      <c r="F775" s="1"/>
      <c r="G775" s="1"/>
      <c r="H775" s="1"/>
      <c r="I775" s="1"/>
      <c r="K775" s="4">
        <f t="shared" si="24"/>
        <v>0</v>
      </c>
      <c r="L775" s="5" t="str">
        <f t="shared" si="25"/>
        <v>0x00</v>
      </c>
    </row>
    <row r="776" spans="1:12" x14ac:dyDescent="0.2">
      <c r="B776" s="1"/>
      <c r="C776" s="1"/>
      <c r="D776" s="1"/>
      <c r="E776" s="1"/>
      <c r="F776" s="1"/>
      <c r="G776" s="1"/>
      <c r="H776" s="1"/>
      <c r="I776" s="1"/>
      <c r="K776" s="4">
        <f t="shared" si="24"/>
        <v>0</v>
      </c>
      <c r="L776" s="5" t="str">
        <f t="shared" si="25"/>
        <v>0x00</v>
      </c>
    </row>
    <row r="777" spans="1:12" x14ac:dyDescent="0.2">
      <c r="B777" s="1"/>
      <c r="C777" s="1"/>
      <c r="D777" s="1"/>
      <c r="E777" s="1"/>
      <c r="F777" s="1"/>
      <c r="G777" s="1"/>
      <c r="H777" s="1"/>
      <c r="I777" s="1"/>
      <c r="K777" s="4">
        <f t="shared" si="24"/>
        <v>0</v>
      </c>
      <c r="L777" s="5" t="str">
        <f t="shared" si="25"/>
        <v>0x00</v>
      </c>
    </row>
    <row r="778" spans="1:12" x14ac:dyDescent="0.2">
      <c r="B778" s="1"/>
      <c r="C778" s="1"/>
      <c r="D778" s="1"/>
      <c r="E778" s="1"/>
      <c r="F778" s="1"/>
      <c r="G778" s="1"/>
      <c r="H778" s="1"/>
      <c r="I778" s="1"/>
      <c r="K778" s="4">
        <f t="shared" si="24"/>
        <v>0</v>
      </c>
      <c r="L778" s="5" t="str">
        <f t="shared" si="25"/>
        <v>0x00</v>
      </c>
    </row>
    <row r="779" spans="1:12" x14ac:dyDescent="0.2">
      <c r="B779" s="1"/>
      <c r="C779" s="1"/>
      <c r="D779" s="1"/>
      <c r="E779" s="1"/>
      <c r="F779" s="1"/>
      <c r="G779" s="1"/>
      <c r="H779" s="1"/>
      <c r="I779" s="1"/>
      <c r="K779" s="4">
        <f t="shared" si="24"/>
        <v>0</v>
      </c>
      <c r="L779" s="5" t="str">
        <f t="shared" si="25"/>
        <v>0x00</v>
      </c>
    </row>
    <row r="780" spans="1:12" x14ac:dyDescent="0.2">
      <c r="B780" s="1"/>
      <c r="C780" s="1"/>
      <c r="D780" s="1"/>
      <c r="E780" s="1"/>
      <c r="F780" s="1"/>
      <c r="G780" s="1"/>
      <c r="H780" s="1"/>
      <c r="I780" s="1"/>
      <c r="K780" s="4">
        <f t="shared" si="24"/>
        <v>0</v>
      </c>
      <c r="L780" s="5" t="str">
        <f t="shared" si="25"/>
        <v>0x00</v>
      </c>
    </row>
    <row r="781" spans="1:12" x14ac:dyDescent="0.2">
      <c r="B781" s="1"/>
      <c r="C781" s="1"/>
      <c r="D781" s="1"/>
      <c r="E781" s="1"/>
      <c r="F781" s="1"/>
      <c r="G781" s="1"/>
      <c r="H781" s="1"/>
      <c r="I781" s="1"/>
      <c r="K781" s="4">
        <f t="shared" si="24"/>
        <v>0</v>
      </c>
      <c r="L781" s="5" t="str">
        <f t="shared" si="25"/>
        <v>0x00</v>
      </c>
    </row>
    <row r="782" spans="1:12" x14ac:dyDescent="0.2">
      <c r="K782" s="4">
        <f t="shared" si="24"/>
        <v>0</v>
      </c>
      <c r="L782" s="5" t="str">
        <f t="shared" si="25"/>
        <v>0x00</v>
      </c>
    </row>
    <row r="783" spans="1:12" x14ac:dyDescent="0.2">
      <c r="A783" t="s">
        <v>62</v>
      </c>
      <c r="B783" s="1"/>
      <c r="C783" s="1"/>
      <c r="D783" s="1"/>
      <c r="E783" s="1"/>
      <c r="F783" s="1"/>
      <c r="G783" s="1"/>
      <c r="H783" s="1"/>
      <c r="I783" s="1"/>
      <c r="K783" s="4">
        <f t="shared" si="24"/>
        <v>0</v>
      </c>
      <c r="L783" s="5" t="str">
        <f t="shared" si="25"/>
        <v>0x00</v>
      </c>
    </row>
    <row r="784" spans="1:12" x14ac:dyDescent="0.2">
      <c r="B784" s="1"/>
      <c r="C784" s="1"/>
      <c r="D784" s="1"/>
      <c r="E784" s="1"/>
      <c r="F784" s="1"/>
      <c r="G784" s="1"/>
      <c r="H784" s="1"/>
      <c r="I784" s="1"/>
      <c r="K784" s="4">
        <f t="shared" si="24"/>
        <v>0</v>
      </c>
      <c r="L784" s="5" t="str">
        <f t="shared" si="25"/>
        <v>0x00</v>
      </c>
    </row>
    <row r="785" spans="1:12" x14ac:dyDescent="0.2">
      <c r="B785" s="1"/>
      <c r="C785" s="1"/>
      <c r="D785" s="1"/>
      <c r="E785" s="1"/>
      <c r="F785" s="1"/>
      <c r="G785" s="1"/>
      <c r="H785" s="1"/>
      <c r="I785" s="1"/>
      <c r="K785" s="4">
        <f t="shared" si="24"/>
        <v>0</v>
      </c>
      <c r="L785" s="5" t="str">
        <f t="shared" si="25"/>
        <v>0x00</v>
      </c>
    </row>
    <row r="786" spans="1:12" x14ac:dyDescent="0.2">
      <c r="B786" s="1"/>
      <c r="C786" s="1"/>
      <c r="D786" s="1"/>
      <c r="E786" s="1"/>
      <c r="F786" s="1"/>
      <c r="G786" s="1"/>
      <c r="H786" s="1"/>
      <c r="I786" s="1"/>
      <c r="K786" s="4">
        <f t="shared" si="24"/>
        <v>0</v>
      </c>
      <c r="L786" s="5" t="str">
        <f t="shared" si="25"/>
        <v>0x00</v>
      </c>
    </row>
    <row r="787" spans="1:12" x14ac:dyDescent="0.2">
      <c r="B787" s="1"/>
      <c r="C787" s="1"/>
      <c r="D787" s="1"/>
      <c r="E787" s="1"/>
      <c r="F787" s="1"/>
      <c r="G787" s="1"/>
      <c r="H787" s="1"/>
      <c r="I787" s="1"/>
      <c r="K787" s="4">
        <f t="shared" si="24"/>
        <v>0</v>
      </c>
      <c r="L787" s="5" t="str">
        <f t="shared" si="25"/>
        <v>0x00</v>
      </c>
    </row>
    <row r="788" spans="1:12" x14ac:dyDescent="0.2">
      <c r="B788" s="1"/>
      <c r="C788" s="1"/>
      <c r="D788" s="1"/>
      <c r="E788" s="1"/>
      <c r="F788" s="1"/>
      <c r="G788" s="1"/>
      <c r="H788" s="1"/>
      <c r="I788" s="1"/>
      <c r="K788" s="4">
        <f t="shared" si="24"/>
        <v>0</v>
      </c>
      <c r="L788" s="5" t="str">
        <f t="shared" si="25"/>
        <v>0x00</v>
      </c>
    </row>
    <row r="789" spans="1:12" x14ac:dyDescent="0.2">
      <c r="B789" s="1"/>
      <c r="C789" s="1"/>
      <c r="D789" s="1"/>
      <c r="E789" s="1"/>
      <c r="F789" s="1"/>
      <c r="G789" s="1"/>
      <c r="H789" s="1"/>
      <c r="I789" s="1"/>
      <c r="K789" s="4">
        <f t="shared" si="24"/>
        <v>0</v>
      </c>
      <c r="L789" s="5" t="str">
        <f t="shared" si="25"/>
        <v>0x00</v>
      </c>
    </row>
    <row r="790" spans="1:12" x14ac:dyDescent="0.2">
      <c r="B790" s="1"/>
      <c r="C790" s="1"/>
      <c r="D790" s="1"/>
      <c r="E790" s="1"/>
      <c r="F790" s="1"/>
      <c r="G790" s="1"/>
      <c r="H790" s="1"/>
      <c r="I790" s="1"/>
      <c r="K790" s="4">
        <f t="shared" si="24"/>
        <v>0</v>
      </c>
      <c r="L790" s="5" t="str">
        <f t="shared" si="25"/>
        <v>0x00</v>
      </c>
    </row>
    <row r="791" spans="1:12" x14ac:dyDescent="0.2">
      <c r="B791" s="1"/>
      <c r="C791" s="1"/>
      <c r="D791" s="1"/>
      <c r="E791" s="1"/>
      <c r="F791" s="1"/>
      <c r="G791" s="1"/>
      <c r="H791" s="1"/>
      <c r="I791" s="1"/>
      <c r="K791" s="4">
        <f t="shared" si="24"/>
        <v>0</v>
      </c>
      <c r="L791" s="5" t="str">
        <f t="shared" si="25"/>
        <v>0x00</v>
      </c>
    </row>
    <row r="792" spans="1:12" x14ac:dyDescent="0.2">
      <c r="B792" s="1"/>
      <c r="C792" s="1"/>
      <c r="D792" s="1"/>
      <c r="E792" s="1"/>
      <c r="F792" s="1"/>
      <c r="G792" s="1"/>
      <c r="H792" s="1"/>
      <c r="I792" s="1"/>
      <c r="K792" s="4">
        <f t="shared" si="24"/>
        <v>0</v>
      </c>
      <c r="L792" s="5" t="str">
        <f t="shared" si="25"/>
        <v>0x00</v>
      </c>
    </row>
    <row r="793" spans="1:12" x14ac:dyDescent="0.2">
      <c r="B793" s="1"/>
      <c r="C793" s="1"/>
      <c r="D793" s="1"/>
      <c r="E793" s="1"/>
      <c r="F793" s="1"/>
      <c r="G793" s="1"/>
      <c r="H793" s="1"/>
      <c r="I793" s="1"/>
      <c r="K793" s="4">
        <f t="shared" si="24"/>
        <v>0</v>
      </c>
      <c r="L793" s="5" t="str">
        <f t="shared" si="25"/>
        <v>0x00</v>
      </c>
    </row>
    <row r="794" spans="1:12" x14ac:dyDescent="0.2">
      <c r="B794" s="1"/>
      <c r="C794" s="1"/>
      <c r="D794" s="1"/>
      <c r="E794" s="1"/>
      <c r="F794" s="1"/>
      <c r="G794" s="1"/>
      <c r="H794" s="1"/>
      <c r="I794" s="1"/>
      <c r="K794" s="4">
        <f t="shared" si="24"/>
        <v>0</v>
      </c>
      <c r="L794" s="5" t="str">
        <f t="shared" si="25"/>
        <v>0x00</v>
      </c>
    </row>
    <row r="795" spans="1:12" x14ac:dyDescent="0.2">
      <c r="K795" s="4">
        <f t="shared" si="24"/>
        <v>0</v>
      </c>
      <c r="L795" s="5" t="str">
        <f t="shared" si="25"/>
        <v>0x00</v>
      </c>
    </row>
    <row r="796" spans="1:12" x14ac:dyDescent="0.2">
      <c r="A796" t="s">
        <v>63</v>
      </c>
      <c r="B796" s="1"/>
      <c r="C796" s="1"/>
      <c r="D796" s="1"/>
      <c r="E796" s="1"/>
      <c r="F796" s="1"/>
      <c r="G796" s="1"/>
      <c r="H796" s="1"/>
      <c r="I796" s="1"/>
      <c r="K796" s="4">
        <f t="shared" si="24"/>
        <v>0</v>
      </c>
      <c r="L796" s="5" t="str">
        <f t="shared" si="25"/>
        <v>0x00</v>
      </c>
    </row>
    <row r="797" spans="1:12" x14ac:dyDescent="0.2">
      <c r="B797" s="1"/>
      <c r="C797" s="1"/>
      <c r="D797" s="1"/>
      <c r="E797" s="1"/>
      <c r="F797" s="1"/>
      <c r="G797" s="1"/>
      <c r="H797" s="1"/>
      <c r="I797" s="1"/>
      <c r="K797" s="4">
        <f t="shared" si="24"/>
        <v>0</v>
      </c>
      <c r="L797" s="5" t="str">
        <f t="shared" si="25"/>
        <v>0x00</v>
      </c>
    </row>
    <row r="798" spans="1:12" x14ac:dyDescent="0.2">
      <c r="B798" s="1"/>
      <c r="C798" s="1"/>
      <c r="D798" s="1"/>
      <c r="E798" s="1"/>
      <c r="F798" s="1"/>
      <c r="G798" s="1"/>
      <c r="H798" s="1"/>
      <c r="I798" s="1"/>
      <c r="K798" s="4">
        <f t="shared" si="24"/>
        <v>0</v>
      </c>
      <c r="L798" s="5" t="str">
        <f t="shared" si="25"/>
        <v>0x00</v>
      </c>
    </row>
    <row r="799" spans="1:12" x14ac:dyDescent="0.2">
      <c r="B799" s="1"/>
      <c r="C799" s="1"/>
      <c r="D799" s="1"/>
      <c r="E799" s="1"/>
      <c r="F799" s="1"/>
      <c r="G799" s="1"/>
      <c r="H799" s="1"/>
      <c r="I799" s="1"/>
      <c r="K799" s="4">
        <f t="shared" si="24"/>
        <v>0</v>
      </c>
      <c r="L799" s="5" t="str">
        <f t="shared" si="25"/>
        <v>0x00</v>
      </c>
    </row>
    <row r="800" spans="1:12" x14ac:dyDescent="0.2">
      <c r="B800" s="1"/>
      <c r="C800" s="1"/>
      <c r="D800" s="1"/>
      <c r="E800" s="1"/>
      <c r="F800" s="1"/>
      <c r="G800" s="1"/>
      <c r="H800" s="1"/>
      <c r="I800" s="1"/>
      <c r="K800" s="4">
        <f t="shared" si="24"/>
        <v>0</v>
      </c>
      <c r="L800" s="5" t="str">
        <f t="shared" si="25"/>
        <v>0x00</v>
      </c>
    </row>
    <row r="801" spans="1:12" x14ac:dyDescent="0.2">
      <c r="B801" s="1"/>
      <c r="C801" s="1"/>
      <c r="D801" s="1"/>
      <c r="E801" s="1"/>
      <c r="F801" s="1"/>
      <c r="G801" s="1"/>
      <c r="H801" s="1"/>
      <c r="I801" s="1"/>
      <c r="K801" s="4">
        <f t="shared" si="24"/>
        <v>0</v>
      </c>
      <c r="L801" s="5" t="str">
        <f t="shared" si="25"/>
        <v>0x00</v>
      </c>
    </row>
    <row r="802" spans="1:12" x14ac:dyDescent="0.2">
      <c r="B802" s="1"/>
      <c r="C802" s="1"/>
      <c r="D802" s="1"/>
      <c r="E802" s="1"/>
      <c r="F802" s="1"/>
      <c r="G802" s="1"/>
      <c r="H802" s="1"/>
      <c r="I802" s="1"/>
      <c r="K802" s="4">
        <f t="shared" si="24"/>
        <v>0</v>
      </c>
      <c r="L802" s="5" t="str">
        <f t="shared" si="25"/>
        <v>0x00</v>
      </c>
    </row>
    <row r="803" spans="1:12" x14ac:dyDescent="0.2">
      <c r="B803" s="1"/>
      <c r="C803" s="1"/>
      <c r="D803" s="1"/>
      <c r="E803" s="1"/>
      <c r="F803" s="1"/>
      <c r="G803" s="1"/>
      <c r="H803" s="1"/>
      <c r="I803" s="1"/>
      <c r="K803" s="4">
        <f t="shared" si="24"/>
        <v>0</v>
      </c>
      <c r="L803" s="5" t="str">
        <f t="shared" si="25"/>
        <v>0x00</v>
      </c>
    </row>
    <row r="804" spans="1:12" x14ac:dyDescent="0.2">
      <c r="B804" s="1"/>
      <c r="C804" s="1"/>
      <c r="D804" s="1"/>
      <c r="E804" s="1"/>
      <c r="F804" s="1"/>
      <c r="G804" s="1"/>
      <c r="H804" s="1"/>
      <c r="I804" s="1"/>
      <c r="K804" s="4">
        <f t="shared" si="24"/>
        <v>0</v>
      </c>
      <c r="L804" s="5" t="str">
        <f t="shared" si="25"/>
        <v>0x00</v>
      </c>
    </row>
    <row r="805" spans="1:12" x14ac:dyDescent="0.2">
      <c r="B805" s="1"/>
      <c r="C805" s="1"/>
      <c r="D805" s="1"/>
      <c r="E805" s="1"/>
      <c r="F805" s="1"/>
      <c r="G805" s="1"/>
      <c r="H805" s="1"/>
      <c r="I805" s="1"/>
      <c r="K805" s="4">
        <f t="shared" si="24"/>
        <v>0</v>
      </c>
      <c r="L805" s="5" t="str">
        <f t="shared" si="25"/>
        <v>0x00</v>
      </c>
    </row>
    <row r="806" spans="1:12" x14ac:dyDescent="0.2">
      <c r="B806" s="1"/>
      <c r="C806" s="1"/>
      <c r="D806" s="1"/>
      <c r="E806" s="1"/>
      <c r="F806" s="1"/>
      <c r="G806" s="1"/>
      <c r="H806" s="1"/>
      <c r="I806" s="1"/>
      <c r="K806" s="4">
        <f t="shared" si="24"/>
        <v>0</v>
      </c>
      <c r="L806" s="5" t="str">
        <f t="shared" si="25"/>
        <v>0x00</v>
      </c>
    </row>
    <row r="807" spans="1:12" x14ac:dyDescent="0.2">
      <c r="B807" s="1"/>
      <c r="C807" s="1"/>
      <c r="D807" s="1"/>
      <c r="E807" s="1"/>
      <c r="F807" s="1"/>
      <c r="G807" s="1"/>
      <c r="H807" s="1"/>
      <c r="I807" s="1"/>
      <c r="K807" s="4">
        <f t="shared" si="24"/>
        <v>0</v>
      </c>
      <c r="L807" s="5" t="str">
        <f t="shared" si="25"/>
        <v>0x00</v>
      </c>
    </row>
    <row r="808" spans="1:12" x14ac:dyDescent="0.2">
      <c r="K808" s="4">
        <f t="shared" si="24"/>
        <v>0</v>
      </c>
      <c r="L808" s="5" t="str">
        <f t="shared" si="25"/>
        <v>0x00</v>
      </c>
    </row>
    <row r="809" spans="1:12" x14ac:dyDescent="0.2">
      <c r="A809" t="s">
        <v>64</v>
      </c>
      <c r="B809" s="1"/>
      <c r="C809" s="1"/>
      <c r="D809" s="1"/>
      <c r="E809" s="1"/>
      <c r="F809" s="1"/>
      <c r="G809" s="1"/>
      <c r="H809" s="1"/>
      <c r="I809" s="1"/>
      <c r="K809" s="4">
        <f t="shared" si="24"/>
        <v>0</v>
      </c>
      <c r="L809" s="5" t="str">
        <f t="shared" si="25"/>
        <v>0x00</v>
      </c>
    </row>
    <row r="810" spans="1:12" x14ac:dyDescent="0.2">
      <c r="B810" s="1"/>
      <c r="C810" s="1"/>
      <c r="D810" s="1"/>
      <c r="E810" s="1"/>
      <c r="F810" s="1"/>
      <c r="G810" s="1"/>
      <c r="H810" s="1"/>
      <c r="I810" s="1"/>
      <c r="K810" s="4">
        <f t="shared" si="24"/>
        <v>0</v>
      </c>
      <c r="L810" s="5" t="str">
        <f t="shared" si="25"/>
        <v>0x00</v>
      </c>
    </row>
    <row r="811" spans="1:12" x14ac:dyDescent="0.2">
      <c r="B811" s="1"/>
      <c r="C811" s="1"/>
      <c r="D811" s="1"/>
      <c r="E811" s="1"/>
      <c r="F811" s="1"/>
      <c r="G811" s="1"/>
      <c r="H811" s="1"/>
      <c r="I811" s="1"/>
      <c r="K811" s="4">
        <f t="shared" si="24"/>
        <v>0</v>
      </c>
      <c r="L811" s="5" t="str">
        <f t="shared" si="25"/>
        <v>0x00</v>
      </c>
    </row>
    <row r="812" spans="1:12" x14ac:dyDescent="0.2">
      <c r="B812" s="1"/>
      <c r="C812" s="1"/>
      <c r="D812" s="1"/>
      <c r="E812" s="1"/>
      <c r="F812" s="1"/>
      <c r="G812" s="1"/>
      <c r="H812" s="1"/>
      <c r="I812" s="1"/>
      <c r="K812" s="4">
        <f t="shared" si="24"/>
        <v>0</v>
      </c>
      <c r="L812" s="5" t="str">
        <f t="shared" si="25"/>
        <v>0x00</v>
      </c>
    </row>
    <row r="813" spans="1:12" x14ac:dyDescent="0.2">
      <c r="B813" s="1"/>
      <c r="C813" s="1"/>
      <c r="D813" s="1"/>
      <c r="E813" s="1"/>
      <c r="F813" s="1"/>
      <c r="G813" s="1"/>
      <c r="H813" s="1"/>
      <c r="I813" s="1"/>
      <c r="K813" s="4">
        <f t="shared" si="24"/>
        <v>0</v>
      </c>
      <c r="L813" s="5" t="str">
        <f t="shared" si="25"/>
        <v>0x00</v>
      </c>
    </row>
    <row r="814" spans="1:12" x14ac:dyDescent="0.2">
      <c r="B814" s="1"/>
      <c r="C814" s="1"/>
      <c r="D814" s="1"/>
      <c r="E814" s="1"/>
      <c r="F814" s="1"/>
      <c r="G814" s="1"/>
      <c r="H814" s="1"/>
      <c r="I814" s="1"/>
      <c r="K814" s="4">
        <f t="shared" si="24"/>
        <v>0</v>
      </c>
      <c r="L814" s="5" t="str">
        <f t="shared" si="25"/>
        <v>0x00</v>
      </c>
    </row>
    <row r="815" spans="1:12" x14ac:dyDescent="0.2">
      <c r="B815" s="1"/>
      <c r="C815" s="1"/>
      <c r="D815" s="1"/>
      <c r="E815" s="1"/>
      <c r="F815" s="1"/>
      <c r="G815" s="1"/>
      <c r="H815" s="1"/>
      <c r="I815" s="1"/>
      <c r="K815" s="4">
        <f t="shared" si="24"/>
        <v>0</v>
      </c>
      <c r="L815" s="5" t="str">
        <f t="shared" si="25"/>
        <v>0x00</v>
      </c>
    </row>
    <row r="816" spans="1:12" x14ac:dyDescent="0.2">
      <c r="B816" s="1"/>
      <c r="C816" s="1"/>
      <c r="D816" s="1"/>
      <c r="E816" s="1"/>
      <c r="F816" s="1"/>
      <c r="G816" s="1"/>
      <c r="H816" s="1"/>
      <c r="I816" s="1"/>
      <c r="K816" s="4">
        <f t="shared" si="24"/>
        <v>0</v>
      </c>
      <c r="L816" s="5" t="str">
        <f t="shared" si="25"/>
        <v>0x00</v>
      </c>
    </row>
    <row r="817" spans="1:12" x14ac:dyDescent="0.2">
      <c r="B817" s="1"/>
      <c r="C817" s="1"/>
      <c r="D817" s="1"/>
      <c r="E817" s="1"/>
      <c r="F817" s="1"/>
      <c r="G817" s="1"/>
      <c r="H817" s="1"/>
      <c r="I817" s="1"/>
      <c r="K817" s="4">
        <f t="shared" si="24"/>
        <v>0</v>
      </c>
      <c r="L817" s="5" t="str">
        <f t="shared" si="25"/>
        <v>0x00</v>
      </c>
    </row>
    <row r="818" spans="1:12" x14ac:dyDescent="0.2">
      <c r="B818" s="1"/>
      <c r="C818" s="1"/>
      <c r="D818" s="1"/>
      <c r="E818" s="1"/>
      <c r="F818" s="1"/>
      <c r="G818" s="1"/>
      <c r="H818" s="1"/>
      <c r="I818" s="1"/>
      <c r="K818" s="4">
        <f t="shared" si="24"/>
        <v>0</v>
      </c>
      <c r="L818" s="5" t="str">
        <f t="shared" si="25"/>
        <v>0x00</v>
      </c>
    </row>
    <row r="819" spans="1:12" x14ac:dyDescent="0.2">
      <c r="B819" s="1"/>
      <c r="C819" s="1"/>
      <c r="D819" s="1"/>
      <c r="E819" s="1"/>
      <c r="F819" s="1"/>
      <c r="G819" s="1"/>
      <c r="H819" s="1"/>
      <c r="I819" s="1"/>
      <c r="K819" s="4">
        <f t="shared" si="24"/>
        <v>0</v>
      </c>
      <c r="L819" s="5" t="str">
        <f t="shared" si="25"/>
        <v>0x00</v>
      </c>
    </row>
    <row r="820" spans="1:12" x14ac:dyDescent="0.2">
      <c r="B820" s="1"/>
      <c r="C820" s="1"/>
      <c r="D820" s="1"/>
      <c r="E820" s="1"/>
      <c r="F820" s="1"/>
      <c r="G820" s="1"/>
      <c r="H820" s="1"/>
      <c r="I820" s="1"/>
      <c r="K820" s="4">
        <f t="shared" si="24"/>
        <v>0</v>
      </c>
      <c r="L820" s="5" t="str">
        <f t="shared" si="25"/>
        <v>0x00</v>
      </c>
    </row>
    <row r="821" spans="1:12" x14ac:dyDescent="0.2">
      <c r="K821" s="4">
        <f t="shared" si="24"/>
        <v>0</v>
      </c>
      <c r="L821" s="5" t="str">
        <f t="shared" si="25"/>
        <v>0x00</v>
      </c>
    </row>
    <row r="822" spans="1:12" x14ac:dyDescent="0.2">
      <c r="A822" t="s">
        <v>65</v>
      </c>
      <c r="B822" s="1"/>
      <c r="C822" s="1"/>
      <c r="D822" s="1"/>
      <c r="E822" s="1"/>
      <c r="F822" s="1"/>
      <c r="G822" s="1"/>
      <c r="H822" s="1"/>
      <c r="I822" s="1"/>
      <c r="K822" s="4">
        <f t="shared" si="24"/>
        <v>0</v>
      </c>
      <c r="L822" s="5" t="str">
        <f t="shared" si="25"/>
        <v>0x00</v>
      </c>
    </row>
    <row r="823" spans="1:12" x14ac:dyDescent="0.2">
      <c r="B823" s="1"/>
      <c r="C823" s="1"/>
      <c r="D823" s="1"/>
      <c r="E823" s="1"/>
      <c r="F823" s="1"/>
      <c r="G823" s="1"/>
      <c r="H823" s="1"/>
      <c r="I823" s="1"/>
      <c r="K823" s="4">
        <f t="shared" si="24"/>
        <v>0</v>
      </c>
      <c r="L823" s="5" t="str">
        <f t="shared" si="25"/>
        <v>0x00</v>
      </c>
    </row>
    <row r="824" spans="1:12" x14ac:dyDescent="0.2">
      <c r="B824" s="1"/>
      <c r="C824" s="1"/>
      <c r="D824" s="1"/>
      <c r="E824" s="1"/>
      <c r="F824" s="1"/>
      <c r="G824" s="1"/>
      <c r="H824" s="1"/>
      <c r="I824" s="1"/>
      <c r="K824" s="4">
        <f t="shared" si="24"/>
        <v>0</v>
      </c>
      <c r="L824" s="5" t="str">
        <f t="shared" si="25"/>
        <v>0x00</v>
      </c>
    </row>
    <row r="825" spans="1:12" x14ac:dyDescent="0.2">
      <c r="B825" s="1"/>
      <c r="C825" s="1"/>
      <c r="D825" s="1"/>
      <c r="E825" s="1"/>
      <c r="F825" s="1"/>
      <c r="G825" s="1"/>
      <c r="H825" s="1"/>
      <c r="I825" s="1"/>
      <c r="K825" s="4">
        <f t="shared" si="24"/>
        <v>0</v>
      </c>
      <c r="L825" s="5" t="str">
        <f t="shared" si="25"/>
        <v>0x00</v>
      </c>
    </row>
    <row r="826" spans="1:12" x14ac:dyDescent="0.2">
      <c r="B826" s="1"/>
      <c r="C826" s="1"/>
      <c r="D826" s="1"/>
      <c r="E826" s="1"/>
      <c r="F826" s="1"/>
      <c r="G826" s="1"/>
      <c r="H826" s="1"/>
      <c r="I826" s="1"/>
      <c r="K826" s="4">
        <f t="shared" si="24"/>
        <v>0</v>
      </c>
      <c r="L826" s="5" t="str">
        <f t="shared" si="25"/>
        <v>0x00</v>
      </c>
    </row>
    <row r="827" spans="1:12" x14ac:dyDescent="0.2">
      <c r="B827" s="1"/>
      <c r="C827" s="1"/>
      <c r="D827" s="1"/>
      <c r="E827" s="1"/>
      <c r="F827" s="1"/>
      <c r="G827" s="1"/>
      <c r="H827" s="1"/>
      <c r="I827" s="1"/>
      <c r="K827" s="4">
        <f t="shared" si="24"/>
        <v>0</v>
      </c>
      <c r="L827" s="5" t="str">
        <f t="shared" si="25"/>
        <v>0x00</v>
      </c>
    </row>
    <row r="828" spans="1:12" x14ac:dyDescent="0.2">
      <c r="B828" s="1"/>
      <c r="C828" s="1"/>
      <c r="D828" s="1"/>
      <c r="E828" s="1"/>
      <c r="F828" s="1"/>
      <c r="G828" s="1"/>
      <c r="H828" s="1"/>
      <c r="I828" s="1"/>
      <c r="K828" s="4">
        <f t="shared" si="24"/>
        <v>0</v>
      </c>
      <c r="L828" s="5" t="str">
        <f t="shared" si="25"/>
        <v>0x00</v>
      </c>
    </row>
    <row r="829" spans="1:12" x14ac:dyDescent="0.2">
      <c r="B829" s="1"/>
      <c r="C829" s="1"/>
      <c r="D829" s="1"/>
      <c r="E829" s="1"/>
      <c r="F829" s="1"/>
      <c r="G829" s="1"/>
      <c r="H829" s="1"/>
      <c r="I829" s="1"/>
      <c r="K829" s="4">
        <f t="shared" si="24"/>
        <v>0</v>
      </c>
      <c r="L829" s="5" t="str">
        <f t="shared" si="25"/>
        <v>0x00</v>
      </c>
    </row>
    <row r="830" spans="1:12" x14ac:dyDescent="0.2">
      <c r="B830" s="1"/>
      <c r="C830" s="1"/>
      <c r="D830" s="1"/>
      <c r="E830" s="1"/>
      <c r="F830" s="1"/>
      <c r="G830" s="1"/>
      <c r="H830" s="1"/>
      <c r="I830" s="1"/>
      <c r="K830" s="4">
        <f t="shared" si="24"/>
        <v>0</v>
      </c>
      <c r="L830" s="5" t="str">
        <f t="shared" si="25"/>
        <v>0x00</v>
      </c>
    </row>
    <row r="831" spans="1:12" x14ac:dyDescent="0.2">
      <c r="B831" s="1"/>
      <c r="C831" s="1"/>
      <c r="D831" s="1"/>
      <c r="E831" s="1"/>
      <c r="F831" s="1"/>
      <c r="G831" s="1"/>
      <c r="H831" s="1"/>
      <c r="I831" s="1"/>
      <c r="K831" s="4">
        <f t="shared" si="24"/>
        <v>0</v>
      </c>
      <c r="L831" s="5" t="str">
        <f t="shared" si="25"/>
        <v>0x00</v>
      </c>
    </row>
    <row r="832" spans="1:12" x14ac:dyDescent="0.2">
      <c r="B832" s="1"/>
      <c r="C832" s="1"/>
      <c r="D832" s="1"/>
      <c r="E832" s="1"/>
      <c r="F832" s="1"/>
      <c r="G832" s="1"/>
      <c r="H832" s="1"/>
      <c r="I832" s="1"/>
      <c r="K832" s="4">
        <f t="shared" si="24"/>
        <v>0</v>
      </c>
      <c r="L832" s="5" t="str">
        <f t="shared" si="25"/>
        <v>0x00</v>
      </c>
    </row>
    <row r="833" spans="1:12" x14ac:dyDescent="0.2">
      <c r="B833" s="1"/>
      <c r="C833" s="1"/>
      <c r="D833" s="1"/>
      <c r="E833" s="1"/>
      <c r="F833" s="1"/>
      <c r="G833" s="1"/>
      <c r="H833" s="1"/>
      <c r="I833" s="1"/>
      <c r="K833" s="4">
        <f t="shared" si="24"/>
        <v>0</v>
      </c>
      <c r="L833" s="5" t="str">
        <f t="shared" si="25"/>
        <v>0x00</v>
      </c>
    </row>
    <row r="834" spans="1:12" x14ac:dyDescent="0.2">
      <c r="K834" s="4">
        <f t="shared" si="24"/>
        <v>0</v>
      </c>
      <c r="L834" s="5" t="str">
        <f t="shared" si="25"/>
        <v>0x00</v>
      </c>
    </row>
    <row r="835" spans="1:12" x14ac:dyDescent="0.2">
      <c r="A835" t="s">
        <v>66</v>
      </c>
      <c r="B835" s="1"/>
      <c r="C835" s="1"/>
      <c r="D835" s="1"/>
      <c r="E835" s="1"/>
      <c r="F835" s="1"/>
      <c r="G835" s="1"/>
      <c r="H835" s="1"/>
      <c r="I835" s="1"/>
      <c r="K835" s="4">
        <f t="shared" ref="K835:K898" si="26">B835*$B$1+C835*$C$1+D835*$D$1+E835*$E$1+F835*$F$1+G835*$G$1+H835*$H$1+I835</f>
        <v>0</v>
      </c>
      <c r="L835" s="5" t="str">
        <f t="shared" ref="L835:L898" si="27">"0x"&amp;DEC2HEX(K835, 2)</f>
        <v>0x00</v>
      </c>
    </row>
    <row r="836" spans="1:12" x14ac:dyDescent="0.2">
      <c r="B836" s="1"/>
      <c r="C836" s="1"/>
      <c r="D836" s="1"/>
      <c r="E836" s="1"/>
      <c r="F836" s="1"/>
      <c r="G836" s="1"/>
      <c r="H836" s="1"/>
      <c r="I836" s="1"/>
      <c r="K836" s="4">
        <f t="shared" si="26"/>
        <v>0</v>
      </c>
      <c r="L836" s="5" t="str">
        <f t="shared" si="27"/>
        <v>0x00</v>
      </c>
    </row>
    <row r="837" spans="1:12" x14ac:dyDescent="0.2">
      <c r="B837" s="1"/>
      <c r="C837" s="1"/>
      <c r="D837" s="1"/>
      <c r="E837" s="1"/>
      <c r="F837" s="1"/>
      <c r="G837" s="1"/>
      <c r="H837" s="1"/>
      <c r="I837" s="1"/>
      <c r="K837" s="4">
        <f t="shared" si="26"/>
        <v>0</v>
      </c>
      <c r="L837" s="5" t="str">
        <f t="shared" si="27"/>
        <v>0x00</v>
      </c>
    </row>
    <row r="838" spans="1:12" x14ac:dyDescent="0.2">
      <c r="B838" s="1"/>
      <c r="C838" s="1"/>
      <c r="D838" s="1">
        <v>1</v>
      </c>
      <c r="E838" s="1">
        <v>1</v>
      </c>
      <c r="F838" s="1">
        <v>1</v>
      </c>
      <c r="G838" s="1"/>
      <c r="H838" s="1"/>
      <c r="I838" s="1"/>
      <c r="K838" s="4">
        <f t="shared" si="26"/>
        <v>56</v>
      </c>
      <c r="L838" s="5" t="str">
        <f t="shared" si="27"/>
        <v>0x38</v>
      </c>
    </row>
    <row r="839" spans="1:12" x14ac:dyDescent="0.2">
      <c r="B839" s="1"/>
      <c r="C839" s="1">
        <v>1</v>
      </c>
      <c r="D839" s="1">
        <v>1</v>
      </c>
      <c r="E839" s="1"/>
      <c r="F839" s="1">
        <v>1</v>
      </c>
      <c r="G839" s="1">
        <v>1</v>
      </c>
      <c r="H839" s="1"/>
      <c r="I839" s="1"/>
      <c r="K839" s="4">
        <f t="shared" si="26"/>
        <v>108</v>
      </c>
      <c r="L839" s="5" t="str">
        <f t="shared" si="27"/>
        <v>0x6C</v>
      </c>
    </row>
    <row r="840" spans="1:12" x14ac:dyDescent="0.2">
      <c r="B840" s="1"/>
      <c r="C840" s="1">
        <v>1</v>
      </c>
      <c r="D840" s="1">
        <v>1</v>
      </c>
      <c r="E840" s="1"/>
      <c r="F840" s="1">
        <v>1</v>
      </c>
      <c r="G840" s="1">
        <v>1</v>
      </c>
      <c r="H840" s="1"/>
      <c r="I840" s="1"/>
      <c r="K840" s="4">
        <f t="shared" si="26"/>
        <v>108</v>
      </c>
      <c r="L840" s="5" t="str">
        <f t="shared" si="27"/>
        <v>0x6C</v>
      </c>
    </row>
    <row r="841" spans="1:12" x14ac:dyDescent="0.2">
      <c r="B841" s="1"/>
      <c r="C841" s="1">
        <v>1</v>
      </c>
      <c r="D841" s="1">
        <v>1</v>
      </c>
      <c r="E841" s="1"/>
      <c r="F841" s="1">
        <v>1</v>
      </c>
      <c r="G841" s="1">
        <v>1</v>
      </c>
      <c r="H841" s="1"/>
      <c r="I841" s="1"/>
      <c r="K841" s="4">
        <f t="shared" si="26"/>
        <v>108</v>
      </c>
      <c r="L841" s="5" t="str">
        <f t="shared" si="27"/>
        <v>0x6C</v>
      </c>
    </row>
    <row r="842" spans="1:12" x14ac:dyDescent="0.2">
      <c r="B842" s="1"/>
      <c r="C842" s="1">
        <v>1</v>
      </c>
      <c r="D842" s="1">
        <v>1</v>
      </c>
      <c r="E842" s="1"/>
      <c r="F842" s="1">
        <v>1</v>
      </c>
      <c r="G842" s="1">
        <v>1</v>
      </c>
      <c r="H842" s="1"/>
      <c r="I842" s="1"/>
      <c r="K842" s="4">
        <f t="shared" si="26"/>
        <v>108</v>
      </c>
      <c r="L842" s="5" t="str">
        <f t="shared" si="27"/>
        <v>0x6C</v>
      </c>
    </row>
    <row r="843" spans="1:12" x14ac:dyDescent="0.2">
      <c r="B843" s="1"/>
      <c r="C843" s="1"/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/>
      <c r="K843" s="4">
        <f t="shared" si="26"/>
        <v>62</v>
      </c>
      <c r="L843" s="5" t="str">
        <f t="shared" si="27"/>
        <v>0x3E</v>
      </c>
    </row>
    <row r="844" spans="1:12" x14ac:dyDescent="0.2">
      <c r="B844" s="1"/>
      <c r="C844" s="1"/>
      <c r="D844" s="1"/>
      <c r="E844" s="1"/>
      <c r="F844" s="1"/>
      <c r="G844" s="1"/>
      <c r="H844" s="1"/>
      <c r="I844" s="1"/>
      <c r="K844" s="4">
        <f t="shared" si="26"/>
        <v>0</v>
      </c>
      <c r="L844" s="5" t="str">
        <f t="shared" si="27"/>
        <v>0x00</v>
      </c>
    </row>
    <row r="845" spans="1:12" x14ac:dyDescent="0.2">
      <c r="B845" s="1"/>
      <c r="C845" s="1"/>
      <c r="D845" s="1"/>
      <c r="E845" s="1"/>
      <c r="F845" s="1"/>
      <c r="G845" s="1"/>
      <c r="H845" s="1"/>
      <c r="I845" s="1"/>
      <c r="K845" s="4">
        <f t="shared" si="26"/>
        <v>0</v>
      </c>
      <c r="L845" s="5" t="str">
        <f t="shared" si="27"/>
        <v>0x00</v>
      </c>
    </row>
    <row r="846" spans="1:12" x14ac:dyDescent="0.2">
      <c r="B846" s="1"/>
      <c r="C846" s="1"/>
      <c r="D846" s="1"/>
      <c r="E846" s="1"/>
      <c r="F846" s="1"/>
      <c r="G846" s="1"/>
      <c r="H846" s="1"/>
      <c r="I846" s="1"/>
      <c r="K846" s="4">
        <f t="shared" si="26"/>
        <v>0</v>
      </c>
      <c r="L846" s="5" t="str">
        <f t="shared" si="27"/>
        <v>0x00</v>
      </c>
    </row>
    <row r="847" spans="1:12" x14ac:dyDescent="0.2">
      <c r="K847" s="4"/>
      <c r="L847" s="5"/>
    </row>
    <row r="848" spans="1:12" x14ac:dyDescent="0.2">
      <c r="A848" t="s">
        <v>67</v>
      </c>
      <c r="B848" s="1"/>
      <c r="C848" s="1"/>
      <c r="D848" s="1"/>
      <c r="E848" s="1"/>
      <c r="F848" s="1"/>
      <c r="G848" s="1"/>
      <c r="H848" s="1"/>
      <c r="I848" s="1"/>
      <c r="K848" s="4">
        <f t="shared" si="26"/>
        <v>0</v>
      </c>
      <c r="L848" s="5" t="str">
        <f t="shared" si="27"/>
        <v>0x00</v>
      </c>
    </row>
    <row r="849" spans="1:12" x14ac:dyDescent="0.2">
      <c r="B849" s="1"/>
      <c r="C849" s="1">
        <v>1</v>
      </c>
      <c r="D849" s="1">
        <v>1</v>
      </c>
      <c r="E849" s="1"/>
      <c r="F849" s="1"/>
      <c r="G849" s="1"/>
      <c r="H849" s="1"/>
      <c r="I849" s="1"/>
      <c r="K849" s="4">
        <f t="shared" si="26"/>
        <v>96</v>
      </c>
      <c r="L849" s="5" t="str">
        <f t="shared" si="27"/>
        <v>0x60</v>
      </c>
    </row>
    <row r="850" spans="1:12" x14ac:dyDescent="0.2">
      <c r="B850" s="1"/>
      <c r="C850" s="1">
        <v>1</v>
      </c>
      <c r="D850" s="1">
        <v>1</v>
      </c>
      <c r="E850" s="1"/>
      <c r="F850" s="1"/>
      <c r="G850" s="1"/>
      <c r="H850" s="1"/>
      <c r="I850" s="1"/>
      <c r="K850" s="4">
        <f t="shared" si="26"/>
        <v>96</v>
      </c>
      <c r="L850" s="5" t="str">
        <f t="shared" si="27"/>
        <v>0x60</v>
      </c>
    </row>
    <row r="851" spans="1:12" x14ac:dyDescent="0.2">
      <c r="B851" s="1"/>
      <c r="C851" s="1">
        <v>1</v>
      </c>
      <c r="D851" s="1">
        <v>1</v>
      </c>
      <c r="E851" s="1">
        <v>1</v>
      </c>
      <c r="F851" s="1">
        <v>1</v>
      </c>
      <c r="G851" s="1"/>
      <c r="H851" s="1"/>
      <c r="I851" s="1"/>
      <c r="K851" s="4">
        <f t="shared" si="26"/>
        <v>120</v>
      </c>
      <c r="L851" s="5" t="str">
        <f t="shared" si="27"/>
        <v>0x78</v>
      </c>
    </row>
    <row r="852" spans="1:12" x14ac:dyDescent="0.2">
      <c r="B852" s="1"/>
      <c r="C852" s="1">
        <v>1</v>
      </c>
      <c r="D852" s="1">
        <v>1</v>
      </c>
      <c r="E852" s="1"/>
      <c r="F852" s="1">
        <v>1</v>
      </c>
      <c r="G852" s="1">
        <v>1</v>
      </c>
      <c r="H852" s="1"/>
      <c r="I852" s="1"/>
      <c r="K852" s="4">
        <f t="shared" si="26"/>
        <v>108</v>
      </c>
      <c r="L852" s="5" t="str">
        <f t="shared" si="27"/>
        <v>0x6C</v>
      </c>
    </row>
    <row r="853" spans="1:12" x14ac:dyDescent="0.2">
      <c r="B853" s="1"/>
      <c r="C853" s="1">
        <v>1</v>
      </c>
      <c r="D853" s="1">
        <v>1</v>
      </c>
      <c r="E853" s="1"/>
      <c r="F853" s="1">
        <v>1</v>
      </c>
      <c r="G853" s="1">
        <v>1</v>
      </c>
      <c r="H853" s="1"/>
      <c r="I853" s="1"/>
      <c r="K853" s="4">
        <f t="shared" si="26"/>
        <v>108</v>
      </c>
      <c r="L853" s="5" t="str">
        <f t="shared" si="27"/>
        <v>0x6C</v>
      </c>
    </row>
    <row r="854" spans="1:12" x14ac:dyDescent="0.2">
      <c r="B854" s="1"/>
      <c r="C854" s="1">
        <v>1</v>
      </c>
      <c r="D854" s="1">
        <v>1</v>
      </c>
      <c r="E854" s="1"/>
      <c r="F854" s="1">
        <v>1</v>
      </c>
      <c r="G854" s="1">
        <v>1</v>
      </c>
      <c r="H854" s="1"/>
      <c r="I854" s="1"/>
      <c r="K854" s="4">
        <f t="shared" si="26"/>
        <v>108</v>
      </c>
      <c r="L854" s="5" t="str">
        <f t="shared" si="27"/>
        <v>0x6C</v>
      </c>
    </row>
    <row r="855" spans="1:12" x14ac:dyDescent="0.2">
      <c r="B855" s="1"/>
      <c r="C855" s="1">
        <v>1</v>
      </c>
      <c r="D855" s="1">
        <v>1</v>
      </c>
      <c r="E855" s="1"/>
      <c r="F855" s="1">
        <v>1</v>
      </c>
      <c r="G855" s="1">
        <v>1</v>
      </c>
      <c r="H855" s="1"/>
      <c r="I855" s="1"/>
      <c r="K855" s="4">
        <f t="shared" si="26"/>
        <v>108</v>
      </c>
      <c r="L855" s="5" t="str">
        <f t="shared" si="27"/>
        <v>0x6C</v>
      </c>
    </row>
    <row r="856" spans="1:12" x14ac:dyDescent="0.2">
      <c r="B856" s="1"/>
      <c r="C856" s="1">
        <v>1</v>
      </c>
      <c r="D856" s="1">
        <v>1</v>
      </c>
      <c r="E856" s="1">
        <v>1</v>
      </c>
      <c r="F856" s="1">
        <v>1</v>
      </c>
      <c r="G856" s="1"/>
      <c r="H856" s="1"/>
      <c r="I856" s="1"/>
      <c r="K856" s="4">
        <f t="shared" si="26"/>
        <v>120</v>
      </c>
      <c r="L856" s="5" t="str">
        <f t="shared" si="27"/>
        <v>0x78</v>
      </c>
    </row>
    <row r="857" spans="1:12" x14ac:dyDescent="0.2">
      <c r="B857" s="1"/>
      <c r="C857" s="1"/>
      <c r="D857" s="1"/>
      <c r="E857" s="1"/>
      <c r="F857" s="1"/>
      <c r="G857" s="1"/>
      <c r="H857" s="1"/>
      <c r="I857" s="1"/>
      <c r="K857" s="4">
        <f t="shared" si="26"/>
        <v>0</v>
      </c>
      <c r="L857" s="5" t="str">
        <f t="shared" si="27"/>
        <v>0x00</v>
      </c>
    </row>
    <row r="858" spans="1:12" x14ac:dyDescent="0.2">
      <c r="B858" s="1"/>
      <c r="C858" s="1"/>
      <c r="D858" s="1"/>
      <c r="E858" s="1"/>
      <c r="F858" s="1"/>
      <c r="G858" s="1"/>
      <c r="H858" s="1"/>
      <c r="I858" s="1"/>
      <c r="K858" s="4">
        <f t="shared" si="26"/>
        <v>0</v>
      </c>
      <c r="L858" s="5" t="str">
        <f t="shared" si="27"/>
        <v>0x00</v>
      </c>
    </row>
    <row r="859" spans="1:12" x14ac:dyDescent="0.2">
      <c r="B859" s="1"/>
      <c r="C859" s="1"/>
      <c r="D859" s="1"/>
      <c r="E859" s="1"/>
      <c r="F859" s="1"/>
      <c r="G859" s="1"/>
      <c r="H859" s="1"/>
      <c r="I859" s="1"/>
      <c r="K859" s="4">
        <f t="shared" si="26"/>
        <v>0</v>
      </c>
      <c r="L859" s="5" t="str">
        <f t="shared" si="27"/>
        <v>0x00</v>
      </c>
    </row>
    <row r="860" spans="1:12" x14ac:dyDescent="0.2">
      <c r="K860" s="4"/>
      <c r="L860" s="5"/>
    </row>
    <row r="861" spans="1:12" x14ac:dyDescent="0.2">
      <c r="A861" t="s">
        <v>68</v>
      </c>
      <c r="B861" s="1"/>
      <c r="C861" s="1"/>
      <c r="D861" s="1"/>
      <c r="E861" s="1"/>
      <c r="F861" s="1"/>
      <c r="G861" s="1"/>
      <c r="H861" s="1"/>
      <c r="I861" s="1"/>
      <c r="K861" s="4">
        <f t="shared" si="26"/>
        <v>0</v>
      </c>
      <c r="L861" s="5" t="str">
        <f t="shared" si="27"/>
        <v>0x00</v>
      </c>
    </row>
    <row r="862" spans="1:12" x14ac:dyDescent="0.2">
      <c r="B862" s="1"/>
      <c r="C862" s="1"/>
      <c r="D862" s="1"/>
      <c r="E862" s="1"/>
      <c r="F862" s="1"/>
      <c r="G862" s="1"/>
      <c r="H862" s="1"/>
      <c r="I862" s="1"/>
      <c r="K862" s="4">
        <f t="shared" si="26"/>
        <v>0</v>
      </c>
      <c r="L862" s="5" t="str">
        <f t="shared" si="27"/>
        <v>0x00</v>
      </c>
    </row>
    <row r="863" spans="1:12" x14ac:dyDescent="0.2">
      <c r="B863" s="1"/>
      <c r="C863" s="1"/>
      <c r="D863" s="1"/>
      <c r="E863" s="1"/>
      <c r="F863" s="1"/>
      <c r="G863" s="1"/>
      <c r="H863" s="1"/>
      <c r="I863" s="1"/>
      <c r="K863" s="4">
        <f t="shared" si="26"/>
        <v>0</v>
      </c>
      <c r="L863" s="5" t="str">
        <f t="shared" si="27"/>
        <v>0x00</v>
      </c>
    </row>
    <row r="864" spans="1:12" x14ac:dyDescent="0.2">
      <c r="B864" s="1"/>
      <c r="C864" s="1"/>
      <c r="D864" s="1">
        <v>1</v>
      </c>
      <c r="E864" s="1">
        <v>1</v>
      </c>
      <c r="F864" s="1">
        <v>1</v>
      </c>
      <c r="G864" s="1"/>
      <c r="H864" s="1"/>
      <c r="I864" s="1"/>
      <c r="K864" s="4">
        <f t="shared" si="26"/>
        <v>56</v>
      </c>
      <c r="L864" s="5" t="str">
        <f t="shared" si="27"/>
        <v>0x38</v>
      </c>
    </row>
    <row r="865" spans="1:12" x14ac:dyDescent="0.2">
      <c r="B865" s="1"/>
      <c r="C865" s="1">
        <v>1</v>
      </c>
      <c r="D865" s="1">
        <v>1</v>
      </c>
      <c r="E865" s="1"/>
      <c r="F865" s="1">
        <v>1</v>
      </c>
      <c r="G865" s="1">
        <v>1</v>
      </c>
      <c r="H865" s="1"/>
      <c r="I865" s="1"/>
      <c r="K865" s="4">
        <f t="shared" si="26"/>
        <v>108</v>
      </c>
      <c r="L865" s="5" t="str">
        <f t="shared" si="27"/>
        <v>0x6C</v>
      </c>
    </row>
    <row r="866" spans="1:12" x14ac:dyDescent="0.2">
      <c r="B866" s="1"/>
      <c r="C866" s="1">
        <v>1</v>
      </c>
      <c r="D866" s="1">
        <v>1</v>
      </c>
      <c r="E866" s="1"/>
      <c r="F866" s="1"/>
      <c r="G866" s="1"/>
      <c r="H866" s="1"/>
      <c r="I866" s="1"/>
      <c r="K866" s="4">
        <f t="shared" si="26"/>
        <v>96</v>
      </c>
      <c r="L866" s="5" t="str">
        <f t="shared" si="27"/>
        <v>0x60</v>
      </c>
    </row>
    <row r="867" spans="1:12" x14ac:dyDescent="0.2">
      <c r="B867" s="1"/>
      <c r="C867" s="1">
        <v>1</v>
      </c>
      <c r="D867" s="1">
        <v>1</v>
      </c>
      <c r="E867" s="1"/>
      <c r="F867" s="1"/>
      <c r="G867" s="1"/>
      <c r="H867" s="1"/>
      <c r="I867" s="1"/>
      <c r="K867" s="4">
        <f t="shared" si="26"/>
        <v>96</v>
      </c>
      <c r="L867" s="5" t="str">
        <f t="shared" si="27"/>
        <v>0x60</v>
      </c>
    </row>
    <row r="868" spans="1:12" x14ac:dyDescent="0.2">
      <c r="B868" s="1"/>
      <c r="C868" s="1">
        <v>1</v>
      </c>
      <c r="D868" s="1">
        <v>1</v>
      </c>
      <c r="E868" s="1"/>
      <c r="F868" s="1">
        <v>1</v>
      </c>
      <c r="G868" s="1">
        <v>1</v>
      </c>
      <c r="H868" s="1"/>
      <c r="I868" s="1"/>
      <c r="K868" s="4">
        <f t="shared" si="26"/>
        <v>108</v>
      </c>
      <c r="L868" s="5" t="str">
        <f t="shared" si="27"/>
        <v>0x6C</v>
      </c>
    </row>
    <row r="869" spans="1:12" x14ac:dyDescent="0.2">
      <c r="B869" s="1"/>
      <c r="C869" s="1"/>
      <c r="D869" s="1">
        <v>1</v>
      </c>
      <c r="E869" s="1">
        <v>1</v>
      </c>
      <c r="F869" s="1">
        <v>1</v>
      </c>
      <c r="G869" s="1"/>
      <c r="H869" s="1"/>
      <c r="I869" s="1"/>
      <c r="K869" s="4">
        <f t="shared" si="26"/>
        <v>56</v>
      </c>
      <c r="L869" s="5" t="str">
        <f t="shared" si="27"/>
        <v>0x38</v>
      </c>
    </row>
    <row r="870" spans="1:12" x14ac:dyDescent="0.2">
      <c r="B870" s="1"/>
      <c r="C870" s="1"/>
      <c r="D870" s="1"/>
      <c r="E870" s="1"/>
      <c r="F870" s="1"/>
      <c r="G870" s="1"/>
      <c r="H870" s="1"/>
      <c r="I870" s="1"/>
      <c r="K870" s="4">
        <f t="shared" si="26"/>
        <v>0</v>
      </c>
      <c r="L870" s="5" t="str">
        <f t="shared" si="27"/>
        <v>0x00</v>
      </c>
    </row>
    <row r="871" spans="1:12" x14ac:dyDescent="0.2">
      <c r="B871" s="1"/>
      <c r="C871" s="1"/>
      <c r="D871" s="1"/>
      <c r="E871" s="1"/>
      <c r="F871" s="1"/>
      <c r="G871" s="1"/>
      <c r="H871" s="1"/>
      <c r="I871" s="1"/>
      <c r="K871" s="4">
        <f t="shared" si="26"/>
        <v>0</v>
      </c>
      <c r="L871" s="5" t="str">
        <f t="shared" si="27"/>
        <v>0x00</v>
      </c>
    </row>
    <row r="872" spans="1:12" x14ac:dyDescent="0.2">
      <c r="B872" s="1"/>
      <c r="C872" s="1"/>
      <c r="D872" s="1"/>
      <c r="E872" s="1"/>
      <c r="F872" s="1"/>
      <c r="G872" s="1"/>
      <c r="H872" s="1"/>
      <c r="I872" s="1"/>
      <c r="K872" s="4">
        <f t="shared" si="26"/>
        <v>0</v>
      </c>
      <c r="L872" s="5" t="str">
        <f t="shared" si="27"/>
        <v>0x00</v>
      </c>
    </row>
    <row r="873" spans="1:12" x14ac:dyDescent="0.2">
      <c r="K873" s="4">
        <f t="shared" si="26"/>
        <v>0</v>
      </c>
      <c r="L873" s="5" t="str">
        <f t="shared" si="27"/>
        <v>0x00</v>
      </c>
    </row>
    <row r="874" spans="1:12" x14ac:dyDescent="0.2">
      <c r="A874" t="s">
        <v>69</v>
      </c>
      <c r="B874" s="1"/>
      <c r="C874" s="1"/>
      <c r="D874" s="1"/>
      <c r="E874" s="1"/>
      <c r="F874" s="1"/>
      <c r="G874" s="1"/>
      <c r="H874" s="1"/>
      <c r="I874" s="1"/>
      <c r="K874" s="4">
        <f t="shared" si="26"/>
        <v>0</v>
      </c>
      <c r="L874" s="5" t="str">
        <f t="shared" si="27"/>
        <v>0x00</v>
      </c>
    </row>
    <row r="875" spans="1:12" x14ac:dyDescent="0.2">
      <c r="B875" s="1"/>
      <c r="C875" s="1"/>
      <c r="D875" s="1"/>
      <c r="E875" s="1"/>
      <c r="F875" s="1">
        <v>1</v>
      </c>
      <c r="G875" s="1">
        <v>1</v>
      </c>
      <c r="H875" s="1"/>
      <c r="I875" s="1"/>
      <c r="K875" s="4">
        <f t="shared" si="26"/>
        <v>12</v>
      </c>
      <c r="L875" s="5" t="str">
        <f t="shared" si="27"/>
        <v>0x0C</v>
      </c>
    </row>
    <row r="876" spans="1:12" x14ac:dyDescent="0.2">
      <c r="B876" s="1"/>
      <c r="C876" s="1"/>
      <c r="D876" s="1"/>
      <c r="E876" s="1"/>
      <c r="F876" s="1">
        <v>1</v>
      </c>
      <c r="G876" s="1">
        <v>1</v>
      </c>
      <c r="H876" s="1"/>
      <c r="I876" s="1"/>
      <c r="K876" s="4">
        <f t="shared" si="26"/>
        <v>12</v>
      </c>
      <c r="L876" s="5" t="str">
        <f t="shared" si="27"/>
        <v>0x0C</v>
      </c>
    </row>
    <row r="877" spans="1:12" x14ac:dyDescent="0.2">
      <c r="B877" s="1"/>
      <c r="C877" s="1"/>
      <c r="D877" s="1">
        <v>1</v>
      </c>
      <c r="E877" s="1">
        <v>1</v>
      </c>
      <c r="F877" s="1">
        <v>1</v>
      </c>
      <c r="G877" s="1">
        <v>1</v>
      </c>
      <c r="H877" s="1"/>
      <c r="I877" s="1"/>
      <c r="K877" s="4">
        <f t="shared" si="26"/>
        <v>60</v>
      </c>
      <c r="L877" s="5" t="str">
        <f t="shared" si="27"/>
        <v>0x3C</v>
      </c>
    </row>
    <row r="878" spans="1:12" x14ac:dyDescent="0.2">
      <c r="B878" s="1"/>
      <c r="C878" s="1">
        <v>1</v>
      </c>
      <c r="D878" s="1">
        <v>1</v>
      </c>
      <c r="E878" s="1"/>
      <c r="F878" s="1">
        <v>1</v>
      </c>
      <c r="G878" s="1">
        <v>1</v>
      </c>
      <c r="H878" s="1"/>
      <c r="I878" s="1"/>
      <c r="K878" s="4">
        <f t="shared" si="26"/>
        <v>108</v>
      </c>
      <c r="L878" s="5" t="str">
        <f t="shared" si="27"/>
        <v>0x6C</v>
      </c>
    </row>
    <row r="879" spans="1:12" x14ac:dyDescent="0.2">
      <c r="B879" s="1"/>
      <c r="C879" s="1">
        <v>1</v>
      </c>
      <c r="D879" s="1">
        <v>1</v>
      </c>
      <c r="E879" s="1"/>
      <c r="F879" s="1">
        <v>1</v>
      </c>
      <c r="G879" s="1">
        <v>1</v>
      </c>
      <c r="H879" s="1"/>
      <c r="I879" s="1"/>
      <c r="K879" s="4">
        <f t="shared" si="26"/>
        <v>108</v>
      </c>
      <c r="L879" s="5" t="str">
        <f t="shared" si="27"/>
        <v>0x6C</v>
      </c>
    </row>
    <row r="880" spans="1:12" x14ac:dyDescent="0.2">
      <c r="B880" s="1"/>
      <c r="C880" s="1">
        <v>1</v>
      </c>
      <c r="D880" s="1">
        <v>1</v>
      </c>
      <c r="E880" s="1"/>
      <c r="F880" s="1">
        <v>1</v>
      </c>
      <c r="G880" s="1">
        <v>1</v>
      </c>
      <c r="H880" s="1"/>
      <c r="I880" s="1"/>
      <c r="K880" s="4">
        <f t="shared" si="26"/>
        <v>108</v>
      </c>
      <c r="L880" s="5" t="str">
        <f t="shared" si="27"/>
        <v>0x6C</v>
      </c>
    </row>
    <row r="881" spans="1:12" x14ac:dyDescent="0.2">
      <c r="B881" s="1"/>
      <c r="C881" s="1">
        <v>1</v>
      </c>
      <c r="D881" s="1">
        <v>1</v>
      </c>
      <c r="E881" s="1"/>
      <c r="F881" s="1">
        <v>1</v>
      </c>
      <c r="G881" s="1">
        <v>1</v>
      </c>
      <c r="H881" s="1"/>
      <c r="I881" s="1"/>
      <c r="K881" s="4">
        <f t="shared" si="26"/>
        <v>108</v>
      </c>
      <c r="L881" s="5" t="str">
        <f t="shared" si="27"/>
        <v>0x6C</v>
      </c>
    </row>
    <row r="882" spans="1:12" x14ac:dyDescent="0.2">
      <c r="B882" s="1"/>
      <c r="C882" s="1"/>
      <c r="D882" s="1">
        <v>1</v>
      </c>
      <c r="E882" s="1">
        <v>1</v>
      </c>
      <c r="F882" s="1">
        <v>1</v>
      </c>
      <c r="G882" s="1">
        <v>1</v>
      </c>
      <c r="H882" s="1"/>
      <c r="I882" s="1"/>
      <c r="K882" s="4">
        <f t="shared" si="26"/>
        <v>60</v>
      </c>
      <c r="L882" s="5" t="str">
        <f t="shared" si="27"/>
        <v>0x3C</v>
      </c>
    </row>
    <row r="883" spans="1:12" x14ac:dyDescent="0.2">
      <c r="B883" s="1"/>
      <c r="C883" s="1"/>
      <c r="D883" s="1"/>
      <c r="E883" s="1"/>
      <c r="F883" s="1"/>
      <c r="G883" s="1"/>
      <c r="H883" s="1"/>
      <c r="I883" s="1"/>
      <c r="K883" s="4">
        <f t="shared" si="26"/>
        <v>0</v>
      </c>
      <c r="L883" s="5" t="str">
        <f t="shared" si="27"/>
        <v>0x00</v>
      </c>
    </row>
    <row r="884" spans="1:12" x14ac:dyDescent="0.2">
      <c r="B884" s="1"/>
      <c r="C884" s="1"/>
      <c r="D884" s="1"/>
      <c r="E884" s="1"/>
      <c r="F884" s="1"/>
      <c r="G884" s="1"/>
      <c r="H884" s="1"/>
      <c r="I884" s="1"/>
      <c r="K884" s="4">
        <f t="shared" si="26"/>
        <v>0</v>
      </c>
      <c r="L884" s="5" t="str">
        <f t="shared" si="27"/>
        <v>0x00</v>
      </c>
    </row>
    <row r="885" spans="1:12" x14ac:dyDescent="0.2">
      <c r="B885" s="1"/>
      <c r="C885" s="1"/>
      <c r="D885" s="1"/>
      <c r="E885" s="1"/>
      <c r="F885" s="1"/>
      <c r="G885" s="1"/>
      <c r="H885" s="1"/>
      <c r="I885" s="1"/>
      <c r="K885" s="4">
        <f t="shared" si="26"/>
        <v>0</v>
      </c>
      <c r="L885" s="5" t="str">
        <f t="shared" si="27"/>
        <v>0x00</v>
      </c>
    </row>
    <row r="886" spans="1:12" x14ac:dyDescent="0.2">
      <c r="K886" s="4">
        <f t="shared" si="26"/>
        <v>0</v>
      </c>
      <c r="L886" s="5" t="str">
        <f t="shared" si="27"/>
        <v>0x00</v>
      </c>
    </row>
    <row r="887" spans="1:12" x14ac:dyDescent="0.2">
      <c r="A887" t="s">
        <v>70</v>
      </c>
      <c r="B887" s="1"/>
      <c r="C887" s="1"/>
      <c r="D887" s="1"/>
      <c r="E887" s="1"/>
      <c r="F887" s="1"/>
      <c r="G887" s="1"/>
      <c r="H887" s="1"/>
      <c r="I887" s="1"/>
      <c r="K887" s="4">
        <f t="shared" si="26"/>
        <v>0</v>
      </c>
      <c r="L887" s="5" t="str">
        <f t="shared" si="27"/>
        <v>0x00</v>
      </c>
    </row>
    <row r="888" spans="1:12" x14ac:dyDescent="0.2">
      <c r="B888" s="1"/>
      <c r="C888" s="1"/>
      <c r="D888" s="1"/>
      <c r="E888" s="1"/>
      <c r="F888" s="1"/>
      <c r="G888" s="1"/>
      <c r="H888" s="1"/>
      <c r="I888" s="1"/>
      <c r="K888" s="4">
        <f t="shared" si="26"/>
        <v>0</v>
      </c>
      <c r="L888" s="5" t="str">
        <f t="shared" si="27"/>
        <v>0x00</v>
      </c>
    </row>
    <row r="889" spans="1:12" x14ac:dyDescent="0.2">
      <c r="B889" s="1"/>
      <c r="C889" s="1"/>
      <c r="D889" s="1"/>
      <c r="E889" s="1"/>
      <c r="F889" s="1"/>
      <c r="G889" s="1"/>
      <c r="H889" s="1"/>
      <c r="I889" s="1"/>
      <c r="K889" s="4">
        <f t="shared" si="26"/>
        <v>0</v>
      </c>
      <c r="L889" s="5" t="str">
        <f t="shared" si="27"/>
        <v>0x00</v>
      </c>
    </row>
    <row r="890" spans="1:12" x14ac:dyDescent="0.2">
      <c r="B890" s="1"/>
      <c r="C890" s="1"/>
      <c r="D890" s="1">
        <v>1</v>
      </c>
      <c r="E890" s="1">
        <v>1</v>
      </c>
      <c r="F890" s="1">
        <v>1</v>
      </c>
      <c r="G890" s="1"/>
      <c r="H890" s="1"/>
      <c r="I890" s="1"/>
      <c r="K890" s="4">
        <f t="shared" si="26"/>
        <v>56</v>
      </c>
      <c r="L890" s="5" t="str">
        <f t="shared" si="27"/>
        <v>0x38</v>
      </c>
    </row>
    <row r="891" spans="1:12" x14ac:dyDescent="0.2">
      <c r="B891" s="1"/>
      <c r="C891" s="1">
        <v>1</v>
      </c>
      <c r="D891" s="1">
        <v>1</v>
      </c>
      <c r="E891" s="1"/>
      <c r="F891" s="1">
        <v>1</v>
      </c>
      <c r="G891" s="1">
        <v>1</v>
      </c>
      <c r="H891" s="1"/>
      <c r="I891" s="1"/>
      <c r="K891" s="4">
        <f t="shared" si="26"/>
        <v>108</v>
      </c>
      <c r="L891" s="5" t="str">
        <f t="shared" si="27"/>
        <v>0x6C</v>
      </c>
    </row>
    <row r="892" spans="1:12" x14ac:dyDescent="0.2">
      <c r="B892" s="1"/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/>
      <c r="I892" s="1"/>
      <c r="K892" s="4">
        <f t="shared" si="26"/>
        <v>124</v>
      </c>
      <c r="L892" s="5" t="str">
        <f t="shared" si="27"/>
        <v>0x7C</v>
      </c>
    </row>
    <row r="893" spans="1:12" x14ac:dyDescent="0.2">
      <c r="B893" s="1"/>
      <c r="C893" s="1">
        <v>1</v>
      </c>
      <c r="D893" s="1">
        <v>1</v>
      </c>
      <c r="E893" s="1"/>
      <c r="F893" s="1"/>
      <c r="G893" s="1"/>
      <c r="H893" s="1"/>
      <c r="I893" s="1"/>
      <c r="K893" s="4">
        <f t="shared" si="26"/>
        <v>96</v>
      </c>
      <c r="L893" s="5" t="str">
        <f t="shared" si="27"/>
        <v>0x60</v>
      </c>
    </row>
    <row r="894" spans="1:12" x14ac:dyDescent="0.2">
      <c r="B894" s="1"/>
      <c r="C894" s="1">
        <v>1</v>
      </c>
      <c r="D894" s="1">
        <v>1</v>
      </c>
      <c r="E894" s="1"/>
      <c r="F894" s="1">
        <v>1</v>
      </c>
      <c r="G894" s="1">
        <v>1</v>
      </c>
      <c r="H894" s="1"/>
      <c r="I894" s="1"/>
      <c r="K894" s="4">
        <f t="shared" si="26"/>
        <v>108</v>
      </c>
      <c r="L894" s="5" t="str">
        <f t="shared" si="27"/>
        <v>0x6C</v>
      </c>
    </row>
    <row r="895" spans="1:12" x14ac:dyDescent="0.2">
      <c r="B895" s="1"/>
      <c r="C895" s="1"/>
      <c r="D895" s="1">
        <v>1</v>
      </c>
      <c r="E895" s="1">
        <v>1</v>
      </c>
      <c r="F895" s="1">
        <v>1</v>
      </c>
      <c r="G895" s="1"/>
      <c r="H895" s="1"/>
      <c r="I895" s="1"/>
      <c r="K895" s="4">
        <f t="shared" si="26"/>
        <v>56</v>
      </c>
      <c r="L895" s="5" t="str">
        <f t="shared" si="27"/>
        <v>0x38</v>
      </c>
    </row>
    <row r="896" spans="1:12" x14ac:dyDescent="0.2">
      <c r="B896" s="1"/>
      <c r="C896" s="1"/>
      <c r="D896" s="1"/>
      <c r="E896" s="1"/>
      <c r="F896" s="1"/>
      <c r="G896" s="1"/>
      <c r="H896" s="1"/>
      <c r="I896" s="1"/>
      <c r="K896" s="4">
        <f t="shared" si="26"/>
        <v>0</v>
      </c>
      <c r="L896" s="5" t="str">
        <f t="shared" si="27"/>
        <v>0x00</v>
      </c>
    </row>
    <row r="897" spans="1:12" x14ac:dyDescent="0.2">
      <c r="B897" s="1"/>
      <c r="C897" s="1"/>
      <c r="D897" s="1"/>
      <c r="E897" s="1"/>
      <c r="F897" s="1"/>
      <c r="G897" s="1"/>
      <c r="H897" s="1"/>
      <c r="I897" s="1"/>
      <c r="K897" s="4">
        <f t="shared" si="26"/>
        <v>0</v>
      </c>
      <c r="L897" s="5" t="str">
        <f t="shared" si="27"/>
        <v>0x00</v>
      </c>
    </row>
    <row r="898" spans="1:12" x14ac:dyDescent="0.2">
      <c r="B898" s="1"/>
      <c r="C898" s="1"/>
      <c r="D898" s="1"/>
      <c r="E898" s="1"/>
      <c r="F898" s="1"/>
      <c r="G898" s="1"/>
      <c r="H898" s="1"/>
      <c r="I898" s="1"/>
      <c r="K898" s="4">
        <f t="shared" si="26"/>
        <v>0</v>
      </c>
      <c r="L898" s="5" t="str">
        <f t="shared" si="27"/>
        <v>0x00</v>
      </c>
    </row>
    <row r="899" spans="1:12" x14ac:dyDescent="0.2">
      <c r="K899" s="4">
        <f t="shared" ref="K899:K962" si="28">B899*$B$1+C899*$C$1+D899*$D$1+E899*$E$1+F899*$F$1+G899*$G$1+H899*$H$1+I899</f>
        <v>0</v>
      </c>
      <c r="L899" s="5" t="str">
        <f t="shared" ref="L899:L962" si="29">"0x"&amp;DEC2HEX(K899, 2)</f>
        <v>0x00</v>
      </c>
    </row>
    <row r="900" spans="1:12" x14ac:dyDescent="0.2">
      <c r="A900" t="s">
        <v>71</v>
      </c>
      <c r="B900" s="1"/>
      <c r="C900" s="1"/>
      <c r="D900" s="1"/>
      <c r="E900" s="1"/>
      <c r="F900" s="1"/>
      <c r="G900" s="1"/>
      <c r="H900" s="1"/>
      <c r="I900" s="1"/>
      <c r="K900" s="4">
        <f t="shared" si="28"/>
        <v>0</v>
      </c>
      <c r="L900" s="5" t="str">
        <f t="shared" si="29"/>
        <v>0x00</v>
      </c>
    </row>
    <row r="901" spans="1:12" x14ac:dyDescent="0.2">
      <c r="B901" s="1"/>
      <c r="C901" s="1"/>
      <c r="D901" s="1"/>
      <c r="E901" s="1"/>
      <c r="F901" s="1"/>
      <c r="G901" s="1"/>
      <c r="H901" s="1"/>
      <c r="I901" s="1"/>
      <c r="K901" s="4">
        <f t="shared" si="28"/>
        <v>0</v>
      </c>
      <c r="L901" s="5" t="str">
        <f t="shared" si="29"/>
        <v>0x00</v>
      </c>
    </row>
    <row r="902" spans="1:12" x14ac:dyDescent="0.2">
      <c r="B902" s="1"/>
      <c r="C902" s="1"/>
      <c r="D902" s="1"/>
      <c r="E902" s="1"/>
      <c r="F902" s="1"/>
      <c r="G902" s="1"/>
      <c r="H902" s="1"/>
      <c r="I902" s="1"/>
      <c r="K902" s="4">
        <f t="shared" si="28"/>
        <v>0</v>
      </c>
      <c r="L902" s="5" t="str">
        <f t="shared" si="29"/>
        <v>0x00</v>
      </c>
    </row>
    <row r="903" spans="1:12" x14ac:dyDescent="0.2">
      <c r="B903" s="1"/>
      <c r="C903" s="1"/>
      <c r="D903" s="1"/>
      <c r="E903" s="1"/>
      <c r="F903" s="1"/>
      <c r="G903" s="1"/>
      <c r="H903" s="1"/>
      <c r="I903" s="1"/>
      <c r="K903" s="4">
        <f t="shared" si="28"/>
        <v>0</v>
      </c>
      <c r="L903" s="5" t="str">
        <f t="shared" si="29"/>
        <v>0x00</v>
      </c>
    </row>
    <row r="904" spans="1:12" x14ac:dyDescent="0.2">
      <c r="B904" s="1"/>
      <c r="C904" s="1"/>
      <c r="D904" s="1"/>
      <c r="E904" s="1"/>
      <c r="F904" s="1"/>
      <c r="G904" s="1"/>
      <c r="H904" s="1"/>
      <c r="I904" s="1"/>
      <c r="K904" s="4">
        <f t="shared" si="28"/>
        <v>0</v>
      </c>
      <c r="L904" s="5" t="str">
        <f t="shared" si="29"/>
        <v>0x00</v>
      </c>
    </row>
    <row r="905" spans="1:12" x14ac:dyDescent="0.2">
      <c r="B905" s="1"/>
      <c r="C905" s="1"/>
      <c r="D905" s="1"/>
      <c r="E905" s="1"/>
      <c r="F905" s="1"/>
      <c r="G905" s="1"/>
      <c r="H905" s="1"/>
      <c r="I905" s="1"/>
      <c r="K905" s="4">
        <f t="shared" si="28"/>
        <v>0</v>
      </c>
      <c r="L905" s="5" t="str">
        <f t="shared" si="29"/>
        <v>0x00</v>
      </c>
    </row>
    <row r="906" spans="1:12" x14ac:dyDescent="0.2">
      <c r="B906" s="1"/>
      <c r="C906" s="1"/>
      <c r="D906" s="1"/>
      <c r="E906" s="1"/>
      <c r="F906" s="1"/>
      <c r="G906" s="1"/>
      <c r="H906" s="1"/>
      <c r="I906" s="1"/>
      <c r="K906" s="4">
        <f t="shared" si="28"/>
        <v>0</v>
      </c>
      <c r="L906" s="5" t="str">
        <f t="shared" si="29"/>
        <v>0x00</v>
      </c>
    </row>
    <row r="907" spans="1:12" x14ac:dyDescent="0.2">
      <c r="B907" s="1"/>
      <c r="C907" s="1"/>
      <c r="D907" s="1"/>
      <c r="E907" s="1"/>
      <c r="F907" s="1"/>
      <c r="G907" s="1"/>
      <c r="H907" s="1"/>
      <c r="I907" s="1"/>
      <c r="K907" s="4">
        <f t="shared" si="28"/>
        <v>0</v>
      </c>
      <c r="L907" s="5" t="str">
        <f t="shared" si="29"/>
        <v>0x00</v>
      </c>
    </row>
    <row r="908" spans="1:12" x14ac:dyDescent="0.2">
      <c r="B908" s="1"/>
      <c r="C908" s="1"/>
      <c r="D908" s="1"/>
      <c r="E908" s="1"/>
      <c r="F908" s="1"/>
      <c r="G908" s="1"/>
      <c r="H908" s="1"/>
      <c r="I908" s="1"/>
      <c r="K908" s="4">
        <f t="shared" si="28"/>
        <v>0</v>
      </c>
      <c r="L908" s="5" t="str">
        <f t="shared" si="29"/>
        <v>0x00</v>
      </c>
    </row>
    <row r="909" spans="1:12" x14ac:dyDescent="0.2">
      <c r="B909" s="1"/>
      <c r="C909" s="1"/>
      <c r="D909" s="1"/>
      <c r="E909" s="1"/>
      <c r="F909" s="1"/>
      <c r="G909" s="1"/>
      <c r="H909" s="1"/>
      <c r="I909" s="1"/>
      <c r="K909" s="4">
        <f t="shared" si="28"/>
        <v>0</v>
      </c>
      <c r="L909" s="5" t="str">
        <f t="shared" si="29"/>
        <v>0x00</v>
      </c>
    </row>
    <row r="910" spans="1:12" x14ac:dyDescent="0.2">
      <c r="B910" s="1"/>
      <c r="C910" s="1"/>
      <c r="D910" s="1"/>
      <c r="E910" s="1"/>
      <c r="F910" s="1"/>
      <c r="G910" s="1"/>
      <c r="H910" s="1"/>
      <c r="I910" s="1"/>
      <c r="K910" s="4">
        <f t="shared" si="28"/>
        <v>0</v>
      </c>
      <c r="L910" s="5" t="str">
        <f t="shared" si="29"/>
        <v>0x00</v>
      </c>
    </row>
    <row r="911" spans="1:12" x14ac:dyDescent="0.2">
      <c r="B911" s="1"/>
      <c r="C911" s="1"/>
      <c r="D911" s="1"/>
      <c r="E911" s="1"/>
      <c r="F911" s="1"/>
      <c r="G911" s="1"/>
      <c r="H911" s="1"/>
      <c r="I911" s="1"/>
      <c r="K911" s="4">
        <f t="shared" si="28"/>
        <v>0</v>
      </c>
      <c r="L911" s="5" t="str">
        <f t="shared" si="29"/>
        <v>0x00</v>
      </c>
    </row>
    <row r="912" spans="1:12" x14ac:dyDescent="0.2">
      <c r="K912" s="4">
        <f t="shared" si="28"/>
        <v>0</v>
      </c>
      <c r="L912" s="5" t="str">
        <f t="shared" si="29"/>
        <v>0x00</v>
      </c>
    </row>
    <row r="913" spans="1:12" x14ac:dyDescent="0.2">
      <c r="A913" t="s">
        <v>72</v>
      </c>
      <c r="B913" s="1"/>
      <c r="C913" s="1"/>
      <c r="D913" s="1"/>
      <c r="E913" s="1"/>
      <c r="F913" s="1"/>
      <c r="G913" s="1"/>
      <c r="H913" s="1"/>
      <c r="I913" s="1"/>
      <c r="K913" s="4">
        <f t="shared" si="28"/>
        <v>0</v>
      </c>
      <c r="L913" s="5" t="str">
        <f t="shared" si="29"/>
        <v>0x00</v>
      </c>
    </row>
    <row r="914" spans="1:12" x14ac:dyDescent="0.2">
      <c r="B914" s="1"/>
      <c r="C914" s="1"/>
      <c r="D914" s="1"/>
      <c r="E914" s="1"/>
      <c r="F914" s="1"/>
      <c r="G914" s="1"/>
      <c r="H914" s="1"/>
      <c r="I914" s="1"/>
      <c r="K914" s="4">
        <f t="shared" si="28"/>
        <v>0</v>
      </c>
      <c r="L914" s="5" t="str">
        <f t="shared" si="29"/>
        <v>0x00</v>
      </c>
    </row>
    <row r="915" spans="1:12" x14ac:dyDescent="0.2">
      <c r="B915" s="1"/>
      <c r="C915" s="1"/>
      <c r="D915" s="1"/>
      <c r="E915" s="1"/>
      <c r="F915" s="1"/>
      <c r="G915" s="1"/>
      <c r="H915" s="1"/>
      <c r="I915" s="1"/>
      <c r="K915" s="4">
        <f t="shared" si="28"/>
        <v>0</v>
      </c>
      <c r="L915" s="5" t="str">
        <f t="shared" si="29"/>
        <v>0x00</v>
      </c>
    </row>
    <row r="916" spans="1:12" x14ac:dyDescent="0.2">
      <c r="B916" s="1"/>
      <c r="C916" s="1"/>
      <c r="D916" s="1"/>
      <c r="E916" s="1"/>
      <c r="F916" s="1"/>
      <c r="G916" s="1"/>
      <c r="H916" s="1"/>
      <c r="I916" s="1"/>
      <c r="K916" s="4">
        <f t="shared" si="28"/>
        <v>0</v>
      </c>
      <c r="L916" s="5" t="str">
        <f t="shared" si="29"/>
        <v>0x00</v>
      </c>
    </row>
    <row r="917" spans="1:12" x14ac:dyDescent="0.2">
      <c r="B917" s="1"/>
      <c r="C917" s="1"/>
      <c r="D917" s="1"/>
      <c r="E917" s="1"/>
      <c r="F917" s="1"/>
      <c r="G917" s="1"/>
      <c r="H917" s="1"/>
      <c r="I917" s="1"/>
      <c r="K917" s="4">
        <f t="shared" si="28"/>
        <v>0</v>
      </c>
      <c r="L917" s="5" t="str">
        <f t="shared" si="29"/>
        <v>0x00</v>
      </c>
    </row>
    <row r="918" spans="1:12" x14ac:dyDescent="0.2">
      <c r="B918" s="1"/>
      <c r="C918" s="1"/>
      <c r="D918" s="1"/>
      <c r="E918" s="1"/>
      <c r="F918" s="1"/>
      <c r="G918" s="1"/>
      <c r="H918" s="1"/>
      <c r="I918" s="1"/>
      <c r="K918" s="4">
        <f t="shared" si="28"/>
        <v>0</v>
      </c>
      <c r="L918" s="5" t="str">
        <f t="shared" si="29"/>
        <v>0x00</v>
      </c>
    </row>
    <row r="919" spans="1:12" x14ac:dyDescent="0.2">
      <c r="B919" s="1"/>
      <c r="C919" s="1"/>
      <c r="D919" s="1"/>
      <c r="E919" s="1"/>
      <c r="F919" s="1"/>
      <c r="G919" s="1"/>
      <c r="H919" s="1"/>
      <c r="I919" s="1"/>
      <c r="K919" s="4">
        <f t="shared" si="28"/>
        <v>0</v>
      </c>
      <c r="L919" s="5" t="str">
        <f t="shared" si="29"/>
        <v>0x00</v>
      </c>
    </row>
    <row r="920" spans="1:12" x14ac:dyDescent="0.2">
      <c r="B920" s="1"/>
      <c r="C920" s="1"/>
      <c r="D920" s="1"/>
      <c r="E920" s="1"/>
      <c r="F920" s="1"/>
      <c r="G920" s="1"/>
      <c r="H920" s="1"/>
      <c r="I920" s="1"/>
      <c r="K920" s="4">
        <f t="shared" si="28"/>
        <v>0</v>
      </c>
      <c r="L920" s="5" t="str">
        <f t="shared" si="29"/>
        <v>0x00</v>
      </c>
    </row>
    <row r="921" spans="1:12" x14ac:dyDescent="0.2">
      <c r="B921" s="1"/>
      <c r="C921" s="1"/>
      <c r="D921" s="1"/>
      <c r="E921" s="1"/>
      <c r="F921" s="1"/>
      <c r="G921" s="1"/>
      <c r="H921" s="1"/>
      <c r="I921" s="1"/>
      <c r="K921" s="4">
        <f t="shared" si="28"/>
        <v>0</v>
      </c>
      <c r="L921" s="5" t="str">
        <f t="shared" si="29"/>
        <v>0x00</v>
      </c>
    </row>
    <row r="922" spans="1:12" x14ac:dyDescent="0.2">
      <c r="B922" s="1"/>
      <c r="C922" s="1"/>
      <c r="D922" s="1"/>
      <c r="E922" s="1"/>
      <c r="F922" s="1"/>
      <c r="G922" s="1"/>
      <c r="H922" s="1"/>
      <c r="I922" s="1"/>
      <c r="K922" s="4">
        <f t="shared" si="28"/>
        <v>0</v>
      </c>
      <c r="L922" s="5" t="str">
        <f t="shared" si="29"/>
        <v>0x00</v>
      </c>
    </row>
    <row r="923" spans="1:12" x14ac:dyDescent="0.2">
      <c r="B923" s="1"/>
      <c r="C923" s="1"/>
      <c r="D923" s="1"/>
      <c r="E923" s="1"/>
      <c r="F923" s="1"/>
      <c r="G923" s="1"/>
      <c r="H923" s="1"/>
      <c r="I923" s="1"/>
      <c r="K923" s="4">
        <f t="shared" si="28"/>
        <v>0</v>
      </c>
      <c r="L923" s="5" t="str">
        <f t="shared" si="29"/>
        <v>0x00</v>
      </c>
    </row>
    <row r="924" spans="1:12" x14ac:dyDescent="0.2">
      <c r="B924" s="1"/>
      <c r="C924" s="1"/>
      <c r="D924" s="1"/>
      <c r="E924" s="1"/>
      <c r="F924" s="1"/>
      <c r="G924" s="1"/>
      <c r="H924" s="1"/>
      <c r="I924" s="1"/>
      <c r="K924" s="4">
        <f t="shared" si="28"/>
        <v>0</v>
      </c>
      <c r="L924" s="5" t="str">
        <f t="shared" si="29"/>
        <v>0x00</v>
      </c>
    </row>
    <row r="925" spans="1:12" x14ac:dyDescent="0.2">
      <c r="K925" s="4">
        <f t="shared" si="28"/>
        <v>0</v>
      </c>
      <c r="L925" s="5" t="str">
        <f t="shared" si="29"/>
        <v>0x00</v>
      </c>
    </row>
    <row r="926" spans="1:12" x14ac:dyDescent="0.2">
      <c r="A926" t="s">
        <v>73</v>
      </c>
      <c r="B926" s="1"/>
      <c r="C926" s="1"/>
      <c r="D926" s="1"/>
      <c r="E926" s="1"/>
      <c r="F926" s="1"/>
      <c r="G926" s="1"/>
      <c r="H926" s="1"/>
      <c r="I926" s="1"/>
      <c r="K926" s="4">
        <f t="shared" si="28"/>
        <v>0</v>
      </c>
      <c r="L926" s="5" t="str">
        <f t="shared" si="29"/>
        <v>0x00</v>
      </c>
    </row>
    <row r="927" spans="1:12" x14ac:dyDescent="0.2">
      <c r="B927" s="1"/>
      <c r="C927" s="1"/>
      <c r="D927" s="1"/>
      <c r="E927" s="1"/>
      <c r="F927" s="1"/>
      <c r="G927" s="1"/>
      <c r="H927" s="1"/>
      <c r="I927" s="1"/>
      <c r="K927" s="4">
        <f t="shared" si="28"/>
        <v>0</v>
      </c>
      <c r="L927" s="5" t="str">
        <f t="shared" si="29"/>
        <v>0x00</v>
      </c>
    </row>
    <row r="928" spans="1:12" x14ac:dyDescent="0.2">
      <c r="B928" s="1"/>
      <c r="C928" s="1"/>
      <c r="D928" s="1"/>
      <c r="E928" s="1"/>
      <c r="F928" s="1"/>
      <c r="G928" s="1"/>
      <c r="H928" s="1"/>
      <c r="I928" s="1"/>
      <c r="K928" s="4">
        <f t="shared" si="28"/>
        <v>0</v>
      </c>
      <c r="L928" s="5" t="str">
        <f t="shared" si="29"/>
        <v>0x00</v>
      </c>
    </row>
    <row r="929" spans="1:12" x14ac:dyDescent="0.2">
      <c r="B929" s="1"/>
      <c r="C929" s="1"/>
      <c r="D929" s="1"/>
      <c r="E929" s="1"/>
      <c r="F929" s="1"/>
      <c r="G929" s="1"/>
      <c r="H929" s="1"/>
      <c r="I929" s="1"/>
      <c r="K929" s="4">
        <f t="shared" si="28"/>
        <v>0</v>
      </c>
      <c r="L929" s="5" t="str">
        <f t="shared" si="29"/>
        <v>0x00</v>
      </c>
    </row>
    <row r="930" spans="1:12" x14ac:dyDescent="0.2">
      <c r="B930" s="1"/>
      <c r="C930" s="1"/>
      <c r="D930" s="1"/>
      <c r="E930" s="1"/>
      <c r="F930" s="1"/>
      <c r="G930" s="1"/>
      <c r="H930" s="1"/>
      <c r="I930" s="1"/>
      <c r="K930" s="4">
        <f t="shared" si="28"/>
        <v>0</v>
      </c>
      <c r="L930" s="5" t="str">
        <f t="shared" si="29"/>
        <v>0x00</v>
      </c>
    </row>
    <row r="931" spans="1:12" x14ac:dyDescent="0.2">
      <c r="B931" s="1"/>
      <c r="C931" s="1"/>
      <c r="D931" s="1"/>
      <c r="E931" s="1"/>
      <c r="F931" s="1"/>
      <c r="G931" s="1"/>
      <c r="H931" s="1"/>
      <c r="I931" s="1"/>
      <c r="K931" s="4">
        <f t="shared" si="28"/>
        <v>0</v>
      </c>
      <c r="L931" s="5" t="str">
        <f t="shared" si="29"/>
        <v>0x00</v>
      </c>
    </row>
    <row r="932" spans="1:12" x14ac:dyDescent="0.2">
      <c r="B932" s="1"/>
      <c r="C932" s="1"/>
      <c r="D932" s="1"/>
      <c r="E932" s="1"/>
      <c r="F932" s="1"/>
      <c r="G932" s="1"/>
      <c r="H932" s="1"/>
      <c r="I932" s="1"/>
      <c r="K932" s="4">
        <f t="shared" si="28"/>
        <v>0</v>
      </c>
      <c r="L932" s="5" t="str">
        <f t="shared" si="29"/>
        <v>0x00</v>
      </c>
    </row>
    <row r="933" spans="1:12" x14ac:dyDescent="0.2">
      <c r="B933" s="1"/>
      <c r="C933" s="1"/>
      <c r="D933" s="1"/>
      <c r="E933" s="1"/>
      <c r="F933" s="1"/>
      <c r="G933" s="1"/>
      <c r="H933" s="1"/>
      <c r="I933" s="1"/>
      <c r="K933" s="4">
        <f t="shared" si="28"/>
        <v>0</v>
      </c>
      <c r="L933" s="5" t="str">
        <f t="shared" si="29"/>
        <v>0x00</v>
      </c>
    </row>
    <row r="934" spans="1:12" x14ac:dyDescent="0.2">
      <c r="B934" s="1"/>
      <c r="C934" s="1"/>
      <c r="D934" s="1"/>
      <c r="E934" s="1"/>
      <c r="F934" s="1"/>
      <c r="G934" s="1"/>
      <c r="H934" s="1"/>
      <c r="I934" s="1"/>
      <c r="K934" s="4">
        <f t="shared" si="28"/>
        <v>0</v>
      </c>
      <c r="L934" s="5" t="str">
        <f t="shared" si="29"/>
        <v>0x00</v>
      </c>
    </row>
    <row r="935" spans="1:12" x14ac:dyDescent="0.2">
      <c r="B935" s="1"/>
      <c r="C935" s="1"/>
      <c r="D935" s="1"/>
      <c r="E935" s="1"/>
      <c r="F935" s="1"/>
      <c r="G935" s="1"/>
      <c r="H935" s="1"/>
      <c r="I935" s="1"/>
      <c r="K935" s="4">
        <f t="shared" si="28"/>
        <v>0</v>
      </c>
      <c r="L935" s="5" t="str">
        <f t="shared" si="29"/>
        <v>0x00</v>
      </c>
    </row>
    <row r="936" spans="1:12" x14ac:dyDescent="0.2">
      <c r="B936" s="1"/>
      <c r="C936" s="1"/>
      <c r="D936" s="1"/>
      <c r="E936" s="1"/>
      <c r="F936" s="1"/>
      <c r="G936" s="1"/>
      <c r="H936" s="1"/>
      <c r="I936" s="1"/>
      <c r="K936" s="4">
        <f t="shared" si="28"/>
        <v>0</v>
      </c>
      <c r="L936" s="5" t="str">
        <f t="shared" si="29"/>
        <v>0x00</v>
      </c>
    </row>
    <row r="937" spans="1:12" x14ac:dyDescent="0.2">
      <c r="B937" s="1"/>
      <c r="C937" s="1"/>
      <c r="D937" s="1"/>
      <c r="E937" s="1"/>
      <c r="F937" s="1"/>
      <c r="G937" s="1"/>
      <c r="H937" s="1"/>
      <c r="I937" s="1"/>
      <c r="K937" s="4">
        <f t="shared" si="28"/>
        <v>0</v>
      </c>
      <c r="L937" s="5" t="str">
        <f t="shared" si="29"/>
        <v>0x00</v>
      </c>
    </row>
    <row r="938" spans="1:12" x14ac:dyDescent="0.2">
      <c r="K938" s="4">
        <f t="shared" si="28"/>
        <v>0</v>
      </c>
      <c r="L938" s="5" t="str">
        <f t="shared" si="29"/>
        <v>0x00</v>
      </c>
    </row>
    <row r="939" spans="1:12" x14ac:dyDescent="0.2">
      <c r="A939" t="s">
        <v>74</v>
      </c>
      <c r="B939" s="1"/>
      <c r="C939" s="1"/>
      <c r="D939" s="1"/>
      <c r="E939" s="1"/>
      <c r="F939" s="1"/>
      <c r="G939" s="1"/>
      <c r="H939" s="1"/>
      <c r="I939" s="1"/>
      <c r="K939" s="4">
        <f t="shared" si="28"/>
        <v>0</v>
      </c>
      <c r="L939" s="5" t="str">
        <f t="shared" si="29"/>
        <v>0x00</v>
      </c>
    </row>
    <row r="940" spans="1:12" x14ac:dyDescent="0.2">
      <c r="B940" s="1"/>
      <c r="C940" s="1"/>
      <c r="D940" s="1"/>
      <c r="E940" s="1"/>
      <c r="F940" s="1"/>
      <c r="G940" s="1"/>
      <c r="H940" s="1"/>
      <c r="I940" s="1"/>
      <c r="K940" s="4">
        <f t="shared" si="28"/>
        <v>0</v>
      </c>
      <c r="L940" s="5" t="str">
        <f t="shared" si="29"/>
        <v>0x00</v>
      </c>
    </row>
    <row r="941" spans="1:12" x14ac:dyDescent="0.2">
      <c r="B941" s="1"/>
      <c r="C941" s="1"/>
      <c r="D941" s="1"/>
      <c r="E941" s="1"/>
      <c r="F941" s="1"/>
      <c r="G941" s="1"/>
      <c r="H941" s="1"/>
      <c r="I941" s="1"/>
      <c r="K941" s="4">
        <f t="shared" si="28"/>
        <v>0</v>
      </c>
      <c r="L941" s="5" t="str">
        <f t="shared" si="29"/>
        <v>0x00</v>
      </c>
    </row>
    <row r="942" spans="1:12" x14ac:dyDescent="0.2">
      <c r="B942" s="1"/>
      <c r="C942" s="1"/>
      <c r="D942" s="1"/>
      <c r="E942" s="1"/>
      <c r="F942" s="1"/>
      <c r="G942" s="1"/>
      <c r="H942" s="1"/>
      <c r="I942" s="1"/>
      <c r="K942" s="4">
        <f t="shared" si="28"/>
        <v>0</v>
      </c>
      <c r="L942" s="5" t="str">
        <f t="shared" si="29"/>
        <v>0x00</v>
      </c>
    </row>
    <row r="943" spans="1:12" x14ac:dyDescent="0.2">
      <c r="B943" s="1"/>
      <c r="C943" s="1"/>
      <c r="D943" s="1"/>
      <c r="E943" s="1"/>
      <c r="F943" s="1"/>
      <c r="G943" s="1"/>
      <c r="H943" s="1"/>
      <c r="I943" s="1"/>
      <c r="K943" s="4">
        <f t="shared" si="28"/>
        <v>0</v>
      </c>
      <c r="L943" s="5" t="str">
        <f t="shared" si="29"/>
        <v>0x00</v>
      </c>
    </row>
    <row r="944" spans="1:12" x14ac:dyDescent="0.2">
      <c r="B944" s="1"/>
      <c r="C944" s="1"/>
      <c r="D944" s="1"/>
      <c r="E944" s="1"/>
      <c r="F944" s="1"/>
      <c r="G944" s="1"/>
      <c r="H944" s="1"/>
      <c r="I944" s="1"/>
      <c r="K944" s="4">
        <f t="shared" si="28"/>
        <v>0</v>
      </c>
      <c r="L944" s="5" t="str">
        <f t="shared" si="29"/>
        <v>0x00</v>
      </c>
    </row>
    <row r="945" spans="1:12" x14ac:dyDescent="0.2">
      <c r="B945" s="1"/>
      <c r="C945" s="1"/>
      <c r="D945" s="1"/>
      <c r="E945" s="1"/>
      <c r="F945" s="1"/>
      <c r="G945" s="1"/>
      <c r="H945" s="1"/>
      <c r="I945" s="1"/>
      <c r="K945" s="4">
        <f t="shared" si="28"/>
        <v>0</v>
      </c>
      <c r="L945" s="5" t="str">
        <f t="shared" si="29"/>
        <v>0x00</v>
      </c>
    </row>
    <row r="946" spans="1:12" x14ac:dyDescent="0.2">
      <c r="B946" s="1"/>
      <c r="C946" s="1"/>
      <c r="D946" s="1"/>
      <c r="E946" s="1"/>
      <c r="F946" s="1"/>
      <c r="G946" s="1"/>
      <c r="H946" s="1"/>
      <c r="I946" s="1"/>
      <c r="K946" s="4">
        <f t="shared" si="28"/>
        <v>0</v>
      </c>
      <c r="L946" s="5" t="str">
        <f t="shared" si="29"/>
        <v>0x00</v>
      </c>
    </row>
    <row r="947" spans="1:12" x14ac:dyDescent="0.2">
      <c r="B947" s="1"/>
      <c r="C947" s="1"/>
      <c r="D947" s="1"/>
      <c r="E947" s="1"/>
      <c r="F947" s="1"/>
      <c r="G947" s="1"/>
      <c r="H947" s="1"/>
      <c r="I947" s="1"/>
      <c r="K947" s="4">
        <f t="shared" si="28"/>
        <v>0</v>
      </c>
      <c r="L947" s="5" t="str">
        <f t="shared" si="29"/>
        <v>0x00</v>
      </c>
    </row>
    <row r="948" spans="1:12" x14ac:dyDescent="0.2">
      <c r="B948" s="1"/>
      <c r="C948" s="1"/>
      <c r="D948" s="1"/>
      <c r="E948" s="1"/>
      <c r="F948" s="1"/>
      <c r="G948" s="1"/>
      <c r="H948" s="1"/>
      <c r="I948" s="1"/>
      <c r="K948" s="4">
        <f t="shared" si="28"/>
        <v>0</v>
      </c>
      <c r="L948" s="5" t="str">
        <f t="shared" si="29"/>
        <v>0x00</v>
      </c>
    </row>
    <row r="949" spans="1:12" x14ac:dyDescent="0.2">
      <c r="B949" s="1"/>
      <c r="C949" s="1"/>
      <c r="D949" s="1"/>
      <c r="E949" s="1"/>
      <c r="F949" s="1"/>
      <c r="G949" s="1"/>
      <c r="H949" s="1"/>
      <c r="I949" s="1"/>
      <c r="K949" s="4">
        <f t="shared" si="28"/>
        <v>0</v>
      </c>
      <c r="L949" s="5" t="str">
        <f t="shared" si="29"/>
        <v>0x00</v>
      </c>
    </row>
    <row r="950" spans="1:12" x14ac:dyDescent="0.2">
      <c r="B950" s="1"/>
      <c r="C950" s="1"/>
      <c r="D950" s="1"/>
      <c r="E950" s="1"/>
      <c r="F950" s="1"/>
      <c r="G950" s="1"/>
      <c r="H950" s="1"/>
      <c r="I950" s="1"/>
      <c r="K950" s="4">
        <f t="shared" si="28"/>
        <v>0</v>
      </c>
      <c r="L950" s="5" t="str">
        <f t="shared" si="29"/>
        <v>0x00</v>
      </c>
    </row>
    <row r="951" spans="1:12" x14ac:dyDescent="0.2">
      <c r="K951" s="4">
        <f t="shared" si="28"/>
        <v>0</v>
      </c>
      <c r="L951" s="5" t="str">
        <f t="shared" si="29"/>
        <v>0x00</v>
      </c>
    </row>
    <row r="952" spans="1:12" x14ac:dyDescent="0.2">
      <c r="A952" t="s">
        <v>75</v>
      </c>
      <c r="B952" s="1"/>
      <c r="C952" s="1"/>
      <c r="D952" s="1"/>
      <c r="E952" s="1"/>
      <c r="F952" s="1"/>
      <c r="G952" s="1"/>
      <c r="H952" s="1"/>
      <c r="I952" s="1"/>
      <c r="K952" s="4">
        <f t="shared" si="28"/>
        <v>0</v>
      </c>
      <c r="L952" s="5" t="str">
        <f t="shared" si="29"/>
        <v>0x00</v>
      </c>
    </row>
    <row r="953" spans="1:12" x14ac:dyDescent="0.2">
      <c r="B953" s="1"/>
      <c r="C953" s="1"/>
      <c r="D953" s="1"/>
      <c r="E953" s="1"/>
      <c r="F953" s="1"/>
      <c r="G953" s="1"/>
      <c r="H953" s="1"/>
      <c r="I953" s="1"/>
      <c r="K953" s="4">
        <f t="shared" si="28"/>
        <v>0</v>
      </c>
      <c r="L953" s="5" t="str">
        <f t="shared" si="29"/>
        <v>0x00</v>
      </c>
    </row>
    <row r="954" spans="1:12" x14ac:dyDescent="0.2">
      <c r="B954" s="1"/>
      <c r="C954" s="1"/>
      <c r="D954" s="1"/>
      <c r="E954" s="1"/>
      <c r="F954" s="1"/>
      <c r="G954" s="1"/>
      <c r="H954" s="1"/>
      <c r="I954" s="1"/>
      <c r="K954" s="4">
        <f t="shared" si="28"/>
        <v>0</v>
      </c>
      <c r="L954" s="5" t="str">
        <f t="shared" si="29"/>
        <v>0x00</v>
      </c>
    </row>
    <row r="955" spans="1:12" x14ac:dyDescent="0.2">
      <c r="B955" s="1"/>
      <c r="C955" s="1"/>
      <c r="D955" s="1"/>
      <c r="E955" s="1"/>
      <c r="F955" s="1"/>
      <c r="G955" s="1"/>
      <c r="H955" s="1"/>
      <c r="I955" s="1"/>
      <c r="K955" s="4">
        <f t="shared" si="28"/>
        <v>0</v>
      </c>
      <c r="L955" s="5" t="str">
        <f t="shared" si="29"/>
        <v>0x00</v>
      </c>
    </row>
    <row r="956" spans="1:12" x14ac:dyDescent="0.2">
      <c r="B956" s="1"/>
      <c r="C956" s="1"/>
      <c r="D956" s="1"/>
      <c r="E956" s="1"/>
      <c r="F956" s="1"/>
      <c r="G956" s="1"/>
      <c r="H956" s="1"/>
      <c r="I956" s="1"/>
      <c r="K956" s="4">
        <f t="shared" si="28"/>
        <v>0</v>
      </c>
      <c r="L956" s="5" t="str">
        <f t="shared" si="29"/>
        <v>0x00</v>
      </c>
    </row>
    <row r="957" spans="1:12" x14ac:dyDescent="0.2">
      <c r="B957" s="1"/>
      <c r="C957" s="1"/>
      <c r="D957" s="1"/>
      <c r="E957" s="1"/>
      <c r="F957" s="1"/>
      <c r="G957" s="1"/>
      <c r="H957" s="1"/>
      <c r="I957" s="1"/>
      <c r="K957" s="4">
        <f t="shared" si="28"/>
        <v>0</v>
      </c>
      <c r="L957" s="5" t="str">
        <f t="shared" si="29"/>
        <v>0x00</v>
      </c>
    </row>
    <row r="958" spans="1:12" x14ac:dyDescent="0.2">
      <c r="B958" s="1"/>
      <c r="C958" s="1"/>
      <c r="D958" s="1"/>
      <c r="E958" s="1"/>
      <c r="F958" s="1"/>
      <c r="G958" s="1"/>
      <c r="H958" s="1"/>
      <c r="I958" s="1"/>
      <c r="K958" s="4">
        <f t="shared" si="28"/>
        <v>0</v>
      </c>
      <c r="L958" s="5" t="str">
        <f t="shared" si="29"/>
        <v>0x00</v>
      </c>
    </row>
    <row r="959" spans="1:12" x14ac:dyDescent="0.2">
      <c r="B959" s="1"/>
      <c r="C959" s="1"/>
      <c r="D959" s="1"/>
      <c r="E959" s="1"/>
      <c r="F959" s="1"/>
      <c r="G959" s="1"/>
      <c r="H959" s="1"/>
      <c r="I959" s="1"/>
      <c r="K959" s="4">
        <f t="shared" si="28"/>
        <v>0</v>
      </c>
      <c r="L959" s="5" t="str">
        <f t="shared" si="29"/>
        <v>0x00</v>
      </c>
    </row>
    <row r="960" spans="1:12" x14ac:dyDescent="0.2">
      <c r="B960" s="1"/>
      <c r="C960" s="1"/>
      <c r="D960" s="1"/>
      <c r="E960" s="1"/>
      <c r="F960" s="1"/>
      <c r="G960" s="1"/>
      <c r="H960" s="1"/>
      <c r="I960" s="1"/>
      <c r="K960" s="4">
        <f t="shared" si="28"/>
        <v>0</v>
      </c>
      <c r="L960" s="5" t="str">
        <f t="shared" si="29"/>
        <v>0x00</v>
      </c>
    </row>
    <row r="961" spans="1:12" x14ac:dyDescent="0.2">
      <c r="B961" s="1"/>
      <c r="C961" s="1"/>
      <c r="D961" s="1"/>
      <c r="E961" s="1"/>
      <c r="F961" s="1"/>
      <c r="G961" s="1"/>
      <c r="H961" s="1"/>
      <c r="I961" s="1"/>
      <c r="K961" s="4">
        <f t="shared" si="28"/>
        <v>0</v>
      </c>
      <c r="L961" s="5" t="str">
        <f t="shared" si="29"/>
        <v>0x00</v>
      </c>
    </row>
    <row r="962" spans="1:12" x14ac:dyDescent="0.2">
      <c r="B962" s="1"/>
      <c r="C962" s="1"/>
      <c r="D962" s="1"/>
      <c r="E962" s="1"/>
      <c r="F962" s="1"/>
      <c r="G962" s="1"/>
      <c r="H962" s="1"/>
      <c r="I962" s="1"/>
      <c r="K962" s="4">
        <f t="shared" si="28"/>
        <v>0</v>
      </c>
      <c r="L962" s="5" t="str">
        <f t="shared" si="29"/>
        <v>0x00</v>
      </c>
    </row>
    <row r="963" spans="1:12" x14ac:dyDescent="0.2">
      <c r="B963" s="1"/>
      <c r="C963" s="1"/>
      <c r="D963" s="1"/>
      <c r="E963" s="1"/>
      <c r="F963" s="1"/>
      <c r="G963" s="1"/>
      <c r="H963" s="1"/>
      <c r="I963" s="1"/>
      <c r="K963" s="4">
        <f t="shared" ref="K963:K1026" si="30">B963*$B$1+C963*$C$1+D963*$D$1+E963*$E$1+F963*$F$1+G963*$G$1+H963*$H$1+I963</f>
        <v>0</v>
      </c>
      <c r="L963" s="5" t="str">
        <f t="shared" ref="L963:L1026" si="31">"0x"&amp;DEC2HEX(K963, 2)</f>
        <v>0x00</v>
      </c>
    </row>
    <row r="964" spans="1:12" x14ac:dyDescent="0.2">
      <c r="K964" s="4">
        <f t="shared" si="30"/>
        <v>0</v>
      </c>
      <c r="L964" s="5" t="str">
        <f t="shared" si="31"/>
        <v>0x00</v>
      </c>
    </row>
    <row r="965" spans="1:12" x14ac:dyDescent="0.2">
      <c r="A965" t="s">
        <v>76</v>
      </c>
      <c r="B965" s="1"/>
      <c r="C965" s="1"/>
      <c r="D965" s="1"/>
      <c r="E965" s="1"/>
      <c r="F965" s="1"/>
      <c r="G965" s="1"/>
      <c r="H965" s="1"/>
      <c r="I965" s="1"/>
      <c r="K965" s="4">
        <f t="shared" si="30"/>
        <v>0</v>
      </c>
      <c r="L965" s="5" t="str">
        <f t="shared" si="31"/>
        <v>0x00</v>
      </c>
    </row>
    <row r="966" spans="1:12" x14ac:dyDescent="0.2">
      <c r="B966" s="1"/>
      <c r="C966" s="1"/>
      <c r="D966" s="1"/>
      <c r="E966" s="1"/>
      <c r="F966" s="1"/>
      <c r="G966" s="1"/>
      <c r="H966" s="1"/>
      <c r="I966" s="1"/>
      <c r="K966" s="4">
        <f t="shared" si="30"/>
        <v>0</v>
      </c>
      <c r="L966" s="5" t="str">
        <f t="shared" si="31"/>
        <v>0x00</v>
      </c>
    </row>
    <row r="967" spans="1:12" x14ac:dyDescent="0.2">
      <c r="B967" s="1"/>
      <c r="C967" s="1"/>
      <c r="D967" s="1"/>
      <c r="E967" s="1"/>
      <c r="F967" s="1"/>
      <c r="G967" s="1"/>
      <c r="H967" s="1"/>
      <c r="I967" s="1"/>
      <c r="K967" s="4">
        <f t="shared" si="30"/>
        <v>0</v>
      </c>
      <c r="L967" s="5" t="str">
        <f t="shared" si="31"/>
        <v>0x00</v>
      </c>
    </row>
    <row r="968" spans="1:12" x14ac:dyDescent="0.2">
      <c r="B968" s="1"/>
      <c r="C968" s="1"/>
      <c r="D968" s="1"/>
      <c r="E968" s="1"/>
      <c r="F968" s="1"/>
      <c r="G968" s="1"/>
      <c r="H968" s="1"/>
      <c r="I968" s="1"/>
      <c r="K968" s="4">
        <f t="shared" si="30"/>
        <v>0</v>
      </c>
      <c r="L968" s="5" t="str">
        <f t="shared" si="31"/>
        <v>0x00</v>
      </c>
    </row>
    <row r="969" spans="1:12" x14ac:dyDescent="0.2">
      <c r="B969" s="1"/>
      <c r="C969" s="1"/>
      <c r="D969" s="1"/>
      <c r="E969" s="1"/>
      <c r="F969" s="1"/>
      <c r="G969" s="1"/>
      <c r="H969" s="1"/>
      <c r="I969" s="1"/>
      <c r="K969" s="4">
        <f t="shared" si="30"/>
        <v>0</v>
      </c>
      <c r="L969" s="5" t="str">
        <f t="shared" si="31"/>
        <v>0x00</v>
      </c>
    </row>
    <row r="970" spans="1:12" x14ac:dyDescent="0.2">
      <c r="B970" s="1"/>
      <c r="C970" s="1"/>
      <c r="D970" s="1"/>
      <c r="E970" s="1"/>
      <c r="F970" s="1"/>
      <c r="G970" s="1"/>
      <c r="H970" s="1"/>
      <c r="I970" s="1"/>
      <c r="K970" s="4">
        <f t="shared" si="30"/>
        <v>0</v>
      </c>
      <c r="L970" s="5" t="str">
        <f t="shared" si="31"/>
        <v>0x00</v>
      </c>
    </row>
    <row r="971" spans="1:12" x14ac:dyDescent="0.2">
      <c r="B971" s="1"/>
      <c r="C971" s="1"/>
      <c r="D971" s="1"/>
      <c r="E971" s="1"/>
      <c r="F971" s="1"/>
      <c r="G971" s="1"/>
      <c r="H971" s="1"/>
      <c r="I971" s="1"/>
      <c r="K971" s="4">
        <f t="shared" si="30"/>
        <v>0</v>
      </c>
      <c r="L971" s="5" t="str">
        <f t="shared" si="31"/>
        <v>0x00</v>
      </c>
    </row>
    <row r="972" spans="1:12" x14ac:dyDescent="0.2">
      <c r="B972" s="1"/>
      <c r="C972" s="1"/>
      <c r="D972" s="1"/>
      <c r="E972" s="1"/>
      <c r="F972" s="1"/>
      <c r="G972" s="1"/>
      <c r="H972" s="1"/>
      <c r="I972" s="1"/>
      <c r="K972" s="4">
        <f t="shared" si="30"/>
        <v>0</v>
      </c>
      <c r="L972" s="5" t="str">
        <f t="shared" si="31"/>
        <v>0x00</v>
      </c>
    </row>
    <row r="973" spans="1:12" x14ac:dyDescent="0.2">
      <c r="B973" s="1"/>
      <c r="C973" s="1"/>
      <c r="D973" s="1"/>
      <c r="E973" s="1"/>
      <c r="F973" s="1"/>
      <c r="G973" s="1"/>
      <c r="H973" s="1"/>
      <c r="I973" s="1"/>
      <c r="K973" s="4">
        <f t="shared" si="30"/>
        <v>0</v>
      </c>
      <c r="L973" s="5" t="str">
        <f t="shared" si="31"/>
        <v>0x00</v>
      </c>
    </row>
    <row r="974" spans="1:12" x14ac:dyDescent="0.2">
      <c r="B974" s="1"/>
      <c r="C974" s="1"/>
      <c r="D974" s="1"/>
      <c r="E974" s="1"/>
      <c r="F974" s="1"/>
      <c r="G974" s="1"/>
      <c r="H974" s="1"/>
      <c r="I974" s="1"/>
      <c r="K974" s="4">
        <f t="shared" si="30"/>
        <v>0</v>
      </c>
      <c r="L974" s="5" t="str">
        <f t="shared" si="31"/>
        <v>0x00</v>
      </c>
    </row>
    <row r="975" spans="1:12" x14ac:dyDescent="0.2">
      <c r="B975" s="1"/>
      <c r="C975" s="1"/>
      <c r="D975" s="1"/>
      <c r="E975" s="1"/>
      <c r="F975" s="1"/>
      <c r="G975" s="1"/>
      <c r="H975" s="1"/>
      <c r="I975" s="1"/>
      <c r="K975" s="4">
        <f t="shared" si="30"/>
        <v>0</v>
      </c>
      <c r="L975" s="5" t="str">
        <f t="shared" si="31"/>
        <v>0x00</v>
      </c>
    </row>
    <row r="976" spans="1:12" x14ac:dyDescent="0.2">
      <c r="B976" s="1"/>
      <c r="C976" s="1"/>
      <c r="D976" s="1"/>
      <c r="E976" s="1"/>
      <c r="F976" s="1"/>
      <c r="G976" s="1"/>
      <c r="H976" s="1"/>
      <c r="I976" s="1"/>
      <c r="K976" s="4">
        <f t="shared" si="30"/>
        <v>0</v>
      </c>
      <c r="L976" s="5" t="str">
        <f t="shared" si="31"/>
        <v>0x00</v>
      </c>
    </row>
    <row r="977" spans="1:12" x14ac:dyDescent="0.2">
      <c r="K977" s="4"/>
      <c r="L977" s="5"/>
    </row>
    <row r="978" spans="1:12" x14ac:dyDescent="0.2">
      <c r="A978" t="s">
        <v>77</v>
      </c>
      <c r="B978" s="1"/>
      <c r="C978" s="1"/>
      <c r="D978" s="1"/>
      <c r="E978" s="1"/>
      <c r="F978" s="1"/>
      <c r="G978" s="1"/>
      <c r="H978" s="1"/>
      <c r="I978" s="1"/>
      <c r="K978" s="4">
        <f t="shared" si="30"/>
        <v>0</v>
      </c>
      <c r="L978" s="5" t="str">
        <f t="shared" si="31"/>
        <v>0x00</v>
      </c>
    </row>
    <row r="979" spans="1:12" x14ac:dyDescent="0.2">
      <c r="B979" s="1"/>
      <c r="C979" s="1"/>
      <c r="D979" s="1"/>
      <c r="E979" s="1"/>
      <c r="F979" s="1"/>
      <c r="G979" s="1"/>
      <c r="H979" s="1"/>
      <c r="I979" s="1"/>
      <c r="K979" s="4">
        <f t="shared" si="30"/>
        <v>0</v>
      </c>
      <c r="L979" s="5" t="str">
        <f t="shared" si="31"/>
        <v>0x00</v>
      </c>
    </row>
    <row r="980" spans="1:12" x14ac:dyDescent="0.2">
      <c r="B980" s="1"/>
      <c r="C980" s="1"/>
      <c r="D980" s="1"/>
      <c r="E980" s="1"/>
      <c r="F980" s="1"/>
      <c r="G980" s="1"/>
      <c r="H980" s="1"/>
      <c r="I980" s="1"/>
      <c r="K980" s="4">
        <f t="shared" si="30"/>
        <v>0</v>
      </c>
      <c r="L980" s="5" t="str">
        <f t="shared" si="31"/>
        <v>0x00</v>
      </c>
    </row>
    <row r="981" spans="1:12" x14ac:dyDescent="0.2">
      <c r="B981" s="1"/>
      <c r="C981" s="1"/>
      <c r="D981" s="1"/>
      <c r="E981" s="1"/>
      <c r="F981" s="1"/>
      <c r="G981" s="1"/>
      <c r="H981" s="1"/>
      <c r="I981" s="1"/>
      <c r="K981" s="4">
        <f t="shared" si="30"/>
        <v>0</v>
      </c>
      <c r="L981" s="5" t="str">
        <f t="shared" si="31"/>
        <v>0x00</v>
      </c>
    </row>
    <row r="982" spans="1:12" x14ac:dyDescent="0.2">
      <c r="B982" s="1"/>
      <c r="C982" s="1"/>
      <c r="D982" s="1"/>
      <c r="E982" s="1"/>
      <c r="F982" s="1"/>
      <c r="G982" s="1"/>
      <c r="H982" s="1"/>
      <c r="I982" s="1"/>
      <c r="K982" s="4">
        <f t="shared" si="30"/>
        <v>0</v>
      </c>
      <c r="L982" s="5" t="str">
        <f t="shared" si="31"/>
        <v>0x00</v>
      </c>
    </row>
    <row r="983" spans="1:12" x14ac:dyDescent="0.2">
      <c r="B983" s="1"/>
      <c r="C983" s="1"/>
      <c r="D983" s="1"/>
      <c r="E983" s="1"/>
      <c r="F983" s="1"/>
      <c r="G983" s="1"/>
      <c r="H983" s="1"/>
      <c r="I983" s="1"/>
      <c r="K983" s="4">
        <f t="shared" si="30"/>
        <v>0</v>
      </c>
      <c r="L983" s="5" t="str">
        <f t="shared" si="31"/>
        <v>0x00</v>
      </c>
    </row>
    <row r="984" spans="1:12" x14ac:dyDescent="0.2">
      <c r="B984" s="1"/>
      <c r="C984" s="1"/>
      <c r="D984" s="1"/>
      <c r="E984" s="1"/>
      <c r="F984" s="1"/>
      <c r="G984" s="1"/>
      <c r="H984" s="1"/>
      <c r="I984" s="1"/>
      <c r="K984" s="4">
        <f t="shared" si="30"/>
        <v>0</v>
      </c>
      <c r="L984" s="5" t="str">
        <f t="shared" si="31"/>
        <v>0x00</v>
      </c>
    </row>
    <row r="985" spans="1:12" x14ac:dyDescent="0.2">
      <c r="B985" s="1"/>
      <c r="C985" s="1"/>
      <c r="D985" s="1"/>
      <c r="E985" s="1"/>
      <c r="F985" s="1"/>
      <c r="G985" s="1"/>
      <c r="H985" s="1"/>
      <c r="I985" s="1"/>
      <c r="K985" s="4">
        <f t="shared" si="30"/>
        <v>0</v>
      </c>
      <c r="L985" s="5" t="str">
        <f t="shared" si="31"/>
        <v>0x00</v>
      </c>
    </row>
    <row r="986" spans="1:12" x14ac:dyDescent="0.2">
      <c r="B986" s="1"/>
      <c r="C986" s="1"/>
      <c r="D986" s="1"/>
      <c r="E986" s="1"/>
      <c r="F986" s="1"/>
      <c r="G986" s="1"/>
      <c r="H986" s="1"/>
      <c r="I986" s="1"/>
      <c r="K986" s="4">
        <f t="shared" si="30"/>
        <v>0</v>
      </c>
      <c r="L986" s="5" t="str">
        <f t="shared" si="31"/>
        <v>0x00</v>
      </c>
    </row>
    <row r="987" spans="1:12" x14ac:dyDescent="0.2">
      <c r="B987" s="1"/>
      <c r="C987" s="1"/>
      <c r="D987" s="1"/>
      <c r="E987" s="1"/>
      <c r="F987" s="1"/>
      <c r="G987" s="1"/>
      <c r="H987" s="1"/>
      <c r="I987" s="1"/>
      <c r="K987" s="4">
        <f t="shared" si="30"/>
        <v>0</v>
      </c>
      <c r="L987" s="5" t="str">
        <f t="shared" si="31"/>
        <v>0x00</v>
      </c>
    </row>
    <row r="988" spans="1:12" x14ac:dyDescent="0.2">
      <c r="B988" s="1"/>
      <c r="C988" s="1"/>
      <c r="D988" s="1"/>
      <c r="E988" s="1"/>
      <c r="F988" s="1"/>
      <c r="G988" s="1"/>
      <c r="H988" s="1"/>
      <c r="I988" s="1"/>
      <c r="K988" s="4">
        <f t="shared" si="30"/>
        <v>0</v>
      </c>
      <c r="L988" s="5" t="str">
        <f t="shared" si="31"/>
        <v>0x00</v>
      </c>
    </row>
    <row r="989" spans="1:12" x14ac:dyDescent="0.2">
      <c r="B989" s="1"/>
      <c r="C989" s="1"/>
      <c r="D989" s="1"/>
      <c r="E989" s="1"/>
      <c r="F989" s="1"/>
      <c r="G989" s="1"/>
      <c r="H989" s="1"/>
      <c r="I989" s="1"/>
      <c r="K989" s="4">
        <f t="shared" si="30"/>
        <v>0</v>
      </c>
      <c r="L989" s="5" t="str">
        <f t="shared" si="31"/>
        <v>0x00</v>
      </c>
    </row>
    <row r="990" spans="1:12" x14ac:dyDescent="0.2">
      <c r="K990" s="4"/>
      <c r="L990" s="5"/>
    </row>
    <row r="991" spans="1:12" x14ac:dyDescent="0.2">
      <c r="A991" t="s">
        <v>78</v>
      </c>
      <c r="B991" s="1"/>
      <c r="C991" s="1"/>
      <c r="D991" s="1"/>
      <c r="E991" s="1"/>
      <c r="F991" s="1"/>
      <c r="G991" s="1"/>
      <c r="H991" s="1"/>
      <c r="I991" s="1"/>
      <c r="K991" s="4">
        <f t="shared" si="30"/>
        <v>0</v>
      </c>
      <c r="L991" s="5" t="str">
        <f t="shared" si="31"/>
        <v>0x00</v>
      </c>
    </row>
    <row r="992" spans="1:12" x14ac:dyDescent="0.2">
      <c r="B992" s="1"/>
      <c r="C992" s="1"/>
      <c r="D992" s="1"/>
      <c r="E992" s="1"/>
      <c r="F992" s="1"/>
      <c r="G992" s="1"/>
      <c r="H992" s="1"/>
      <c r="I992" s="1"/>
      <c r="K992" s="4">
        <f t="shared" si="30"/>
        <v>0</v>
      </c>
      <c r="L992" s="5" t="str">
        <f t="shared" si="31"/>
        <v>0x00</v>
      </c>
    </row>
    <row r="993" spans="1:12" x14ac:dyDescent="0.2">
      <c r="B993" s="1"/>
      <c r="C993" s="1"/>
      <c r="D993" s="1"/>
      <c r="E993" s="1"/>
      <c r="F993" s="1"/>
      <c r="G993" s="1"/>
      <c r="H993" s="1"/>
      <c r="I993" s="1"/>
      <c r="K993" s="4">
        <f t="shared" si="30"/>
        <v>0</v>
      </c>
      <c r="L993" s="5" t="str">
        <f t="shared" si="31"/>
        <v>0x00</v>
      </c>
    </row>
    <row r="994" spans="1:12" x14ac:dyDescent="0.2">
      <c r="B994" s="1"/>
      <c r="C994" s="1"/>
      <c r="D994" s="1"/>
      <c r="E994" s="1"/>
      <c r="F994" s="1"/>
      <c r="G994" s="1"/>
      <c r="H994" s="1"/>
      <c r="I994" s="1"/>
      <c r="K994" s="4">
        <f t="shared" si="30"/>
        <v>0</v>
      </c>
      <c r="L994" s="5" t="str">
        <f t="shared" si="31"/>
        <v>0x00</v>
      </c>
    </row>
    <row r="995" spans="1:12" x14ac:dyDescent="0.2">
      <c r="B995" s="1"/>
      <c r="C995" s="1"/>
      <c r="D995" s="1"/>
      <c r="E995" s="1"/>
      <c r="F995" s="1"/>
      <c r="G995" s="1"/>
      <c r="H995" s="1"/>
      <c r="I995" s="1"/>
      <c r="K995" s="4">
        <f t="shared" si="30"/>
        <v>0</v>
      </c>
      <c r="L995" s="5" t="str">
        <f t="shared" si="31"/>
        <v>0x00</v>
      </c>
    </row>
    <row r="996" spans="1:12" x14ac:dyDescent="0.2">
      <c r="B996" s="1"/>
      <c r="C996" s="1"/>
      <c r="D996" s="1"/>
      <c r="E996" s="1"/>
      <c r="F996" s="1"/>
      <c r="G996" s="1"/>
      <c r="H996" s="1"/>
      <c r="I996" s="1"/>
      <c r="K996" s="4">
        <f t="shared" si="30"/>
        <v>0</v>
      </c>
      <c r="L996" s="5" t="str">
        <f t="shared" si="31"/>
        <v>0x00</v>
      </c>
    </row>
    <row r="997" spans="1:12" x14ac:dyDescent="0.2">
      <c r="B997" s="1"/>
      <c r="C997" s="1"/>
      <c r="D997" s="1"/>
      <c r="E997" s="1"/>
      <c r="F997" s="1"/>
      <c r="G997" s="1"/>
      <c r="H997" s="1"/>
      <c r="I997" s="1"/>
      <c r="K997" s="4">
        <f t="shared" si="30"/>
        <v>0</v>
      </c>
      <c r="L997" s="5" t="str">
        <f t="shared" si="31"/>
        <v>0x00</v>
      </c>
    </row>
    <row r="998" spans="1:12" x14ac:dyDescent="0.2">
      <c r="B998" s="1"/>
      <c r="C998" s="1"/>
      <c r="D998" s="1"/>
      <c r="E998" s="1"/>
      <c r="F998" s="1"/>
      <c r="G998" s="1"/>
      <c r="H998" s="1"/>
      <c r="I998" s="1"/>
      <c r="K998" s="4">
        <f t="shared" si="30"/>
        <v>0</v>
      </c>
      <c r="L998" s="5" t="str">
        <f t="shared" si="31"/>
        <v>0x00</v>
      </c>
    </row>
    <row r="999" spans="1:12" x14ac:dyDescent="0.2">
      <c r="B999" s="1"/>
      <c r="C999" s="1"/>
      <c r="D999" s="1"/>
      <c r="E999" s="1"/>
      <c r="F999" s="1"/>
      <c r="G999" s="1"/>
      <c r="H999" s="1"/>
      <c r="I999" s="1"/>
      <c r="K999" s="4">
        <f t="shared" si="30"/>
        <v>0</v>
      </c>
      <c r="L999" s="5" t="str">
        <f t="shared" si="31"/>
        <v>0x00</v>
      </c>
    </row>
    <row r="1000" spans="1:12" x14ac:dyDescent="0.2">
      <c r="B1000" s="1"/>
      <c r="C1000" s="1"/>
      <c r="D1000" s="1"/>
      <c r="E1000" s="1"/>
      <c r="F1000" s="1"/>
      <c r="G1000" s="1"/>
      <c r="H1000" s="1"/>
      <c r="I1000" s="1"/>
      <c r="K1000" s="4">
        <f t="shared" si="30"/>
        <v>0</v>
      </c>
      <c r="L1000" s="5" t="str">
        <f t="shared" si="31"/>
        <v>0x00</v>
      </c>
    </row>
    <row r="1001" spans="1:12" x14ac:dyDescent="0.2">
      <c r="B1001" s="1"/>
      <c r="C1001" s="1"/>
      <c r="D1001" s="1"/>
      <c r="E1001" s="1"/>
      <c r="F1001" s="1"/>
      <c r="G1001" s="1"/>
      <c r="H1001" s="1"/>
      <c r="I1001" s="1"/>
      <c r="K1001" s="4">
        <f t="shared" si="30"/>
        <v>0</v>
      </c>
      <c r="L1001" s="5" t="str">
        <f t="shared" si="31"/>
        <v>0x00</v>
      </c>
    </row>
    <row r="1002" spans="1:12" x14ac:dyDescent="0.2">
      <c r="B1002" s="1"/>
      <c r="C1002" s="1"/>
      <c r="D1002" s="1"/>
      <c r="E1002" s="1"/>
      <c r="F1002" s="1"/>
      <c r="G1002" s="1"/>
      <c r="H1002" s="1"/>
      <c r="I1002" s="1"/>
      <c r="K1002" s="4">
        <f t="shared" si="30"/>
        <v>0</v>
      </c>
      <c r="L1002" s="5" t="str">
        <f t="shared" si="31"/>
        <v>0x00</v>
      </c>
    </row>
    <row r="1003" spans="1:12" x14ac:dyDescent="0.2">
      <c r="K1003" s="4"/>
      <c r="L1003" s="5"/>
    </row>
    <row r="1004" spans="1:12" x14ac:dyDescent="0.2">
      <c r="A1004" t="s">
        <v>79</v>
      </c>
      <c r="B1004" s="1"/>
      <c r="C1004" s="1"/>
      <c r="D1004" s="1"/>
      <c r="E1004" s="1"/>
      <c r="F1004" s="1"/>
      <c r="G1004" s="1"/>
      <c r="H1004" s="1"/>
      <c r="I1004" s="1"/>
      <c r="K1004" s="4">
        <f t="shared" si="30"/>
        <v>0</v>
      </c>
      <c r="L1004" s="5" t="str">
        <f t="shared" si="31"/>
        <v>0x00</v>
      </c>
    </row>
    <row r="1005" spans="1:12" x14ac:dyDescent="0.2">
      <c r="B1005" s="1"/>
      <c r="C1005" s="1"/>
      <c r="D1005" s="1"/>
      <c r="E1005" s="1"/>
      <c r="F1005" s="1"/>
      <c r="G1005" s="1"/>
      <c r="H1005" s="1"/>
      <c r="I1005" s="1"/>
      <c r="K1005" s="4">
        <f t="shared" si="30"/>
        <v>0</v>
      </c>
      <c r="L1005" s="5" t="str">
        <f t="shared" si="31"/>
        <v>0x00</v>
      </c>
    </row>
    <row r="1006" spans="1:12" x14ac:dyDescent="0.2">
      <c r="B1006" s="1"/>
      <c r="C1006" s="1"/>
      <c r="D1006" s="1"/>
      <c r="E1006" s="1"/>
      <c r="F1006" s="1"/>
      <c r="G1006" s="1"/>
      <c r="H1006" s="1"/>
      <c r="I1006" s="1"/>
      <c r="K1006" s="4">
        <f t="shared" si="30"/>
        <v>0</v>
      </c>
      <c r="L1006" s="5" t="str">
        <f t="shared" si="31"/>
        <v>0x00</v>
      </c>
    </row>
    <row r="1007" spans="1:12" x14ac:dyDescent="0.2">
      <c r="B1007" s="1"/>
      <c r="C1007" s="1"/>
      <c r="D1007" s="1"/>
      <c r="E1007" s="1"/>
      <c r="F1007" s="1"/>
      <c r="G1007" s="1"/>
      <c r="H1007" s="1"/>
      <c r="I1007" s="1"/>
      <c r="K1007" s="4">
        <f t="shared" si="30"/>
        <v>0</v>
      </c>
      <c r="L1007" s="5" t="str">
        <f t="shared" si="31"/>
        <v>0x00</v>
      </c>
    </row>
    <row r="1008" spans="1:12" x14ac:dyDescent="0.2">
      <c r="B1008" s="1"/>
      <c r="C1008" s="1"/>
      <c r="D1008" s="1"/>
      <c r="E1008" s="1"/>
      <c r="F1008" s="1"/>
      <c r="G1008" s="1"/>
      <c r="H1008" s="1"/>
      <c r="I1008" s="1"/>
      <c r="K1008" s="4">
        <f t="shared" si="30"/>
        <v>0</v>
      </c>
      <c r="L1008" s="5" t="str">
        <f t="shared" si="31"/>
        <v>0x00</v>
      </c>
    </row>
    <row r="1009" spans="1:12" x14ac:dyDescent="0.2">
      <c r="B1009" s="1"/>
      <c r="C1009" s="1"/>
      <c r="D1009" s="1"/>
      <c r="E1009" s="1"/>
      <c r="F1009" s="1"/>
      <c r="G1009" s="1"/>
      <c r="H1009" s="1"/>
      <c r="I1009" s="1"/>
      <c r="K1009" s="4">
        <f t="shared" si="30"/>
        <v>0</v>
      </c>
      <c r="L1009" s="5" t="str">
        <f t="shared" si="31"/>
        <v>0x00</v>
      </c>
    </row>
    <row r="1010" spans="1:12" x14ac:dyDescent="0.2">
      <c r="B1010" s="1"/>
      <c r="C1010" s="1"/>
      <c r="D1010" s="1"/>
      <c r="E1010" s="1"/>
      <c r="F1010" s="1"/>
      <c r="G1010" s="1"/>
      <c r="H1010" s="1"/>
      <c r="I1010" s="1"/>
      <c r="K1010" s="4">
        <f t="shared" si="30"/>
        <v>0</v>
      </c>
      <c r="L1010" s="5" t="str">
        <f t="shared" si="31"/>
        <v>0x00</v>
      </c>
    </row>
    <row r="1011" spans="1:12" x14ac:dyDescent="0.2">
      <c r="B1011" s="1"/>
      <c r="C1011" s="1"/>
      <c r="D1011" s="1"/>
      <c r="E1011" s="1"/>
      <c r="F1011" s="1"/>
      <c r="G1011" s="1"/>
      <c r="H1011" s="1"/>
      <c r="I1011" s="1"/>
      <c r="K1011" s="4">
        <f t="shared" si="30"/>
        <v>0</v>
      </c>
      <c r="L1011" s="5" t="str">
        <f t="shared" si="31"/>
        <v>0x00</v>
      </c>
    </row>
    <row r="1012" spans="1:12" x14ac:dyDescent="0.2">
      <c r="B1012" s="1"/>
      <c r="C1012" s="1"/>
      <c r="D1012" s="1"/>
      <c r="E1012" s="1"/>
      <c r="F1012" s="1"/>
      <c r="G1012" s="1"/>
      <c r="H1012" s="1"/>
      <c r="I1012" s="1"/>
      <c r="K1012" s="4">
        <f t="shared" si="30"/>
        <v>0</v>
      </c>
      <c r="L1012" s="5" t="str">
        <f t="shared" si="31"/>
        <v>0x00</v>
      </c>
    </row>
    <row r="1013" spans="1:12" x14ac:dyDescent="0.2">
      <c r="B1013" s="1"/>
      <c r="C1013" s="1"/>
      <c r="D1013" s="1"/>
      <c r="E1013" s="1"/>
      <c r="F1013" s="1"/>
      <c r="G1013" s="1"/>
      <c r="H1013" s="1"/>
      <c r="I1013" s="1"/>
      <c r="K1013" s="4">
        <f t="shared" si="30"/>
        <v>0</v>
      </c>
      <c r="L1013" s="5" t="str">
        <f t="shared" si="31"/>
        <v>0x00</v>
      </c>
    </row>
    <row r="1014" spans="1:12" x14ac:dyDescent="0.2">
      <c r="B1014" s="1"/>
      <c r="C1014" s="1"/>
      <c r="D1014" s="1"/>
      <c r="E1014" s="1"/>
      <c r="F1014" s="1"/>
      <c r="G1014" s="1"/>
      <c r="H1014" s="1"/>
      <c r="I1014" s="1"/>
      <c r="K1014" s="4">
        <f t="shared" si="30"/>
        <v>0</v>
      </c>
      <c r="L1014" s="5" t="str">
        <f t="shared" si="31"/>
        <v>0x00</v>
      </c>
    </row>
    <row r="1015" spans="1:12" x14ac:dyDescent="0.2">
      <c r="B1015" s="1"/>
      <c r="C1015" s="1"/>
      <c r="D1015" s="1"/>
      <c r="E1015" s="1"/>
      <c r="F1015" s="1"/>
      <c r="G1015" s="1"/>
      <c r="H1015" s="1"/>
      <c r="I1015" s="1"/>
      <c r="K1015" s="4">
        <f t="shared" si="30"/>
        <v>0</v>
      </c>
      <c r="L1015" s="5" t="str">
        <f t="shared" si="31"/>
        <v>0x00</v>
      </c>
    </row>
    <row r="1016" spans="1:12" x14ac:dyDescent="0.2">
      <c r="K1016" s="4"/>
      <c r="L1016" s="5"/>
    </row>
    <row r="1017" spans="1:12" x14ac:dyDescent="0.2">
      <c r="A1017" t="s">
        <v>80</v>
      </c>
      <c r="B1017" s="1"/>
      <c r="C1017" s="1"/>
      <c r="D1017" s="1"/>
      <c r="E1017" s="1"/>
      <c r="F1017" s="1"/>
      <c r="G1017" s="1"/>
      <c r="H1017" s="1"/>
      <c r="I1017" s="1"/>
      <c r="K1017" s="4">
        <f t="shared" si="30"/>
        <v>0</v>
      </c>
      <c r="L1017" s="5" t="str">
        <f t="shared" si="31"/>
        <v>0x00</v>
      </c>
    </row>
    <row r="1018" spans="1:12" x14ac:dyDescent="0.2">
      <c r="B1018" s="1"/>
      <c r="C1018" s="1"/>
      <c r="D1018" s="1"/>
      <c r="E1018" s="1"/>
      <c r="F1018" s="1"/>
      <c r="G1018" s="1"/>
      <c r="H1018" s="1"/>
      <c r="I1018" s="1"/>
      <c r="K1018" s="4">
        <f t="shared" si="30"/>
        <v>0</v>
      </c>
      <c r="L1018" s="5" t="str">
        <f t="shared" si="31"/>
        <v>0x00</v>
      </c>
    </row>
    <row r="1019" spans="1:12" x14ac:dyDescent="0.2">
      <c r="B1019" s="1"/>
      <c r="C1019" s="1"/>
      <c r="D1019" s="1"/>
      <c r="E1019" s="1"/>
      <c r="F1019" s="1"/>
      <c r="G1019" s="1"/>
      <c r="H1019" s="1"/>
      <c r="I1019" s="1"/>
      <c r="K1019" s="4">
        <f t="shared" si="30"/>
        <v>0</v>
      </c>
      <c r="L1019" s="5" t="str">
        <f t="shared" si="31"/>
        <v>0x00</v>
      </c>
    </row>
    <row r="1020" spans="1:12" x14ac:dyDescent="0.2">
      <c r="B1020" s="1"/>
      <c r="C1020" s="1"/>
      <c r="D1020" s="1"/>
      <c r="E1020" s="1"/>
      <c r="F1020" s="1"/>
      <c r="G1020" s="1"/>
      <c r="H1020" s="1"/>
      <c r="I1020" s="1"/>
      <c r="K1020" s="4">
        <f t="shared" si="30"/>
        <v>0</v>
      </c>
      <c r="L1020" s="5" t="str">
        <f t="shared" si="31"/>
        <v>0x00</v>
      </c>
    </row>
    <row r="1021" spans="1:12" x14ac:dyDescent="0.2">
      <c r="B1021" s="1"/>
      <c r="C1021" s="1"/>
      <c r="D1021" s="1"/>
      <c r="E1021" s="1"/>
      <c r="F1021" s="1"/>
      <c r="G1021" s="1"/>
      <c r="H1021" s="1"/>
      <c r="I1021" s="1"/>
      <c r="K1021" s="4">
        <f t="shared" si="30"/>
        <v>0</v>
      </c>
      <c r="L1021" s="5" t="str">
        <f t="shared" si="31"/>
        <v>0x00</v>
      </c>
    </row>
    <row r="1022" spans="1:12" x14ac:dyDescent="0.2">
      <c r="B1022" s="1"/>
      <c r="C1022" s="1"/>
      <c r="D1022" s="1"/>
      <c r="E1022" s="1"/>
      <c r="F1022" s="1"/>
      <c r="G1022" s="1"/>
      <c r="H1022" s="1"/>
      <c r="I1022" s="1"/>
      <c r="K1022" s="4">
        <f t="shared" si="30"/>
        <v>0</v>
      </c>
      <c r="L1022" s="5" t="str">
        <f t="shared" si="31"/>
        <v>0x00</v>
      </c>
    </row>
    <row r="1023" spans="1:12" x14ac:dyDescent="0.2">
      <c r="B1023" s="1"/>
      <c r="C1023" s="1"/>
      <c r="D1023" s="1"/>
      <c r="E1023" s="1"/>
      <c r="F1023" s="1"/>
      <c r="G1023" s="1"/>
      <c r="H1023" s="1"/>
      <c r="I1023" s="1"/>
      <c r="K1023" s="4">
        <f t="shared" si="30"/>
        <v>0</v>
      </c>
      <c r="L1023" s="5" t="str">
        <f t="shared" si="31"/>
        <v>0x00</v>
      </c>
    </row>
    <row r="1024" spans="1:12" x14ac:dyDescent="0.2">
      <c r="B1024" s="1"/>
      <c r="C1024" s="1"/>
      <c r="D1024" s="1"/>
      <c r="E1024" s="1"/>
      <c r="F1024" s="1"/>
      <c r="G1024" s="1"/>
      <c r="H1024" s="1"/>
      <c r="I1024" s="1"/>
      <c r="K1024" s="4">
        <f t="shared" si="30"/>
        <v>0</v>
      </c>
      <c r="L1024" s="5" t="str">
        <f t="shared" si="31"/>
        <v>0x00</v>
      </c>
    </row>
    <row r="1025" spans="1:12" x14ac:dyDescent="0.2">
      <c r="B1025" s="1"/>
      <c r="C1025" s="1"/>
      <c r="D1025" s="1"/>
      <c r="E1025" s="1"/>
      <c r="F1025" s="1"/>
      <c r="G1025" s="1"/>
      <c r="H1025" s="1"/>
      <c r="I1025" s="1"/>
      <c r="K1025" s="4">
        <f t="shared" si="30"/>
        <v>0</v>
      </c>
      <c r="L1025" s="5" t="str">
        <f t="shared" si="31"/>
        <v>0x00</v>
      </c>
    </row>
    <row r="1026" spans="1:12" x14ac:dyDescent="0.2">
      <c r="B1026" s="1"/>
      <c r="C1026" s="1"/>
      <c r="D1026" s="1"/>
      <c r="E1026" s="1"/>
      <c r="F1026" s="1"/>
      <c r="G1026" s="1"/>
      <c r="H1026" s="1"/>
      <c r="I1026" s="1"/>
      <c r="K1026" s="4">
        <f t="shared" si="30"/>
        <v>0</v>
      </c>
      <c r="L1026" s="5" t="str">
        <f t="shared" si="31"/>
        <v>0x00</v>
      </c>
    </row>
    <row r="1027" spans="1:12" x14ac:dyDescent="0.2">
      <c r="B1027" s="1"/>
      <c r="C1027" s="1"/>
      <c r="D1027" s="1"/>
      <c r="E1027" s="1"/>
      <c r="F1027" s="1"/>
      <c r="G1027" s="1"/>
      <c r="H1027" s="1"/>
      <c r="I1027" s="1"/>
      <c r="K1027" s="4">
        <f t="shared" ref="K1027:K1090" si="32">B1027*$B$1+C1027*$C$1+D1027*$D$1+E1027*$E$1+F1027*$F$1+G1027*$G$1+H1027*$H$1+I1027</f>
        <v>0</v>
      </c>
      <c r="L1027" s="5" t="str">
        <f t="shared" ref="L1027:L1090" si="33">"0x"&amp;DEC2HEX(K1027, 2)</f>
        <v>0x00</v>
      </c>
    </row>
    <row r="1028" spans="1:12" x14ac:dyDescent="0.2">
      <c r="B1028" s="1"/>
      <c r="C1028" s="1"/>
      <c r="D1028" s="1"/>
      <c r="E1028" s="1"/>
      <c r="F1028" s="1"/>
      <c r="G1028" s="1"/>
      <c r="H1028" s="1"/>
      <c r="I1028" s="1"/>
      <c r="K1028" s="4">
        <f t="shared" si="32"/>
        <v>0</v>
      </c>
      <c r="L1028" s="5" t="str">
        <f t="shared" si="33"/>
        <v>0x00</v>
      </c>
    </row>
    <row r="1029" spans="1:12" x14ac:dyDescent="0.2">
      <c r="K1029" s="4"/>
      <c r="L1029" s="5"/>
    </row>
    <row r="1030" spans="1:12" x14ac:dyDescent="0.2">
      <c r="A1030" t="s">
        <v>81</v>
      </c>
      <c r="B1030" s="1"/>
      <c r="C1030" s="1"/>
      <c r="D1030" s="1"/>
      <c r="E1030" s="1"/>
      <c r="F1030" s="1"/>
      <c r="G1030" s="1"/>
      <c r="H1030" s="1"/>
      <c r="I1030" s="1"/>
      <c r="K1030" s="4">
        <f t="shared" si="32"/>
        <v>0</v>
      </c>
      <c r="L1030" s="5" t="str">
        <f t="shared" si="33"/>
        <v>0x00</v>
      </c>
    </row>
    <row r="1031" spans="1:12" x14ac:dyDescent="0.2">
      <c r="B1031" s="1"/>
      <c r="C1031" s="1"/>
      <c r="D1031" s="1"/>
      <c r="E1031" s="1"/>
      <c r="F1031" s="1"/>
      <c r="G1031" s="1"/>
      <c r="H1031" s="1"/>
      <c r="I1031" s="1"/>
      <c r="K1031" s="4">
        <f t="shared" si="32"/>
        <v>0</v>
      </c>
      <c r="L1031" s="5" t="str">
        <f t="shared" si="33"/>
        <v>0x00</v>
      </c>
    </row>
    <row r="1032" spans="1:12" x14ac:dyDescent="0.2">
      <c r="B1032" s="1"/>
      <c r="C1032" s="1"/>
      <c r="D1032" s="1"/>
      <c r="E1032" s="1"/>
      <c r="F1032" s="1"/>
      <c r="G1032" s="1"/>
      <c r="H1032" s="1"/>
      <c r="I1032" s="1"/>
      <c r="K1032" s="4">
        <f t="shared" si="32"/>
        <v>0</v>
      </c>
      <c r="L1032" s="5" t="str">
        <f t="shared" si="33"/>
        <v>0x00</v>
      </c>
    </row>
    <row r="1033" spans="1:12" x14ac:dyDescent="0.2">
      <c r="B1033" s="1"/>
      <c r="C1033" s="1"/>
      <c r="D1033" s="1"/>
      <c r="E1033" s="1"/>
      <c r="F1033" s="1"/>
      <c r="G1033" s="1"/>
      <c r="H1033" s="1"/>
      <c r="I1033" s="1"/>
      <c r="K1033" s="4">
        <f t="shared" si="32"/>
        <v>0</v>
      </c>
      <c r="L1033" s="5" t="str">
        <f t="shared" si="33"/>
        <v>0x00</v>
      </c>
    </row>
    <row r="1034" spans="1:12" x14ac:dyDescent="0.2">
      <c r="B1034" s="1"/>
      <c r="C1034" s="1"/>
      <c r="D1034" s="1"/>
      <c r="E1034" s="1"/>
      <c r="F1034" s="1"/>
      <c r="G1034" s="1"/>
      <c r="H1034" s="1"/>
      <c r="I1034" s="1"/>
      <c r="K1034" s="4">
        <f t="shared" si="32"/>
        <v>0</v>
      </c>
      <c r="L1034" s="5" t="str">
        <f t="shared" si="33"/>
        <v>0x00</v>
      </c>
    </row>
    <row r="1035" spans="1:12" x14ac:dyDescent="0.2">
      <c r="B1035" s="1"/>
      <c r="C1035" s="1"/>
      <c r="D1035" s="1"/>
      <c r="E1035" s="1"/>
      <c r="F1035" s="1"/>
      <c r="G1035" s="1"/>
      <c r="H1035" s="1"/>
      <c r="I1035" s="1"/>
      <c r="K1035" s="4">
        <f t="shared" si="32"/>
        <v>0</v>
      </c>
      <c r="L1035" s="5" t="str">
        <f t="shared" si="33"/>
        <v>0x00</v>
      </c>
    </row>
    <row r="1036" spans="1:12" x14ac:dyDescent="0.2">
      <c r="B1036" s="1"/>
      <c r="C1036" s="1"/>
      <c r="D1036" s="1"/>
      <c r="E1036" s="1"/>
      <c r="F1036" s="1"/>
      <c r="G1036" s="1"/>
      <c r="H1036" s="1"/>
      <c r="I1036" s="1"/>
      <c r="K1036" s="4">
        <f t="shared" si="32"/>
        <v>0</v>
      </c>
      <c r="L1036" s="5" t="str">
        <f t="shared" si="33"/>
        <v>0x00</v>
      </c>
    </row>
    <row r="1037" spans="1:12" x14ac:dyDescent="0.2">
      <c r="B1037" s="1"/>
      <c r="C1037" s="1"/>
      <c r="D1037" s="1"/>
      <c r="E1037" s="1"/>
      <c r="F1037" s="1"/>
      <c r="G1037" s="1"/>
      <c r="H1037" s="1"/>
      <c r="I1037" s="1"/>
      <c r="K1037" s="4">
        <f t="shared" si="32"/>
        <v>0</v>
      </c>
      <c r="L1037" s="5" t="str">
        <f t="shared" si="33"/>
        <v>0x00</v>
      </c>
    </row>
    <row r="1038" spans="1:12" x14ac:dyDescent="0.2">
      <c r="B1038" s="1"/>
      <c r="C1038" s="1"/>
      <c r="D1038" s="1"/>
      <c r="E1038" s="1"/>
      <c r="F1038" s="1"/>
      <c r="G1038" s="1"/>
      <c r="H1038" s="1"/>
      <c r="I1038" s="1"/>
      <c r="K1038" s="4">
        <f t="shared" si="32"/>
        <v>0</v>
      </c>
      <c r="L1038" s="5" t="str">
        <f t="shared" si="33"/>
        <v>0x00</v>
      </c>
    </row>
    <row r="1039" spans="1:12" x14ac:dyDescent="0.2">
      <c r="B1039" s="1"/>
      <c r="C1039" s="1"/>
      <c r="D1039" s="1"/>
      <c r="E1039" s="1"/>
      <c r="F1039" s="1"/>
      <c r="G1039" s="1"/>
      <c r="H1039" s="1"/>
      <c r="I1039" s="1"/>
      <c r="K1039" s="4">
        <f t="shared" si="32"/>
        <v>0</v>
      </c>
      <c r="L1039" s="5" t="str">
        <f t="shared" si="33"/>
        <v>0x00</v>
      </c>
    </row>
    <row r="1040" spans="1:12" x14ac:dyDescent="0.2">
      <c r="B1040" s="1"/>
      <c r="C1040" s="1"/>
      <c r="D1040" s="1"/>
      <c r="E1040" s="1"/>
      <c r="F1040" s="1"/>
      <c r="G1040" s="1"/>
      <c r="H1040" s="1"/>
      <c r="I1040" s="1"/>
      <c r="K1040" s="4">
        <f t="shared" si="32"/>
        <v>0</v>
      </c>
      <c r="L1040" s="5" t="str">
        <f t="shared" si="33"/>
        <v>0x00</v>
      </c>
    </row>
    <row r="1041" spans="1:12" x14ac:dyDescent="0.2">
      <c r="B1041" s="1"/>
      <c r="C1041" s="1"/>
      <c r="D1041" s="1"/>
      <c r="E1041" s="1"/>
      <c r="F1041" s="1"/>
      <c r="G1041" s="1"/>
      <c r="H1041" s="1"/>
      <c r="I1041" s="1"/>
      <c r="K1041" s="4">
        <f t="shared" si="32"/>
        <v>0</v>
      </c>
      <c r="L1041" s="5" t="str">
        <f t="shared" si="33"/>
        <v>0x00</v>
      </c>
    </row>
    <row r="1042" spans="1:12" x14ac:dyDescent="0.2">
      <c r="K1042" s="4"/>
      <c r="L1042" s="5"/>
    </row>
    <row r="1043" spans="1:12" x14ac:dyDescent="0.2">
      <c r="A1043" t="s">
        <v>8</v>
      </c>
      <c r="B1043" s="1"/>
      <c r="C1043" s="1"/>
      <c r="D1043" s="1"/>
      <c r="E1043" s="1"/>
      <c r="F1043" s="1"/>
      <c r="G1043" s="1"/>
      <c r="H1043" s="1"/>
      <c r="I1043" s="1"/>
      <c r="K1043" s="4">
        <f t="shared" si="32"/>
        <v>0</v>
      </c>
      <c r="L1043" s="5" t="str">
        <f t="shared" si="33"/>
        <v>0x00</v>
      </c>
    </row>
    <row r="1044" spans="1:12" x14ac:dyDescent="0.2">
      <c r="B1044" s="1"/>
      <c r="C1044" s="1"/>
      <c r="D1044" s="1"/>
      <c r="E1044" s="1"/>
      <c r="F1044" s="1"/>
      <c r="G1044" s="1"/>
      <c r="H1044" s="1"/>
      <c r="I1044" s="1"/>
      <c r="K1044" s="4">
        <f t="shared" si="32"/>
        <v>0</v>
      </c>
      <c r="L1044" s="5" t="str">
        <f t="shared" si="33"/>
        <v>0x00</v>
      </c>
    </row>
    <row r="1045" spans="1:12" x14ac:dyDescent="0.2">
      <c r="B1045" s="1"/>
      <c r="C1045" s="1"/>
      <c r="D1045" s="1"/>
      <c r="E1045" s="1"/>
      <c r="F1045" s="1"/>
      <c r="G1045" s="1"/>
      <c r="H1045" s="1"/>
      <c r="I1045" s="1"/>
      <c r="K1045" s="4">
        <f t="shared" si="32"/>
        <v>0</v>
      </c>
      <c r="L1045" s="5" t="str">
        <f t="shared" si="33"/>
        <v>0x00</v>
      </c>
    </row>
    <row r="1046" spans="1:12" x14ac:dyDescent="0.2">
      <c r="B1046" s="1"/>
      <c r="C1046" s="1"/>
      <c r="D1046" s="1"/>
      <c r="E1046" s="1"/>
      <c r="F1046" s="1"/>
      <c r="G1046" s="1"/>
      <c r="H1046" s="1"/>
      <c r="I1046" s="1"/>
      <c r="K1046" s="4">
        <f t="shared" si="32"/>
        <v>0</v>
      </c>
      <c r="L1046" s="5" t="str">
        <f t="shared" si="33"/>
        <v>0x00</v>
      </c>
    </row>
    <row r="1047" spans="1:12" x14ac:dyDescent="0.2">
      <c r="B1047" s="1"/>
      <c r="C1047" s="1"/>
      <c r="D1047" s="1"/>
      <c r="E1047" s="1"/>
      <c r="F1047" s="1"/>
      <c r="G1047" s="1"/>
      <c r="H1047" s="1"/>
      <c r="I1047" s="1"/>
      <c r="K1047" s="4">
        <f t="shared" si="32"/>
        <v>0</v>
      </c>
      <c r="L1047" s="5" t="str">
        <f t="shared" si="33"/>
        <v>0x00</v>
      </c>
    </row>
    <row r="1048" spans="1:12" x14ac:dyDescent="0.2">
      <c r="B1048" s="1"/>
      <c r="C1048" s="1"/>
      <c r="D1048" s="1"/>
      <c r="E1048" s="1"/>
      <c r="F1048" s="1"/>
      <c r="G1048" s="1"/>
      <c r="H1048" s="1"/>
      <c r="I1048" s="1"/>
      <c r="K1048" s="4">
        <f t="shared" si="32"/>
        <v>0</v>
      </c>
      <c r="L1048" s="5" t="str">
        <f t="shared" si="33"/>
        <v>0x00</v>
      </c>
    </row>
    <row r="1049" spans="1:12" x14ac:dyDescent="0.2">
      <c r="B1049" s="1"/>
      <c r="C1049" s="1"/>
      <c r="D1049" s="1"/>
      <c r="E1049" s="1"/>
      <c r="F1049" s="1"/>
      <c r="G1049" s="1"/>
      <c r="H1049" s="1"/>
      <c r="I1049" s="1"/>
      <c r="K1049" s="4">
        <f t="shared" si="32"/>
        <v>0</v>
      </c>
      <c r="L1049" s="5" t="str">
        <f t="shared" si="33"/>
        <v>0x00</v>
      </c>
    </row>
    <row r="1050" spans="1:12" x14ac:dyDescent="0.2">
      <c r="B1050" s="1"/>
      <c r="C1050" s="1"/>
      <c r="D1050" s="1"/>
      <c r="E1050" s="1"/>
      <c r="F1050" s="1"/>
      <c r="G1050" s="1"/>
      <c r="H1050" s="1"/>
      <c r="I1050" s="1"/>
      <c r="K1050" s="4">
        <f t="shared" si="32"/>
        <v>0</v>
      </c>
      <c r="L1050" s="5" t="str">
        <f t="shared" si="33"/>
        <v>0x00</v>
      </c>
    </row>
    <row r="1051" spans="1:12" x14ac:dyDescent="0.2">
      <c r="B1051" s="1"/>
      <c r="C1051" s="1"/>
      <c r="D1051" s="1"/>
      <c r="E1051" s="1"/>
      <c r="F1051" s="1"/>
      <c r="G1051" s="1"/>
      <c r="H1051" s="1"/>
      <c r="I1051" s="1"/>
      <c r="K1051" s="4">
        <f t="shared" si="32"/>
        <v>0</v>
      </c>
      <c r="L1051" s="5" t="str">
        <f t="shared" si="33"/>
        <v>0x00</v>
      </c>
    </row>
    <row r="1052" spans="1:12" x14ac:dyDescent="0.2">
      <c r="B1052" s="1"/>
      <c r="C1052" s="1"/>
      <c r="D1052" s="1"/>
      <c r="E1052" s="1"/>
      <c r="F1052" s="1"/>
      <c r="G1052" s="1"/>
      <c r="H1052" s="1"/>
      <c r="I1052" s="1"/>
      <c r="K1052" s="4">
        <f t="shared" si="32"/>
        <v>0</v>
      </c>
      <c r="L1052" s="5" t="str">
        <f t="shared" si="33"/>
        <v>0x00</v>
      </c>
    </row>
    <row r="1053" spans="1:12" x14ac:dyDescent="0.2">
      <c r="B1053" s="1"/>
      <c r="C1053" s="1"/>
      <c r="D1053" s="1"/>
      <c r="E1053" s="1"/>
      <c r="F1053" s="1"/>
      <c r="G1053" s="1"/>
      <c r="H1053" s="1"/>
      <c r="I1053" s="1"/>
      <c r="K1053" s="4">
        <f t="shared" si="32"/>
        <v>0</v>
      </c>
      <c r="L1053" s="5" t="str">
        <f t="shared" si="33"/>
        <v>0x00</v>
      </c>
    </row>
    <row r="1054" spans="1:12" x14ac:dyDescent="0.2">
      <c r="B1054" s="1"/>
      <c r="C1054" s="1"/>
      <c r="D1054" s="1"/>
      <c r="E1054" s="1"/>
      <c r="F1054" s="1"/>
      <c r="G1054" s="1"/>
      <c r="H1054" s="1"/>
      <c r="I1054" s="1"/>
      <c r="K1054" s="4">
        <f t="shared" si="32"/>
        <v>0</v>
      </c>
      <c r="L1054" s="5" t="str">
        <f t="shared" si="33"/>
        <v>0x00</v>
      </c>
    </row>
    <row r="1055" spans="1:12" x14ac:dyDescent="0.2">
      <c r="K1055" s="4"/>
      <c r="L1055" s="5"/>
    </row>
    <row r="1056" spans="1:12" x14ac:dyDescent="0.2">
      <c r="A1056" t="s">
        <v>82</v>
      </c>
      <c r="B1056" s="1"/>
      <c r="C1056" s="1"/>
      <c r="D1056" s="1"/>
      <c r="E1056" s="1"/>
      <c r="F1056" s="1"/>
      <c r="G1056" s="1"/>
      <c r="H1056" s="1"/>
      <c r="I1056" s="1"/>
      <c r="K1056" s="4">
        <f t="shared" si="32"/>
        <v>0</v>
      </c>
      <c r="L1056" s="5" t="str">
        <f t="shared" si="33"/>
        <v>0x00</v>
      </c>
    </row>
    <row r="1057" spans="1:12" x14ac:dyDescent="0.2">
      <c r="B1057" s="1"/>
      <c r="C1057" s="1"/>
      <c r="D1057" s="1"/>
      <c r="E1057" s="1"/>
      <c r="F1057" s="1"/>
      <c r="G1057" s="1"/>
      <c r="H1057" s="1"/>
      <c r="I1057" s="1"/>
      <c r="K1057" s="4">
        <f t="shared" si="32"/>
        <v>0</v>
      </c>
      <c r="L1057" s="5" t="str">
        <f t="shared" si="33"/>
        <v>0x00</v>
      </c>
    </row>
    <row r="1058" spans="1:12" x14ac:dyDescent="0.2">
      <c r="B1058" s="1"/>
      <c r="C1058" s="1"/>
      <c r="D1058" s="1"/>
      <c r="E1058" s="1"/>
      <c r="F1058" s="1"/>
      <c r="G1058" s="1"/>
      <c r="H1058" s="1"/>
      <c r="I1058" s="1"/>
      <c r="K1058" s="4">
        <f t="shared" si="32"/>
        <v>0</v>
      </c>
      <c r="L1058" s="5" t="str">
        <f t="shared" si="33"/>
        <v>0x00</v>
      </c>
    </row>
    <row r="1059" spans="1:12" x14ac:dyDescent="0.2">
      <c r="B1059" s="1"/>
      <c r="C1059" s="1"/>
      <c r="D1059" s="1"/>
      <c r="E1059" s="1"/>
      <c r="F1059" s="1"/>
      <c r="G1059" s="1"/>
      <c r="H1059" s="1"/>
      <c r="I1059" s="1"/>
      <c r="K1059" s="4">
        <f t="shared" si="32"/>
        <v>0</v>
      </c>
      <c r="L1059" s="5" t="str">
        <f t="shared" si="33"/>
        <v>0x00</v>
      </c>
    </row>
    <row r="1060" spans="1:12" x14ac:dyDescent="0.2">
      <c r="B1060" s="1"/>
      <c r="C1060" s="1"/>
      <c r="D1060" s="1"/>
      <c r="E1060" s="1"/>
      <c r="F1060" s="1"/>
      <c r="G1060" s="1"/>
      <c r="H1060" s="1"/>
      <c r="I1060" s="1"/>
      <c r="K1060" s="4">
        <f t="shared" si="32"/>
        <v>0</v>
      </c>
      <c r="L1060" s="5" t="str">
        <f t="shared" si="33"/>
        <v>0x00</v>
      </c>
    </row>
    <row r="1061" spans="1:12" x14ac:dyDescent="0.2">
      <c r="B1061" s="1"/>
      <c r="C1061" s="1"/>
      <c r="D1061" s="1"/>
      <c r="E1061" s="1"/>
      <c r="F1061" s="1"/>
      <c r="G1061" s="1"/>
      <c r="H1061" s="1"/>
      <c r="I1061" s="1"/>
      <c r="K1061" s="4">
        <f t="shared" si="32"/>
        <v>0</v>
      </c>
      <c r="L1061" s="5" t="str">
        <f t="shared" si="33"/>
        <v>0x00</v>
      </c>
    </row>
    <row r="1062" spans="1:12" x14ac:dyDescent="0.2">
      <c r="B1062" s="1"/>
      <c r="C1062" s="1"/>
      <c r="D1062" s="1"/>
      <c r="E1062" s="1"/>
      <c r="F1062" s="1"/>
      <c r="G1062" s="1"/>
      <c r="H1062" s="1"/>
      <c r="I1062" s="1"/>
      <c r="K1062" s="4">
        <f t="shared" si="32"/>
        <v>0</v>
      </c>
      <c r="L1062" s="5" t="str">
        <f t="shared" si="33"/>
        <v>0x00</v>
      </c>
    </row>
    <row r="1063" spans="1:12" x14ac:dyDescent="0.2">
      <c r="B1063" s="1"/>
      <c r="C1063" s="1"/>
      <c r="D1063" s="1"/>
      <c r="E1063" s="1"/>
      <c r="F1063" s="1"/>
      <c r="G1063" s="1"/>
      <c r="H1063" s="1"/>
      <c r="I1063" s="1"/>
      <c r="K1063" s="4">
        <f t="shared" si="32"/>
        <v>0</v>
      </c>
      <c r="L1063" s="5" t="str">
        <f t="shared" si="33"/>
        <v>0x00</v>
      </c>
    </row>
    <row r="1064" spans="1:12" x14ac:dyDescent="0.2">
      <c r="B1064" s="1"/>
      <c r="C1064" s="1"/>
      <c r="D1064" s="1"/>
      <c r="E1064" s="1"/>
      <c r="F1064" s="1"/>
      <c r="G1064" s="1"/>
      <c r="H1064" s="1"/>
      <c r="I1064" s="1"/>
      <c r="K1064" s="4">
        <f t="shared" si="32"/>
        <v>0</v>
      </c>
      <c r="L1064" s="5" t="str">
        <f t="shared" si="33"/>
        <v>0x00</v>
      </c>
    </row>
    <row r="1065" spans="1:12" x14ac:dyDescent="0.2">
      <c r="B1065" s="1"/>
      <c r="C1065" s="1"/>
      <c r="D1065" s="1"/>
      <c r="E1065" s="1"/>
      <c r="F1065" s="1"/>
      <c r="G1065" s="1"/>
      <c r="H1065" s="1"/>
      <c r="I1065" s="1"/>
      <c r="K1065" s="4">
        <f t="shared" si="32"/>
        <v>0</v>
      </c>
      <c r="L1065" s="5" t="str">
        <f t="shared" si="33"/>
        <v>0x00</v>
      </c>
    </row>
    <row r="1066" spans="1:12" x14ac:dyDescent="0.2">
      <c r="B1066" s="1"/>
      <c r="C1066" s="1"/>
      <c r="D1066" s="1"/>
      <c r="E1066" s="1"/>
      <c r="F1066" s="1"/>
      <c r="G1066" s="1"/>
      <c r="H1066" s="1"/>
      <c r="I1066" s="1"/>
      <c r="K1066" s="4">
        <f t="shared" si="32"/>
        <v>0</v>
      </c>
      <c r="L1066" s="5" t="str">
        <f t="shared" si="33"/>
        <v>0x00</v>
      </c>
    </row>
    <row r="1067" spans="1:12" x14ac:dyDescent="0.2">
      <c r="B1067" s="1"/>
      <c r="C1067" s="1"/>
      <c r="D1067" s="1"/>
      <c r="E1067" s="1"/>
      <c r="F1067" s="1"/>
      <c r="G1067" s="1"/>
      <c r="H1067" s="1"/>
      <c r="I1067" s="1"/>
      <c r="K1067" s="4">
        <f t="shared" si="32"/>
        <v>0</v>
      </c>
      <c r="L1067" s="5" t="str">
        <f t="shared" si="33"/>
        <v>0x00</v>
      </c>
    </row>
    <row r="1068" spans="1:12" x14ac:dyDescent="0.2">
      <c r="K1068" s="4"/>
      <c r="L1068" s="5"/>
    </row>
    <row r="1069" spans="1:12" x14ac:dyDescent="0.2">
      <c r="A1069" t="s">
        <v>83</v>
      </c>
      <c r="B1069" s="1"/>
      <c r="C1069" s="1"/>
      <c r="D1069" s="1"/>
      <c r="E1069" s="1"/>
      <c r="F1069" s="1"/>
      <c r="G1069" s="1"/>
      <c r="H1069" s="1"/>
      <c r="I1069" s="1"/>
      <c r="K1069" s="4">
        <f t="shared" si="32"/>
        <v>0</v>
      </c>
      <c r="L1069" s="5" t="str">
        <f t="shared" si="33"/>
        <v>0x00</v>
      </c>
    </row>
    <row r="1070" spans="1:12" x14ac:dyDescent="0.2">
      <c r="B1070" s="1"/>
      <c r="C1070" s="1"/>
      <c r="D1070" s="1"/>
      <c r="E1070" s="1"/>
      <c r="F1070" s="1"/>
      <c r="G1070" s="1"/>
      <c r="H1070" s="1"/>
      <c r="I1070" s="1"/>
      <c r="K1070" s="4">
        <f t="shared" si="32"/>
        <v>0</v>
      </c>
      <c r="L1070" s="5" t="str">
        <f t="shared" si="33"/>
        <v>0x00</v>
      </c>
    </row>
    <row r="1071" spans="1:12" x14ac:dyDescent="0.2">
      <c r="B1071" s="1"/>
      <c r="C1071" s="1"/>
      <c r="D1071" s="1"/>
      <c r="E1071" s="1"/>
      <c r="F1071" s="1"/>
      <c r="G1071" s="1"/>
      <c r="H1071" s="1"/>
      <c r="I1071" s="1"/>
      <c r="K1071" s="4">
        <f t="shared" si="32"/>
        <v>0</v>
      </c>
      <c r="L1071" s="5" t="str">
        <f t="shared" si="33"/>
        <v>0x00</v>
      </c>
    </row>
    <row r="1072" spans="1:12" x14ac:dyDescent="0.2">
      <c r="B1072" s="1"/>
      <c r="C1072" s="1"/>
      <c r="D1072" s="1"/>
      <c r="E1072" s="1"/>
      <c r="F1072" s="1"/>
      <c r="G1072" s="1"/>
      <c r="H1072" s="1"/>
      <c r="I1072" s="1"/>
      <c r="K1072" s="4">
        <f t="shared" si="32"/>
        <v>0</v>
      </c>
      <c r="L1072" s="5" t="str">
        <f t="shared" si="33"/>
        <v>0x00</v>
      </c>
    </row>
    <row r="1073" spans="1:12" x14ac:dyDescent="0.2">
      <c r="B1073" s="1"/>
      <c r="C1073" s="1"/>
      <c r="D1073" s="1"/>
      <c r="E1073" s="1"/>
      <c r="F1073" s="1"/>
      <c r="G1073" s="1"/>
      <c r="H1073" s="1"/>
      <c r="I1073" s="1"/>
      <c r="K1073" s="4">
        <f t="shared" si="32"/>
        <v>0</v>
      </c>
      <c r="L1073" s="5" t="str">
        <f t="shared" si="33"/>
        <v>0x00</v>
      </c>
    </row>
    <row r="1074" spans="1:12" x14ac:dyDescent="0.2">
      <c r="B1074" s="1"/>
      <c r="C1074" s="1"/>
      <c r="D1074" s="1"/>
      <c r="E1074" s="1"/>
      <c r="F1074" s="1"/>
      <c r="G1074" s="1"/>
      <c r="H1074" s="1"/>
      <c r="I1074" s="1"/>
      <c r="K1074" s="4">
        <f t="shared" si="32"/>
        <v>0</v>
      </c>
      <c r="L1074" s="5" t="str">
        <f t="shared" si="33"/>
        <v>0x00</v>
      </c>
    </row>
    <row r="1075" spans="1:12" x14ac:dyDescent="0.2">
      <c r="B1075" s="1"/>
      <c r="C1075" s="1"/>
      <c r="D1075" s="1"/>
      <c r="E1075" s="1"/>
      <c r="F1075" s="1"/>
      <c r="G1075" s="1"/>
      <c r="H1075" s="1"/>
      <c r="I1075" s="1"/>
      <c r="K1075" s="4">
        <f t="shared" si="32"/>
        <v>0</v>
      </c>
      <c r="L1075" s="5" t="str">
        <f t="shared" si="33"/>
        <v>0x00</v>
      </c>
    </row>
    <row r="1076" spans="1:12" x14ac:dyDescent="0.2">
      <c r="B1076" s="1"/>
      <c r="C1076" s="1"/>
      <c r="D1076" s="1"/>
      <c r="E1076" s="1"/>
      <c r="F1076" s="1"/>
      <c r="G1076" s="1"/>
      <c r="H1076" s="1"/>
      <c r="I1076" s="1"/>
      <c r="K1076" s="4">
        <f t="shared" si="32"/>
        <v>0</v>
      </c>
      <c r="L1076" s="5" t="str">
        <f t="shared" si="33"/>
        <v>0x00</v>
      </c>
    </row>
    <row r="1077" spans="1:12" x14ac:dyDescent="0.2">
      <c r="B1077" s="1"/>
      <c r="C1077" s="1"/>
      <c r="D1077" s="1"/>
      <c r="E1077" s="1"/>
      <c r="F1077" s="1"/>
      <c r="G1077" s="1"/>
      <c r="H1077" s="1"/>
      <c r="I1077" s="1"/>
      <c r="K1077" s="4">
        <f t="shared" si="32"/>
        <v>0</v>
      </c>
      <c r="L1077" s="5" t="str">
        <f t="shared" si="33"/>
        <v>0x00</v>
      </c>
    </row>
    <row r="1078" spans="1:12" x14ac:dyDescent="0.2">
      <c r="B1078" s="1"/>
      <c r="C1078" s="1"/>
      <c r="D1078" s="1"/>
      <c r="E1078" s="1"/>
      <c r="F1078" s="1"/>
      <c r="G1078" s="1"/>
      <c r="H1078" s="1"/>
      <c r="I1078" s="1"/>
      <c r="K1078" s="4">
        <f t="shared" si="32"/>
        <v>0</v>
      </c>
      <c r="L1078" s="5" t="str">
        <f t="shared" si="33"/>
        <v>0x00</v>
      </c>
    </row>
    <row r="1079" spans="1:12" x14ac:dyDescent="0.2">
      <c r="B1079" s="1"/>
      <c r="C1079" s="1"/>
      <c r="D1079" s="1"/>
      <c r="E1079" s="1"/>
      <c r="F1079" s="1"/>
      <c r="G1079" s="1"/>
      <c r="H1079" s="1"/>
      <c r="I1079" s="1"/>
      <c r="K1079" s="4">
        <f t="shared" si="32"/>
        <v>0</v>
      </c>
      <c r="L1079" s="5" t="str">
        <f t="shared" si="33"/>
        <v>0x00</v>
      </c>
    </row>
    <row r="1080" spans="1:12" x14ac:dyDescent="0.2">
      <c r="B1080" s="1"/>
      <c r="C1080" s="1"/>
      <c r="D1080" s="1"/>
      <c r="E1080" s="1"/>
      <c r="F1080" s="1"/>
      <c r="G1080" s="1"/>
      <c r="H1080" s="1"/>
      <c r="I1080" s="1"/>
      <c r="K1080" s="4">
        <f t="shared" si="32"/>
        <v>0</v>
      </c>
      <c r="L1080" s="5" t="str">
        <f t="shared" si="33"/>
        <v>0x00</v>
      </c>
    </row>
    <row r="1081" spans="1:12" x14ac:dyDescent="0.2">
      <c r="K1081" s="4"/>
      <c r="L1081" s="5"/>
    </row>
    <row r="1082" spans="1:12" x14ac:dyDescent="0.2">
      <c r="A1082" t="s">
        <v>84</v>
      </c>
      <c r="B1082" s="1"/>
      <c r="C1082" s="1"/>
      <c r="D1082" s="1"/>
      <c r="E1082" s="1"/>
      <c r="F1082" s="1"/>
      <c r="G1082" s="1"/>
      <c r="H1082" s="1"/>
      <c r="I1082" s="1"/>
      <c r="K1082" s="4">
        <f t="shared" si="32"/>
        <v>0</v>
      </c>
      <c r="L1082" s="5" t="str">
        <f t="shared" si="33"/>
        <v>0x00</v>
      </c>
    </row>
    <row r="1083" spans="1:12" x14ac:dyDescent="0.2">
      <c r="B1083" s="1"/>
      <c r="C1083" s="1"/>
      <c r="D1083" s="1"/>
      <c r="E1083" s="1"/>
      <c r="F1083" s="1"/>
      <c r="G1083" s="1"/>
      <c r="H1083" s="1"/>
      <c r="I1083" s="1"/>
      <c r="K1083" s="4">
        <f t="shared" si="32"/>
        <v>0</v>
      </c>
      <c r="L1083" s="5" t="str">
        <f t="shared" si="33"/>
        <v>0x00</v>
      </c>
    </row>
    <row r="1084" spans="1:12" x14ac:dyDescent="0.2">
      <c r="B1084" s="1"/>
      <c r="C1084" s="1"/>
      <c r="D1084" s="1"/>
      <c r="E1084" s="1"/>
      <c r="F1084" s="1"/>
      <c r="G1084" s="1"/>
      <c r="H1084" s="1"/>
      <c r="I1084" s="1"/>
      <c r="K1084" s="4">
        <f t="shared" si="32"/>
        <v>0</v>
      </c>
      <c r="L1084" s="5" t="str">
        <f t="shared" si="33"/>
        <v>0x00</v>
      </c>
    </row>
    <row r="1085" spans="1:12" x14ac:dyDescent="0.2">
      <c r="B1085" s="1"/>
      <c r="C1085" s="1"/>
      <c r="D1085" s="1"/>
      <c r="E1085" s="1"/>
      <c r="F1085" s="1"/>
      <c r="G1085" s="1"/>
      <c r="H1085" s="1"/>
      <c r="I1085" s="1"/>
      <c r="K1085" s="4">
        <f t="shared" si="32"/>
        <v>0</v>
      </c>
      <c r="L1085" s="5" t="str">
        <f t="shared" si="33"/>
        <v>0x00</v>
      </c>
    </row>
    <row r="1086" spans="1:12" x14ac:dyDescent="0.2">
      <c r="B1086" s="1"/>
      <c r="C1086" s="1"/>
      <c r="D1086" s="1"/>
      <c r="E1086" s="1"/>
      <c r="F1086" s="1"/>
      <c r="G1086" s="1"/>
      <c r="H1086" s="1"/>
      <c r="I1086" s="1"/>
      <c r="K1086" s="4">
        <f t="shared" si="32"/>
        <v>0</v>
      </c>
      <c r="L1086" s="5" t="str">
        <f t="shared" si="33"/>
        <v>0x00</v>
      </c>
    </row>
    <row r="1087" spans="1:12" x14ac:dyDescent="0.2">
      <c r="B1087" s="1"/>
      <c r="C1087" s="1"/>
      <c r="D1087" s="1"/>
      <c r="E1087" s="1"/>
      <c r="F1087" s="1"/>
      <c r="G1087" s="1"/>
      <c r="H1087" s="1"/>
      <c r="I1087" s="1"/>
      <c r="K1087" s="4">
        <f t="shared" si="32"/>
        <v>0</v>
      </c>
      <c r="L1087" s="5" t="str">
        <f t="shared" si="33"/>
        <v>0x00</v>
      </c>
    </row>
    <row r="1088" spans="1:12" x14ac:dyDescent="0.2">
      <c r="B1088" s="1"/>
      <c r="C1088" s="1"/>
      <c r="D1088" s="1"/>
      <c r="E1088" s="1"/>
      <c r="F1088" s="1"/>
      <c r="G1088" s="1"/>
      <c r="H1088" s="1"/>
      <c r="I1088" s="1"/>
      <c r="K1088" s="4">
        <f t="shared" si="32"/>
        <v>0</v>
      </c>
      <c r="L1088" s="5" t="str">
        <f t="shared" si="33"/>
        <v>0x00</v>
      </c>
    </row>
    <row r="1089" spans="1:12" x14ac:dyDescent="0.2">
      <c r="B1089" s="1"/>
      <c r="C1089" s="1"/>
      <c r="D1089" s="1"/>
      <c r="E1089" s="1"/>
      <c r="F1089" s="1"/>
      <c r="G1089" s="1"/>
      <c r="H1089" s="1"/>
      <c r="I1089" s="1"/>
      <c r="K1089" s="4">
        <f t="shared" si="32"/>
        <v>0</v>
      </c>
      <c r="L1089" s="5" t="str">
        <f t="shared" si="33"/>
        <v>0x00</v>
      </c>
    </row>
    <row r="1090" spans="1:12" x14ac:dyDescent="0.2">
      <c r="B1090" s="1"/>
      <c r="C1090" s="1"/>
      <c r="D1090" s="1"/>
      <c r="E1090" s="1"/>
      <c r="F1090" s="1"/>
      <c r="G1090" s="1"/>
      <c r="H1090" s="1"/>
      <c r="I1090" s="1"/>
      <c r="K1090" s="4">
        <f t="shared" si="32"/>
        <v>0</v>
      </c>
      <c r="L1090" s="5" t="str">
        <f t="shared" si="33"/>
        <v>0x00</v>
      </c>
    </row>
    <row r="1091" spans="1:12" x14ac:dyDescent="0.2">
      <c r="B1091" s="1"/>
      <c r="C1091" s="1"/>
      <c r="D1091" s="1"/>
      <c r="E1091" s="1"/>
      <c r="F1091" s="1"/>
      <c r="G1091" s="1"/>
      <c r="H1091" s="1"/>
      <c r="I1091" s="1"/>
      <c r="K1091" s="4">
        <f t="shared" ref="K1091:K1154" si="34">B1091*$B$1+C1091*$C$1+D1091*$D$1+E1091*$E$1+F1091*$F$1+G1091*$G$1+H1091*$H$1+I1091</f>
        <v>0</v>
      </c>
      <c r="L1091" s="5" t="str">
        <f t="shared" ref="L1091:L1154" si="35">"0x"&amp;DEC2HEX(K1091, 2)</f>
        <v>0x00</v>
      </c>
    </row>
    <row r="1092" spans="1:12" x14ac:dyDescent="0.2">
      <c r="B1092" s="1"/>
      <c r="C1092" s="1"/>
      <c r="D1092" s="1"/>
      <c r="E1092" s="1"/>
      <c r="F1092" s="1"/>
      <c r="G1092" s="1"/>
      <c r="H1092" s="1"/>
      <c r="I1092" s="1"/>
      <c r="K1092" s="4">
        <f t="shared" si="34"/>
        <v>0</v>
      </c>
      <c r="L1092" s="5" t="str">
        <f t="shared" si="35"/>
        <v>0x00</v>
      </c>
    </row>
    <row r="1093" spans="1:12" x14ac:dyDescent="0.2">
      <c r="B1093" s="1"/>
      <c r="C1093" s="1"/>
      <c r="D1093" s="1"/>
      <c r="E1093" s="1"/>
      <c r="F1093" s="1"/>
      <c r="G1093" s="1"/>
      <c r="H1093" s="1"/>
      <c r="I1093" s="1"/>
      <c r="K1093" s="4">
        <f t="shared" si="34"/>
        <v>0</v>
      </c>
      <c r="L1093" s="5" t="str">
        <f t="shared" si="35"/>
        <v>0x00</v>
      </c>
    </row>
    <row r="1094" spans="1:12" x14ac:dyDescent="0.2">
      <c r="K1094" s="4"/>
      <c r="L1094" s="5"/>
    </row>
    <row r="1095" spans="1:12" x14ac:dyDescent="0.2">
      <c r="A1095" t="s">
        <v>85</v>
      </c>
      <c r="B1095" s="1"/>
      <c r="C1095" s="1"/>
      <c r="D1095" s="1"/>
      <c r="E1095" s="1"/>
      <c r="F1095" s="1"/>
      <c r="G1095" s="1"/>
      <c r="H1095" s="1"/>
      <c r="I1095" s="1"/>
      <c r="K1095" s="4">
        <f t="shared" si="34"/>
        <v>0</v>
      </c>
      <c r="L1095" s="5" t="str">
        <f t="shared" si="35"/>
        <v>0x00</v>
      </c>
    </row>
    <row r="1096" spans="1:12" x14ac:dyDescent="0.2">
      <c r="B1096" s="1"/>
      <c r="C1096" s="1"/>
      <c r="D1096" s="1"/>
      <c r="E1096" s="1"/>
      <c r="F1096" s="1"/>
      <c r="G1096" s="1"/>
      <c r="H1096" s="1"/>
      <c r="I1096" s="1"/>
      <c r="K1096" s="4">
        <f t="shared" si="34"/>
        <v>0</v>
      </c>
      <c r="L1096" s="5" t="str">
        <f t="shared" si="35"/>
        <v>0x00</v>
      </c>
    </row>
    <row r="1097" spans="1:12" x14ac:dyDescent="0.2">
      <c r="B1097" s="1"/>
      <c r="C1097" s="1"/>
      <c r="D1097" s="1"/>
      <c r="E1097" s="1"/>
      <c r="F1097" s="1"/>
      <c r="G1097" s="1"/>
      <c r="H1097" s="1"/>
      <c r="I1097" s="1"/>
      <c r="K1097" s="4">
        <f t="shared" si="34"/>
        <v>0</v>
      </c>
      <c r="L1097" s="5" t="str">
        <f t="shared" si="35"/>
        <v>0x00</v>
      </c>
    </row>
    <row r="1098" spans="1:12" x14ac:dyDescent="0.2">
      <c r="B1098" s="1"/>
      <c r="C1098" s="1"/>
      <c r="D1098" s="1"/>
      <c r="E1098" s="1"/>
      <c r="F1098" s="1"/>
      <c r="G1098" s="1"/>
      <c r="H1098" s="1"/>
      <c r="I1098" s="1"/>
      <c r="K1098" s="4">
        <f t="shared" si="34"/>
        <v>0</v>
      </c>
      <c r="L1098" s="5" t="str">
        <f t="shared" si="35"/>
        <v>0x00</v>
      </c>
    </row>
    <row r="1099" spans="1:12" x14ac:dyDescent="0.2">
      <c r="B1099" s="1"/>
      <c r="C1099" s="1"/>
      <c r="D1099" s="1"/>
      <c r="E1099" s="1"/>
      <c r="F1099" s="1"/>
      <c r="G1099" s="1"/>
      <c r="H1099" s="1"/>
      <c r="I1099" s="1"/>
      <c r="K1099" s="4">
        <f t="shared" si="34"/>
        <v>0</v>
      </c>
      <c r="L1099" s="5" t="str">
        <f t="shared" si="35"/>
        <v>0x00</v>
      </c>
    </row>
    <row r="1100" spans="1:12" x14ac:dyDescent="0.2">
      <c r="B1100" s="1"/>
      <c r="C1100" s="1"/>
      <c r="D1100" s="1"/>
      <c r="E1100" s="1"/>
      <c r="F1100" s="1"/>
      <c r="G1100" s="1"/>
      <c r="H1100" s="1"/>
      <c r="I1100" s="1"/>
      <c r="K1100" s="4">
        <f t="shared" si="34"/>
        <v>0</v>
      </c>
      <c r="L1100" s="5" t="str">
        <f t="shared" si="35"/>
        <v>0x00</v>
      </c>
    </row>
    <row r="1101" spans="1:12" x14ac:dyDescent="0.2">
      <c r="B1101" s="1"/>
      <c r="C1101" s="1"/>
      <c r="D1101" s="1"/>
      <c r="E1101" s="1"/>
      <c r="F1101" s="1"/>
      <c r="G1101" s="1"/>
      <c r="H1101" s="1"/>
      <c r="I1101" s="1"/>
      <c r="K1101" s="4">
        <f t="shared" si="34"/>
        <v>0</v>
      </c>
      <c r="L1101" s="5" t="str">
        <f t="shared" si="35"/>
        <v>0x00</v>
      </c>
    </row>
    <row r="1102" spans="1:12" x14ac:dyDescent="0.2">
      <c r="B1102" s="1"/>
      <c r="C1102" s="1"/>
      <c r="D1102" s="1"/>
      <c r="E1102" s="1"/>
      <c r="F1102" s="1"/>
      <c r="G1102" s="1"/>
      <c r="H1102" s="1"/>
      <c r="I1102" s="1"/>
      <c r="K1102" s="4">
        <f t="shared" si="34"/>
        <v>0</v>
      </c>
      <c r="L1102" s="5" t="str">
        <f t="shared" si="35"/>
        <v>0x00</v>
      </c>
    </row>
    <row r="1103" spans="1:12" x14ac:dyDescent="0.2">
      <c r="B1103" s="1"/>
      <c r="C1103" s="1"/>
      <c r="D1103" s="1"/>
      <c r="E1103" s="1"/>
      <c r="F1103" s="1"/>
      <c r="G1103" s="1"/>
      <c r="H1103" s="1"/>
      <c r="I1103" s="1"/>
      <c r="K1103" s="4">
        <f t="shared" si="34"/>
        <v>0</v>
      </c>
      <c r="L1103" s="5" t="str">
        <f t="shared" si="35"/>
        <v>0x00</v>
      </c>
    </row>
    <row r="1104" spans="1:12" x14ac:dyDescent="0.2">
      <c r="B1104" s="1"/>
      <c r="C1104" s="1"/>
      <c r="D1104" s="1"/>
      <c r="E1104" s="1"/>
      <c r="F1104" s="1"/>
      <c r="G1104" s="1"/>
      <c r="H1104" s="1"/>
      <c r="I1104" s="1"/>
      <c r="K1104" s="4">
        <f t="shared" si="34"/>
        <v>0</v>
      </c>
      <c r="L1104" s="5" t="str">
        <f t="shared" si="35"/>
        <v>0x00</v>
      </c>
    </row>
    <row r="1105" spans="1:12" x14ac:dyDescent="0.2">
      <c r="B1105" s="1"/>
      <c r="C1105" s="1"/>
      <c r="D1105" s="1"/>
      <c r="E1105" s="1"/>
      <c r="F1105" s="1"/>
      <c r="G1105" s="1"/>
      <c r="H1105" s="1"/>
      <c r="I1105" s="1"/>
      <c r="K1105" s="4">
        <f t="shared" si="34"/>
        <v>0</v>
      </c>
      <c r="L1105" s="5" t="str">
        <f t="shared" si="35"/>
        <v>0x00</v>
      </c>
    </row>
    <row r="1106" spans="1:12" x14ac:dyDescent="0.2">
      <c r="B1106" s="1"/>
      <c r="C1106" s="1"/>
      <c r="D1106" s="1"/>
      <c r="E1106" s="1"/>
      <c r="F1106" s="1"/>
      <c r="G1106" s="1"/>
      <c r="H1106" s="1"/>
      <c r="I1106" s="1"/>
      <c r="K1106" s="4">
        <f t="shared" si="34"/>
        <v>0</v>
      </c>
      <c r="L1106" s="5" t="str">
        <f t="shared" si="35"/>
        <v>0x00</v>
      </c>
    </row>
    <row r="1107" spans="1:12" x14ac:dyDescent="0.2">
      <c r="K1107" s="4"/>
      <c r="L1107" s="5"/>
    </row>
    <row r="1108" spans="1:12" x14ac:dyDescent="0.2">
      <c r="A1108" t="s">
        <v>86</v>
      </c>
      <c r="B1108" s="1"/>
      <c r="C1108" s="1"/>
      <c r="D1108" s="1"/>
      <c r="E1108" s="1"/>
      <c r="F1108" s="1"/>
      <c r="G1108" s="1"/>
      <c r="H1108" s="1"/>
      <c r="I1108" s="1"/>
      <c r="K1108" s="4">
        <f t="shared" si="34"/>
        <v>0</v>
      </c>
      <c r="L1108" s="5" t="str">
        <f t="shared" si="35"/>
        <v>0x00</v>
      </c>
    </row>
    <row r="1109" spans="1:12" x14ac:dyDescent="0.2">
      <c r="B1109" s="1"/>
      <c r="C1109" s="1"/>
      <c r="D1109" s="1"/>
      <c r="E1109" s="1"/>
      <c r="F1109" s="1"/>
      <c r="G1109" s="1"/>
      <c r="H1109" s="1"/>
      <c r="I1109" s="1"/>
      <c r="K1109" s="4">
        <f t="shared" si="34"/>
        <v>0</v>
      </c>
      <c r="L1109" s="5" t="str">
        <f t="shared" si="35"/>
        <v>0x00</v>
      </c>
    </row>
    <row r="1110" spans="1:12" x14ac:dyDescent="0.2">
      <c r="B1110" s="1"/>
      <c r="C1110" s="1"/>
      <c r="D1110" s="1"/>
      <c r="E1110" s="1"/>
      <c r="F1110" s="1"/>
      <c r="G1110" s="1"/>
      <c r="H1110" s="1"/>
      <c r="I1110" s="1"/>
      <c r="K1110" s="4">
        <f t="shared" si="34"/>
        <v>0</v>
      </c>
      <c r="L1110" s="5" t="str">
        <f t="shared" si="35"/>
        <v>0x00</v>
      </c>
    </row>
    <row r="1111" spans="1:12" x14ac:dyDescent="0.2">
      <c r="B1111" s="1"/>
      <c r="C1111" s="1"/>
      <c r="D1111" s="1"/>
      <c r="E1111" s="1"/>
      <c r="F1111" s="1"/>
      <c r="G1111" s="1"/>
      <c r="H1111" s="1"/>
      <c r="I1111" s="1"/>
      <c r="K1111" s="4">
        <f t="shared" si="34"/>
        <v>0</v>
      </c>
      <c r="L1111" s="5" t="str">
        <f t="shared" si="35"/>
        <v>0x00</v>
      </c>
    </row>
    <row r="1112" spans="1:12" x14ac:dyDescent="0.2">
      <c r="B1112" s="1"/>
      <c r="C1112" s="1"/>
      <c r="D1112" s="1"/>
      <c r="E1112" s="1"/>
      <c r="F1112" s="1"/>
      <c r="G1112" s="1"/>
      <c r="H1112" s="1"/>
      <c r="I1112" s="1"/>
      <c r="K1112" s="4">
        <f t="shared" si="34"/>
        <v>0</v>
      </c>
      <c r="L1112" s="5" t="str">
        <f t="shared" si="35"/>
        <v>0x00</v>
      </c>
    </row>
    <row r="1113" spans="1:12" x14ac:dyDescent="0.2">
      <c r="B1113" s="1"/>
      <c r="C1113" s="1"/>
      <c r="D1113" s="1"/>
      <c r="E1113" s="1"/>
      <c r="F1113" s="1"/>
      <c r="G1113" s="1"/>
      <c r="H1113" s="1"/>
      <c r="I1113" s="1"/>
      <c r="K1113" s="4">
        <f t="shared" si="34"/>
        <v>0</v>
      </c>
      <c r="L1113" s="5" t="str">
        <f t="shared" si="35"/>
        <v>0x00</v>
      </c>
    </row>
    <row r="1114" spans="1:12" x14ac:dyDescent="0.2">
      <c r="B1114" s="1"/>
      <c r="C1114" s="1"/>
      <c r="D1114" s="1"/>
      <c r="E1114" s="1"/>
      <c r="F1114" s="1"/>
      <c r="G1114" s="1"/>
      <c r="H1114" s="1"/>
      <c r="I1114" s="1"/>
      <c r="K1114" s="4">
        <f t="shared" si="34"/>
        <v>0</v>
      </c>
      <c r="L1114" s="5" t="str">
        <f t="shared" si="35"/>
        <v>0x00</v>
      </c>
    </row>
    <row r="1115" spans="1:12" x14ac:dyDescent="0.2">
      <c r="B1115" s="1"/>
      <c r="C1115" s="1"/>
      <c r="D1115" s="1"/>
      <c r="E1115" s="1"/>
      <c r="F1115" s="1"/>
      <c r="G1115" s="1"/>
      <c r="H1115" s="1"/>
      <c r="I1115" s="1"/>
      <c r="K1115" s="4">
        <f t="shared" si="34"/>
        <v>0</v>
      </c>
      <c r="L1115" s="5" t="str">
        <f t="shared" si="35"/>
        <v>0x00</v>
      </c>
    </row>
    <row r="1116" spans="1:12" x14ac:dyDescent="0.2">
      <c r="B1116" s="1"/>
      <c r="C1116" s="1"/>
      <c r="D1116" s="1"/>
      <c r="E1116" s="1"/>
      <c r="F1116" s="1"/>
      <c r="G1116" s="1"/>
      <c r="H1116" s="1"/>
      <c r="I1116" s="1"/>
      <c r="K1116" s="4">
        <f t="shared" si="34"/>
        <v>0</v>
      </c>
      <c r="L1116" s="5" t="str">
        <f t="shared" si="35"/>
        <v>0x00</v>
      </c>
    </row>
    <row r="1117" spans="1:12" x14ac:dyDescent="0.2">
      <c r="B1117" s="1"/>
      <c r="C1117" s="1"/>
      <c r="D1117" s="1"/>
      <c r="E1117" s="1"/>
      <c r="F1117" s="1"/>
      <c r="G1117" s="1"/>
      <c r="H1117" s="1"/>
      <c r="I1117" s="1"/>
      <c r="K1117" s="4">
        <f t="shared" si="34"/>
        <v>0</v>
      </c>
      <c r="L1117" s="5" t="str">
        <f t="shared" si="35"/>
        <v>0x00</v>
      </c>
    </row>
    <row r="1118" spans="1:12" x14ac:dyDescent="0.2">
      <c r="B1118" s="1"/>
      <c r="C1118" s="1"/>
      <c r="D1118" s="1"/>
      <c r="E1118" s="1"/>
      <c r="F1118" s="1"/>
      <c r="G1118" s="1"/>
      <c r="H1118" s="1"/>
      <c r="I1118" s="1"/>
      <c r="K1118" s="4">
        <f t="shared" si="34"/>
        <v>0</v>
      </c>
      <c r="L1118" s="5" t="str">
        <f t="shared" si="35"/>
        <v>0x00</v>
      </c>
    </row>
    <row r="1119" spans="1:12" x14ac:dyDescent="0.2">
      <c r="B1119" s="1"/>
      <c r="C1119" s="1"/>
      <c r="D1119" s="1"/>
      <c r="E1119" s="1"/>
      <c r="F1119" s="1"/>
      <c r="G1119" s="1"/>
      <c r="H1119" s="1"/>
      <c r="I1119" s="1"/>
      <c r="K1119" s="4">
        <f t="shared" si="34"/>
        <v>0</v>
      </c>
      <c r="L1119" s="5" t="str">
        <f t="shared" si="35"/>
        <v>0x00</v>
      </c>
    </row>
    <row r="1120" spans="1:12" x14ac:dyDescent="0.2">
      <c r="K1120" s="4"/>
      <c r="L1120" s="5"/>
    </row>
    <row r="1121" spans="1:12" x14ac:dyDescent="0.2">
      <c r="A1121" t="s">
        <v>87</v>
      </c>
      <c r="B1121" s="1"/>
      <c r="C1121" s="1"/>
      <c r="D1121" s="1"/>
      <c r="E1121" s="1"/>
      <c r="F1121" s="1"/>
      <c r="G1121" s="1"/>
      <c r="H1121" s="1"/>
      <c r="I1121" s="1"/>
      <c r="K1121" s="4">
        <f t="shared" si="34"/>
        <v>0</v>
      </c>
      <c r="L1121" s="5" t="str">
        <f t="shared" si="35"/>
        <v>0x00</v>
      </c>
    </row>
    <row r="1122" spans="1:12" x14ac:dyDescent="0.2">
      <c r="B1122" s="1"/>
      <c r="C1122" s="1"/>
      <c r="D1122" s="1"/>
      <c r="E1122" s="1"/>
      <c r="F1122" s="1"/>
      <c r="G1122" s="1"/>
      <c r="H1122" s="1"/>
      <c r="I1122" s="1"/>
      <c r="K1122" s="4">
        <f t="shared" si="34"/>
        <v>0</v>
      </c>
      <c r="L1122" s="5" t="str">
        <f t="shared" si="35"/>
        <v>0x00</v>
      </c>
    </row>
    <row r="1123" spans="1:12" x14ac:dyDescent="0.2">
      <c r="B1123" s="1"/>
      <c r="C1123" s="1"/>
      <c r="D1123" s="1"/>
      <c r="E1123" s="1"/>
      <c r="F1123" s="1"/>
      <c r="G1123" s="1"/>
      <c r="H1123" s="1"/>
      <c r="I1123" s="1"/>
      <c r="K1123" s="4">
        <f t="shared" si="34"/>
        <v>0</v>
      </c>
      <c r="L1123" s="5" t="str">
        <f t="shared" si="35"/>
        <v>0x00</v>
      </c>
    </row>
    <row r="1124" spans="1:12" x14ac:dyDescent="0.2">
      <c r="B1124" s="1"/>
      <c r="C1124" s="1"/>
      <c r="D1124" s="1"/>
      <c r="E1124" s="1"/>
      <c r="F1124" s="1"/>
      <c r="G1124" s="1"/>
      <c r="H1124" s="1"/>
      <c r="I1124" s="1"/>
      <c r="K1124" s="4">
        <f t="shared" si="34"/>
        <v>0</v>
      </c>
      <c r="L1124" s="5" t="str">
        <f t="shared" si="35"/>
        <v>0x00</v>
      </c>
    </row>
    <row r="1125" spans="1:12" x14ac:dyDescent="0.2">
      <c r="B1125" s="1"/>
      <c r="C1125" s="1"/>
      <c r="D1125" s="1"/>
      <c r="E1125" s="1"/>
      <c r="F1125" s="1"/>
      <c r="G1125" s="1"/>
      <c r="H1125" s="1"/>
      <c r="I1125" s="1"/>
      <c r="K1125" s="4">
        <f t="shared" si="34"/>
        <v>0</v>
      </c>
      <c r="L1125" s="5" t="str">
        <f t="shared" si="35"/>
        <v>0x00</v>
      </c>
    </row>
    <row r="1126" spans="1:12" x14ac:dyDescent="0.2">
      <c r="B1126" s="1"/>
      <c r="C1126" s="1"/>
      <c r="D1126" s="1"/>
      <c r="E1126" s="1"/>
      <c r="F1126" s="1"/>
      <c r="G1126" s="1"/>
      <c r="H1126" s="1"/>
      <c r="I1126" s="1"/>
      <c r="K1126" s="4">
        <f t="shared" si="34"/>
        <v>0</v>
      </c>
      <c r="L1126" s="5" t="str">
        <f t="shared" si="35"/>
        <v>0x00</v>
      </c>
    </row>
    <row r="1127" spans="1:12" x14ac:dyDescent="0.2">
      <c r="B1127" s="1"/>
      <c r="C1127" s="1"/>
      <c r="D1127" s="1"/>
      <c r="E1127" s="1"/>
      <c r="F1127" s="1"/>
      <c r="G1127" s="1"/>
      <c r="H1127" s="1"/>
      <c r="I1127" s="1"/>
      <c r="K1127" s="4">
        <f t="shared" si="34"/>
        <v>0</v>
      </c>
      <c r="L1127" s="5" t="str">
        <f t="shared" si="35"/>
        <v>0x00</v>
      </c>
    </row>
    <row r="1128" spans="1:12" x14ac:dyDescent="0.2">
      <c r="B1128" s="1"/>
      <c r="C1128" s="1"/>
      <c r="D1128" s="1"/>
      <c r="E1128" s="1"/>
      <c r="F1128" s="1"/>
      <c r="G1128" s="1"/>
      <c r="H1128" s="1"/>
      <c r="I1128" s="1"/>
      <c r="K1128" s="4">
        <f t="shared" si="34"/>
        <v>0</v>
      </c>
      <c r="L1128" s="5" t="str">
        <f t="shared" si="35"/>
        <v>0x00</v>
      </c>
    </row>
    <row r="1129" spans="1:12" x14ac:dyDescent="0.2">
      <c r="B1129" s="1"/>
      <c r="C1129" s="1"/>
      <c r="D1129" s="1"/>
      <c r="E1129" s="1"/>
      <c r="F1129" s="1"/>
      <c r="G1129" s="1"/>
      <c r="H1129" s="1"/>
      <c r="I1129" s="1"/>
      <c r="K1129" s="4">
        <f t="shared" si="34"/>
        <v>0</v>
      </c>
      <c r="L1129" s="5" t="str">
        <f t="shared" si="35"/>
        <v>0x00</v>
      </c>
    </row>
    <row r="1130" spans="1:12" x14ac:dyDescent="0.2">
      <c r="B1130" s="1"/>
      <c r="C1130" s="1"/>
      <c r="D1130" s="1"/>
      <c r="E1130" s="1"/>
      <c r="F1130" s="1"/>
      <c r="G1130" s="1"/>
      <c r="H1130" s="1"/>
      <c r="I1130" s="1"/>
      <c r="K1130" s="4">
        <f t="shared" si="34"/>
        <v>0</v>
      </c>
      <c r="L1130" s="5" t="str">
        <f t="shared" si="35"/>
        <v>0x00</v>
      </c>
    </row>
    <row r="1131" spans="1:12" x14ac:dyDescent="0.2">
      <c r="B1131" s="1"/>
      <c r="C1131" s="1"/>
      <c r="D1131" s="1"/>
      <c r="E1131" s="1"/>
      <c r="F1131" s="1"/>
      <c r="G1131" s="1"/>
      <c r="H1131" s="1"/>
      <c r="I1131" s="1"/>
      <c r="K1131" s="4">
        <f t="shared" si="34"/>
        <v>0</v>
      </c>
      <c r="L1131" s="5" t="str">
        <f t="shared" si="35"/>
        <v>0x00</v>
      </c>
    </row>
    <row r="1132" spans="1:12" x14ac:dyDescent="0.2">
      <c r="B1132" s="1"/>
      <c r="C1132" s="1"/>
      <c r="D1132" s="1"/>
      <c r="E1132" s="1"/>
      <c r="F1132" s="1"/>
      <c r="G1132" s="1"/>
      <c r="H1132" s="1"/>
      <c r="I1132" s="1"/>
      <c r="K1132" s="4">
        <f t="shared" si="34"/>
        <v>0</v>
      </c>
      <c r="L1132" s="5" t="str">
        <f t="shared" si="35"/>
        <v>0x00</v>
      </c>
    </row>
    <row r="1133" spans="1:12" x14ac:dyDescent="0.2">
      <c r="K1133" s="4"/>
      <c r="L1133" s="5"/>
    </row>
    <row r="1134" spans="1:12" x14ac:dyDescent="0.2">
      <c r="A1134" t="s">
        <v>88</v>
      </c>
      <c r="B1134" s="1"/>
      <c r="C1134" s="1"/>
      <c r="D1134" s="1"/>
      <c r="E1134" s="1"/>
      <c r="F1134" s="1"/>
      <c r="G1134" s="1"/>
      <c r="H1134" s="1"/>
      <c r="I1134" s="1"/>
      <c r="K1134" s="4">
        <f t="shared" si="34"/>
        <v>0</v>
      </c>
      <c r="L1134" s="5" t="str">
        <f t="shared" si="35"/>
        <v>0x00</v>
      </c>
    </row>
    <row r="1135" spans="1:12" x14ac:dyDescent="0.2">
      <c r="B1135" s="1"/>
      <c r="C1135" s="1"/>
      <c r="D1135" s="1"/>
      <c r="E1135" s="1"/>
      <c r="F1135" s="1"/>
      <c r="G1135" s="1"/>
      <c r="H1135" s="1"/>
      <c r="I1135" s="1"/>
      <c r="K1135" s="4">
        <f t="shared" si="34"/>
        <v>0</v>
      </c>
      <c r="L1135" s="5" t="str">
        <f t="shared" si="35"/>
        <v>0x00</v>
      </c>
    </row>
    <row r="1136" spans="1:12" x14ac:dyDescent="0.2">
      <c r="B1136" s="1"/>
      <c r="C1136" s="1"/>
      <c r="D1136" s="1"/>
      <c r="E1136" s="1"/>
      <c r="F1136" s="1"/>
      <c r="G1136" s="1"/>
      <c r="H1136" s="1"/>
      <c r="I1136" s="1"/>
      <c r="K1136" s="4">
        <f t="shared" si="34"/>
        <v>0</v>
      </c>
      <c r="L1136" s="5" t="str">
        <f t="shared" si="35"/>
        <v>0x00</v>
      </c>
    </row>
    <row r="1137" spans="1:12" x14ac:dyDescent="0.2">
      <c r="B1137" s="1"/>
      <c r="C1137" s="1"/>
      <c r="D1137" s="1"/>
      <c r="E1137" s="1"/>
      <c r="F1137" s="1"/>
      <c r="G1137" s="1"/>
      <c r="H1137" s="1"/>
      <c r="I1137" s="1"/>
      <c r="K1137" s="4">
        <f t="shared" si="34"/>
        <v>0</v>
      </c>
      <c r="L1137" s="5" t="str">
        <f t="shared" si="35"/>
        <v>0x00</v>
      </c>
    </row>
    <row r="1138" spans="1:12" x14ac:dyDescent="0.2">
      <c r="B1138" s="1"/>
      <c r="C1138" s="1"/>
      <c r="D1138" s="1"/>
      <c r="E1138" s="1"/>
      <c r="F1138" s="1"/>
      <c r="G1138" s="1"/>
      <c r="H1138" s="1"/>
      <c r="I1138" s="1"/>
      <c r="K1138" s="4">
        <f t="shared" si="34"/>
        <v>0</v>
      </c>
      <c r="L1138" s="5" t="str">
        <f t="shared" si="35"/>
        <v>0x00</v>
      </c>
    </row>
    <row r="1139" spans="1:12" x14ac:dyDescent="0.2">
      <c r="B1139" s="1"/>
      <c r="C1139" s="1"/>
      <c r="D1139" s="1"/>
      <c r="E1139" s="1"/>
      <c r="F1139" s="1"/>
      <c r="G1139" s="1"/>
      <c r="H1139" s="1"/>
      <c r="I1139" s="1"/>
      <c r="K1139" s="4">
        <f t="shared" si="34"/>
        <v>0</v>
      </c>
      <c r="L1139" s="5" t="str">
        <f t="shared" si="35"/>
        <v>0x00</v>
      </c>
    </row>
    <row r="1140" spans="1:12" x14ac:dyDescent="0.2">
      <c r="B1140" s="1"/>
      <c r="C1140" s="1"/>
      <c r="D1140" s="1"/>
      <c r="E1140" s="1"/>
      <c r="F1140" s="1"/>
      <c r="G1140" s="1"/>
      <c r="H1140" s="1"/>
      <c r="I1140" s="1"/>
      <c r="K1140" s="4">
        <f t="shared" si="34"/>
        <v>0</v>
      </c>
      <c r="L1140" s="5" t="str">
        <f t="shared" si="35"/>
        <v>0x00</v>
      </c>
    </row>
    <row r="1141" spans="1:12" x14ac:dyDescent="0.2">
      <c r="B1141" s="1"/>
      <c r="C1141" s="1"/>
      <c r="D1141" s="1"/>
      <c r="E1141" s="1"/>
      <c r="F1141" s="1"/>
      <c r="G1141" s="1"/>
      <c r="H1141" s="1"/>
      <c r="I1141" s="1"/>
      <c r="K1141" s="4">
        <f t="shared" si="34"/>
        <v>0</v>
      </c>
      <c r="L1141" s="5" t="str">
        <f t="shared" si="35"/>
        <v>0x00</v>
      </c>
    </row>
    <row r="1142" spans="1:12" x14ac:dyDescent="0.2">
      <c r="B1142" s="1"/>
      <c r="C1142" s="1"/>
      <c r="D1142" s="1"/>
      <c r="E1142" s="1"/>
      <c r="F1142" s="1"/>
      <c r="G1142" s="1"/>
      <c r="H1142" s="1"/>
      <c r="I1142" s="1"/>
      <c r="K1142" s="4">
        <f t="shared" si="34"/>
        <v>0</v>
      </c>
      <c r="L1142" s="5" t="str">
        <f t="shared" si="35"/>
        <v>0x00</v>
      </c>
    </row>
    <row r="1143" spans="1:12" x14ac:dyDescent="0.2">
      <c r="B1143" s="1"/>
      <c r="C1143" s="1"/>
      <c r="D1143" s="1"/>
      <c r="E1143" s="1"/>
      <c r="F1143" s="1"/>
      <c r="G1143" s="1"/>
      <c r="H1143" s="1"/>
      <c r="I1143" s="1"/>
      <c r="K1143" s="4">
        <f t="shared" si="34"/>
        <v>0</v>
      </c>
      <c r="L1143" s="5" t="str">
        <f t="shared" si="35"/>
        <v>0x00</v>
      </c>
    </row>
    <row r="1144" spans="1:12" x14ac:dyDescent="0.2">
      <c r="B1144" s="1"/>
      <c r="C1144" s="1"/>
      <c r="D1144" s="1"/>
      <c r="E1144" s="1"/>
      <c r="F1144" s="1"/>
      <c r="G1144" s="1"/>
      <c r="H1144" s="1"/>
      <c r="I1144" s="1"/>
      <c r="K1144" s="4">
        <f t="shared" si="34"/>
        <v>0</v>
      </c>
      <c r="L1144" s="5" t="str">
        <f t="shared" si="35"/>
        <v>0x00</v>
      </c>
    </row>
    <row r="1145" spans="1:12" x14ac:dyDescent="0.2">
      <c r="B1145" s="1"/>
      <c r="C1145" s="1"/>
      <c r="D1145" s="1"/>
      <c r="E1145" s="1"/>
      <c r="F1145" s="1"/>
      <c r="G1145" s="1"/>
      <c r="H1145" s="1"/>
      <c r="I1145" s="1"/>
      <c r="K1145" s="4">
        <f t="shared" si="34"/>
        <v>0</v>
      </c>
      <c r="L1145" s="5" t="str">
        <f t="shared" si="35"/>
        <v>0x00</v>
      </c>
    </row>
    <row r="1146" spans="1:12" x14ac:dyDescent="0.2">
      <c r="K1146" s="4"/>
      <c r="L1146" s="5"/>
    </row>
    <row r="1147" spans="1:12" x14ac:dyDescent="0.2">
      <c r="A1147" t="s">
        <v>89</v>
      </c>
      <c r="B1147" s="1"/>
      <c r="C1147" s="1"/>
      <c r="D1147" s="1"/>
      <c r="E1147" s="1"/>
      <c r="F1147" s="1"/>
      <c r="G1147" s="1"/>
      <c r="H1147" s="1"/>
      <c r="I1147" s="1"/>
      <c r="K1147" s="4">
        <f t="shared" si="34"/>
        <v>0</v>
      </c>
      <c r="L1147" s="5" t="str">
        <f t="shared" si="35"/>
        <v>0x00</v>
      </c>
    </row>
    <row r="1148" spans="1:12" x14ac:dyDescent="0.2">
      <c r="B1148" s="1"/>
      <c r="C1148" s="1"/>
      <c r="D1148" s="1"/>
      <c r="E1148" s="1"/>
      <c r="F1148" s="1"/>
      <c r="G1148" s="1"/>
      <c r="H1148" s="1"/>
      <c r="I1148" s="1"/>
      <c r="K1148" s="4">
        <f t="shared" si="34"/>
        <v>0</v>
      </c>
      <c r="L1148" s="5" t="str">
        <f t="shared" si="35"/>
        <v>0x00</v>
      </c>
    </row>
    <row r="1149" spans="1:12" x14ac:dyDescent="0.2">
      <c r="B1149" s="1"/>
      <c r="C1149" s="1"/>
      <c r="D1149" s="1"/>
      <c r="E1149" s="1"/>
      <c r="F1149" s="1"/>
      <c r="G1149" s="1"/>
      <c r="H1149" s="1"/>
      <c r="I1149" s="1"/>
      <c r="K1149" s="4">
        <f t="shared" si="34"/>
        <v>0</v>
      </c>
      <c r="L1149" s="5" t="str">
        <f t="shared" si="35"/>
        <v>0x00</v>
      </c>
    </row>
    <row r="1150" spans="1:12" x14ac:dyDescent="0.2">
      <c r="B1150" s="1"/>
      <c r="C1150" s="1"/>
      <c r="D1150" s="1"/>
      <c r="E1150" s="1"/>
      <c r="F1150" s="1"/>
      <c r="G1150" s="1"/>
      <c r="H1150" s="1"/>
      <c r="I1150" s="1"/>
      <c r="K1150" s="4">
        <f t="shared" si="34"/>
        <v>0</v>
      </c>
      <c r="L1150" s="5" t="str">
        <f t="shared" si="35"/>
        <v>0x00</v>
      </c>
    </row>
    <row r="1151" spans="1:12" x14ac:dyDescent="0.2">
      <c r="B1151" s="1"/>
      <c r="C1151" s="1"/>
      <c r="D1151" s="1"/>
      <c r="E1151" s="1"/>
      <c r="F1151" s="1"/>
      <c r="G1151" s="1"/>
      <c r="H1151" s="1"/>
      <c r="I1151" s="1"/>
      <c r="K1151" s="4">
        <f t="shared" si="34"/>
        <v>0</v>
      </c>
      <c r="L1151" s="5" t="str">
        <f t="shared" si="35"/>
        <v>0x00</v>
      </c>
    </row>
    <row r="1152" spans="1:12" x14ac:dyDescent="0.2">
      <c r="B1152" s="1"/>
      <c r="C1152" s="1"/>
      <c r="D1152" s="1"/>
      <c r="E1152" s="1"/>
      <c r="F1152" s="1"/>
      <c r="G1152" s="1"/>
      <c r="H1152" s="1"/>
      <c r="I1152" s="1"/>
      <c r="K1152" s="4">
        <f t="shared" si="34"/>
        <v>0</v>
      </c>
      <c r="L1152" s="5" t="str">
        <f t="shared" si="35"/>
        <v>0x00</v>
      </c>
    </row>
    <row r="1153" spans="1:12" x14ac:dyDescent="0.2">
      <c r="B1153" s="1"/>
      <c r="C1153" s="1"/>
      <c r="D1153" s="1"/>
      <c r="E1153" s="1"/>
      <c r="F1153" s="1"/>
      <c r="G1153" s="1"/>
      <c r="H1153" s="1"/>
      <c r="I1153" s="1"/>
      <c r="K1153" s="4">
        <f t="shared" si="34"/>
        <v>0</v>
      </c>
      <c r="L1153" s="5" t="str">
        <f t="shared" si="35"/>
        <v>0x00</v>
      </c>
    </row>
    <row r="1154" spans="1:12" x14ac:dyDescent="0.2">
      <c r="B1154" s="1"/>
      <c r="C1154" s="1"/>
      <c r="D1154" s="1"/>
      <c r="E1154" s="1"/>
      <c r="F1154" s="1"/>
      <c r="G1154" s="1"/>
      <c r="H1154" s="1"/>
      <c r="I1154" s="1"/>
      <c r="K1154" s="4">
        <f t="shared" si="34"/>
        <v>0</v>
      </c>
      <c r="L1154" s="5" t="str">
        <f t="shared" si="35"/>
        <v>0x00</v>
      </c>
    </row>
    <row r="1155" spans="1:12" x14ac:dyDescent="0.2">
      <c r="B1155" s="1"/>
      <c r="C1155" s="1"/>
      <c r="D1155" s="1"/>
      <c r="E1155" s="1"/>
      <c r="F1155" s="1"/>
      <c r="G1155" s="1"/>
      <c r="H1155" s="1"/>
      <c r="I1155" s="1"/>
      <c r="K1155" s="4">
        <f t="shared" ref="K1155:K1218" si="36">B1155*$B$1+C1155*$C$1+D1155*$D$1+E1155*$E$1+F1155*$F$1+G1155*$G$1+H1155*$H$1+I1155</f>
        <v>0</v>
      </c>
      <c r="L1155" s="5" t="str">
        <f t="shared" ref="L1155:L1218" si="37">"0x"&amp;DEC2HEX(K1155, 2)</f>
        <v>0x00</v>
      </c>
    </row>
    <row r="1156" spans="1:12" x14ac:dyDescent="0.2">
      <c r="B1156" s="1"/>
      <c r="C1156" s="1"/>
      <c r="D1156" s="1"/>
      <c r="E1156" s="1"/>
      <c r="F1156" s="1"/>
      <c r="G1156" s="1"/>
      <c r="H1156" s="1"/>
      <c r="I1156" s="1"/>
      <c r="K1156" s="4">
        <f t="shared" si="36"/>
        <v>0</v>
      </c>
      <c r="L1156" s="5" t="str">
        <f t="shared" si="37"/>
        <v>0x00</v>
      </c>
    </row>
    <row r="1157" spans="1:12" x14ac:dyDescent="0.2">
      <c r="B1157" s="1"/>
      <c r="C1157" s="1"/>
      <c r="D1157" s="1"/>
      <c r="E1157" s="1"/>
      <c r="F1157" s="1"/>
      <c r="G1157" s="1"/>
      <c r="H1157" s="1"/>
      <c r="I1157" s="1"/>
      <c r="K1157" s="4">
        <f t="shared" si="36"/>
        <v>0</v>
      </c>
      <c r="L1157" s="5" t="str">
        <f t="shared" si="37"/>
        <v>0x00</v>
      </c>
    </row>
    <row r="1158" spans="1:12" x14ac:dyDescent="0.2">
      <c r="B1158" s="1"/>
      <c r="C1158" s="1"/>
      <c r="D1158" s="1"/>
      <c r="E1158" s="1"/>
      <c r="F1158" s="1"/>
      <c r="G1158" s="1"/>
      <c r="H1158" s="1"/>
      <c r="I1158" s="1"/>
      <c r="K1158" s="4">
        <f t="shared" si="36"/>
        <v>0</v>
      </c>
      <c r="L1158" s="5" t="str">
        <f t="shared" si="37"/>
        <v>0x00</v>
      </c>
    </row>
    <row r="1159" spans="1:12" x14ac:dyDescent="0.2">
      <c r="K1159" s="4"/>
      <c r="L1159" s="5"/>
    </row>
    <row r="1160" spans="1:12" x14ac:dyDescent="0.2">
      <c r="A1160" t="s">
        <v>90</v>
      </c>
      <c r="B1160" s="1"/>
      <c r="C1160" s="1"/>
      <c r="D1160" s="1"/>
      <c r="E1160" s="1"/>
      <c r="F1160" s="1"/>
      <c r="G1160" s="1"/>
      <c r="H1160" s="1"/>
      <c r="I1160" s="1"/>
      <c r="K1160" s="4">
        <f t="shared" si="36"/>
        <v>0</v>
      </c>
      <c r="L1160" s="5" t="str">
        <f t="shared" si="37"/>
        <v>0x00</v>
      </c>
    </row>
    <row r="1161" spans="1:12" x14ac:dyDescent="0.2">
      <c r="B1161" s="1"/>
      <c r="C1161" s="1"/>
      <c r="D1161" s="1"/>
      <c r="E1161" s="1"/>
      <c r="F1161" s="1"/>
      <c r="G1161" s="1"/>
      <c r="H1161" s="1"/>
      <c r="I1161" s="1"/>
      <c r="K1161" s="4">
        <f t="shared" si="36"/>
        <v>0</v>
      </c>
      <c r="L1161" s="5" t="str">
        <f t="shared" si="37"/>
        <v>0x00</v>
      </c>
    </row>
    <row r="1162" spans="1:12" x14ac:dyDescent="0.2">
      <c r="B1162" s="1"/>
      <c r="C1162" s="1"/>
      <c r="D1162" s="1"/>
      <c r="E1162" s="1"/>
      <c r="F1162" s="1"/>
      <c r="G1162" s="1"/>
      <c r="H1162" s="1"/>
      <c r="I1162" s="1"/>
      <c r="K1162" s="4">
        <f t="shared" si="36"/>
        <v>0</v>
      </c>
      <c r="L1162" s="5" t="str">
        <f t="shared" si="37"/>
        <v>0x00</v>
      </c>
    </row>
    <row r="1163" spans="1:12" x14ac:dyDescent="0.2">
      <c r="B1163" s="1"/>
      <c r="C1163" s="1"/>
      <c r="D1163" s="1"/>
      <c r="E1163" s="1"/>
      <c r="F1163" s="1"/>
      <c r="G1163" s="1"/>
      <c r="H1163" s="1"/>
      <c r="I1163" s="1"/>
      <c r="K1163" s="4">
        <f t="shared" si="36"/>
        <v>0</v>
      </c>
      <c r="L1163" s="5" t="str">
        <f t="shared" si="37"/>
        <v>0x00</v>
      </c>
    </row>
    <row r="1164" spans="1:12" x14ac:dyDescent="0.2">
      <c r="B1164" s="1"/>
      <c r="C1164" s="1"/>
      <c r="D1164" s="1"/>
      <c r="E1164" s="1"/>
      <c r="F1164" s="1"/>
      <c r="G1164" s="1"/>
      <c r="H1164" s="1"/>
      <c r="I1164" s="1"/>
      <c r="K1164" s="4">
        <f t="shared" si="36"/>
        <v>0</v>
      </c>
      <c r="L1164" s="5" t="str">
        <f t="shared" si="37"/>
        <v>0x00</v>
      </c>
    </row>
    <row r="1165" spans="1:12" x14ac:dyDescent="0.2">
      <c r="B1165" s="1"/>
      <c r="C1165" s="1"/>
      <c r="D1165" s="1"/>
      <c r="E1165" s="1"/>
      <c r="F1165" s="1"/>
      <c r="G1165" s="1"/>
      <c r="H1165" s="1"/>
      <c r="I1165" s="1"/>
      <c r="K1165" s="4">
        <f t="shared" si="36"/>
        <v>0</v>
      </c>
      <c r="L1165" s="5" t="str">
        <f t="shared" si="37"/>
        <v>0x00</v>
      </c>
    </row>
    <row r="1166" spans="1:12" x14ac:dyDescent="0.2">
      <c r="B1166" s="1"/>
      <c r="C1166" s="1"/>
      <c r="D1166" s="1"/>
      <c r="E1166" s="1"/>
      <c r="F1166" s="1"/>
      <c r="G1166" s="1"/>
      <c r="H1166" s="1"/>
      <c r="I1166" s="1"/>
      <c r="K1166" s="4">
        <f t="shared" si="36"/>
        <v>0</v>
      </c>
      <c r="L1166" s="5" t="str">
        <f t="shared" si="37"/>
        <v>0x00</v>
      </c>
    </row>
    <row r="1167" spans="1:12" x14ac:dyDescent="0.2">
      <c r="B1167" s="1"/>
      <c r="C1167" s="1"/>
      <c r="D1167" s="1"/>
      <c r="E1167" s="1"/>
      <c r="F1167" s="1"/>
      <c r="G1167" s="1"/>
      <c r="H1167" s="1"/>
      <c r="I1167" s="1"/>
      <c r="K1167" s="4">
        <f t="shared" si="36"/>
        <v>0</v>
      </c>
      <c r="L1167" s="5" t="str">
        <f t="shared" si="37"/>
        <v>0x00</v>
      </c>
    </row>
    <row r="1168" spans="1:12" x14ac:dyDescent="0.2">
      <c r="B1168" s="1"/>
      <c r="C1168" s="1"/>
      <c r="D1168" s="1"/>
      <c r="E1168" s="1"/>
      <c r="F1168" s="1"/>
      <c r="G1168" s="1"/>
      <c r="H1168" s="1"/>
      <c r="I1168" s="1"/>
      <c r="K1168" s="4">
        <f t="shared" si="36"/>
        <v>0</v>
      </c>
      <c r="L1168" s="5" t="str">
        <f t="shared" si="37"/>
        <v>0x00</v>
      </c>
    </row>
    <row r="1169" spans="1:12" x14ac:dyDescent="0.2">
      <c r="B1169" s="1"/>
      <c r="C1169" s="1"/>
      <c r="D1169" s="1"/>
      <c r="E1169" s="1"/>
      <c r="F1169" s="1"/>
      <c r="G1169" s="1"/>
      <c r="H1169" s="1"/>
      <c r="I1169" s="1"/>
      <c r="K1169" s="4">
        <f t="shared" si="36"/>
        <v>0</v>
      </c>
      <c r="L1169" s="5" t="str">
        <f t="shared" si="37"/>
        <v>0x00</v>
      </c>
    </row>
    <row r="1170" spans="1:12" x14ac:dyDescent="0.2">
      <c r="B1170" s="1"/>
      <c r="C1170" s="1"/>
      <c r="D1170" s="1"/>
      <c r="E1170" s="1"/>
      <c r="F1170" s="1"/>
      <c r="G1170" s="1"/>
      <c r="H1170" s="1"/>
      <c r="I1170" s="1"/>
      <c r="K1170" s="4">
        <f t="shared" si="36"/>
        <v>0</v>
      </c>
      <c r="L1170" s="5" t="str">
        <f t="shared" si="37"/>
        <v>0x00</v>
      </c>
    </row>
    <row r="1171" spans="1:12" x14ac:dyDescent="0.2">
      <c r="B1171" s="1"/>
      <c r="C1171" s="1"/>
      <c r="D1171" s="1"/>
      <c r="E1171" s="1"/>
      <c r="F1171" s="1"/>
      <c r="G1171" s="1"/>
      <c r="H1171" s="1"/>
      <c r="I1171" s="1"/>
      <c r="K1171" s="4">
        <f t="shared" si="36"/>
        <v>0</v>
      </c>
      <c r="L1171" s="5" t="str">
        <f t="shared" si="37"/>
        <v>0x00</v>
      </c>
    </row>
    <row r="1172" spans="1:12" x14ac:dyDescent="0.2">
      <c r="K1172" s="4"/>
      <c r="L1172" s="5"/>
    </row>
    <row r="1173" spans="1:12" x14ac:dyDescent="0.2">
      <c r="A1173" t="s">
        <v>59</v>
      </c>
      <c r="B1173" s="1"/>
      <c r="C1173" s="1"/>
      <c r="D1173" s="1"/>
      <c r="E1173" s="1"/>
      <c r="F1173" s="1"/>
      <c r="G1173" s="1"/>
      <c r="H1173" s="1"/>
      <c r="I1173" s="1"/>
      <c r="K1173" s="4">
        <f t="shared" si="36"/>
        <v>0</v>
      </c>
      <c r="L1173" s="5" t="str">
        <f t="shared" si="37"/>
        <v>0x00</v>
      </c>
    </row>
    <row r="1174" spans="1:12" x14ac:dyDescent="0.2">
      <c r="B1174" s="1"/>
      <c r="C1174" s="1"/>
      <c r="D1174" s="1"/>
      <c r="E1174" s="1"/>
      <c r="F1174" s="1"/>
      <c r="G1174" s="1"/>
      <c r="H1174" s="1"/>
      <c r="I1174" s="1"/>
      <c r="K1174" s="4">
        <f t="shared" si="36"/>
        <v>0</v>
      </c>
      <c r="L1174" s="5" t="str">
        <f t="shared" si="37"/>
        <v>0x00</v>
      </c>
    </row>
    <row r="1175" spans="1:12" x14ac:dyDescent="0.2">
      <c r="B1175" s="1"/>
      <c r="C1175" s="1"/>
      <c r="D1175" s="1"/>
      <c r="E1175" s="1"/>
      <c r="F1175" s="1"/>
      <c r="G1175" s="1"/>
      <c r="H1175" s="1"/>
      <c r="I1175" s="1"/>
      <c r="K1175" s="4">
        <f t="shared" si="36"/>
        <v>0</v>
      </c>
      <c r="L1175" s="5" t="str">
        <f t="shared" si="37"/>
        <v>0x00</v>
      </c>
    </row>
    <row r="1176" spans="1:12" x14ac:dyDescent="0.2">
      <c r="B1176" s="1"/>
      <c r="C1176" s="1"/>
      <c r="D1176" s="1"/>
      <c r="E1176" s="1"/>
      <c r="F1176" s="1"/>
      <c r="G1176" s="1"/>
      <c r="H1176" s="1"/>
      <c r="I1176" s="1"/>
      <c r="K1176" s="4">
        <f t="shared" si="36"/>
        <v>0</v>
      </c>
      <c r="L1176" s="5" t="str">
        <f t="shared" si="37"/>
        <v>0x00</v>
      </c>
    </row>
    <row r="1177" spans="1:12" x14ac:dyDescent="0.2">
      <c r="B1177" s="1"/>
      <c r="C1177" s="1"/>
      <c r="D1177" s="1"/>
      <c r="E1177" s="1"/>
      <c r="F1177" s="1"/>
      <c r="G1177" s="1"/>
      <c r="H1177" s="1"/>
      <c r="I1177" s="1"/>
      <c r="K1177" s="4">
        <f t="shared" si="36"/>
        <v>0</v>
      </c>
      <c r="L1177" s="5" t="str">
        <f t="shared" si="37"/>
        <v>0x00</v>
      </c>
    </row>
    <row r="1178" spans="1:12" x14ac:dyDescent="0.2">
      <c r="B1178" s="1"/>
      <c r="C1178" s="1"/>
      <c r="D1178" s="1"/>
      <c r="E1178" s="1"/>
      <c r="F1178" s="1"/>
      <c r="G1178" s="1"/>
      <c r="H1178" s="1"/>
      <c r="I1178" s="1"/>
      <c r="K1178" s="4">
        <f t="shared" si="36"/>
        <v>0</v>
      </c>
      <c r="L1178" s="5" t="str">
        <f t="shared" si="37"/>
        <v>0x00</v>
      </c>
    </row>
    <row r="1179" spans="1:12" x14ac:dyDescent="0.2">
      <c r="B1179" s="1"/>
      <c r="C1179" s="1"/>
      <c r="D1179" s="1"/>
      <c r="E1179" s="1"/>
      <c r="F1179" s="1"/>
      <c r="G1179" s="1"/>
      <c r="H1179" s="1"/>
      <c r="I1179" s="1"/>
      <c r="K1179" s="4">
        <f t="shared" si="36"/>
        <v>0</v>
      </c>
      <c r="L1179" s="5" t="str">
        <f t="shared" si="37"/>
        <v>0x00</v>
      </c>
    </row>
    <row r="1180" spans="1:12" x14ac:dyDescent="0.2">
      <c r="B1180" s="1"/>
      <c r="C1180" s="1"/>
      <c r="D1180" s="1"/>
      <c r="E1180" s="1"/>
      <c r="F1180" s="1"/>
      <c r="G1180" s="1"/>
      <c r="H1180" s="1"/>
      <c r="I1180" s="1"/>
      <c r="K1180" s="4">
        <f t="shared" si="36"/>
        <v>0</v>
      </c>
      <c r="L1180" s="5" t="str">
        <f t="shared" si="37"/>
        <v>0x00</v>
      </c>
    </row>
    <row r="1181" spans="1:12" x14ac:dyDescent="0.2">
      <c r="B1181" s="1"/>
      <c r="C1181" s="1"/>
      <c r="D1181" s="1"/>
      <c r="E1181" s="1"/>
      <c r="F1181" s="1"/>
      <c r="G1181" s="1"/>
      <c r="H1181" s="1"/>
      <c r="I1181" s="1"/>
      <c r="K1181" s="4">
        <f t="shared" si="36"/>
        <v>0</v>
      </c>
      <c r="L1181" s="5" t="str">
        <f t="shared" si="37"/>
        <v>0x00</v>
      </c>
    </row>
    <row r="1182" spans="1:12" x14ac:dyDescent="0.2">
      <c r="B1182" s="1"/>
      <c r="C1182" s="1"/>
      <c r="D1182" s="1"/>
      <c r="E1182" s="1"/>
      <c r="F1182" s="1"/>
      <c r="G1182" s="1"/>
      <c r="H1182" s="1"/>
      <c r="I1182" s="1"/>
      <c r="K1182" s="4">
        <f t="shared" si="36"/>
        <v>0</v>
      </c>
      <c r="L1182" s="5" t="str">
        <f t="shared" si="37"/>
        <v>0x00</v>
      </c>
    </row>
    <row r="1183" spans="1:12" x14ac:dyDescent="0.2">
      <c r="B1183" s="1"/>
      <c r="C1183" s="1"/>
      <c r="D1183" s="1"/>
      <c r="E1183" s="1"/>
      <c r="F1183" s="1"/>
      <c r="G1183" s="1"/>
      <c r="H1183" s="1"/>
      <c r="I1183" s="1"/>
      <c r="K1183" s="4">
        <f t="shared" si="36"/>
        <v>0</v>
      </c>
      <c r="L1183" s="5" t="str">
        <f t="shared" si="37"/>
        <v>0x00</v>
      </c>
    </row>
    <row r="1184" spans="1:12" x14ac:dyDescent="0.2">
      <c r="B1184" s="1"/>
      <c r="C1184" s="1"/>
      <c r="D1184" s="1"/>
      <c r="E1184" s="1"/>
      <c r="F1184" s="1"/>
      <c r="G1184" s="1"/>
      <c r="H1184" s="1"/>
      <c r="I1184" s="1"/>
      <c r="K1184" s="4">
        <f t="shared" si="36"/>
        <v>0</v>
      </c>
      <c r="L1184" s="5" t="str">
        <f t="shared" si="37"/>
        <v>0x00</v>
      </c>
    </row>
    <row r="1185" spans="1:12" x14ac:dyDescent="0.2">
      <c r="K1185" s="4"/>
      <c r="L1185" s="5"/>
    </row>
    <row r="1186" spans="1:12" x14ac:dyDescent="0.2">
      <c r="A1186" t="s">
        <v>91</v>
      </c>
      <c r="B1186" s="1"/>
      <c r="C1186" s="1"/>
      <c r="D1186" s="1"/>
      <c r="E1186" s="1"/>
      <c r="F1186" s="1"/>
      <c r="G1186" s="1"/>
      <c r="H1186" s="1"/>
      <c r="I1186" s="1"/>
      <c r="K1186" s="4">
        <f t="shared" si="36"/>
        <v>0</v>
      </c>
      <c r="L1186" s="5" t="str">
        <f t="shared" si="37"/>
        <v>0x00</v>
      </c>
    </row>
    <row r="1187" spans="1:12" x14ac:dyDescent="0.2">
      <c r="B1187" s="1"/>
      <c r="C1187" s="1"/>
      <c r="D1187" s="1"/>
      <c r="E1187" s="1"/>
      <c r="F1187" s="1"/>
      <c r="G1187" s="1"/>
      <c r="H1187" s="1"/>
      <c r="I1187" s="1"/>
      <c r="K1187" s="4">
        <f t="shared" si="36"/>
        <v>0</v>
      </c>
      <c r="L1187" s="5" t="str">
        <f t="shared" si="37"/>
        <v>0x00</v>
      </c>
    </row>
    <row r="1188" spans="1:12" x14ac:dyDescent="0.2">
      <c r="B1188" s="1"/>
      <c r="C1188" s="1"/>
      <c r="D1188" s="1"/>
      <c r="E1188" s="1"/>
      <c r="F1188" s="1"/>
      <c r="G1188" s="1"/>
      <c r="H1188" s="1"/>
      <c r="I1188" s="1"/>
      <c r="K1188" s="4">
        <f t="shared" si="36"/>
        <v>0</v>
      </c>
      <c r="L1188" s="5" t="str">
        <f t="shared" si="37"/>
        <v>0x00</v>
      </c>
    </row>
    <row r="1189" spans="1:12" x14ac:dyDescent="0.2">
      <c r="B1189" s="1"/>
      <c r="C1189" s="1"/>
      <c r="D1189" s="1"/>
      <c r="E1189" s="1"/>
      <c r="F1189" s="1"/>
      <c r="G1189" s="1"/>
      <c r="H1189" s="1"/>
      <c r="I1189" s="1"/>
      <c r="K1189" s="4">
        <f t="shared" si="36"/>
        <v>0</v>
      </c>
      <c r="L1189" s="5" t="str">
        <f t="shared" si="37"/>
        <v>0x00</v>
      </c>
    </row>
    <row r="1190" spans="1:12" x14ac:dyDescent="0.2">
      <c r="B1190" s="1"/>
      <c r="C1190" s="1"/>
      <c r="D1190" s="1"/>
      <c r="E1190" s="1"/>
      <c r="F1190" s="1"/>
      <c r="G1190" s="1"/>
      <c r="H1190" s="1"/>
      <c r="I1190" s="1"/>
      <c r="K1190" s="4">
        <f t="shared" si="36"/>
        <v>0</v>
      </c>
      <c r="L1190" s="5" t="str">
        <f t="shared" si="37"/>
        <v>0x00</v>
      </c>
    </row>
    <row r="1191" spans="1:12" x14ac:dyDescent="0.2">
      <c r="B1191" s="1"/>
      <c r="C1191" s="1"/>
      <c r="D1191" s="1"/>
      <c r="E1191" s="1"/>
      <c r="F1191" s="1"/>
      <c r="G1191" s="1"/>
      <c r="H1191" s="1"/>
      <c r="I1191" s="1"/>
      <c r="K1191" s="4">
        <f t="shared" si="36"/>
        <v>0</v>
      </c>
      <c r="L1191" s="5" t="str">
        <f t="shared" si="37"/>
        <v>0x00</v>
      </c>
    </row>
    <row r="1192" spans="1:12" x14ac:dyDescent="0.2">
      <c r="B1192" s="1"/>
      <c r="C1192" s="1"/>
      <c r="D1192" s="1"/>
      <c r="E1192" s="1"/>
      <c r="F1192" s="1"/>
      <c r="G1192" s="1"/>
      <c r="H1192" s="1"/>
      <c r="I1192" s="1"/>
      <c r="K1192" s="4">
        <f t="shared" si="36"/>
        <v>0</v>
      </c>
      <c r="L1192" s="5" t="str">
        <f t="shared" si="37"/>
        <v>0x00</v>
      </c>
    </row>
    <row r="1193" spans="1:12" x14ac:dyDescent="0.2">
      <c r="B1193" s="1"/>
      <c r="C1193" s="1"/>
      <c r="D1193" s="1"/>
      <c r="E1193" s="1"/>
      <c r="F1193" s="1"/>
      <c r="G1193" s="1"/>
      <c r="H1193" s="1"/>
      <c r="I1193" s="1"/>
      <c r="K1193" s="4">
        <f t="shared" si="36"/>
        <v>0</v>
      </c>
      <c r="L1193" s="5" t="str">
        <f t="shared" si="37"/>
        <v>0x00</v>
      </c>
    </row>
    <row r="1194" spans="1:12" x14ac:dyDescent="0.2">
      <c r="B1194" s="1"/>
      <c r="C1194" s="1"/>
      <c r="D1194" s="1"/>
      <c r="E1194" s="1"/>
      <c r="F1194" s="1"/>
      <c r="G1194" s="1"/>
      <c r="H1194" s="1"/>
      <c r="I1194" s="1"/>
      <c r="K1194" s="4">
        <f t="shared" si="36"/>
        <v>0</v>
      </c>
      <c r="L1194" s="5" t="str">
        <f t="shared" si="37"/>
        <v>0x00</v>
      </c>
    </row>
    <row r="1195" spans="1:12" x14ac:dyDescent="0.2">
      <c r="B1195" s="1"/>
      <c r="C1195" s="1"/>
      <c r="D1195" s="1"/>
      <c r="E1195" s="1"/>
      <c r="F1195" s="1"/>
      <c r="G1195" s="1"/>
      <c r="H1195" s="1"/>
      <c r="I1195" s="1"/>
      <c r="K1195" s="4">
        <f t="shared" si="36"/>
        <v>0</v>
      </c>
      <c r="L1195" s="5" t="str">
        <f t="shared" si="37"/>
        <v>0x00</v>
      </c>
    </row>
    <row r="1196" spans="1:12" x14ac:dyDescent="0.2">
      <c r="B1196" s="1"/>
      <c r="C1196" s="1"/>
      <c r="D1196" s="1"/>
      <c r="E1196" s="1"/>
      <c r="F1196" s="1"/>
      <c r="G1196" s="1"/>
      <c r="H1196" s="1"/>
      <c r="I1196" s="1"/>
      <c r="K1196" s="4">
        <f t="shared" si="36"/>
        <v>0</v>
      </c>
      <c r="L1196" s="5" t="str">
        <f t="shared" si="37"/>
        <v>0x00</v>
      </c>
    </row>
    <row r="1197" spans="1:12" x14ac:dyDescent="0.2">
      <c r="B1197" s="1"/>
      <c r="C1197" s="1"/>
      <c r="D1197" s="1"/>
      <c r="E1197" s="1"/>
      <c r="F1197" s="1"/>
      <c r="G1197" s="1"/>
      <c r="H1197" s="1"/>
      <c r="I1197" s="1"/>
      <c r="K1197" s="4">
        <f t="shared" si="36"/>
        <v>0</v>
      </c>
      <c r="L1197" s="5" t="str">
        <f t="shared" si="37"/>
        <v>0x00</v>
      </c>
    </row>
    <row r="1198" spans="1:12" x14ac:dyDescent="0.2">
      <c r="K1198" s="4"/>
      <c r="L1198" s="5"/>
    </row>
    <row r="1199" spans="1:12" x14ac:dyDescent="0.2">
      <c r="A1199" t="s">
        <v>92</v>
      </c>
      <c r="B1199" s="1"/>
      <c r="C1199" s="1"/>
      <c r="D1199" s="1"/>
      <c r="E1199" s="1"/>
      <c r="F1199" s="1"/>
      <c r="G1199" s="1"/>
      <c r="H1199" s="1"/>
      <c r="I1199" s="1"/>
      <c r="K1199" s="4">
        <f t="shared" si="36"/>
        <v>0</v>
      </c>
      <c r="L1199" s="5" t="str">
        <f t="shared" si="37"/>
        <v>0x00</v>
      </c>
    </row>
    <row r="1200" spans="1:12" x14ac:dyDescent="0.2">
      <c r="B1200" s="1"/>
      <c r="C1200" s="1"/>
      <c r="D1200" s="1"/>
      <c r="E1200" s="1"/>
      <c r="F1200" s="1"/>
      <c r="G1200" s="1"/>
      <c r="H1200" s="1"/>
      <c r="I1200" s="1"/>
      <c r="K1200" s="4">
        <f t="shared" si="36"/>
        <v>0</v>
      </c>
      <c r="L1200" s="5" t="str">
        <f t="shared" si="37"/>
        <v>0x00</v>
      </c>
    </row>
    <row r="1201" spans="1:12" x14ac:dyDescent="0.2">
      <c r="B1201" s="1"/>
      <c r="C1201" s="1"/>
      <c r="D1201" s="1"/>
      <c r="E1201" s="1"/>
      <c r="F1201" s="1"/>
      <c r="G1201" s="1"/>
      <c r="H1201" s="1"/>
      <c r="I1201" s="1"/>
      <c r="K1201" s="4">
        <f t="shared" si="36"/>
        <v>0</v>
      </c>
      <c r="L1201" s="5" t="str">
        <f t="shared" si="37"/>
        <v>0x00</v>
      </c>
    </row>
    <row r="1202" spans="1:12" x14ac:dyDescent="0.2">
      <c r="B1202" s="1"/>
      <c r="C1202" s="1"/>
      <c r="D1202" s="1"/>
      <c r="E1202" s="1"/>
      <c r="F1202" s="1"/>
      <c r="G1202" s="1"/>
      <c r="H1202" s="1"/>
      <c r="I1202" s="1"/>
      <c r="K1202" s="4">
        <f t="shared" si="36"/>
        <v>0</v>
      </c>
      <c r="L1202" s="5" t="str">
        <f t="shared" si="37"/>
        <v>0x00</v>
      </c>
    </row>
    <row r="1203" spans="1:12" x14ac:dyDescent="0.2">
      <c r="B1203" s="1"/>
      <c r="C1203" s="1"/>
      <c r="D1203" s="1"/>
      <c r="E1203" s="1"/>
      <c r="F1203" s="1"/>
      <c r="G1203" s="1"/>
      <c r="H1203" s="1"/>
      <c r="I1203" s="1"/>
      <c r="K1203" s="4">
        <f t="shared" si="36"/>
        <v>0</v>
      </c>
      <c r="L1203" s="5" t="str">
        <f t="shared" si="37"/>
        <v>0x00</v>
      </c>
    </row>
    <row r="1204" spans="1:12" x14ac:dyDescent="0.2">
      <c r="B1204" s="1"/>
      <c r="C1204" s="1"/>
      <c r="D1204" s="1"/>
      <c r="E1204" s="1"/>
      <c r="F1204" s="1"/>
      <c r="G1204" s="1"/>
      <c r="H1204" s="1"/>
      <c r="I1204" s="1"/>
      <c r="K1204" s="4">
        <f t="shared" si="36"/>
        <v>0</v>
      </c>
      <c r="L1204" s="5" t="str">
        <f t="shared" si="37"/>
        <v>0x00</v>
      </c>
    </row>
    <row r="1205" spans="1:12" x14ac:dyDescent="0.2">
      <c r="B1205" s="1"/>
      <c r="C1205" s="1"/>
      <c r="D1205" s="1"/>
      <c r="E1205" s="1"/>
      <c r="F1205" s="1"/>
      <c r="G1205" s="1"/>
      <c r="H1205" s="1"/>
      <c r="I1205" s="1"/>
      <c r="K1205" s="4">
        <f t="shared" si="36"/>
        <v>0</v>
      </c>
      <c r="L1205" s="5" t="str">
        <f t="shared" si="37"/>
        <v>0x00</v>
      </c>
    </row>
    <row r="1206" spans="1:12" x14ac:dyDescent="0.2">
      <c r="B1206" s="1"/>
      <c r="C1206" s="1"/>
      <c r="D1206" s="1"/>
      <c r="E1206" s="1"/>
      <c r="F1206" s="1"/>
      <c r="G1206" s="1"/>
      <c r="H1206" s="1"/>
      <c r="I1206" s="1"/>
      <c r="K1206" s="4">
        <f t="shared" si="36"/>
        <v>0</v>
      </c>
      <c r="L1206" s="5" t="str">
        <f t="shared" si="37"/>
        <v>0x00</v>
      </c>
    </row>
    <row r="1207" spans="1:12" x14ac:dyDescent="0.2">
      <c r="B1207" s="1"/>
      <c r="C1207" s="1"/>
      <c r="D1207" s="1"/>
      <c r="E1207" s="1"/>
      <c r="F1207" s="1"/>
      <c r="G1207" s="1"/>
      <c r="H1207" s="1"/>
      <c r="I1207" s="1"/>
      <c r="K1207" s="4">
        <f t="shared" si="36"/>
        <v>0</v>
      </c>
      <c r="L1207" s="5" t="str">
        <f t="shared" si="37"/>
        <v>0x00</v>
      </c>
    </row>
    <row r="1208" spans="1:12" x14ac:dyDescent="0.2">
      <c r="B1208" s="1"/>
      <c r="C1208" s="1"/>
      <c r="D1208" s="1"/>
      <c r="E1208" s="1"/>
      <c r="F1208" s="1"/>
      <c r="G1208" s="1"/>
      <c r="H1208" s="1"/>
      <c r="I1208" s="1"/>
      <c r="K1208" s="4">
        <f t="shared" si="36"/>
        <v>0</v>
      </c>
      <c r="L1208" s="5" t="str">
        <f t="shared" si="37"/>
        <v>0x00</v>
      </c>
    </row>
    <row r="1209" spans="1:12" x14ac:dyDescent="0.2">
      <c r="B1209" s="1"/>
      <c r="C1209" s="1"/>
      <c r="D1209" s="1"/>
      <c r="E1209" s="1"/>
      <c r="F1209" s="1"/>
      <c r="G1209" s="1"/>
      <c r="H1209" s="1"/>
      <c r="I1209" s="1"/>
      <c r="K1209" s="4">
        <f t="shared" si="36"/>
        <v>0</v>
      </c>
      <c r="L1209" s="5" t="str">
        <f t="shared" si="37"/>
        <v>0x00</v>
      </c>
    </row>
    <row r="1210" spans="1:12" x14ac:dyDescent="0.2">
      <c r="B1210" s="1"/>
      <c r="C1210" s="1"/>
      <c r="D1210" s="1"/>
      <c r="E1210" s="1"/>
      <c r="F1210" s="1"/>
      <c r="G1210" s="1"/>
      <c r="H1210" s="1"/>
      <c r="I1210" s="1"/>
      <c r="K1210" s="4">
        <f t="shared" si="36"/>
        <v>0</v>
      </c>
      <c r="L1210" s="5" t="str">
        <f t="shared" si="37"/>
        <v>0x00</v>
      </c>
    </row>
    <row r="1211" spans="1:12" x14ac:dyDescent="0.2">
      <c r="K1211" s="4"/>
      <c r="L1211" s="5"/>
    </row>
    <row r="1212" spans="1:12" x14ac:dyDescent="0.2">
      <c r="A1212" t="s">
        <v>93</v>
      </c>
      <c r="B1212" s="1"/>
      <c r="C1212" s="1"/>
      <c r="D1212" s="1"/>
      <c r="E1212" s="1"/>
      <c r="F1212" s="1"/>
      <c r="G1212" s="1"/>
      <c r="H1212" s="1"/>
      <c r="I1212" s="1"/>
      <c r="K1212" s="4">
        <f t="shared" si="36"/>
        <v>0</v>
      </c>
      <c r="L1212" s="5" t="str">
        <f t="shared" si="37"/>
        <v>0x00</v>
      </c>
    </row>
    <row r="1213" spans="1:12" x14ac:dyDescent="0.2">
      <c r="B1213" s="1"/>
      <c r="C1213" s="1"/>
      <c r="D1213" s="1"/>
      <c r="E1213" s="1"/>
      <c r="F1213" s="1"/>
      <c r="G1213" s="1"/>
      <c r="H1213" s="1"/>
      <c r="I1213" s="1"/>
      <c r="K1213" s="4">
        <f t="shared" si="36"/>
        <v>0</v>
      </c>
      <c r="L1213" s="5" t="str">
        <f t="shared" si="37"/>
        <v>0x00</v>
      </c>
    </row>
    <row r="1214" spans="1:12" x14ac:dyDescent="0.2">
      <c r="B1214" s="1"/>
      <c r="C1214" s="1"/>
      <c r="D1214" s="1"/>
      <c r="E1214" s="1"/>
      <c r="F1214" s="1"/>
      <c r="G1214" s="1"/>
      <c r="H1214" s="1"/>
      <c r="I1214" s="1"/>
      <c r="K1214" s="4">
        <f t="shared" si="36"/>
        <v>0</v>
      </c>
      <c r="L1214" s="5" t="str">
        <f t="shared" si="37"/>
        <v>0x00</v>
      </c>
    </row>
    <row r="1215" spans="1:12" x14ac:dyDescent="0.2">
      <c r="B1215" s="1"/>
      <c r="C1215" s="1"/>
      <c r="D1215" s="1"/>
      <c r="E1215" s="1"/>
      <c r="F1215" s="1"/>
      <c r="G1215" s="1"/>
      <c r="H1215" s="1"/>
      <c r="I1215" s="1"/>
      <c r="K1215" s="4">
        <f t="shared" si="36"/>
        <v>0</v>
      </c>
      <c r="L1215" s="5" t="str">
        <f t="shared" si="37"/>
        <v>0x00</v>
      </c>
    </row>
    <row r="1216" spans="1:12" x14ac:dyDescent="0.2">
      <c r="B1216" s="1"/>
      <c r="C1216" s="1"/>
      <c r="D1216" s="1"/>
      <c r="E1216" s="1"/>
      <c r="F1216" s="1"/>
      <c r="G1216" s="1"/>
      <c r="H1216" s="1"/>
      <c r="I1216" s="1"/>
      <c r="K1216" s="4">
        <f t="shared" si="36"/>
        <v>0</v>
      </c>
      <c r="L1216" s="5" t="str">
        <f t="shared" si="37"/>
        <v>0x00</v>
      </c>
    </row>
    <row r="1217" spans="2:12" x14ac:dyDescent="0.2">
      <c r="B1217" s="1"/>
      <c r="C1217" s="1"/>
      <c r="D1217" s="1"/>
      <c r="E1217" s="1"/>
      <c r="F1217" s="1"/>
      <c r="G1217" s="1"/>
      <c r="H1217" s="1"/>
      <c r="I1217" s="1"/>
      <c r="K1217" s="4">
        <f t="shared" si="36"/>
        <v>0</v>
      </c>
      <c r="L1217" s="5" t="str">
        <f t="shared" si="37"/>
        <v>0x00</v>
      </c>
    </row>
    <row r="1218" spans="2:12" x14ac:dyDescent="0.2">
      <c r="B1218" s="1"/>
      <c r="C1218" s="1"/>
      <c r="D1218" s="1"/>
      <c r="E1218" s="1"/>
      <c r="F1218" s="1"/>
      <c r="G1218" s="1"/>
      <c r="H1218" s="1"/>
      <c r="I1218" s="1"/>
      <c r="K1218" s="4">
        <f t="shared" si="36"/>
        <v>0</v>
      </c>
      <c r="L1218" s="5" t="str">
        <f t="shared" si="37"/>
        <v>0x00</v>
      </c>
    </row>
    <row r="1219" spans="2:12" x14ac:dyDescent="0.2">
      <c r="B1219" s="1"/>
      <c r="C1219" s="1"/>
      <c r="D1219" s="1"/>
      <c r="E1219" s="1"/>
      <c r="F1219" s="1"/>
      <c r="G1219" s="1"/>
      <c r="H1219" s="1"/>
      <c r="I1219" s="1"/>
      <c r="K1219" s="4">
        <f t="shared" ref="K1219:K1223" si="38">B1219*$B$1+C1219*$C$1+D1219*$D$1+E1219*$E$1+F1219*$F$1+G1219*$G$1+H1219*$H$1+I1219</f>
        <v>0</v>
      </c>
      <c r="L1219" s="5" t="str">
        <f t="shared" ref="L1219:L1223" si="39">"0x"&amp;DEC2HEX(K1219, 2)</f>
        <v>0x00</v>
      </c>
    </row>
    <row r="1220" spans="2:12" x14ac:dyDescent="0.2">
      <c r="B1220" s="1"/>
      <c r="C1220" s="1"/>
      <c r="D1220" s="1"/>
      <c r="E1220" s="1"/>
      <c r="F1220" s="1"/>
      <c r="G1220" s="1"/>
      <c r="H1220" s="1"/>
      <c r="I1220" s="1"/>
      <c r="K1220" s="4">
        <f t="shared" si="38"/>
        <v>0</v>
      </c>
      <c r="L1220" s="5" t="str">
        <f t="shared" si="39"/>
        <v>0x00</v>
      </c>
    </row>
    <row r="1221" spans="2:12" x14ac:dyDescent="0.2">
      <c r="B1221" s="1"/>
      <c r="C1221" s="1"/>
      <c r="D1221" s="1"/>
      <c r="E1221" s="1"/>
      <c r="F1221" s="1"/>
      <c r="G1221" s="1"/>
      <c r="H1221" s="1"/>
      <c r="I1221" s="1"/>
      <c r="K1221" s="4">
        <f t="shared" si="38"/>
        <v>0</v>
      </c>
      <c r="L1221" s="5" t="str">
        <f t="shared" si="39"/>
        <v>0x00</v>
      </c>
    </row>
    <row r="1222" spans="2:12" x14ac:dyDescent="0.2">
      <c r="B1222" s="1"/>
      <c r="C1222" s="1"/>
      <c r="D1222" s="1"/>
      <c r="E1222" s="1"/>
      <c r="F1222" s="1"/>
      <c r="G1222" s="1"/>
      <c r="H1222" s="1"/>
      <c r="I1222" s="1"/>
      <c r="K1222" s="4">
        <f t="shared" si="38"/>
        <v>0</v>
      </c>
      <c r="L1222" s="5" t="str">
        <f t="shared" si="39"/>
        <v>0x00</v>
      </c>
    </row>
    <row r="1223" spans="2:12" x14ac:dyDescent="0.2">
      <c r="B1223" s="1"/>
      <c r="C1223" s="1"/>
      <c r="D1223" s="1"/>
      <c r="E1223" s="1"/>
      <c r="F1223" s="1"/>
      <c r="G1223" s="1"/>
      <c r="H1223" s="1"/>
      <c r="I1223" s="1"/>
      <c r="K1223" s="4">
        <f t="shared" si="38"/>
        <v>0</v>
      </c>
      <c r="L1223" s="5" t="str">
        <f t="shared" si="39"/>
        <v>0x00</v>
      </c>
    </row>
  </sheetData>
  <conditionalFormatting sqref="B2:I13 B93:I103 B104:E104 G104:I104 F113">
    <cfRule type="cellIs" dxfId="470" priority="197" operator="equal">
      <formula>1</formula>
    </cfRule>
  </conditionalFormatting>
  <conditionalFormatting sqref="B15:I26">
    <cfRule type="cellIs" dxfId="469" priority="196" operator="equal">
      <formula>1</formula>
    </cfRule>
  </conditionalFormatting>
  <conditionalFormatting sqref="B28:I39">
    <cfRule type="cellIs" dxfId="468" priority="195" operator="equal">
      <formula>1</formula>
    </cfRule>
  </conditionalFormatting>
  <conditionalFormatting sqref="B41:I52">
    <cfRule type="cellIs" dxfId="467" priority="194" operator="equal">
      <formula>1</formula>
    </cfRule>
  </conditionalFormatting>
  <conditionalFormatting sqref="B54:I65">
    <cfRule type="cellIs" dxfId="466" priority="193" operator="equal">
      <formula>1</formula>
    </cfRule>
  </conditionalFormatting>
  <conditionalFormatting sqref="B67:I78">
    <cfRule type="cellIs" dxfId="465" priority="192" operator="equal">
      <formula>1</formula>
    </cfRule>
  </conditionalFormatting>
  <conditionalFormatting sqref="B80:I91">
    <cfRule type="cellIs" dxfId="464" priority="191" operator="equal">
      <formula>1</formula>
    </cfRule>
  </conditionalFormatting>
  <conditionalFormatting sqref="B106:I117">
    <cfRule type="cellIs" dxfId="463" priority="189" operator="equal">
      <formula>1</formula>
    </cfRule>
  </conditionalFormatting>
  <conditionalFormatting sqref="F126">
    <cfRule type="cellIs" dxfId="462" priority="188" operator="equal">
      <formula>1</formula>
    </cfRule>
  </conditionalFormatting>
  <conditionalFormatting sqref="B119:I130">
    <cfRule type="cellIs" dxfId="461" priority="187" operator="equal">
      <formula>1</formula>
    </cfRule>
  </conditionalFormatting>
  <conditionalFormatting sqref="F139">
    <cfRule type="cellIs" dxfId="460" priority="186" operator="equal">
      <formula>1</formula>
    </cfRule>
  </conditionalFormatting>
  <conditionalFormatting sqref="B132:I143">
    <cfRule type="cellIs" dxfId="459" priority="185" operator="equal">
      <formula>1</formula>
    </cfRule>
  </conditionalFormatting>
  <conditionalFormatting sqref="F152">
    <cfRule type="cellIs" dxfId="458" priority="184" operator="equal">
      <formula>1</formula>
    </cfRule>
  </conditionalFormatting>
  <conditionalFormatting sqref="B145:I156">
    <cfRule type="cellIs" dxfId="457" priority="183" operator="equal">
      <formula>1</formula>
    </cfRule>
  </conditionalFormatting>
  <conditionalFormatting sqref="F165">
    <cfRule type="cellIs" dxfId="456" priority="182" operator="equal">
      <formula>1</formula>
    </cfRule>
  </conditionalFormatting>
  <conditionalFormatting sqref="B158:I169">
    <cfRule type="cellIs" dxfId="455" priority="181" operator="equal">
      <formula>1</formula>
    </cfRule>
  </conditionalFormatting>
  <conditionalFormatting sqref="F178">
    <cfRule type="cellIs" dxfId="454" priority="180" operator="equal">
      <formula>1</formula>
    </cfRule>
  </conditionalFormatting>
  <conditionalFormatting sqref="B171:I182">
    <cfRule type="cellIs" dxfId="453" priority="179" operator="equal">
      <formula>1</formula>
    </cfRule>
  </conditionalFormatting>
  <conditionalFormatting sqref="F191">
    <cfRule type="cellIs" dxfId="452" priority="178" operator="equal">
      <formula>1</formula>
    </cfRule>
  </conditionalFormatting>
  <conditionalFormatting sqref="B184:I195">
    <cfRule type="cellIs" dxfId="451" priority="177" operator="equal">
      <formula>1</formula>
    </cfRule>
  </conditionalFormatting>
  <conditionalFormatting sqref="F204">
    <cfRule type="cellIs" dxfId="450" priority="176" operator="equal">
      <formula>1</formula>
    </cfRule>
  </conditionalFormatting>
  <conditionalFormatting sqref="B197:I208">
    <cfRule type="cellIs" dxfId="449" priority="175" operator="equal">
      <formula>1</formula>
    </cfRule>
  </conditionalFormatting>
  <conditionalFormatting sqref="F217">
    <cfRule type="cellIs" dxfId="448" priority="174" operator="equal">
      <formula>1</formula>
    </cfRule>
  </conditionalFormatting>
  <conditionalFormatting sqref="B210:I221">
    <cfRule type="cellIs" dxfId="447" priority="173" operator="equal">
      <formula>1</formula>
    </cfRule>
  </conditionalFormatting>
  <conditionalFormatting sqref="F230">
    <cfRule type="cellIs" dxfId="446" priority="172" operator="equal">
      <formula>1</formula>
    </cfRule>
  </conditionalFormatting>
  <conditionalFormatting sqref="B223:I234">
    <cfRule type="cellIs" dxfId="445" priority="171" operator="equal">
      <formula>1</formula>
    </cfRule>
  </conditionalFormatting>
  <conditionalFormatting sqref="F243">
    <cfRule type="cellIs" dxfId="444" priority="170" operator="equal">
      <formula>1</formula>
    </cfRule>
  </conditionalFormatting>
  <conditionalFormatting sqref="B236:I247">
    <cfRule type="cellIs" dxfId="443" priority="169" operator="equal">
      <formula>1</formula>
    </cfRule>
  </conditionalFormatting>
  <conditionalFormatting sqref="F256">
    <cfRule type="cellIs" dxfId="442" priority="168" operator="equal">
      <formula>1</formula>
    </cfRule>
  </conditionalFormatting>
  <conditionalFormatting sqref="B249:I260">
    <cfRule type="cellIs" dxfId="441" priority="167" operator="equal">
      <formula>1</formula>
    </cfRule>
  </conditionalFormatting>
  <conditionalFormatting sqref="F269">
    <cfRule type="cellIs" dxfId="440" priority="166" operator="equal">
      <formula>1</formula>
    </cfRule>
  </conditionalFormatting>
  <conditionalFormatting sqref="B262:I273">
    <cfRule type="cellIs" dxfId="439" priority="165" operator="equal">
      <formula>1</formula>
    </cfRule>
  </conditionalFormatting>
  <conditionalFormatting sqref="F282">
    <cfRule type="cellIs" dxfId="438" priority="164" operator="equal">
      <formula>1</formula>
    </cfRule>
  </conditionalFormatting>
  <conditionalFormatting sqref="B275:I286">
    <cfRule type="cellIs" dxfId="437" priority="163" operator="equal">
      <formula>1</formula>
    </cfRule>
  </conditionalFormatting>
  <conditionalFormatting sqref="F295">
    <cfRule type="cellIs" dxfId="436" priority="162" operator="equal">
      <formula>1</formula>
    </cfRule>
  </conditionalFormatting>
  <conditionalFormatting sqref="B288:I299">
    <cfRule type="cellIs" dxfId="435" priority="161" operator="equal">
      <formula>1</formula>
    </cfRule>
  </conditionalFormatting>
  <conditionalFormatting sqref="F308">
    <cfRule type="cellIs" dxfId="434" priority="160" operator="equal">
      <formula>1</formula>
    </cfRule>
  </conditionalFormatting>
  <conditionalFormatting sqref="B301:I312">
    <cfRule type="cellIs" dxfId="433" priority="159" operator="equal">
      <formula>1</formula>
    </cfRule>
  </conditionalFormatting>
  <conditionalFormatting sqref="F321">
    <cfRule type="cellIs" dxfId="432" priority="158" operator="equal">
      <formula>1</formula>
    </cfRule>
  </conditionalFormatting>
  <conditionalFormatting sqref="B314:I325">
    <cfRule type="cellIs" dxfId="431" priority="157" operator="equal">
      <formula>1</formula>
    </cfRule>
  </conditionalFormatting>
  <conditionalFormatting sqref="F334">
    <cfRule type="cellIs" dxfId="430" priority="156" operator="equal">
      <formula>1</formula>
    </cfRule>
  </conditionalFormatting>
  <conditionalFormatting sqref="B327:I338">
    <cfRule type="cellIs" dxfId="429" priority="155" operator="equal">
      <formula>1</formula>
    </cfRule>
  </conditionalFormatting>
  <conditionalFormatting sqref="F347">
    <cfRule type="cellIs" dxfId="428" priority="154" operator="equal">
      <formula>1</formula>
    </cfRule>
  </conditionalFormatting>
  <conditionalFormatting sqref="B340:I351">
    <cfRule type="cellIs" dxfId="427" priority="153" operator="equal">
      <formula>1</formula>
    </cfRule>
  </conditionalFormatting>
  <conditionalFormatting sqref="F360">
    <cfRule type="cellIs" dxfId="426" priority="152" operator="equal">
      <formula>1</formula>
    </cfRule>
  </conditionalFormatting>
  <conditionalFormatting sqref="B353:I364">
    <cfRule type="cellIs" dxfId="425" priority="151" operator="equal">
      <formula>1</formula>
    </cfRule>
  </conditionalFormatting>
  <conditionalFormatting sqref="F373">
    <cfRule type="cellIs" dxfId="424" priority="150" operator="equal">
      <formula>1</formula>
    </cfRule>
  </conditionalFormatting>
  <conditionalFormatting sqref="B366:I377">
    <cfRule type="cellIs" dxfId="423" priority="149" operator="equal">
      <formula>1</formula>
    </cfRule>
  </conditionalFormatting>
  <conditionalFormatting sqref="F386">
    <cfRule type="cellIs" dxfId="422" priority="148" operator="equal">
      <formula>1</formula>
    </cfRule>
  </conditionalFormatting>
  <conditionalFormatting sqref="B379:I390">
    <cfRule type="cellIs" dxfId="421" priority="147" operator="equal">
      <formula>1</formula>
    </cfRule>
  </conditionalFormatting>
  <conditionalFormatting sqref="F399">
    <cfRule type="cellIs" dxfId="420" priority="146" operator="equal">
      <formula>1</formula>
    </cfRule>
  </conditionalFormatting>
  <conditionalFormatting sqref="B392:I403">
    <cfRule type="cellIs" dxfId="419" priority="145" operator="equal">
      <formula>1</formula>
    </cfRule>
  </conditionalFormatting>
  <conditionalFormatting sqref="F412">
    <cfRule type="cellIs" dxfId="418" priority="144" operator="equal">
      <formula>1</formula>
    </cfRule>
  </conditionalFormatting>
  <conditionalFormatting sqref="B405:I416">
    <cfRule type="cellIs" dxfId="417" priority="143" operator="equal">
      <formula>1</formula>
    </cfRule>
  </conditionalFormatting>
  <conditionalFormatting sqref="F425">
    <cfRule type="cellIs" dxfId="416" priority="142" operator="equal">
      <formula>1</formula>
    </cfRule>
  </conditionalFormatting>
  <conditionalFormatting sqref="B418:I429">
    <cfRule type="cellIs" dxfId="415" priority="141" operator="equal">
      <formula>1</formula>
    </cfRule>
  </conditionalFormatting>
  <conditionalFormatting sqref="F438">
    <cfRule type="cellIs" dxfId="414" priority="140" operator="equal">
      <formula>1</formula>
    </cfRule>
  </conditionalFormatting>
  <conditionalFormatting sqref="B431:I442">
    <cfRule type="cellIs" dxfId="413" priority="139" operator="equal">
      <formula>1</formula>
    </cfRule>
  </conditionalFormatting>
  <conditionalFormatting sqref="F451">
    <cfRule type="cellIs" dxfId="412" priority="138" operator="equal">
      <formula>1</formula>
    </cfRule>
  </conditionalFormatting>
  <conditionalFormatting sqref="B444:I455">
    <cfRule type="cellIs" dxfId="411" priority="137" operator="equal">
      <formula>1</formula>
    </cfRule>
  </conditionalFormatting>
  <conditionalFormatting sqref="F464">
    <cfRule type="cellIs" dxfId="410" priority="136" operator="equal">
      <formula>1</formula>
    </cfRule>
  </conditionalFormatting>
  <conditionalFormatting sqref="B457:I468">
    <cfRule type="cellIs" dxfId="409" priority="135" operator="equal">
      <formula>1</formula>
    </cfRule>
  </conditionalFormatting>
  <conditionalFormatting sqref="F477">
    <cfRule type="cellIs" dxfId="408" priority="134" operator="equal">
      <formula>1</formula>
    </cfRule>
  </conditionalFormatting>
  <conditionalFormatting sqref="B470:I481">
    <cfRule type="cellIs" dxfId="407" priority="133" operator="equal">
      <formula>1</formula>
    </cfRule>
  </conditionalFormatting>
  <conditionalFormatting sqref="F490">
    <cfRule type="cellIs" dxfId="406" priority="132" operator="equal">
      <formula>1</formula>
    </cfRule>
  </conditionalFormatting>
  <conditionalFormatting sqref="B483:I494">
    <cfRule type="cellIs" dxfId="405" priority="131" operator="equal">
      <formula>1</formula>
    </cfRule>
  </conditionalFormatting>
  <conditionalFormatting sqref="F503">
    <cfRule type="cellIs" dxfId="404" priority="130" operator="equal">
      <formula>1</formula>
    </cfRule>
  </conditionalFormatting>
  <conditionalFormatting sqref="B496:I507">
    <cfRule type="cellIs" dxfId="403" priority="129" operator="equal">
      <formula>1</formula>
    </cfRule>
  </conditionalFormatting>
  <conditionalFormatting sqref="F516">
    <cfRule type="cellIs" dxfId="402" priority="124" operator="equal">
      <formula>1</formula>
    </cfRule>
  </conditionalFormatting>
  <conditionalFormatting sqref="B509:I520">
    <cfRule type="cellIs" dxfId="401" priority="123" operator="equal">
      <formula>1</formula>
    </cfRule>
  </conditionalFormatting>
  <conditionalFormatting sqref="F529">
    <cfRule type="cellIs" dxfId="400" priority="122" operator="equal">
      <formula>1</formula>
    </cfRule>
  </conditionalFormatting>
  <conditionalFormatting sqref="B522:I533">
    <cfRule type="cellIs" dxfId="399" priority="121" operator="equal">
      <formula>1</formula>
    </cfRule>
  </conditionalFormatting>
  <conditionalFormatting sqref="F542">
    <cfRule type="cellIs" dxfId="398" priority="120" operator="equal">
      <formula>1</formula>
    </cfRule>
  </conditionalFormatting>
  <conditionalFormatting sqref="B535:I546">
    <cfRule type="cellIs" dxfId="397" priority="119" operator="equal">
      <formula>1</formula>
    </cfRule>
  </conditionalFormatting>
  <conditionalFormatting sqref="F555">
    <cfRule type="cellIs" dxfId="396" priority="118" operator="equal">
      <formula>1</formula>
    </cfRule>
  </conditionalFormatting>
  <conditionalFormatting sqref="B548:I559">
    <cfRule type="cellIs" dxfId="395" priority="117" operator="equal">
      <formula>1</formula>
    </cfRule>
  </conditionalFormatting>
  <conditionalFormatting sqref="F569">
    <cfRule type="cellIs" dxfId="394" priority="116" operator="equal">
      <formula>1</formula>
    </cfRule>
  </conditionalFormatting>
  <conditionalFormatting sqref="B562:I573">
    <cfRule type="cellIs" dxfId="393" priority="115" operator="equal">
      <formula>1</formula>
    </cfRule>
  </conditionalFormatting>
  <conditionalFormatting sqref="F582">
    <cfRule type="cellIs" dxfId="392" priority="114" operator="equal">
      <formula>1</formula>
    </cfRule>
  </conditionalFormatting>
  <conditionalFormatting sqref="B575:I586">
    <cfRule type="cellIs" dxfId="391" priority="113" operator="equal">
      <formula>1</formula>
    </cfRule>
  </conditionalFormatting>
  <conditionalFormatting sqref="F595">
    <cfRule type="cellIs" dxfId="390" priority="112" operator="equal">
      <formula>1</formula>
    </cfRule>
  </conditionalFormatting>
  <conditionalFormatting sqref="B588:I599">
    <cfRule type="cellIs" dxfId="389" priority="111" operator="equal">
      <formula>1</formula>
    </cfRule>
  </conditionalFormatting>
  <conditionalFormatting sqref="F608">
    <cfRule type="cellIs" dxfId="388" priority="110" operator="equal">
      <formula>1</formula>
    </cfRule>
  </conditionalFormatting>
  <conditionalFormatting sqref="B601:I612">
    <cfRule type="cellIs" dxfId="387" priority="109" operator="equal">
      <formula>1</formula>
    </cfRule>
  </conditionalFormatting>
  <conditionalFormatting sqref="F621">
    <cfRule type="cellIs" dxfId="386" priority="108" operator="equal">
      <formula>1</formula>
    </cfRule>
  </conditionalFormatting>
  <conditionalFormatting sqref="B614:I625">
    <cfRule type="cellIs" dxfId="385" priority="107" operator="equal">
      <formula>1</formula>
    </cfRule>
  </conditionalFormatting>
  <conditionalFormatting sqref="F634">
    <cfRule type="cellIs" dxfId="384" priority="106" operator="equal">
      <formula>1</formula>
    </cfRule>
  </conditionalFormatting>
  <conditionalFormatting sqref="B627:I638">
    <cfRule type="cellIs" dxfId="383" priority="105" operator="equal">
      <formula>1</formula>
    </cfRule>
  </conditionalFormatting>
  <conditionalFormatting sqref="F647">
    <cfRule type="cellIs" dxfId="382" priority="104" operator="equal">
      <formula>1</formula>
    </cfRule>
  </conditionalFormatting>
  <conditionalFormatting sqref="B640:I651">
    <cfRule type="cellIs" dxfId="381" priority="103" operator="equal">
      <formula>1</formula>
    </cfRule>
  </conditionalFormatting>
  <conditionalFormatting sqref="F660">
    <cfRule type="cellIs" dxfId="380" priority="102" operator="equal">
      <formula>1</formula>
    </cfRule>
  </conditionalFormatting>
  <conditionalFormatting sqref="B653:I664">
    <cfRule type="cellIs" dxfId="379" priority="101" operator="equal">
      <formula>1</formula>
    </cfRule>
  </conditionalFormatting>
  <conditionalFormatting sqref="F673">
    <cfRule type="cellIs" dxfId="378" priority="100" operator="equal">
      <formula>1</formula>
    </cfRule>
  </conditionalFormatting>
  <conditionalFormatting sqref="B666:I677">
    <cfRule type="cellIs" dxfId="377" priority="99" operator="equal">
      <formula>1</formula>
    </cfRule>
  </conditionalFormatting>
  <conditionalFormatting sqref="F686">
    <cfRule type="cellIs" dxfId="376" priority="98" operator="equal">
      <formula>1</formula>
    </cfRule>
  </conditionalFormatting>
  <conditionalFormatting sqref="B679:I690">
    <cfRule type="cellIs" dxfId="375" priority="97" operator="equal">
      <formula>1</formula>
    </cfRule>
  </conditionalFormatting>
  <conditionalFormatting sqref="F699">
    <cfRule type="cellIs" dxfId="374" priority="96" operator="equal">
      <formula>1</formula>
    </cfRule>
  </conditionalFormatting>
  <conditionalFormatting sqref="B692:I703">
    <cfRule type="cellIs" dxfId="373" priority="95" operator="equal">
      <formula>1</formula>
    </cfRule>
  </conditionalFormatting>
  <conditionalFormatting sqref="F712">
    <cfRule type="cellIs" dxfId="372" priority="94" operator="equal">
      <formula>1</formula>
    </cfRule>
  </conditionalFormatting>
  <conditionalFormatting sqref="B705:I716">
    <cfRule type="cellIs" dxfId="371" priority="93" operator="equal">
      <formula>1</formula>
    </cfRule>
  </conditionalFormatting>
  <conditionalFormatting sqref="F725">
    <cfRule type="cellIs" dxfId="370" priority="92" operator="equal">
      <formula>1</formula>
    </cfRule>
  </conditionalFormatting>
  <conditionalFormatting sqref="B718:I729">
    <cfRule type="cellIs" dxfId="369" priority="91" operator="equal">
      <formula>1</formula>
    </cfRule>
  </conditionalFormatting>
  <conditionalFormatting sqref="F738">
    <cfRule type="cellIs" dxfId="368" priority="90" operator="equal">
      <formula>1</formula>
    </cfRule>
  </conditionalFormatting>
  <conditionalFormatting sqref="B731:I742">
    <cfRule type="cellIs" dxfId="367" priority="89" operator="equal">
      <formula>1</formula>
    </cfRule>
  </conditionalFormatting>
  <conditionalFormatting sqref="F751">
    <cfRule type="cellIs" dxfId="366" priority="88" operator="equal">
      <formula>1</formula>
    </cfRule>
  </conditionalFormatting>
  <conditionalFormatting sqref="B744:I755">
    <cfRule type="cellIs" dxfId="365" priority="87" operator="equal">
      <formula>1</formula>
    </cfRule>
  </conditionalFormatting>
  <conditionalFormatting sqref="F764">
    <cfRule type="cellIs" dxfId="364" priority="86" operator="equal">
      <formula>1</formula>
    </cfRule>
  </conditionalFormatting>
  <conditionalFormatting sqref="B757:I768">
    <cfRule type="cellIs" dxfId="363" priority="85" operator="equal">
      <formula>1</formula>
    </cfRule>
  </conditionalFormatting>
  <conditionalFormatting sqref="F777">
    <cfRule type="cellIs" dxfId="362" priority="84" operator="equal">
      <formula>1</formula>
    </cfRule>
  </conditionalFormatting>
  <conditionalFormatting sqref="B770:I781">
    <cfRule type="cellIs" dxfId="361" priority="83" operator="equal">
      <formula>1</formula>
    </cfRule>
  </conditionalFormatting>
  <conditionalFormatting sqref="F790">
    <cfRule type="cellIs" dxfId="360" priority="82" operator="equal">
      <formula>1</formula>
    </cfRule>
  </conditionalFormatting>
  <conditionalFormatting sqref="B783:I794">
    <cfRule type="cellIs" dxfId="359" priority="81" operator="equal">
      <formula>1</formula>
    </cfRule>
  </conditionalFormatting>
  <conditionalFormatting sqref="F803">
    <cfRule type="cellIs" dxfId="358" priority="80" operator="equal">
      <formula>1</formula>
    </cfRule>
  </conditionalFormatting>
  <conditionalFormatting sqref="B796:I807">
    <cfRule type="cellIs" dxfId="357" priority="79" operator="equal">
      <formula>1</formula>
    </cfRule>
  </conditionalFormatting>
  <conditionalFormatting sqref="F816">
    <cfRule type="cellIs" dxfId="356" priority="78" operator="equal">
      <formula>1</formula>
    </cfRule>
  </conditionalFormatting>
  <conditionalFormatting sqref="B809:I820">
    <cfRule type="cellIs" dxfId="355" priority="77" operator="equal">
      <formula>1</formula>
    </cfRule>
  </conditionalFormatting>
  <conditionalFormatting sqref="F829">
    <cfRule type="cellIs" dxfId="354" priority="76" operator="equal">
      <formula>1</formula>
    </cfRule>
  </conditionalFormatting>
  <conditionalFormatting sqref="B822:I833">
    <cfRule type="cellIs" dxfId="353" priority="75" operator="equal">
      <formula>1</formula>
    </cfRule>
  </conditionalFormatting>
  <conditionalFormatting sqref="F842">
    <cfRule type="cellIs" dxfId="352" priority="74" operator="equal">
      <formula>1</formula>
    </cfRule>
  </conditionalFormatting>
  <conditionalFormatting sqref="B835:I846">
    <cfRule type="cellIs" dxfId="351" priority="73" operator="equal">
      <formula>1</formula>
    </cfRule>
  </conditionalFormatting>
  <conditionalFormatting sqref="B861:I861 B870:I872">
    <cfRule type="cellIs" dxfId="350" priority="69" operator="equal">
      <formula>1</formula>
    </cfRule>
  </conditionalFormatting>
  <conditionalFormatting sqref="B874:I874 B883:I885 B875:B882 H875:I882">
    <cfRule type="cellIs" dxfId="349" priority="67" operator="equal">
      <formula>1</formula>
    </cfRule>
  </conditionalFormatting>
  <conditionalFormatting sqref="B887:I889 B896:I898 H890:I895">
    <cfRule type="cellIs" dxfId="348" priority="65" operator="equal">
      <formula>1</formula>
    </cfRule>
  </conditionalFormatting>
  <conditionalFormatting sqref="F907">
    <cfRule type="cellIs" dxfId="347" priority="64" operator="equal">
      <formula>1</formula>
    </cfRule>
  </conditionalFormatting>
  <conditionalFormatting sqref="B900:I911">
    <cfRule type="cellIs" dxfId="346" priority="63" operator="equal">
      <formula>1</formula>
    </cfRule>
  </conditionalFormatting>
  <conditionalFormatting sqref="F920">
    <cfRule type="cellIs" dxfId="345" priority="62" operator="equal">
      <formula>1</formula>
    </cfRule>
  </conditionalFormatting>
  <conditionalFormatting sqref="B913:I924">
    <cfRule type="cellIs" dxfId="344" priority="61" operator="equal">
      <formula>1</formula>
    </cfRule>
  </conditionalFormatting>
  <conditionalFormatting sqref="F933">
    <cfRule type="cellIs" dxfId="343" priority="60" operator="equal">
      <formula>1</formula>
    </cfRule>
  </conditionalFormatting>
  <conditionalFormatting sqref="B926:I937">
    <cfRule type="cellIs" dxfId="342" priority="59" operator="equal">
      <formula>1</formula>
    </cfRule>
  </conditionalFormatting>
  <conditionalFormatting sqref="F946">
    <cfRule type="cellIs" dxfId="341" priority="58" operator="equal">
      <formula>1</formula>
    </cfRule>
  </conditionalFormatting>
  <conditionalFormatting sqref="B939:I950">
    <cfRule type="cellIs" dxfId="340" priority="57" operator="equal">
      <formula>1</formula>
    </cfRule>
  </conditionalFormatting>
  <conditionalFormatting sqref="F959">
    <cfRule type="cellIs" dxfId="339" priority="56" operator="equal">
      <formula>1</formula>
    </cfRule>
  </conditionalFormatting>
  <conditionalFormatting sqref="B952:I963">
    <cfRule type="cellIs" dxfId="338" priority="55" operator="equal">
      <formula>1</formula>
    </cfRule>
  </conditionalFormatting>
  <conditionalFormatting sqref="F972">
    <cfRule type="cellIs" dxfId="337" priority="54" operator="equal">
      <formula>1</formula>
    </cfRule>
  </conditionalFormatting>
  <conditionalFormatting sqref="B965:I976">
    <cfRule type="cellIs" dxfId="336" priority="53" operator="equal">
      <formula>1</formula>
    </cfRule>
  </conditionalFormatting>
  <conditionalFormatting sqref="F985">
    <cfRule type="cellIs" dxfId="335" priority="52" operator="equal">
      <formula>1</formula>
    </cfRule>
  </conditionalFormatting>
  <conditionalFormatting sqref="B978:I989">
    <cfRule type="cellIs" dxfId="334" priority="51" operator="equal">
      <formula>1</formula>
    </cfRule>
  </conditionalFormatting>
  <conditionalFormatting sqref="F998">
    <cfRule type="cellIs" dxfId="333" priority="50" operator="equal">
      <formula>1</formula>
    </cfRule>
  </conditionalFormatting>
  <conditionalFormatting sqref="B991:I1002">
    <cfRule type="cellIs" dxfId="332" priority="49" operator="equal">
      <formula>1</formula>
    </cfRule>
  </conditionalFormatting>
  <conditionalFormatting sqref="F1011">
    <cfRule type="cellIs" dxfId="331" priority="48" operator="equal">
      <formula>1</formula>
    </cfRule>
  </conditionalFormatting>
  <conditionalFormatting sqref="B1004:I1015">
    <cfRule type="cellIs" dxfId="330" priority="47" operator="equal">
      <formula>1</formula>
    </cfRule>
  </conditionalFormatting>
  <conditionalFormatting sqref="F1024">
    <cfRule type="cellIs" dxfId="329" priority="46" operator="equal">
      <formula>1</formula>
    </cfRule>
  </conditionalFormatting>
  <conditionalFormatting sqref="B1017:I1028">
    <cfRule type="cellIs" dxfId="328" priority="45" operator="equal">
      <formula>1</formula>
    </cfRule>
  </conditionalFormatting>
  <conditionalFormatting sqref="F1037">
    <cfRule type="cellIs" dxfId="327" priority="44" operator="equal">
      <formula>1</formula>
    </cfRule>
  </conditionalFormatting>
  <conditionalFormatting sqref="B1030:I1041">
    <cfRule type="cellIs" dxfId="326" priority="43" operator="equal">
      <formula>1</formula>
    </cfRule>
  </conditionalFormatting>
  <conditionalFormatting sqref="F1050">
    <cfRule type="cellIs" dxfId="325" priority="42" operator="equal">
      <formula>1</formula>
    </cfRule>
  </conditionalFormatting>
  <conditionalFormatting sqref="B1043:I1054">
    <cfRule type="cellIs" dxfId="324" priority="41" operator="equal">
      <formula>1</formula>
    </cfRule>
  </conditionalFormatting>
  <conditionalFormatting sqref="F1063">
    <cfRule type="cellIs" dxfId="323" priority="40" operator="equal">
      <formula>1</formula>
    </cfRule>
  </conditionalFormatting>
  <conditionalFormatting sqref="B1056:I1067">
    <cfRule type="cellIs" dxfId="322" priority="39" operator="equal">
      <formula>1</formula>
    </cfRule>
  </conditionalFormatting>
  <conditionalFormatting sqref="F1076">
    <cfRule type="cellIs" dxfId="321" priority="38" operator="equal">
      <formula>1</formula>
    </cfRule>
  </conditionalFormatting>
  <conditionalFormatting sqref="B1069:I1080">
    <cfRule type="cellIs" dxfId="320" priority="37" operator="equal">
      <formula>1</formula>
    </cfRule>
  </conditionalFormatting>
  <conditionalFormatting sqref="F1089">
    <cfRule type="cellIs" dxfId="319" priority="36" operator="equal">
      <formula>1</formula>
    </cfRule>
  </conditionalFormatting>
  <conditionalFormatting sqref="B1082:I1093">
    <cfRule type="cellIs" dxfId="318" priority="35" operator="equal">
      <formula>1</formula>
    </cfRule>
  </conditionalFormatting>
  <conditionalFormatting sqref="F1102">
    <cfRule type="cellIs" dxfId="317" priority="24" operator="equal">
      <formula>1</formula>
    </cfRule>
  </conditionalFormatting>
  <conditionalFormatting sqref="B1095:I1106">
    <cfRule type="cellIs" dxfId="316" priority="23" operator="equal">
      <formula>1</formula>
    </cfRule>
  </conditionalFormatting>
  <conditionalFormatting sqref="F1115">
    <cfRule type="cellIs" dxfId="315" priority="22" operator="equal">
      <formula>1</formula>
    </cfRule>
  </conditionalFormatting>
  <conditionalFormatting sqref="B1108:I1119">
    <cfRule type="cellIs" dxfId="314" priority="21" operator="equal">
      <formula>1</formula>
    </cfRule>
  </conditionalFormatting>
  <conditionalFormatting sqref="F1128">
    <cfRule type="cellIs" dxfId="313" priority="20" operator="equal">
      <formula>1</formula>
    </cfRule>
  </conditionalFormatting>
  <conditionalFormatting sqref="B1121:I1132">
    <cfRule type="cellIs" dxfId="312" priority="19" operator="equal">
      <formula>1</formula>
    </cfRule>
  </conditionalFormatting>
  <conditionalFormatting sqref="F1141">
    <cfRule type="cellIs" dxfId="311" priority="18" operator="equal">
      <formula>1</formula>
    </cfRule>
  </conditionalFormatting>
  <conditionalFormatting sqref="B1134:I1145">
    <cfRule type="cellIs" dxfId="310" priority="17" operator="equal">
      <formula>1</formula>
    </cfRule>
  </conditionalFormatting>
  <conditionalFormatting sqref="F1154">
    <cfRule type="cellIs" dxfId="309" priority="16" operator="equal">
      <formula>1</formula>
    </cfRule>
  </conditionalFormatting>
  <conditionalFormatting sqref="B1147:I1158">
    <cfRule type="cellIs" dxfId="308" priority="15" operator="equal">
      <formula>1</formula>
    </cfRule>
  </conditionalFormatting>
  <conditionalFormatting sqref="F1167">
    <cfRule type="cellIs" dxfId="307" priority="14" operator="equal">
      <formula>1</formula>
    </cfRule>
  </conditionalFormatting>
  <conditionalFormatting sqref="B1160:I1171">
    <cfRule type="cellIs" dxfId="306" priority="13" operator="equal">
      <formula>1</formula>
    </cfRule>
  </conditionalFormatting>
  <conditionalFormatting sqref="F1180">
    <cfRule type="cellIs" dxfId="305" priority="12" operator="equal">
      <formula>1</formula>
    </cfRule>
  </conditionalFormatting>
  <conditionalFormatting sqref="B1173:I1184">
    <cfRule type="cellIs" dxfId="304" priority="11" operator="equal">
      <formula>1</formula>
    </cfRule>
  </conditionalFormatting>
  <conditionalFormatting sqref="F1193">
    <cfRule type="cellIs" dxfId="303" priority="10" operator="equal">
      <formula>1</formula>
    </cfRule>
  </conditionalFormatting>
  <conditionalFormatting sqref="B1186:I1197">
    <cfRule type="cellIs" dxfId="302" priority="9" operator="equal">
      <formula>1</formula>
    </cfRule>
  </conditionalFormatting>
  <conditionalFormatting sqref="F1206">
    <cfRule type="cellIs" dxfId="301" priority="8" operator="equal">
      <formula>1</formula>
    </cfRule>
  </conditionalFormatting>
  <conditionalFormatting sqref="B1199:I1210">
    <cfRule type="cellIs" dxfId="300" priority="7" operator="equal">
      <formula>1</formula>
    </cfRule>
  </conditionalFormatting>
  <conditionalFormatting sqref="F1219">
    <cfRule type="cellIs" dxfId="299" priority="6" operator="equal">
      <formula>1</formula>
    </cfRule>
  </conditionalFormatting>
  <conditionalFormatting sqref="B1212:I1223">
    <cfRule type="cellIs" dxfId="298" priority="5" operator="equal">
      <formula>1</formula>
    </cfRule>
  </conditionalFormatting>
  <conditionalFormatting sqref="B848:I859">
    <cfRule type="cellIs" dxfId="297" priority="4" operator="equal">
      <formula>1</formula>
    </cfRule>
  </conditionalFormatting>
  <conditionalFormatting sqref="B862:I869">
    <cfRule type="cellIs" dxfId="296" priority="3" operator="equal">
      <formula>1</formula>
    </cfRule>
  </conditionalFormatting>
  <conditionalFormatting sqref="C875:G882">
    <cfRule type="cellIs" dxfId="295" priority="2" operator="equal">
      <formula>1</formula>
    </cfRule>
  </conditionalFormatting>
  <conditionalFormatting sqref="B890:G895">
    <cfRule type="cellIs" dxfId="29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9122-15B0-6D4E-9F3C-69DC1D7BC582}">
  <dimension ref="A1:O294"/>
  <sheetViews>
    <sheetView zoomScale="167" zoomScaleNormal="167" workbookViewId="0">
      <selection activeCell="O21" sqref="O21"/>
    </sheetView>
  </sheetViews>
  <sheetFormatPr baseColWidth="10" defaultRowHeight="16" x14ac:dyDescent="0.2"/>
  <cols>
    <col min="2" max="10" width="2.83203125" customWidth="1"/>
    <col min="11" max="11" width="19.6640625" customWidth="1"/>
    <col min="13" max="13" width="7" customWidth="1"/>
    <col min="14" max="14" width="24.33203125" customWidth="1"/>
    <col min="15" max="15" width="67" customWidth="1"/>
  </cols>
  <sheetData>
    <row r="1" spans="1:15" x14ac:dyDescent="0.2">
      <c r="A1" s="7" t="s">
        <v>94</v>
      </c>
      <c r="B1" s="2">
        <v>128</v>
      </c>
      <c r="C1">
        <v>64</v>
      </c>
      <c r="D1">
        <v>32</v>
      </c>
      <c r="E1">
        <v>16</v>
      </c>
      <c r="F1">
        <v>8</v>
      </c>
      <c r="G1">
        <v>4</v>
      </c>
      <c r="H1">
        <v>2</v>
      </c>
      <c r="I1">
        <v>1</v>
      </c>
      <c r="L1" s="3" t="s">
        <v>0</v>
      </c>
      <c r="M1" s="3"/>
      <c r="N1" s="3" t="s">
        <v>1</v>
      </c>
      <c r="O1" s="3" t="s">
        <v>3</v>
      </c>
    </row>
    <row r="2" spans="1:15" x14ac:dyDescent="0.2">
      <c r="B2" s="1"/>
      <c r="C2" s="1"/>
      <c r="D2" s="1">
        <v>1</v>
      </c>
      <c r="E2" s="1">
        <v>1</v>
      </c>
      <c r="F2" s="1">
        <v>1</v>
      </c>
      <c r="G2" s="1">
        <v>1</v>
      </c>
      <c r="H2" s="1">
        <v>1</v>
      </c>
      <c r="I2" s="1"/>
      <c r="J2" s="16"/>
      <c r="K2" t="s">
        <v>100</v>
      </c>
      <c r="L2" s="4">
        <f>B2*$B$1+C2*$C$1+D2*$D$1+E2*$E$1+F2*$F$1+G2*$G$1+H2*$H$1+I2</f>
        <v>62</v>
      </c>
      <c r="M2" s="5" t="e">
        <f>"0x"&amp;DEC2HEX(L2, 1)</f>
        <v>#NUM!</v>
      </c>
      <c r="N2" s="5" t="str">
        <f>"0x"&amp;DEC2HEX(L2, 2)</f>
        <v>0x3E</v>
      </c>
      <c r="O2" s="6" t="str">
        <f>N$2&amp;", "&amp;N$3&amp;", "&amp;N$4&amp;", "&amp;N$5&amp;", "&amp;N$6&amp;", "&amp;N$7&amp;", "&amp;N$8&amp;", "&amp;N$9&amp;", "&amp;N$10&amp;", "&amp;N$11&amp;", "&amp;N$12&amp;", "&amp;N$13</f>
        <v>0x3E, 0x5B, 0x4F, 0x5B, 0x3E, 0x00, 0x00, 0x7E, 0x09, 0x09, 0x09, 0x7E</v>
      </c>
    </row>
    <row r="3" spans="1:15" x14ac:dyDescent="0.2">
      <c r="B3" s="1"/>
      <c r="C3" s="1">
        <v>1</v>
      </c>
      <c r="D3" s="1"/>
      <c r="E3" s="1">
        <v>1</v>
      </c>
      <c r="F3" s="1">
        <v>1</v>
      </c>
      <c r="G3" s="1"/>
      <c r="H3" s="1">
        <v>1</v>
      </c>
      <c r="I3" s="1">
        <v>1</v>
      </c>
      <c r="J3" s="16"/>
      <c r="L3" s="4">
        <f t="shared" ref="L3:L13" si="0">B3*$B$1+C3*$C$1+D3*$D$1+E3*$E$1+F3*$F$1+G3*$G$1+H3*$H$1+I3</f>
        <v>91</v>
      </c>
      <c r="M3" s="5" t="e">
        <f t="shared" ref="M3:M13" si="1">"0x"&amp;DEC2HEX(L3, 1)</f>
        <v>#NUM!</v>
      </c>
      <c r="N3" s="5" t="str">
        <f t="shared" ref="N3:N13" si="2">"0x"&amp;DEC2HEX(L3, 2)</f>
        <v>0x5B</v>
      </c>
    </row>
    <row r="4" spans="1:15" x14ac:dyDescent="0.2">
      <c r="B4" s="1"/>
      <c r="C4" s="1">
        <v>1</v>
      </c>
      <c r="D4" s="1"/>
      <c r="E4" s="1"/>
      <c r="F4" s="1">
        <v>1</v>
      </c>
      <c r="G4" s="1">
        <v>1</v>
      </c>
      <c r="H4" s="1">
        <v>1</v>
      </c>
      <c r="I4" s="1">
        <v>1</v>
      </c>
      <c r="J4" s="16"/>
      <c r="K4" t="s">
        <v>101</v>
      </c>
      <c r="L4" s="4">
        <f t="shared" si="0"/>
        <v>79</v>
      </c>
      <c r="M4" s="5" t="e">
        <f t="shared" si="1"/>
        <v>#NUM!</v>
      </c>
      <c r="N4" s="5" t="str">
        <f t="shared" si="2"/>
        <v>0x4F</v>
      </c>
      <c r="O4" s="6"/>
    </row>
    <row r="5" spans="1:15" x14ac:dyDescent="0.2">
      <c r="B5" s="1"/>
      <c r="C5" s="1">
        <v>1</v>
      </c>
      <c r="D5" s="1"/>
      <c r="E5" s="1">
        <v>1</v>
      </c>
      <c r="F5" s="1">
        <v>1</v>
      </c>
      <c r="G5" s="1"/>
      <c r="H5" s="1">
        <v>1</v>
      </c>
      <c r="I5" s="1">
        <v>1</v>
      </c>
      <c r="J5" s="16"/>
      <c r="L5" s="4">
        <f t="shared" si="0"/>
        <v>91</v>
      </c>
      <c r="M5" s="5" t="e">
        <f t="shared" si="1"/>
        <v>#NUM!</v>
      </c>
      <c r="N5" s="5" t="str">
        <f t="shared" si="2"/>
        <v>0x5B</v>
      </c>
      <c r="O5" s="6"/>
    </row>
    <row r="6" spans="1:15" x14ac:dyDescent="0.2">
      <c r="B6" s="1"/>
      <c r="C6" s="1"/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6"/>
      <c r="L6" s="4">
        <f>B6*$B$1+C6*$C$1+D6*$D$1+E6*$E$1+F6*$F$1+G6*$G$1+H6*$H$1+I6</f>
        <v>62</v>
      </c>
      <c r="M6" s="5" t="e">
        <f t="shared" si="1"/>
        <v>#NUM!</v>
      </c>
      <c r="N6" s="5" t="str">
        <f t="shared" si="2"/>
        <v>0x3E</v>
      </c>
      <c r="O6" s="6"/>
    </row>
    <row r="7" spans="1:15" x14ac:dyDescent="0.2">
      <c r="B7" s="1"/>
      <c r="C7" s="1"/>
      <c r="D7" s="1"/>
      <c r="E7" s="1"/>
      <c r="F7" s="1"/>
      <c r="G7" s="1"/>
      <c r="H7" s="1"/>
      <c r="I7" s="1"/>
      <c r="J7" s="16"/>
      <c r="L7" s="4">
        <f t="shared" si="0"/>
        <v>0</v>
      </c>
      <c r="M7" s="5" t="str">
        <f t="shared" si="1"/>
        <v>0x0</v>
      </c>
      <c r="N7" s="5" t="str">
        <f t="shared" si="2"/>
        <v>0x00</v>
      </c>
      <c r="O7" s="6"/>
    </row>
    <row r="8" spans="1:15" x14ac:dyDescent="0.2">
      <c r="B8" s="1"/>
      <c r="C8" s="1"/>
      <c r="D8" s="1"/>
      <c r="E8" s="13"/>
      <c r="F8" s="13"/>
      <c r="G8" s="13"/>
      <c r="H8" s="13"/>
      <c r="I8" s="13"/>
      <c r="J8" s="16"/>
      <c r="L8" s="4">
        <f t="shared" si="0"/>
        <v>0</v>
      </c>
      <c r="M8" s="5" t="str">
        <f t="shared" si="1"/>
        <v>0x0</v>
      </c>
      <c r="N8" s="5" t="str">
        <f t="shared" si="2"/>
        <v>0x00</v>
      </c>
      <c r="O8" s="6"/>
    </row>
    <row r="9" spans="1:15" x14ac:dyDescent="0.2">
      <c r="B9" s="1"/>
      <c r="C9" s="1">
        <v>1</v>
      </c>
      <c r="D9" s="12">
        <v>1</v>
      </c>
      <c r="E9" s="14">
        <v>1</v>
      </c>
      <c r="F9" s="14">
        <v>1</v>
      </c>
      <c r="G9" s="14">
        <v>1</v>
      </c>
      <c r="H9" s="14">
        <v>1</v>
      </c>
      <c r="I9" s="14"/>
      <c r="J9" s="16"/>
      <c r="K9" s="15" t="s">
        <v>98</v>
      </c>
      <c r="L9" s="4">
        <f t="shared" si="0"/>
        <v>126</v>
      </c>
      <c r="M9" s="5" t="e">
        <f t="shared" si="1"/>
        <v>#NUM!</v>
      </c>
      <c r="N9" s="5" t="str">
        <f t="shared" si="2"/>
        <v>0x7E</v>
      </c>
      <c r="O9" s="19" t="s">
        <v>106</v>
      </c>
    </row>
    <row r="10" spans="1:15" x14ac:dyDescent="0.2">
      <c r="B10" s="1"/>
      <c r="C10" s="1"/>
      <c r="D10" s="1"/>
      <c r="E10" s="1"/>
      <c r="F10" s="1">
        <v>1</v>
      </c>
      <c r="G10" s="1"/>
      <c r="H10" s="1"/>
      <c r="I10" s="1">
        <v>1</v>
      </c>
      <c r="J10" s="16"/>
      <c r="K10" t="s">
        <v>99</v>
      </c>
      <c r="L10" s="4">
        <f t="shared" si="0"/>
        <v>9</v>
      </c>
      <c r="M10" s="5" t="str">
        <f t="shared" si="1"/>
        <v>0x9</v>
      </c>
      <c r="N10" s="5" t="str">
        <f t="shared" si="2"/>
        <v>0x09</v>
      </c>
      <c r="O10" s="20" t="s">
        <v>107</v>
      </c>
    </row>
    <row r="11" spans="1:15" x14ac:dyDescent="0.2">
      <c r="B11" s="1"/>
      <c r="C11" s="1"/>
      <c r="D11" s="12"/>
      <c r="E11" s="14"/>
      <c r="F11" s="14">
        <v>1</v>
      </c>
      <c r="G11" s="14"/>
      <c r="H11" s="14"/>
      <c r="I11" s="14">
        <v>1</v>
      </c>
      <c r="J11" s="16"/>
      <c r="K11" s="11" t="s">
        <v>102</v>
      </c>
      <c r="L11" s="4">
        <f t="shared" si="0"/>
        <v>9</v>
      </c>
      <c r="M11" s="5" t="str">
        <f t="shared" si="1"/>
        <v>0x9</v>
      </c>
      <c r="N11" s="5" t="str">
        <f t="shared" si="2"/>
        <v>0x09</v>
      </c>
      <c r="O11" s="6"/>
    </row>
    <row r="12" spans="1:15" x14ac:dyDescent="0.2">
      <c r="B12" s="1"/>
      <c r="C12" s="1"/>
      <c r="D12" s="12"/>
      <c r="E12" s="14"/>
      <c r="F12" s="14">
        <v>1</v>
      </c>
      <c r="G12" s="14"/>
      <c r="H12" s="14"/>
      <c r="I12" s="14">
        <v>1</v>
      </c>
      <c r="J12" s="16"/>
      <c r="L12" s="4">
        <f t="shared" si="0"/>
        <v>9</v>
      </c>
      <c r="M12" s="5" t="str">
        <f t="shared" si="1"/>
        <v>0x9</v>
      </c>
      <c r="N12" s="5" t="str">
        <f t="shared" si="2"/>
        <v>0x09</v>
      </c>
      <c r="O12" s="6"/>
    </row>
    <row r="13" spans="1:15" x14ac:dyDescent="0.2">
      <c r="B13" s="1"/>
      <c r="C13" s="1">
        <v>1</v>
      </c>
      <c r="D13" s="12">
        <v>1</v>
      </c>
      <c r="E13" s="14">
        <v>1</v>
      </c>
      <c r="F13" s="14">
        <v>1</v>
      </c>
      <c r="G13" s="14">
        <v>1</v>
      </c>
      <c r="H13" s="14">
        <v>1</v>
      </c>
      <c r="I13" s="14"/>
      <c r="J13" s="16"/>
      <c r="K13" t="s">
        <v>100</v>
      </c>
      <c r="L13" s="4">
        <f t="shared" si="0"/>
        <v>126</v>
      </c>
      <c r="M13" s="5" t="e">
        <f t="shared" si="1"/>
        <v>#NUM!</v>
      </c>
      <c r="N13" s="5" t="str">
        <f t="shared" si="2"/>
        <v>0x7E</v>
      </c>
      <c r="O13" s="6"/>
    </row>
    <row r="14" spans="1:15" x14ac:dyDescent="0.2">
      <c r="B14" s="16" t="s">
        <v>104</v>
      </c>
      <c r="C14" s="16"/>
      <c r="D14" s="16"/>
      <c r="E14" s="16"/>
      <c r="F14" s="16"/>
      <c r="G14" s="16"/>
      <c r="H14" s="16"/>
      <c r="I14" s="16"/>
      <c r="J14" s="16"/>
      <c r="L14" s="4"/>
      <c r="M14" s="5"/>
      <c r="N14" s="5"/>
      <c r="O14" s="6"/>
    </row>
    <row r="15" spans="1:15" x14ac:dyDescent="0.2">
      <c r="K15" t="s">
        <v>105</v>
      </c>
    </row>
    <row r="16" spans="1:15" x14ac:dyDescent="0.2">
      <c r="K16" t="s">
        <v>103</v>
      </c>
      <c r="O16" t="s">
        <v>95</v>
      </c>
    </row>
    <row r="17" spans="6:14" x14ac:dyDescent="0.2">
      <c r="K17" t="s">
        <v>97</v>
      </c>
      <c r="L17" t="s">
        <v>96</v>
      </c>
    </row>
    <row r="18" spans="6:14" x14ac:dyDescent="0.2">
      <c r="F18" s="1"/>
      <c r="G18" s="1"/>
      <c r="H18" s="1"/>
      <c r="I18" s="1"/>
      <c r="J18" s="1"/>
      <c r="L18">
        <f>F18*1+F19*2+F20*4+F21*8+F22*16+G18*32+G19*64+G20*128+G21*256+G22*512+H18*1024+H19*2048+H20*4096+H21*8192+H22*16384+I18*32768+I19*65536+I20*131072+I21*262144+I22*524288</f>
        <v>541200</v>
      </c>
      <c r="N18" t="str">
        <f>"0x"&amp;DEC2HEX(L18, 8)</f>
        <v>0x00084210</v>
      </c>
    </row>
    <row r="19" spans="6:14" x14ac:dyDescent="0.2">
      <c r="F19" s="1"/>
      <c r="G19" s="1"/>
      <c r="H19" s="1"/>
      <c r="I19" s="1"/>
      <c r="J19" s="1"/>
    </row>
    <row r="20" spans="6:14" x14ac:dyDescent="0.2">
      <c r="F20" s="1"/>
      <c r="G20" s="1"/>
      <c r="H20" s="1"/>
      <c r="I20" s="1"/>
      <c r="J20" s="1"/>
    </row>
    <row r="21" spans="6:14" x14ac:dyDescent="0.2">
      <c r="F21" s="1"/>
      <c r="G21" s="1"/>
      <c r="H21" s="1"/>
      <c r="I21" s="1"/>
      <c r="J21" s="1"/>
    </row>
    <row r="22" spans="6:14" x14ac:dyDescent="0.2">
      <c r="F22" s="1">
        <v>1</v>
      </c>
      <c r="G22" s="1">
        <v>1</v>
      </c>
      <c r="H22" s="1">
        <v>1</v>
      </c>
      <c r="I22" s="1">
        <v>1</v>
      </c>
      <c r="J22" s="1">
        <v>1</v>
      </c>
    </row>
    <row r="24" spans="6:14" x14ac:dyDescent="0.2">
      <c r="F24" s="1"/>
      <c r="G24" s="1">
        <v>1</v>
      </c>
      <c r="H24" s="1">
        <v>1</v>
      </c>
      <c r="I24" s="1"/>
      <c r="J24" s="16"/>
    </row>
    <row r="25" spans="6:14" x14ac:dyDescent="0.2">
      <c r="F25" s="1">
        <v>1</v>
      </c>
      <c r="G25" s="1"/>
      <c r="H25" s="1"/>
      <c r="I25" s="1">
        <v>1</v>
      </c>
      <c r="J25" s="16"/>
    </row>
    <row r="26" spans="6:14" x14ac:dyDescent="0.2">
      <c r="F26" s="1">
        <v>1</v>
      </c>
      <c r="G26" s="1">
        <v>1</v>
      </c>
      <c r="H26" s="1">
        <v>1</v>
      </c>
      <c r="I26" s="1"/>
      <c r="J26" s="16"/>
    </row>
    <row r="27" spans="6:14" x14ac:dyDescent="0.2">
      <c r="F27" s="1">
        <v>1</v>
      </c>
      <c r="G27" s="1"/>
      <c r="H27" s="1"/>
      <c r="I27" s="1"/>
      <c r="J27" s="16"/>
    </row>
    <row r="28" spans="6:14" x14ac:dyDescent="0.2">
      <c r="F28" s="1"/>
      <c r="G28" s="1">
        <v>1</v>
      </c>
      <c r="H28" s="1">
        <v>1</v>
      </c>
      <c r="I28" s="1">
        <v>1</v>
      </c>
      <c r="J28" s="16"/>
    </row>
    <row r="34" spans="14:14" ht="17" x14ac:dyDescent="0.25">
      <c r="N34" s="17"/>
    </row>
    <row r="35" spans="14:14" ht="17" x14ac:dyDescent="0.25">
      <c r="N35" s="17"/>
    </row>
    <row r="36" spans="14:14" ht="17" x14ac:dyDescent="0.25">
      <c r="N36" s="17"/>
    </row>
    <row r="37" spans="14:14" ht="17" x14ac:dyDescent="0.25">
      <c r="N37" s="17"/>
    </row>
    <row r="38" spans="14:14" ht="17" x14ac:dyDescent="0.25">
      <c r="N38" s="17"/>
    </row>
    <row r="39" spans="14:14" ht="17" x14ac:dyDescent="0.25">
      <c r="N39" s="18"/>
    </row>
    <row r="40" spans="14:14" ht="17" x14ac:dyDescent="0.25">
      <c r="N40" s="18"/>
    </row>
    <row r="41" spans="14:14" ht="17" x14ac:dyDescent="0.25">
      <c r="N41" s="18"/>
    </row>
    <row r="42" spans="14:14" ht="17" x14ac:dyDescent="0.25">
      <c r="N42" s="18"/>
    </row>
    <row r="43" spans="14:14" ht="17" x14ac:dyDescent="0.25">
      <c r="N43" s="18"/>
    </row>
    <row r="44" spans="14:14" ht="17" x14ac:dyDescent="0.25">
      <c r="N44" s="18"/>
    </row>
    <row r="45" spans="14:14" ht="17" x14ac:dyDescent="0.25">
      <c r="N45" s="18"/>
    </row>
    <row r="46" spans="14:14" ht="17" x14ac:dyDescent="0.25">
      <c r="N46" s="18"/>
    </row>
    <row r="47" spans="14:14" ht="17" x14ac:dyDescent="0.25">
      <c r="N47" s="18"/>
    </row>
    <row r="48" spans="14:14" ht="17" x14ac:dyDescent="0.25">
      <c r="N48" s="18"/>
    </row>
    <row r="49" spans="14:14" ht="17" x14ac:dyDescent="0.25">
      <c r="N49" s="18"/>
    </row>
    <row r="50" spans="14:14" ht="17" x14ac:dyDescent="0.25">
      <c r="N50" s="18"/>
    </row>
    <row r="51" spans="14:14" ht="17" x14ac:dyDescent="0.25">
      <c r="N51" s="18"/>
    </row>
    <row r="52" spans="14:14" ht="17" x14ac:dyDescent="0.25">
      <c r="N52" s="18"/>
    </row>
    <row r="53" spans="14:14" ht="17" x14ac:dyDescent="0.25">
      <c r="N53" s="18"/>
    </row>
    <row r="54" spans="14:14" ht="17" x14ac:dyDescent="0.25">
      <c r="N54" s="18"/>
    </row>
    <row r="55" spans="14:14" ht="17" x14ac:dyDescent="0.25">
      <c r="N55" s="18"/>
    </row>
    <row r="56" spans="14:14" ht="17" x14ac:dyDescent="0.25">
      <c r="N56" s="18"/>
    </row>
    <row r="57" spans="14:14" ht="17" x14ac:dyDescent="0.25">
      <c r="N57" s="18"/>
    </row>
    <row r="58" spans="14:14" ht="17" x14ac:dyDescent="0.25">
      <c r="N58" s="18"/>
    </row>
    <row r="59" spans="14:14" ht="17" x14ac:dyDescent="0.25">
      <c r="N59" s="18"/>
    </row>
    <row r="60" spans="14:14" ht="17" x14ac:dyDescent="0.25">
      <c r="N60" s="18"/>
    </row>
    <row r="61" spans="14:14" ht="17" x14ac:dyDescent="0.25">
      <c r="N61" s="18"/>
    </row>
    <row r="62" spans="14:14" ht="17" x14ac:dyDescent="0.25">
      <c r="N62" s="18"/>
    </row>
    <row r="63" spans="14:14" ht="17" x14ac:dyDescent="0.25">
      <c r="N63" s="18"/>
    </row>
    <row r="64" spans="14:14" ht="17" x14ac:dyDescent="0.25">
      <c r="N64" s="18"/>
    </row>
    <row r="65" spans="14:14" ht="17" x14ac:dyDescent="0.25">
      <c r="N65" s="18"/>
    </row>
    <row r="66" spans="14:14" ht="17" x14ac:dyDescent="0.25">
      <c r="N66" s="18"/>
    </row>
    <row r="67" spans="14:14" ht="17" x14ac:dyDescent="0.25">
      <c r="N67" s="18"/>
    </row>
    <row r="68" spans="14:14" ht="17" x14ac:dyDescent="0.25">
      <c r="N68" s="18"/>
    </row>
    <row r="69" spans="14:14" ht="17" x14ac:dyDescent="0.25">
      <c r="N69" s="18"/>
    </row>
    <row r="70" spans="14:14" ht="17" x14ac:dyDescent="0.25">
      <c r="N70" s="18"/>
    </row>
    <row r="71" spans="14:14" ht="17" x14ac:dyDescent="0.25">
      <c r="N71" s="18"/>
    </row>
    <row r="72" spans="14:14" ht="17" x14ac:dyDescent="0.25">
      <c r="N72" s="18"/>
    </row>
    <row r="73" spans="14:14" ht="17" x14ac:dyDescent="0.25">
      <c r="N73" s="18"/>
    </row>
    <row r="74" spans="14:14" ht="17" x14ac:dyDescent="0.25">
      <c r="N74" s="18"/>
    </row>
    <row r="75" spans="14:14" ht="17" x14ac:dyDescent="0.25">
      <c r="N75" s="18"/>
    </row>
    <row r="76" spans="14:14" ht="17" x14ac:dyDescent="0.25">
      <c r="N76" s="18"/>
    </row>
    <row r="77" spans="14:14" ht="17" x14ac:dyDescent="0.25">
      <c r="N77" s="18"/>
    </row>
    <row r="78" spans="14:14" ht="17" x14ac:dyDescent="0.25">
      <c r="N78" s="18"/>
    </row>
    <row r="79" spans="14:14" ht="17" x14ac:dyDescent="0.25">
      <c r="N79" s="18"/>
    </row>
    <row r="80" spans="14:14" ht="17" x14ac:dyDescent="0.25">
      <c r="N80" s="18"/>
    </row>
    <row r="81" spans="14:14" ht="17" x14ac:dyDescent="0.25">
      <c r="N81" s="18"/>
    </row>
    <row r="82" spans="14:14" ht="17" x14ac:dyDescent="0.25">
      <c r="N82" s="18"/>
    </row>
    <row r="83" spans="14:14" ht="17" x14ac:dyDescent="0.25">
      <c r="N83" s="18"/>
    </row>
    <row r="84" spans="14:14" ht="17" x14ac:dyDescent="0.25">
      <c r="N84" s="18"/>
    </row>
    <row r="85" spans="14:14" ht="17" x14ac:dyDescent="0.25">
      <c r="N85" s="18"/>
    </row>
    <row r="86" spans="14:14" ht="17" x14ac:dyDescent="0.25">
      <c r="N86" s="18"/>
    </row>
    <row r="87" spans="14:14" ht="17" x14ac:dyDescent="0.25">
      <c r="N87" s="18"/>
    </row>
    <row r="88" spans="14:14" ht="17" x14ac:dyDescent="0.25">
      <c r="N88" s="18"/>
    </row>
    <row r="89" spans="14:14" ht="17" x14ac:dyDescent="0.25">
      <c r="N89" s="18"/>
    </row>
    <row r="90" spans="14:14" ht="17" x14ac:dyDescent="0.25">
      <c r="N90" s="18"/>
    </row>
    <row r="91" spans="14:14" ht="17" x14ac:dyDescent="0.25">
      <c r="N91" s="18"/>
    </row>
    <row r="92" spans="14:14" ht="17" x14ac:dyDescent="0.25">
      <c r="N92" s="18"/>
    </row>
    <row r="93" spans="14:14" ht="17" x14ac:dyDescent="0.25">
      <c r="N93" s="18"/>
    </row>
    <row r="94" spans="14:14" ht="17" x14ac:dyDescent="0.25">
      <c r="N94" s="18"/>
    </row>
    <row r="95" spans="14:14" ht="17" x14ac:dyDescent="0.25">
      <c r="N95" s="18"/>
    </row>
    <row r="96" spans="14:14" ht="17" x14ac:dyDescent="0.25">
      <c r="N96" s="18"/>
    </row>
    <row r="97" spans="14:14" ht="17" x14ac:dyDescent="0.25">
      <c r="N97" s="18"/>
    </row>
    <row r="98" spans="14:14" ht="17" x14ac:dyDescent="0.25">
      <c r="N98" s="18"/>
    </row>
    <row r="99" spans="14:14" ht="17" x14ac:dyDescent="0.25">
      <c r="N99" s="18"/>
    </row>
    <row r="100" spans="14:14" ht="17" x14ac:dyDescent="0.25">
      <c r="N100" s="18"/>
    </row>
    <row r="101" spans="14:14" ht="17" x14ac:dyDescent="0.25">
      <c r="N101" s="18"/>
    </row>
    <row r="102" spans="14:14" ht="17" x14ac:dyDescent="0.25">
      <c r="N102" s="18"/>
    </row>
    <row r="103" spans="14:14" ht="17" x14ac:dyDescent="0.25">
      <c r="N103" s="18"/>
    </row>
    <row r="104" spans="14:14" ht="17" x14ac:dyDescent="0.25">
      <c r="N104" s="18"/>
    </row>
    <row r="105" spans="14:14" ht="17" x14ac:dyDescent="0.25">
      <c r="N105" s="18"/>
    </row>
    <row r="106" spans="14:14" ht="17" x14ac:dyDescent="0.25">
      <c r="N106" s="18"/>
    </row>
    <row r="107" spans="14:14" ht="17" x14ac:dyDescent="0.25">
      <c r="N107" s="18"/>
    </row>
    <row r="108" spans="14:14" ht="17" x14ac:dyDescent="0.25">
      <c r="N108" s="18"/>
    </row>
    <row r="109" spans="14:14" ht="17" x14ac:dyDescent="0.25">
      <c r="N109" s="18"/>
    </row>
    <row r="110" spans="14:14" ht="17" x14ac:dyDescent="0.25">
      <c r="N110" s="18"/>
    </row>
    <row r="111" spans="14:14" ht="17" x14ac:dyDescent="0.25">
      <c r="N111" s="18"/>
    </row>
    <row r="112" spans="14:14" ht="17" x14ac:dyDescent="0.25">
      <c r="N112" s="18"/>
    </row>
    <row r="113" spans="14:14" ht="17" x14ac:dyDescent="0.25">
      <c r="N113" s="18"/>
    </row>
    <row r="114" spans="14:14" ht="17" x14ac:dyDescent="0.25">
      <c r="N114" s="18"/>
    </row>
    <row r="115" spans="14:14" ht="17" x14ac:dyDescent="0.25">
      <c r="N115" s="18"/>
    </row>
    <row r="116" spans="14:14" ht="17" x14ac:dyDescent="0.25">
      <c r="N116" s="18"/>
    </row>
    <row r="117" spans="14:14" ht="17" x14ac:dyDescent="0.25">
      <c r="N117" s="18"/>
    </row>
    <row r="118" spans="14:14" ht="17" x14ac:dyDescent="0.25">
      <c r="N118" s="18"/>
    </row>
    <row r="119" spans="14:14" ht="17" x14ac:dyDescent="0.25">
      <c r="N119" s="18"/>
    </row>
    <row r="120" spans="14:14" ht="17" x14ac:dyDescent="0.25">
      <c r="N120" s="18"/>
    </row>
    <row r="121" spans="14:14" ht="17" x14ac:dyDescent="0.25">
      <c r="N121" s="18"/>
    </row>
    <row r="122" spans="14:14" ht="17" x14ac:dyDescent="0.25">
      <c r="N122" s="18"/>
    </row>
    <row r="123" spans="14:14" ht="17" x14ac:dyDescent="0.25">
      <c r="N123" s="18"/>
    </row>
    <row r="124" spans="14:14" ht="17" x14ac:dyDescent="0.25">
      <c r="N124" s="18"/>
    </row>
    <row r="125" spans="14:14" ht="17" x14ac:dyDescent="0.25">
      <c r="N125" s="18"/>
    </row>
    <row r="126" spans="14:14" ht="17" x14ac:dyDescent="0.25">
      <c r="N126" s="18"/>
    </row>
    <row r="127" spans="14:14" ht="17" x14ac:dyDescent="0.25">
      <c r="N127" s="18"/>
    </row>
    <row r="128" spans="14:14" ht="17" x14ac:dyDescent="0.25">
      <c r="N128" s="18"/>
    </row>
    <row r="129" spans="14:14" ht="17" x14ac:dyDescent="0.25">
      <c r="N129" s="18"/>
    </row>
    <row r="130" spans="14:14" ht="17" x14ac:dyDescent="0.25">
      <c r="N130" s="18"/>
    </row>
    <row r="131" spans="14:14" ht="17" x14ac:dyDescent="0.25">
      <c r="N131" s="18"/>
    </row>
    <row r="132" spans="14:14" ht="17" x14ac:dyDescent="0.25">
      <c r="N132" s="18"/>
    </row>
    <row r="133" spans="14:14" ht="17" x14ac:dyDescent="0.25">
      <c r="N133" s="18"/>
    </row>
    <row r="134" spans="14:14" ht="17" x14ac:dyDescent="0.25">
      <c r="N134" s="18"/>
    </row>
    <row r="135" spans="14:14" ht="17" x14ac:dyDescent="0.25">
      <c r="N135" s="18"/>
    </row>
    <row r="136" spans="14:14" ht="17" x14ac:dyDescent="0.25">
      <c r="N136" s="18"/>
    </row>
    <row r="137" spans="14:14" ht="17" x14ac:dyDescent="0.25">
      <c r="N137" s="18"/>
    </row>
    <row r="138" spans="14:14" ht="17" x14ac:dyDescent="0.25">
      <c r="N138" s="18"/>
    </row>
    <row r="139" spans="14:14" ht="17" x14ac:dyDescent="0.25">
      <c r="N139" s="18"/>
    </row>
    <row r="140" spans="14:14" ht="17" x14ac:dyDescent="0.25">
      <c r="N140" s="18"/>
    </row>
    <row r="141" spans="14:14" ht="17" x14ac:dyDescent="0.25">
      <c r="N141" s="18"/>
    </row>
    <row r="142" spans="14:14" ht="17" x14ac:dyDescent="0.25">
      <c r="N142" s="18"/>
    </row>
    <row r="143" spans="14:14" ht="17" x14ac:dyDescent="0.25">
      <c r="N143" s="18"/>
    </row>
    <row r="144" spans="14:14" ht="17" x14ac:dyDescent="0.25">
      <c r="N144" s="18"/>
    </row>
    <row r="145" spans="14:14" ht="17" x14ac:dyDescent="0.25">
      <c r="N145" s="18"/>
    </row>
    <row r="146" spans="14:14" ht="17" x14ac:dyDescent="0.25">
      <c r="N146" s="18"/>
    </row>
    <row r="147" spans="14:14" ht="17" x14ac:dyDescent="0.25">
      <c r="N147" s="18"/>
    </row>
    <row r="148" spans="14:14" ht="17" x14ac:dyDescent="0.25">
      <c r="N148" s="18"/>
    </row>
    <row r="149" spans="14:14" ht="17" x14ac:dyDescent="0.25">
      <c r="N149" s="18"/>
    </row>
    <row r="150" spans="14:14" ht="17" x14ac:dyDescent="0.25">
      <c r="N150" s="18"/>
    </row>
    <row r="151" spans="14:14" ht="17" x14ac:dyDescent="0.25">
      <c r="N151" s="18"/>
    </row>
    <row r="152" spans="14:14" ht="17" x14ac:dyDescent="0.25">
      <c r="N152" s="18"/>
    </row>
    <row r="153" spans="14:14" ht="17" x14ac:dyDescent="0.25">
      <c r="N153" s="18"/>
    </row>
    <row r="154" spans="14:14" ht="17" x14ac:dyDescent="0.25">
      <c r="N154" s="18"/>
    </row>
    <row r="155" spans="14:14" ht="17" x14ac:dyDescent="0.25">
      <c r="N155" s="18"/>
    </row>
    <row r="156" spans="14:14" ht="17" x14ac:dyDescent="0.25">
      <c r="N156" s="18"/>
    </row>
    <row r="157" spans="14:14" ht="17" x14ac:dyDescent="0.25">
      <c r="N157" s="18"/>
    </row>
    <row r="158" spans="14:14" ht="17" x14ac:dyDescent="0.25">
      <c r="N158" s="18"/>
    </row>
    <row r="159" spans="14:14" ht="17" x14ac:dyDescent="0.25">
      <c r="N159" s="18"/>
    </row>
    <row r="160" spans="14:14" ht="17" x14ac:dyDescent="0.25">
      <c r="N160" s="18"/>
    </row>
    <row r="161" spans="14:14" ht="17" x14ac:dyDescent="0.25">
      <c r="N161" s="18"/>
    </row>
    <row r="162" spans="14:14" ht="17" x14ac:dyDescent="0.25">
      <c r="N162" s="18"/>
    </row>
    <row r="163" spans="14:14" ht="17" x14ac:dyDescent="0.25">
      <c r="N163" s="18"/>
    </row>
    <row r="164" spans="14:14" ht="17" x14ac:dyDescent="0.25">
      <c r="N164" s="18"/>
    </row>
    <row r="165" spans="14:14" ht="17" x14ac:dyDescent="0.25">
      <c r="N165" s="18"/>
    </row>
    <row r="166" spans="14:14" ht="17" x14ac:dyDescent="0.25">
      <c r="N166" s="18"/>
    </row>
    <row r="167" spans="14:14" ht="17" x14ac:dyDescent="0.25">
      <c r="N167" s="18"/>
    </row>
    <row r="168" spans="14:14" ht="17" x14ac:dyDescent="0.25">
      <c r="N168" s="18"/>
    </row>
    <row r="169" spans="14:14" ht="17" x14ac:dyDescent="0.25">
      <c r="N169" s="18"/>
    </row>
    <row r="170" spans="14:14" ht="17" x14ac:dyDescent="0.25">
      <c r="N170" s="18"/>
    </row>
    <row r="171" spans="14:14" ht="17" x14ac:dyDescent="0.25">
      <c r="N171" s="18"/>
    </row>
    <row r="172" spans="14:14" ht="17" x14ac:dyDescent="0.25">
      <c r="N172" s="18"/>
    </row>
    <row r="173" spans="14:14" ht="17" x14ac:dyDescent="0.25">
      <c r="N173" s="18"/>
    </row>
    <row r="174" spans="14:14" ht="17" x14ac:dyDescent="0.25">
      <c r="N174" s="18"/>
    </row>
    <row r="175" spans="14:14" ht="17" x14ac:dyDescent="0.25">
      <c r="N175" s="18"/>
    </row>
    <row r="176" spans="14:14" ht="17" x14ac:dyDescent="0.25">
      <c r="N176" s="18"/>
    </row>
    <row r="177" spans="14:14" ht="17" x14ac:dyDescent="0.25">
      <c r="N177" s="18"/>
    </row>
    <row r="178" spans="14:14" ht="17" x14ac:dyDescent="0.25">
      <c r="N178" s="18"/>
    </row>
    <row r="179" spans="14:14" ht="17" x14ac:dyDescent="0.25">
      <c r="N179" s="18"/>
    </row>
    <row r="180" spans="14:14" ht="17" x14ac:dyDescent="0.25">
      <c r="N180" s="18"/>
    </row>
    <row r="181" spans="14:14" ht="17" x14ac:dyDescent="0.25">
      <c r="N181" s="18"/>
    </row>
    <row r="182" spans="14:14" ht="17" x14ac:dyDescent="0.25">
      <c r="N182" s="18"/>
    </row>
    <row r="183" spans="14:14" ht="17" x14ac:dyDescent="0.25">
      <c r="N183" s="18"/>
    </row>
    <row r="184" spans="14:14" ht="17" x14ac:dyDescent="0.25">
      <c r="N184" s="18"/>
    </row>
    <row r="185" spans="14:14" ht="17" x14ac:dyDescent="0.25">
      <c r="N185" s="18"/>
    </row>
    <row r="186" spans="14:14" ht="17" x14ac:dyDescent="0.25">
      <c r="N186" s="18"/>
    </row>
    <row r="187" spans="14:14" ht="17" x14ac:dyDescent="0.25">
      <c r="N187" s="18"/>
    </row>
    <row r="188" spans="14:14" ht="17" x14ac:dyDescent="0.25">
      <c r="N188" s="18"/>
    </row>
    <row r="189" spans="14:14" ht="17" x14ac:dyDescent="0.25">
      <c r="N189" s="18"/>
    </row>
    <row r="190" spans="14:14" ht="17" x14ac:dyDescent="0.25">
      <c r="N190" s="18"/>
    </row>
    <row r="191" spans="14:14" ht="17" x14ac:dyDescent="0.25">
      <c r="N191" s="18"/>
    </row>
    <row r="192" spans="14:14" ht="17" x14ac:dyDescent="0.25">
      <c r="N192" s="18"/>
    </row>
    <row r="193" spans="14:14" ht="17" x14ac:dyDescent="0.25">
      <c r="N193" s="18"/>
    </row>
    <row r="194" spans="14:14" ht="17" x14ac:dyDescent="0.25">
      <c r="N194" s="18"/>
    </row>
    <row r="195" spans="14:14" ht="17" x14ac:dyDescent="0.25">
      <c r="N195" s="18"/>
    </row>
    <row r="196" spans="14:14" ht="17" x14ac:dyDescent="0.25">
      <c r="N196" s="18"/>
    </row>
    <row r="197" spans="14:14" ht="17" x14ac:dyDescent="0.25">
      <c r="N197" s="18"/>
    </row>
    <row r="198" spans="14:14" ht="17" x14ac:dyDescent="0.25">
      <c r="N198" s="18"/>
    </row>
    <row r="199" spans="14:14" ht="17" x14ac:dyDescent="0.25">
      <c r="N199" s="18"/>
    </row>
    <row r="200" spans="14:14" ht="17" x14ac:dyDescent="0.25">
      <c r="N200" s="18"/>
    </row>
    <row r="201" spans="14:14" ht="17" x14ac:dyDescent="0.25">
      <c r="N201" s="18"/>
    </row>
    <row r="202" spans="14:14" ht="17" x14ac:dyDescent="0.25">
      <c r="N202" s="18"/>
    </row>
    <row r="203" spans="14:14" ht="17" x14ac:dyDescent="0.25">
      <c r="N203" s="18"/>
    </row>
    <row r="204" spans="14:14" ht="17" x14ac:dyDescent="0.25">
      <c r="N204" s="18"/>
    </row>
    <row r="205" spans="14:14" ht="17" x14ac:dyDescent="0.25">
      <c r="N205" s="18"/>
    </row>
    <row r="206" spans="14:14" ht="17" x14ac:dyDescent="0.25">
      <c r="N206" s="18"/>
    </row>
    <row r="207" spans="14:14" ht="17" x14ac:dyDescent="0.25">
      <c r="N207" s="18"/>
    </row>
    <row r="208" spans="14:14" ht="17" x14ac:dyDescent="0.25">
      <c r="N208" s="18"/>
    </row>
    <row r="209" spans="14:14" ht="17" x14ac:dyDescent="0.25">
      <c r="N209" s="18"/>
    </row>
    <row r="210" spans="14:14" ht="17" x14ac:dyDescent="0.25">
      <c r="N210" s="18"/>
    </row>
    <row r="211" spans="14:14" ht="17" x14ac:dyDescent="0.25">
      <c r="N211" s="18"/>
    </row>
    <row r="212" spans="14:14" ht="17" x14ac:dyDescent="0.25">
      <c r="N212" s="18"/>
    </row>
    <row r="213" spans="14:14" ht="17" x14ac:dyDescent="0.25">
      <c r="N213" s="18"/>
    </row>
    <row r="214" spans="14:14" ht="17" x14ac:dyDescent="0.25">
      <c r="N214" s="18"/>
    </row>
    <row r="215" spans="14:14" ht="17" x14ac:dyDescent="0.25">
      <c r="N215" s="18"/>
    </row>
    <row r="216" spans="14:14" ht="17" x14ac:dyDescent="0.25">
      <c r="N216" s="18"/>
    </row>
    <row r="217" spans="14:14" ht="17" x14ac:dyDescent="0.25">
      <c r="N217" s="18"/>
    </row>
    <row r="218" spans="14:14" ht="17" x14ac:dyDescent="0.25">
      <c r="N218" s="18"/>
    </row>
    <row r="219" spans="14:14" ht="17" x14ac:dyDescent="0.25">
      <c r="N219" s="18"/>
    </row>
    <row r="220" spans="14:14" ht="17" x14ac:dyDescent="0.25">
      <c r="N220" s="18"/>
    </row>
    <row r="221" spans="14:14" ht="17" x14ac:dyDescent="0.25">
      <c r="N221" s="18"/>
    </row>
    <row r="222" spans="14:14" ht="17" x14ac:dyDescent="0.25">
      <c r="N222" s="18"/>
    </row>
    <row r="223" spans="14:14" ht="17" x14ac:dyDescent="0.25">
      <c r="N223" s="18"/>
    </row>
    <row r="224" spans="14:14" ht="17" x14ac:dyDescent="0.25">
      <c r="N224" s="18"/>
    </row>
    <row r="225" spans="14:14" ht="17" x14ac:dyDescent="0.25">
      <c r="N225" s="18"/>
    </row>
    <row r="226" spans="14:14" ht="17" x14ac:dyDescent="0.25">
      <c r="N226" s="18"/>
    </row>
    <row r="227" spans="14:14" ht="17" x14ac:dyDescent="0.25">
      <c r="N227" s="18"/>
    </row>
    <row r="228" spans="14:14" ht="17" x14ac:dyDescent="0.25">
      <c r="N228" s="18"/>
    </row>
    <row r="229" spans="14:14" ht="17" x14ac:dyDescent="0.25">
      <c r="N229" s="18"/>
    </row>
    <row r="230" spans="14:14" ht="17" x14ac:dyDescent="0.25">
      <c r="N230" s="18"/>
    </row>
    <row r="231" spans="14:14" ht="17" x14ac:dyDescent="0.25">
      <c r="N231" s="18"/>
    </row>
    <row r="232" spans="14:14" ht="17" x14ac:dyDescent="0.25">
      <c r="N232" s="18"/>
    </row>
    <row r="233" spans="14:14" ht="17" x14ac:dyDescent="0.25">
      <c r="N233" s="18"/>
    </row>
    <row r="234" spans="14:14" ht="17" x14ac:dyDescent="0.25">
      <c r="N234" s="18"/>
    </row>
    <row r="235" spans="14:14" ht="17" x14ac:dyDescent="0.25">
      <c r="N235" s="18"/>
    </row>
    <row r="236" spans="14:14" ht="17" x14ac:dyDescent="0.25">
      <c r="N236" s="18"/>
    </row>
    <row r="237" spans="14:14" ht="17" x14ac:dyDescent="0.25">
      <c r="N237" s="18"/>
    </row>
    <row r="238" spans="14:14" ht="17" x14ac:dyDescent="0.25">
      <c r="N238" s="18"/>
    </row>
    <row r="239" spans="14:14" ht="17" x14ac:dyDescent="0.25">
      <c r="N239" s="18"/>
    </row>
    <row r="240" spans="14:14" ht="17" x14ac:dyDescent="0.25">
      <c r="N240" s="18"/>
    </row>
    <row r="241" spans="14:14" ht="17" x14ac:dyDescent="0.25">
      <c r="N241" s="18"/>
    </row>
    <row r="242" spans="14:14" ht="17" x14ac:dyDescent="0.25">
      <c r="N242" s="18"/>
    </row>
    <row r="243" spans="14:14" ht="17" x14ac:dyDescent="0.25">
      <c r="N243" s="18"/>
    </row>
    <row r="244" spans="14:14" ht="17" x14ac:dyDescent="0.25">
      <c r="N244" s="18"/>
    </row>
    <row r="245" spans="14:14" ht="17" x14ac:dyDescent="0.25">
      <c r="N245" s="18"/>
    </row>
    <row r="246" spans="14:14" ht="17" x14ac:dyDescent="0.25">
      <c r="N246" s="18"/>
    </row>
    <row r="247" spans="14:14" ht="17" x14ac:dyDescent="0.25">
      <c r="N247" s="18"/>
    </row>
    <row r="248" spans="14:14" ht="17" x14ac:dyDescent="0.25">
      <c r="N248" s="18"/>
    </row>
    <row r="249" spans="14:14" ht="17" x14ac:dyDescent="0.25">
      <c r="N249" s="18"/>
    </row>
    <row r="250" spans="14:14" ht="17" x14ac:dyDescent="0.25">
      <c r="N250" s="18"/>
    </row>
    <row r="251" spans="14:14" ht="17" x14ac:dyDescent="0.25">
      <c r="N251" s="18"/>
    </row>
    <row r="252" spans="14:14" ht="17" x14ac:dyDescent="0.25">
      <c r="N252" s="18"/>
    </row>
    <row r="253" spans="14:14" ht="17" x14ac:dyDescent="0.25">
      <c r="N253" s="18"/>
    </row>
    <row r="254" spans="14:14" ht="17" x14ac:dyDescent="0.25">
      <c r="N254" s="18"/>
    </row>
    <row r="255" spans="14:14" ht="17" x14ac:dyDescent="0.25">
      <c r="N255" s="18"/>
    </row>
    <row r="256" spans="14:14" ht="17" x14ac:dyDescent="0.25">
      <c r="N256" s="18"/>
    </row>
    <row r="257" spans="14:14" ht="17" x14ac:dyDescent="0.25">
      <c r="N257" s="18"/>
    </row>
    <row r="258" spans="14:14" ht="17" x14ac:dyDescent="0.25">
      <c r="N258" s="18"/>
    </row>
    <row r="259" spans="14:14" ht="17" x14ac:dyDescent="0.25">
      <c r="N259" s="18"/>
    </row>
    <row r="260" spans="14:14" ht="17" x14ac:dyDescent="0.25">
      <c r="N260" s="18"/>
    </row>
    <row r="261" spans="14:14" ht="17" x14ac:dyDescent="0.25">
      <c r="N261" s="18"/>
    </row>
    <row r="262" spans="14:14" ht="17" x14ac:dyDescent="0.25">
      <c r="N262" s="18"/>
    </row>
    <row r="263" spans="14:14" ht="17" x14ac:dyDescent="0.25">
      <c r="N263" s="18"/>
    </row>
    <row r="264" spans="14:14" ht="17" x14ac:dyDescent="0.25">
      <c r="N264" s="18"/>
    </row>
    <row r="265" spans="14:14" ht="17" x14ac:dyDescent="0.25">
      <c r="N265" s="18"/>
    </row>
    <row r="266" spans="14:14" ht="17" x14ac:dyDescent="0.25">
      <c r="N266" s="18"/>
    </row>
    <row r="267" spans="14:14" ht="17" x14ac:dyDescent="0.25">
      <c r="N267" s="18"/>
    </row>
    <row r="268" spans="14:14" ht="17" x14ac:dyDescent="0.25">
      <c r="N268" s="18"/>
    </row>
    <row r="269" spans="14:14" ht="17" x14ac:dyDescent="0.25">
      <c r="N269" s="18"/>
    </row>
    <row r="270" spans="14:14" ht="17" x14ac:dyDescent="0.25">
      <c r="N270" s="18"/>
    </row>
    <row r="271" spans="14:14" ht="17" x14ac:dyDescent="0.25">
      <c r="N271" s="18"/>
    </row>
    <row r="272" spans="14:14" ht="17" x14ac:dyDescent="0.25">
      <c r="N272" s="18"/>
    </row>
    <row r="273" spans="14:14" ht="17" x14ac:dyDescent="0.25">
      <c r="N273" s="18"/>
    </row>
    <row r="274" spans="14:14" ht="17" x14ac:dyDescent="0.25">
      <c r="N274" s="18"/>
    </row>
    <row r="275" spans="14:14" ht="17" x14ac:dyDescent="0.25">
      <c r="N275" s="18"/>
    </row>
    <row r="276" spans="14:14" ht="17" x14ac:dyDescent="0.25">
      <c r="N276" s="18"/>
    </row>
    <row r="277" spans="14:14" ht="17" x14ac:dyDescent="0.25">
      <c r="N277" s="18"/>
    </row>
    <row r="278" spans="14:14" ht="17" x14ac:dyDescent="0.25">
      <c r="N278" s="18"/>
    </row>
    <row r="279" spans="14:14" ht="17" x14ac:dyDescent="0.25">
      <c r="N279" s="18"/>
    </row>
    <row r="280" spans="14:14" ht="17" x14ac:dyDescent="0.25">
      <c r="N280" s="18"/>
    </row>
    <row r="281" spans="14:14" ht="17" x14ac:dyDescent="0.25">
      <c r="N281" s="18"/>
    </row>
    <row r="282" spans="14:14" ht="17" x14ac:dyDescent="0.25">
      <c r="N282" s="18"/>
    </row>
    <row r="283" spans="14:14" ht="17" x14ac:dyDescent="0.25">
      <c r="N283" s="18"/>
    </row>
    <row r="284" spans="14:14" ht="17" x14ac:dyDescent="0.25">
      <c r="N284" s="18"/>
    </row>
    <row r="285" spans="14:14" ht="17" x14ac:dyDescent="0.25">
      <c r="N285" s="18"/>
    </row>
    <row r="286" spans="14:14" ht="17" x14ac:dyDescent="0.25">
      <c r="N286" s="18"/>
    </row>
    <row r="287" spans="14:14" ht="17" x14ac:dyDescent="0.25">
      <c r="N287" s="18"/>
    </row>
    <row r="288" spans="14:14" ht="17" x14ac:dyDescent="0.25">
      <c r="N288" s="18"/>
    </row>
    <row r="289" spans="14:14" x14ac:dyDescent="0.2">
      <c r="N289" s="9"/>
    </row>
    <row r="290" spans="14:14" x14ac:dyDescent="0.2">
      <c r="N290" s="9"/>
    </row>
    <row r="291" spans="14:14" x14ac:dyDescent="0.2">
      <c r="N291" s="9"/>
    </row>
    <row r="292" spans="14:14" x14ac:dyDescent="0.2">
      <c r="N292" s="9"/>
    </row>
    <row r="293" spans="14:14" x14ac:dyDescent="0.2">
      <c r="N293" s="9"/>
    </row>
    <row r="294" spans="14:14" x14ac:dyDescent="0.2">
      <c r="N294" s="9"/>
    </row>
  </sheetData>
  <conditionalFormatting sqref="B7:J8 I9:J9 B2:E4 I11:J14 B6:C6">
    <cfRule type="cellIs" dxfId="293" priority="13" operator="equal">
      <formula>1</formula>
    </cfRule>
  </conditionalFormatting>
  <conditionalFormatting sqref="F18:J22">
    <cfRule type="cellIs" dxfId="292" priority="12" operator="equal">
      <formula>1</formula>
    </cfRule>
  </conditionalFormatting>
  <conditionalFormatting sqref="H9 H11:H14">
    <cfRule type="cellIs" dxfId="291" priority="11" operator="equal">
      <formula>1</formula>
    </cfRule>
  </conditionalFormatting>
  <conditionalFormatting sqref="G9 G11:G14">
    <cfRule type="cellIs" dxfId="290" priority="10" operator="equal">
      <formula>1</formula>
    </cfRule>
  </conditionalFormatting>
  <conditionalFormatting sqref="B9 B11:B14">
    <cfRule type="cellIs" dxfId="289" priority="9" operator="equal">
      <formula>1</formula>
    </cfRule>
  </conditionalFormatting>
  <conditionalFormatting sqref="C9:F9 C11:F14">
    <cfRule type="cellIs" dxfId="288" priority="8" operator="equal">
      <formula>1</formula>
    </cfRule>
  </conditionalFormatting>
  <conditionalFormatting sqref="B10:J10">
    <cfRule type="cellIs" dxfId="287" priority="6" operator="equal">
      <formula>1</formula>
    </cfRule>
  </conditionalFormatting>
  <conditionalFormatting sqref="F2:J4 I6:J6 J5">
    <cfRule type="cellIs" dxfId="286" priority="7" operator="equal">
      <formula>1</formula>
    </cfRule>
  </conditionalFormatting>
  <conditionalFormatting sqref="F24:J28">
    <cfRule type="cellIs" dxfId="285" priority="5" operator="equal">
      <formula>1</formula>
    </cfRule>
  </conditionalFormatting>
  <conditionalFormatting sqref="D6:E6">
    <cfRule type="cellIs" dxfId="284" priority="4" operator="equal">
      <formula>1</formula>
    </cfRule>
  </conditionalFormatting>
  <conditionalFormatting sqref="F6:H6">
    <cfRule type="cellIs" dxfId="283" priority="3" operator="equal">
      <formula>1</formula>
    </cfRule>
  </conditionalFormatting>
  <conditionalFormatting sqref="B5:E5">
    <cfRule type="cellIs" dxfId="282" priority="2" operator="equal">
      <formula>1</formula>
    </cfRule>
  </conditionalFormatting>
  <conditionalFormatting sqref="F5:I5">
    <cfRule type="cellIs" dxfId="28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F17D-9311-C34A-812B-DA9EE56AF30C}">
  <dimension ref="A1:L1201"/>
  <sheetViews>
    <sheetView zoomScale="108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baseColWidth="10" defaultRowHeight="16" x14ac:dyDescent="0.2"/>
  <cols>
    <col min="2" max="2" width="10.33203125" customWidth="1"/>
    <col min="3" max="3" width="14.33203125" customWidth="1"/>
    <col min="4" max="4" width="6" customWidth="1"/>
    <col min="5" max="12" width="2.83203125" customWidth="1"/>
  </cols>
  <sheetData>
    <row r="1" spans="1:12" x14ac:dyDescent="0.2">
      <c r="A1" s="7" t="s">
        <v>4</v>
      </c>
      <c r="B1" s="3" t="s">
        <v>0</v>
      </c>
      <c r="C1" s="3" t="s">
        <v>109</v>
      </c>
    </row>
    <row r="2" spans="1:12" ht="16" customHeight="1" x14ac:dyDescent="0.2">
      <c r="B2" s="6"/>
    </row>
    <row r="3" spans="1:12" x14ac:dyDescent="0.2">
      <c r="B3" s="6"/>
    </row>
    <row r="4" spans="1:12" x14ac:dyDescent="0.2">
      <c r="A4" t="s">
        <v>5</v>
      </c>
      <c r="B4" s="6">
        <v>0</v>
      </c>
      <c r="C4" s="5" t="str">
        <f>"0b"&amp;DEC2BIN(B4,8)</f>
        <v>0b00000000</v>
      </c>
      <c r="E4" s="2">
        <f>_xlfn.BITAND(B4,128)</f>
        <v>0</v>
      </c>
      <c r="F4" s="2">
        <f>_xlfn.BITAND(B4,64)</f>
        <v>0</v>
      </c>
      <c r="G4" s="2">
        <f>_xlfn.BITAND(B4,32)</f>
        <v>0</v>
      </c>
      <c r="H4" s="2">
        <f>_xlfn.BITAND(B4,16)</f>
        <v>0</v>
      </c>
      <c r="I4" s="2">
        <f>_xlfn.BITAND(B4,8)</f>
        <v>0</v>
      </c>
      <c r="J4" s="2">
        <f>_xlfn.BITAND(B4,4)</f>
        <v>0</v>
      </c>
      <c r="K4" s="2">
        <f>_xlfn.BITAND(B4,2)</f>
        <v>0</v>
      </c>
      <c r="L4" s="2">
        <f>_xlfn.BITAND(B4,1)</f>
        <v>0</v>
      </c>
    </row>
    <row r="5" spans="1:12" x14ac:dyDescent="0.2">
      <c r="B5" s="6">
        <v>24</v>
      </c>
      <c r="C5" s="5" t="str">
        <f t="shared" ref="C5:C63" si="0">"0b"&amp;DEC2BIN(B5,8)</f>
        <v>0b00011000</v>
      </c>
      <c r="E5" s="2">
        <f t="shared" ref="E5:E11" si="1">_xlfn.BITAND(B5,128)</f>
        <v>0</v>
      </c>
      <c r="F5" s="2">
        <f t="shared" ref="F5:F11" si="2">_xlfn.BITAND(B5,64)</f>
        <v>0</v>
      </c>
      <c r="G5" s="2">
        <f t="shared" ref="G5:G11" si="3">_xlfn.BITAND(B5,32)</f>
        <v>0</v>
      </c>
      <c r="H5" s="2">
        <f t="shared" ref="H5:H11" si="4">_xlfn.BITAND(B5,16)</f>
        <v>16</v>
      </c>
      <c r="I5" s="2">
        <f t="shared" ref="I5:I11" si="5">_xlfn.BITAND(B5,8)</f>
        <v>8</v>
      </c>
      <c r="J5" s="2">
        <f t="shared" ref="J5:J11" si="6">_xlfn.BITAND(B5,4)</f>
        <v>0</v>
      </c>
      <c r="K5" s="2">
        <f t="shared" ref="K5:K11" si="7">_xlfn.BITAND(B5,2)</f>
        <v>0</v>
      </c>
      <c r="L5" s="2">
        <f t="shared" ref="L5:L11" si="8">_xlfn.BITAND(B5,1)</f>
        <v>0</v>
      </c>
    </row>
    <row r="6" spans="1:12" x14ac:dyDescent="0.2">
      <c r="B6" s="6">
        <v>24</v>
      </c>
      <c r="C6" s="5" t="str">
        <f t="shared" si="0"/>
        <v>0b00011000</v>
      </c>
      <c r="E6" s="2">
        <f t="shared" si="1"/>
        <v>0</v>
      </c>
      <c r="F6" s="2">
        <f t="shared" si="2"/>
        <v>0</v>
      </c>
      <c r="G6" s="2">
        <f t="shared" si="3"/>
        <v>0</v>
      </c>
      <c r="H6" s="2">
        <f t="shared" si="4"/>
        <v>16</v>
      </c>
      <c r="I6" s="2">
        <f t="shared" si="5"/>
        <v>8</v>
      </c>
      <c r="J6" s="2">
        <f t="shared" si="6"/>
        <v>0</v>
      </c>
      <c r="K6" s="2">
        <f t="shared" si="7"/>
        <v>0</v>
      </c>
      <c r="L6" s="2">
        <f t="shared" si="8"/>
        <v>0</v>
      </c>
    </row>
    <row r="7" spans="1:12" x14ac:dyDescent="0.2">
      <c r="B7" s="6">
        <v>24</v>
      </c>
      <c r="C7" s="5" t="str">
        <f t="shared" si="0"/>
        <v>0b00011000</v>
      </c>
      <c r="E7" s="2">
        <f t="shared" si="1"/>
        <v>0</v>
      </c>
      <c r="F7" s="2">
        <f t="shared" si="2"/>
        <v>0</v>
      </c>
      <c r="G7" s="2">
        <f t="shared" si="3"/>
        <v>0</v>
      </c>
      <c r="H7" s="2">
        <f t="shared" si="4"/>
        <v>16</v>
      </c>
      <c r="I7" s="2">
        <f t="shared" si="5"/>
        <v>8</v>
      </c>
      <c r="J7" s="2">
        <f t="shared" si="6"/>
        <v>0</v>
      </c>
      <c r="K7" s="2">
        <f t="shared" si="7"/>
        <v>0</v>
      </c>
      <c r="L7" s="2">
        <f t="shared" si="8"/>
        <v>0</v>
      </c>
    </row>
    <row r="8" spans="1:12" x14ac:dyDescent="0.2">
      <c r="B8" s="6">
        <v>24</v>
      </c>
      <c r="C8" s="5" t="str">
        <f t="shared" si="0"/>
        <v>0b00011000</v>
      </c>
      <c r="E8" s="2">
        <f t="shared" si="1"/>
        <v>0</v>
      </c>
      <c r="F8" s="2">
        <f t="shared" si="2"/>
        <v>0</v>
      </c>
      <c r="G8" s="2">
        <f t="shared" si="3"/>
        <v>0</v>
      </c>
      <c r="H8" s="2">
        <f t="shared" si="4"/>
        <v>16</v>
      </c>
      <c r="I8" s="2">
        <f t="shared" si="5"/>
        <v>8</v>
      </c>
      <c r="J8" s="2">
        <f t="shared" si="6"/>
        <v>0</v>
      </c>
      <c r="K8" s="2">
        <f t="shared" si="7"/>
        <v>0</v>
      </c>
      <c r="L8" s="2">
        <f t="shared" si="8"/>
        <v>0</v>
      </c>
    </row>
    <row r="9" spans="1:12" x14ac:dyDescent="0.2">
      <c r="B9" s="6">
        <v>24</v>
      </c>
      <c r="C9" s="5" t="str">
        <f t="shared" si="0"/>
        <v>0b00011000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16</v>
      </c>
      <c r="I9" s="2">
        <f t="shared" si="5"/>
        <v>8</v>
      </c>
      <c r="J9" s="2">
        <f t="shared" si="6"/>
        <v>0</v>
      </c>
      <c r="K9" s="2">
        <f t="shared" si="7"/>
        <v>0</v>
      </c>
      <c r="L9" s="2">
        <f t="shared" si="8"/>
        <v>0</v>
      </c>
    </row>
    <row r="10" spans="1:12" x14ac:dyDescent="0.2">
      <c r="B10" s="6">
        <v>0</v>
      </c>
      <c r="C10" s="5" t="str">
        <f t="shared" si="0"/>
        <v>0b00000000</v>
      </c>
      <c r="E10" s="2">
        <f t="shared" si="1"/>
        <v>0</v>
      </c>
      <c r="F10" s="2">
        <f t="shared" si="2"/>
        <v>0</v>
      </c>
      <c r="G10" s="2">
        <f t="shared" si="3"/>
        <v>0</v>
      </c>
      <c r="H10" s="2">
        <f t="shared" si="4"/>
        <v>0</v>
      </c>
      <c r="I10" s="2">
        <f t="shared" si="5"/>
        <v>0</v>
      </c>
      <c r="J10" s="2">
        <f t="shared" si="6"/>
        <v>0</v>
      </c>
      <c r="K10" s="2">
        <f t="shared" si="7"/>
        <v>0</v>
      </c>
      <c r="L10" s="2">
        <f t="shared" si="8"/>
        <v>0</v>
      </c>
    </row>
    <row r="11" spans="1:12" x14ac:dyDescent="0.2">
      <c r="B11" s="6">
        <v>24</v>
      </c>
      <c r="C11" s="5" t="str">
        <f t="shared" si="0"/>
        <v>0b00011000</v>
      </c>
      <c r="E11" s="2">
        <f t="shared" si="1"/>
        <v>0</v>
      </c>
      <c r="F11" s="2">
        <f t="shared" si="2"/>
        <v>0</v>
      </c>
      <c r="G11" s="2">
        <f t="shared" si="3"/>
        <v>0</v>
      </c>
      <c r="H11" s="2">
        <f t="shared" si="4"/>
        <v>16</v>
      </c>
      <c r="I11" s="2">
        <f t="shared" si="5"/>
        <v>8</v>
      </c>
      <c r="J11" s="2">
        <f t="shared" si="6"/>
        <v>0</v>
      </c>
      <c r="K11" s="2">
        <f t="shared" si="7"/>
        <v>0</v>
      </c>
      <c r="L11" s="2">
        <f t="shared" si="8"/>
        <v>0</v>
      </c>
    </row>
    <row r="12" spans="1:12" x14ac:dyDescent="0.2">
      <c r="B12" s="6">
        <v>0</v>
      </c>
      <c r="C12" s="5" t="str">
        <f t="shared" si="0"/>
        <v>0b00000000</v>
      </c>
    </row>
    <row r="13" spans="1:12" x14ac:dyDescent="0.2">
      <c r="B13" s="6">
        <v>0</v>
      </c>
      <c r="C13" s="5" t="str">
        <f t="shared" si="0"/>
        <v>0b00000000</v>
      </c>
    </row>
    <row r="14" spans="1:12" x14ac:dyDescent="0.2">
      <c r="B14" s="6"/>
      <c r="C14" s="5" t="str">
        <f t="shared" si="0"/>
        <v>0b00000000</v>
      </c>
    </row>
    <row r="15" spans="1:12" x14ac:dyDescent="0.2">
      <c r="B15" s="6"/>
      <c r="C15" s="5" t="str">
        <f t="shared" si="0"/>
        <v>0b00000000</v>
      </c>
    </row>
    <row r="16" spans="1:12" x14ac:dyDescent="0.2">
      <c r="C16" s="5" t="str">
        <f t="shared" si="0"/>
        <v>0b00000000</v>
      </c>
    </row>
    <row r="17" spans="1:12" x14ac:dyDescent="0.2">
      <c r="A17" t="s">
        <v>6</v>
      </c>
      <c r="C17" s="5" t="str">
        <f t="shared" si="0"/>
        <v>0b00000000</v>
      </c>
    </row>
    <row r="18" spans="1:12" x14ac:dyDescent="0.2">
      <c r="B18">
        <v>102</v>
      </c>
      <c r="C18" s="5" t="str">
        <f t="shared" si="0"/>
        <v>0b01100110</v>
      </c>
      <c r="E18" s="2">
        <f>_xlfn.BITAND(B18,128)</f>
        <v>0</v>
      </c>
      <c r="F18" s="2">
        <f>_xlfn.BITAND(B18,64)</f>
        <v>64</v>
      </c>
      <c r="G18" s="2">
        <f>_xlfn.BITAND(B18,32)</f>
        <v>32</v>
      </c>
      <c r="H18" s="2">
        <f>_xlfn.BITAND(B18,16)</f>
        <v>0</v>
      </c>
      <c r="I18" s="2">
        <f>_xlfn.BITAND(B18,8)</f>
        <v>0</v>
      </c>
      <c r="J18" s="2">
        <f>_xlfn.BITAND(B18,4)</f>
        <v>4</v>
      </c>
      <c r="K18" s="2">
        <f>_xlfn.BITAND(B18,2)</f>
        <v>2</v>
      </c>
      <c r="L18" s="2">
        <f>_xlfn.BITAND(B18,1)</f>
        <v>0</v>
      </c>
    </row>
    <row r="19" spans="1:12" x14ac:dyDescent="0.2">
      <c r="B19">
        <v>102</v>
      </c>
      <c r="C19" s="5" t="str">
        <f t="shared" si="0"/>
        <v>0b01100110</v>
      </c>
      <c r="E19" s="2">
        <f t="shared" ref="E19:E25" si="9">_xlfn.BITAND(B19,128)</f>
        <v>0</v>
      </c>
      <c r="F19" s="2">
        <f t="shared" ref="F19:F25" si="10">_xlfn.BITAND(B19,64)</f>
        <v>64</v>
      </c>
      <c r="G19" s="2">
        <f t="shared" ref="G19:G25" si="11">_xlfn.BITAND(B19,32)</f>
        <v>32</v>
      </c>
      <c r="H19" s="2">
        <f t="shared" ref="H19:H25" si="12">_xlfn.BITAND(B19,16)</f>
        <v>0</v>
      </c>
      <c r="I19" s="2">
        <f t="shared" ref="I19:I25" si="13">_xlfn.BITAND(B19,8)</f>
        <v>0</v>
      </c>
      <c r="J19" s="2">
        <f t="shared" ref="J19:J25" si="14">_xlfn.BITAND(B19,4)</f>
        <v>4</v>
      </c>
      <c r="K19" s="2">
        <f t="shared" ref="K19:K25" si="15">_xlfn.BITAND(B19,2)</f>
        <v>2</v>
      </c>
      <c r="L19" s="2">
        <f t="shared" ref="L19:L25" si="16">_xlfn.BITAND(B19,1)</f>
        <v>0</v>
      </c>
    </row>
    <row r="20" spans="1:12" x14ac:dyDescent="0.2">
      <c r="B20">
        <v>102</v>
      </c>
      <c r="C20" s="5" t="str">
        <f t="shared" si="0"/>
        <v>0b01100110</v>
      </c>
      <c r="E20" s="2">
        <f t="shared" si="9"/>
        <v>0</v>
      </c>
      <c r="F20" s="2">
        <f t="shared" si="10"/>
        <v>64</v>
      </c>
      <c r="G20" s="2">
        <f t="shared" si="11"/>
        <v>32</v>
      </c>
      <c r="H20" s="2">
        <f t="shared" si="12"/>
        <v>0</v>
      </c>
      <c r="I20" s="2">
        <f t="shared" si="13"/>
        <v>0</v>
      </c>
      <c r="J20" s="2">
        <f t="shared" si="14"/>
        <v>4</v>
      </c>
      <c r="K20" s="2">
        <f t="shared" si="15"/>
        <v>2</v>
      </c>
      <c r="L20" s="2">
        <f t="shared" si="16"/>
        <v>0</v>
      </c>
    </row>
    <row r="21" spans="1:12" x14ac:dyDescent="0.2">
      <c r="C21" s="5" t="str">
        <f t="shared" si="0"/>
        <v>0b00000000</v>
      </c>
      <c r="E21" s="2">
        <f t="shared" si="9"/>
        <v>0</v>
      </c>
      <c r="F21" s="2">
        <f t="shared" si="10"/>
        <v>0</v>
      </c>
      <c r="G21" s="2">
        <f t="shared" si="11"/>
        <v>0</v>
      </c>
      <c r="H21" s="2">
        <f t="shared" si="12"/>
        <v>0</v>
      </c>
      <c r="I21" s="2">
        <f t="shared" si="13"/>
        <v>0</v>
      </c>
      <c r="J21" s="2">
        <f t="shared" si="14"/>
        <v>0</v>
      </c>
      <c r="K21" s="2">
        <f t="shared" si="15"/>
        <v>0</v>
      </c>
      <c r="L21" s="2">
        <f t="shared" si="16"/>
        <v>0</v>
      </c>
    </row>
    <row r="22" spans="1:12" x14ac:dyDescent="0.2">
      <c r="C22" s="5" t="str">
        <f t="shared" si="0"/>
        <v>0b00000000</v>
      </c>
      <c r="E22" s="2">
        <f t="shared" si="9"/>
        <v>0</v>
      </c>
      <c r="F22" s="2">
        <f t="shared" si="10"/>
        <v>0</v>
      </c>
      <c r="G22" s="2">
        <f t="shared" si="11"/>
        <v>0</v>
      </c>
      <c r="H22" s="2">
        <f t="shared" si="12"/>
        <v>0</v>
      </c>
      <c r="I22" s="2">
        <f t="shared" si="13"/>
        <v>0</v>
      </c>
      <c r="J22" s="2">
        <f t="shared" si="14"/>
        <v>0</v>
      </c>
      <c r="K22" s="2">
        <f t="shared" si="15"/>
        <v>0</v>
      </c>
      <c r="L22" s="2">
        <f t="shared" si="16"/>
        <v>0</v>
      </c>
    </row>
    <row r="23" spans="1:12" x14ac:dyDescent="0.2">
      <c r="C23" s="5" t="str">
        <f t="shared" si="0"/>
        <v>0b00000000</v>
      </c>
      <c r="E23" s="2">
        <f t="shared" si="9"/>
        <v>0</v>
      </c>
      <c r="F23" s="2">
        <f t="shared" si="10"/>
        <v>0</v>
      </c>
      <c r="G23" s="2">
        <f t="shared" si="11"/>
        <v>0</v>
      </c>
      <c r="H23" s="2">
        <f t="shared" si="12"/>
        <v>0</v>
      </c>
      <c r="I23" s="2">
        <f t="shared" si="13"/>
        <v>0</v>
      </c>
      <c r="J23" s="2">
        <f t="shared" si="14"/>
        <v>0</v>
      </c>
      <c r="K23" s="2">
        <f t="shared" si="15"/>
        <v>0</v>
      </c>
      <c r="L23" s="2">
        <f t="shared" si="16"/>
        <v>0</v>
      </c>
    </row>
    <row r="24" spans="1:12" x14ac:dyDescent="0.2">
      <c r="C24" s="5" t="str">
        <f t="shared" si="0"/>
        <v>0b00000000</v>
      </c>
      <c r="E24" s="2">
        <f t="shared" si="9"/>
        <v>0</v>
      </c>
      <c r="F24" s="2">
        <f t="shared" si="10"/>
        <v>0</v>
      </c>
      <c r="G24" s="2">
        <f t="shared" si="11"/>
        <v>0</v>
      </c>
      <c r="H24" s="2">
        <f t="shared" si="12"/>
        <v>0</v>
      </c>
      <c r="I24" s="2">
        <f t="shared" si="13"/>
        <v>0</v>
      </c>
      <c r="J24" s="2">
        <f t="shared" si="14"/>
        <v>0</v>
      </c>
      <c r="K24" s="2">
        <f t="shared" si="15"/>
        <v>0</v>
      </c>
      <c r="L24" s="2">
        <f t="shared" si="16"/>
        <v>0</v>
      </c>
    </row>
    <row r="25" spans="1:12" x14ac:dyDescent="0.2">
      <c r="C25" s="5" t="str">
        <f t="shared" si="0"/>
        <v>0b00000000</v>
      </c>
      <c r="E25" s="2">
        <f t="shared" si="9"/>
        <v>0</v>
      </c>
      <c r="F25" s="2">
        <f t="shared" si="10"/>
        <v>0</v>
      </c>
      <c r="G25" s="2">
        <f t="shared" si="11"/>
        <v>0</v>
      </c>
      <c r="H25" s="2">
        <f t="shared" si="12"/>
        <v>0</v>
      </c>
      <c r="I25" s="2">
        <f t="shared" si="13"/>
        <v>0</v>
      </c>
      <c r="J25" s="2">
        <f t="shared" si="14"/>
        <v>0</v>
      </c>
      <c r="K25" s="2">
        <f t="shared" si="15"/>
        <v>0</v>
      </c>
      <c r="L25" s="2">
        <f t="shared" si="16"/>
        <v>0</v>
      </c>
    </row>
    <row r="26" spans="1:12" x14ac:dyDescent="0.2">
      <c r="C26" s="5" t="str">
        <f t="shared" si="0"/>
        <v>0b00000000</v>
      </c>
    </row>
    <row r="27" spans="1:12" x14ac:dyDescent="0.2">
      <c r="C27" s="5" t="str">
        <f t="shared" si="0"/>
        <v>0b00000000</v>
      </c>
    </row>
    <row r="28" spans="1:12" x14ac:dyDescent="0.2">
      <c r="C28" s="5" t="str">
        <f t="shared" si="0"/>
        <v>0b00000000</v>
      </c>
    </row>
    <row r="29" spans="1:12" x14ac:dyDescent="0.2">
      <c r="C29" s="5" t="str">
        <f t="shared" si="0"/>
        <v>0b00000000</v>
      </c>
    </row>
    <row r="30" spans="1:12" x14ac:dyDescent="0.2">
      <c r="A30" t="s">
        <v>108</v>
      </c>
      <c r="B30">
        <v>108</v>
      </c>
      <c r="C30" s="5" t="str">
        <f t="shared" si="0"/>
        <v>0b01101100</v>
      </c>
      <c r="E30" s="2">
        <f>_xlfn.BITAND(B30,128)</f>
        <v>0</v>
      </c>
      <c r="F30" s="2">
        <f>_xlfn.BITAND(B30,64)</f>
        <v>64</v>
      </c>
      <c r="G30" s="2">
        <f>_xlfn.BITAND(B30,32)</f>
        <v>32</v>
      </c>
      <c r="H30" s="2">
        <f>_xlfn.BITAND(B30,16)</f>
        <v>0</v>
      </c>
      <c r="I30" s="2">
        <f>_xlfn.BITAND(B30,8)</f>
        <v>8</v>
      </c>
      <c r="J30" s="2">
        <f>_xlfn.BITAND(B30,4)</f>
        <v>4</v>
      </c>
      <c r="K30" s="2">
        <f>_xlfn.BITAND(B30,2)</f>
        <v>0</v>
      </c>
      <c r="L30" s="2">
        <f>_xlfn.BITAND(B30,1)</f>
        <v>0</v>
      </c>
    </row>
    <row r="31" spans="1:12" x14ac:dyDescent="0.2">
      <c r="B31">
        <v>254</v>
      </c>
      <c r="C31" s="5" t="str">
        <f t="shared" si="0"/>
        <v>0b11111110</v>
      </c>
      <c r="E31" s="2">
        <f t="shared" ref="E31:E36" si="17">_xlfn.BITAND(B31,128)</f>
        <v>128</v>
      </c>
      <c r="F31" s="2">
        <f t="shared" ref="F31:F36" si="18">_xlfn.BITAND(B31,64)</f>
        <v>64</v>
      </c>
      <c r="G31" s="2">
        <f t="shared" ref="G31:G36" si="19">_xlfn.BITAND(B31,32)</f>
        <v>32</v>
      </c>
      <c r="H31" s="2">
        <f t="shared" ref="H31:H36" si="20">_xlfn.BITAND(B31,16)</f>
        <v>16</v>
      </c>
      <c r="I31" s="2">
        <f t="shared" ref="I31:I36" si="21">_xlfn.BITAND(B31,8)</f>
        <v>8</v>
      </c>
      <c r="J31" s="2">
        <f t="shared" ref="J31:J36" si="22">_xlfn.BITAND(B31,4)</f>
        <v>4</v>
      </c>
      <c r="K31" s="2">
        <f t="shared" ref="K31:K36" si="23">_xlfn.BITAND(B31,2)</f>
        <v>2</v>
      </c>
      <c r="L31" s="2">
        <f t="shared" ref="L31:L36" si="24">_xlfn.BITAND(B31,1)</f>
        <v>0</v>
      </c>
    </row>
    <row r="32" spans="1:12" x14ac:dyDescent="0.2">
      <c r="B32">
        <v>254</v>
      </c>
      <c r="C32" s="5" t="str">
        <f t="shared" si="0"/>
        <v>0b11111110</v>
      </c>
      <c r="E32" s="2">
        <f t="shared" si="17"/>
        <v>128</v>
      </c>
      <c r="F32" s="2">
        <f t="shared" si="18"/>
        <v>64</v>
      </c>
      <c r="G32" s="2">
        <f t="shared" si="19"/>
        <v>32</v>
      </c>
      <c r="H32" s="2">
        <f t="shared" si="20"/>
        <v>16</v>
      </c>
      <c r="I32" s="2">
        <f t="shared" si="21"/>
        <v>8</v>
      </c>
      <c r="J32" s="2">
        <f t="shared" si="22"/>
        <v>4</v>
      </c>
      <c r="K32" s="2">
        <f t="shared" si="23"/>
        <v>2</v>
      </c>
      <c r="L32" s="2">
        <f t="shared" si="24"/>
        <v>0</v>
      </c>
    </row>
    <row r="33" spans="1:12" x14ac:dyDescent="0.2">
      <c r="B33">
        <v>108</v>
      </c>
      <c r="C33" s="5" t="str">
        <f t="shared" si="0"/>
        <v>0b01101100</v>
      </c>
      <c r="E33" s="2">
        <f t="shared" si="17"/>
        <v>0</v>
      </c>
      <c r="F33" s="2">
        <f t="shared" si="18"/>
        <v>64</v>
      </c>
      <c r="G33" s="2">
        <f t="shared" si="19"/>
        <v>32</v>
      </c>
      <c r="H33" s="2">
        <f t="shared" si="20"/>
        <v>0</v>
      </c>
      <c r="I33" s="2">
        <f t="shared" si="21"/>
        <v>8</v>
      </c>
      <c r="J33" s="2">
        <f t="shared" si="22"/>
        <v>4</v>
      </c>
      <c r="K33" s="2">
        <f t="shared" si="23"/>
        <v>0</v>
      </c>
      <c r="L33" s="2">
        <f t="shared" si="24"/>
        <v>0</v>
      </c>
    </row>
    <row r="34" spans="1:12" x14ac:dyDescent="0.2">
      <c r="B34">
        <v>254</v>
      </c>
      <c r="C34" s="5" t="str">
        <f t="shared" si="0"/>
        <v>0b11111110</v>
      </c>
      <c r="E34" s="2">
        <f t="shared" si="17"/>
        <v>128</v>
      </c>
      <c r="F34" s="2">
        <f t="shared" si="18"/>
        <v>64</v>
      </c>
      <c r="G34" s="2">
        <f t="shared" si="19"/>
        <v>32</v>
      </c>
      <c r="H34" s="2">
        <f t="shared" si="20"/>
        <v>16</v>
      </c>
      <c r="I34" s="2">
        <f t="shared" si="21"/>
        <v>8</v>
      </c>
      <c r="J34" s="2">
        <f t="shared" si="22"/>
        <v>4</v>
      </c>
      <c r="K34" s="2">
        <f t="shared" si="23"/>
        <v>2</v>
      </c>
      <c r="L34" s="2">
        <f t="shared" si="24"/>
        <v>0</v>
      </c>
    </row>
    <row r="35" spans="1:12" x14ac:dyDescent="0.2">
      <c r="B35">
        <v>254</v>
      </c>
      <c r="C35" s="5" t="str">
        <f t="shared" si="0"/>
        <v>0b11111110</v>
      </c>
      <c r="E35" s="2">
        <f t="shared" si="17"/>
        <v>128</v>
      </c>
      <c r="F35" s="2">
        <f t="shared" si="18"/>
        <v>64</v>
      </c>
      <c r="G35" s="2">
        <f t="shared" si="19"/>
        <v>32</v>
      </c>
      <c r="H35" s="2">
        <f t="shared" si="20"/>
        <v>16</v>
      </c>
      <c r="I35" s="2">
        <f t="shared" si="21"/>
        <v>8</v>
      </c>
      <c r="J35" s="2">
        <f t="shared" si="22"/>
        <v>4</v>
      </c>
      <c r="K35" s="2">
        <f t="shared" si="23"/>
        <v>2</v>
      </c>
      <c r="L35" s="2">
        <f t="shared" si="24"/>
        <v>0</v>
      </c>
    </row>
    <row r="36" spans="1:12" x14ac:dyDescent="0.2">
      <c r="B36">
        <v>108</v>
      </c>
      <c r="C36" s="5" t="str">
        <f t="shared" si="0"/>
        <v>0b01101100</v>
      </c>
      <c r="E36" s="2">
        <f t="shared" si="17"/>
        <v>0</v>
      </c>
      <c r="F36" s="2">
        <f t="shared" si="18"/>
        <v>64</v>
      </c>
      <c r="G36" s="2">
        <f t="shared" si="19"/>
        <v>32</v>
      </c>
      <c r="H36" s="2">
        <f t="shared" si="20"/>
        <v>0</v>
      </c>
      <c r="I36" s="2">
        <f t="shared" si="21"/>
        <v>8</v>
      </c>
      <c r="J36" s="2">
        <f t="shared" si="22"/>
        <v>4</v>
      </c>
      <c r="K36" s="2">
        <f t="shared" si="23"/>
        <v>0</v>
      </c>
      <c r="L36" s="2">
        <f t="shared" si="24"/>
        <v>0</v>
      </c>
    </row>
    <row r="37" spans="1:12" x14ac:dyDescent="0.2">
      <c r="B37">
        <v>0</v>
      </c>
      <c r="C37" s="5" t="str">
        <f t="shared" si="0"/>
        <v>0b00000000</v>
      </c>
      <c r="E37" s="2">
        <f t="shared" ref="E37" si="25">_xlfn.BITAND(B37,128)</f>
        <v>0</v>
      </c>
      <c r="F37" s="2">
        <f t="shared" ref="F37" si="26">_xlfn.BITAND(B37,64)</f>
        <v>0</v>
      </c>
      <c r="G37" s="2">
        <f t="shared" ref="G37" si="27">_xlfn.BITAND(B37,32)</f>
        <v>0</v>
      </c>
      <c r="H37" s="2">
        <f t="shared" ref="H37" si="28">_xlfn.BITAND(B37,16)</f>
        <v>0</v>
      </c>
      <c r="I37" s="2">
        <f t="shared" ref="I37" si="29">_xlfn.BITAND(B37,8)</f>
        <v>0</v>
      </c>
      <c r="J37" s="2">
        <f t="shared" ref="J37" si="30">_xlfn.BITAND(B37,4)</f>
        <v>0</v>
      </c>
      <c r="K37" s="2">
        <f t="shared" ref="K37" si="31">_xlfn.BITAND(B37,2)</f>
        <v>0</v>
      </c>
      <c r="L37" s="2">
        <f t="shared" ref="L37" si="32">_xlfn.BITAND(B37,1)</f>
        <v>0</v>
      </c>
    </row>
    <row r="38" spans="1:12" x14ac:dyDescent="0.2">
      <c r="C38" s="5" t="str">
        <f t="shared" si="0"/>
        <v>0b00000000</v>
      </c>
    </row>
    <row r="39" spans="1:12" x14ac:dyDescent="0.2">
      <c r="C39" s="5" t="str">
        <f t="shared" si="0"/>
        <v>0b00000000</v>
      </c>
    </row>
    <row r="40" spans="1:12" x14ac:dyDescent="0.2">
      <c r="C40" s="5" t="str">
        <f t="shared" si="0"/>
        <v>0b00000000</v>
      </c>
    </row>
    <row r="41" spans="1:12" x14ac:dyDescent="0.2">
      <c r="C41" s="5" t="str">
        <f t="shared" si="0"/>
        <v>0b00000000</v>
      </c>
    </row>
    <row r="42" spans="1:12" x14ac:dyDescent="0.2">
      <c r="C42" s="5" t="str">
        <f t="shared" si="0"/>
        <v>0b00000000</v>
      </c>
    </row>
    <row r="43" spans="1:12" x14ac:dyDescent="0.2">
      <c r="A43" t="s">
        <v>9</v>
      </c>
      <c r="B43">
        <v>0</v>
      </c>
      <c r="C43" s="5" t="str">
        <f t="shared" si="0"/>
        <v>0b00000000</v>
      </c>
      <c r="E43" s="2">
        <f>_xlfn.BITAND(B43,128)</f>
        <v>0</v>
      </c>
      <c r="F43" s="2">
        <f>_xlfn.BITAND(B43,64)</f>
        <v>0</v>
      </c>
      <c r="G43" s="2">
        <f>_xlfn.BITAND(B43,32)</f>
        <v>0</v>
      </c>
      <c r="H43" s="2">
        <f>_xlfn.BITAND(B43,16)</f>
        <v>0</v>
      </c>
      <c r="I43" s="2">
        <f>_xlfn.BITAND(B43,8)</f>
        <v>0</v>
      </c>
      <c r="J43" s="2">
        <f>_xlfn.BITAND(B43,4)</f>
        <v>0</v>
      </c>
      <c r="K43" s="2">
        <f>_xlfn.BITAND(B43,2)</f>
        <v>0</v>
      </c>
      <c r="L43" s="2">
        <f>_xlfn.BITAND(B43,1)</f>
        <v>0</v>
      </c>
    </row>
    <row r="44" spans="1:12" x14ac:dyDescent="0.2">
      <c r="B44">
        <v>16</v>
      </c>
      <c r="C44" s="5" t="str">
        <f t="shared" si="0"/>
        <v>0b00010000</v>
      </c>
      <c r="E44" s="2">
        <f t="shared" ref="E44:E50" si="33">_xlfn.BITAND(B44,128)</f>
        <v>0</v>
      </c>
      <c r="F44" s="2">
        <f t="shared" ref="F44:F50" si="34">_xlfn.BITAND(B44,64)</f>
        <v>0</v>
      </c>
      <c r="G44" s="2">
        <f t="shared" ref="G44:G50" si="35">_xlfn.BITAND(B44,32)</f>
        <v>0</v>
      </c>
      <c r="H44" s="2">
        <f t="shared" ref="H44:H50" si="36">_xlfn.BITAND(B44,16)</f>
        <v>16</v>
      </c>
      <c r="I44" s="2">
        <f t="shared" ref="I44:I50" si="37">_xlfn.BITAND(B44,8)</f>
        <v>0</v>
      </c>
      <c r="J44" s="2">
        <f t="shared" ref="J44:J50" si="38">_xlfn.BITAND(B44,4)</f>
        <v>0</v>
      </c>
      <c r="K44" s="2">
        <f t="shared" ref="K44:K50" si="39">_xlfn.BITAND(B44,2)</f>
        <v>0</v>
      </c>
      <c r="L44" s="2">
        <f t="shared" ref="L44:L50" si="40">_xlfn.BITAND(B44,1)</f>
        <v>0</v>
      </c>
    </row>
    <row r="45" spans="1:12" x14ac:dyDescent="0.2">
      <c r="B45">
        <v>60</v>
      </c>
      <c r="C45" s="5" t="str">
        <f t="shared" si="0"/>
        <v>0b00111100</v>
      </c>
      <c r="E45" s="2">
        <f t="shared" si="33"/>
        <v>0</v>
      </c>
      <c r="F45" s="2">
        <f t="shared" si="34"/>
        <v>0</v>
      </c>
      <c r="G45" s="2">
        <f t="shared" si="35"/>
        <v>32</v>
      </c>
      <c r="H45" s="2">
        <f t="shared" si="36"/>
        <v>16</v>
      </c>
      <c r="I45" s="2">
        <f t="shared" si="37"/>
        <v>8</v>
      </c>
      <c r="J45" s="2">
        <f t="shared" si="38"/>
        <v>4</v>
      </c>
      <c r="K45" s="2">
        <f t="shared" si="39"/>
        <v>0</v>
      </c>
      <c r="L45" s="2">
        <f t="shared" si="40"/>
        <v>0</v>
      </c>
    </row>
    <row r="46" spans="1:12" x14ac:dyDescent="0.2">
      <c r="B46">
        <v>96</v>
      </c>
      <c r="C46" s="5" t="str">
        <f t="shared" si="0"/>
        <v>0b01100000</v>
      </c>
      <c r="E46" s="2">
        <f t="shared" si="33"/>
        <v>0</v>
      </c>
      <c r="F46" s="2">
        <f t="shared" si="34"/>
        <v>64</v>
      </c>
      <c r="G46" s="2">
        <f t="shared" si="35"/>
        <v>32</v>
      </c>
      <c r="H46" s="2">
        <f t="shared" si="36"/>
        <v>0</v>
      </c>
      <c r="I46" s="2">
        <f t="shared" si="37"/>
        <v>0</v>
      </c>
      <c r="J46" s="2">
        <f t="shared" si="38"/>
        <v>0</v>
      </c>
      <c r="K46" s="2">
        <f t="shared" si="39"/>
        <v>0</v>
      </c>
      <c r="L46" s="2">
        <f t="shared" si="40"/>
        <v>0</v>
      </c>
    </row>
    <row r="47" spans="1:12" x14ac:dyDescent="0.2">
      <c r="B47">
        <v>60</v>
      </c>
      <c r="C47" s="5" t="str">
        <f t="shared" si="0"/>
        <v>0b00111100</v>
      </c>
      <c r="E47" s="2">
        <f t="shared" si="33"/>
        <v>0</v>
      </c>
      <c r="F47" s="2">
        <f t="shared" si="34"/>
        <v>0</v>
      </c>
      <c r="G47" s="2">
        <f t="shared" si="35"/>
        <v>32</v>
      </c>
      <c r="H47" s="2">
        <f t="shared" si="36"/>
        <v>16</v>
      </c>
      <c r="I47" s="2">
        <f t="shared" si="37"/>
        <v>8</v>
      </c>
      <c r="J47" s="2">
        <f t="shared" si="38"/>
        <v>4</v>
      </c>
      <c r="K47" s="2">
        <f t="shared" si="39"/>
        <v>0</v>
      </c>
      <c r="L47" s="2">
        <f t="shared" si="40"/>
        <v>0</v>
      </c>
    </row>
    <row r="48" spans="1:12" x14ac:dyDescent="0.2">
      <c r="B48">
        <v>6</v>
      </c>
      <c r="C48" s="5" t="str">
        <f t="shared" si="0"/>
        <v>0b00000110</v>
      </c>
      <c r="E48" s="2">
        <f t="shared" si="33"/>
        <v>0</v>
      </c>
      <c r="F48" s="2">
        <f t="shared" si="34"/>
        <v>0</v>
      </c>
      <c r="G48" s="2">
        <f t="shared" si="35"/>
        <v>0</v>
      </c>
      <c r="H48" s="2">
        <f t="shared" si="36"/>
        <v>0</v>
      </c>
      <c r="I48" s="2">
        <f t="shared" si="37"/>
        <v>0</v>
      </c>
      <c r="J48" s="2">
        <f t="shared" si="38"/>
        <v>4</v>
      </c>
      <c r="K48" s="2">
        <f t="shared" si="39"/>
        <v>2</v>
      </c>
      <c r="L48" s="2">
        <f t="shared" si="40"/>
        <v>0</v>
      </c>
    </row>
    <row r="49" spans="1:12" x14ac:dyDescent="0.2">
      <c r="B49">
        <v>124</v>
      </c>
      <c r="C49" s="5" t="str">
        <f t="shared" si="0"/>
        <v>0b01111100</v>
      </c>
      <c r="E49" s="2">
        <f t="shared" si="33"/>
        <v>0</v>
      </c>
      <c r="F49" s="2">
        <f t="shared" si="34"/>
        <v>64</v>
      </c>
      <c r="G49" s="2">
        <f t="shared" si="35"/>
        <v>32</v>
      </c>
      <c r="H49" s="2">
        <f t="shared" si="36"/>
        <v>16</v>
      </c>
      <c r="I49" s="2">
        <f t="shared" si="37"/>
        <v>8</v>
      </c>
      <c r="J49" s="2">
        <f t="shared" si="38"/>
        <v>4</v>
      </c>
      <c r="K49" s="2">
        <f t="shared" si="39"/>
        <v>0</v>
      </c>
      <c r="L49" s="2">
        <f t="shared" si="40"/>
        <v>0</v>
      </c>
    </row>
    <row r="50" spans="1:12" x14ac:dyDescent="0.2">
      <c r="B50">
        <v>16</v>
      </c>
      <c r="C50" s="5" t="str">
        <f t="shared" si="0"/>
        <v>0b00010000</v>
      </c>
      <c r="E50" s="2">
        <f t="shared" si="33"/>
        <v>0</v>
      </c>
      <c r="F50" s="2">
        <f t="shared" si="34"/>
        <v>0</v>
      </c>
      <c r="G50" s="2">
        <f t="shared" si="35"/>
        <v>0</v>
      </c>
      <c r="H50" s="2">
        <f t="shared" si="36"/>
        <v>16</v>
      </c>
      <c r="I50" s="2">
        <f t="shared" si="37"/>
        <v>0</v>
      </c>
      <c r="J50" s="2">
        <f t="shared" si="38"/>
        <v>0</v>
      </c>
      <c r="K50" s="2">
        <f t="shared" si="39"/>
        <v>0</v>
      </c>
      <c r="L50" s="2">
        <f t="shared" si="40"/>
        <v>0</v>
      </c>
    </row>
    <row r="51" spans="1:12" x14ac:dyDescent="0.2">
      <c r="C51" s="5"/>
    </row>
    <row r="52" spans="1:12" x14ac:dyDescent="0.2">
      <c r="C52" s="5"/>
    </row>
    <row r="53" spans="1:12" x14ac:dyDescent="0.2">
      <c r="C53" s="5"/>
    </row>
    <row r="54" spans="1:12" x14ac:dyDescent="0.2">
      <c r="C54" s="5"/>
    </row>
    <row r="55" spans="1:12" x14ac:dyDescent="0.2">
      <c r="C55" s="5" t="str">
        <f t="shared" si="0"/>
        <v>0b00000000</v>
      </c>
    </row>
    <row r="56" spans="1:12" x14ac:dyDescent="0.2">
      <c r="A56" t="s">
        <v>10</v>
      </c>
      <c r="B56">
        <v>98</v>
      </c>
      <c r="C56" s="5" t="str">
        <f t="shared" si="0"/>
        <v>0b01100010</v>
      </c>
      <c r="E56" s="2">
        <f>_xlfn.BITAND(B56,128)</f>
        <v>0</v>
      </c>
      <c r="F56" s="2">
        <f>_xlfn.BITAND(B56,64)</f>
        <v>64</v>
      </c>
      <c r="G56" s="2">
        <f>_xlfn.BITAND(B56,32)</f>
        <v>32</v>
      </c>
      <c r="H56" s="2">
        <f>_xlfn.BITAND(B56,16)</f>
        <v>0</v>
      </c>
      <c r="I56" s="2">
        <f>_xlfn.BITAND(B56,8)</f>
        <v>0</v>
      </c>
      <c r="J56" s="2">
        <f>_xlfn.BITAND(B56,4)</f>
        <v>0</v>
      </c>
      <c r="K56" s="2">
        <f>_xlfn.BITAND(B56,2)</f>
        <v>2</v>
      </c>
      <c r="L56" s="2">
        <f>_xlfn.BITAND(B56,1)</f>
        <v>0</v>
      </c>
    </row>
    <row r="57" spans="1:12" x14ac:dyDescent="0.2">
      <c r="B57">
        <v>102</v>
      </c>
      <c r="C57" s="5" t="str">
        <f t="shared" si="0"/>
        <v>0b01100110</v>
      </c>
      <c r="E57" s="2">
        <f t="shared" ref="E57:E63" si="41">_xlfn.BITAND(B57,128)</f>
        <v>0</v>
      </c>
      <c r="F57" s="2">
        <f t="shared" ref="F57:F63" si="42">_xlfn.BITAND(B57,64)</f>
        <v>64</v>
      </c>
      <c r="G57" s="2">
        <f t="shared" ref="G57:G63" si="43">_xlfn.BITAND(B57,32)</f>
        <v>32</v>
      </c>
      <c r="H57" s="2">
        <f t="shared" ref="H57:H63" si="44">_xlfn.BITAND(B57,16)</f>
        <v>0</v>
      </c>
      <c r="I57" s="2">
        <f t="shared" ref="I57:I63" si="45">_xlfn.BITAND(B57,8)</f>
        <v>0</v>
      </c>
      <c r="J57" s="2">
        <f t="shared" ref="J57:J63" si="46">_xlfn.BITAND(B57,4)</f>
        <v>4</v>
      </c>
      <c r="K57" s="2">
        <f t="shared" ref="K57:K63" si="47">_xlfn.BITAND(B57,2)</f>
        <v>2</v>
      </c>
      <c r="L57" s="2">
        <f t="shared" ref="L57:L63" si="48">_xlfn.BITAND(B57,1)</f>
        <v>0</v>
      </c>
    </row>
    <row r="58" spans="1:12" x14ac:dyDescent="0.2">
      <c r="B58">
        <v>24</v>
      </c>
      <c r="C58" s="5" t="str">
        <f t="shared" si="0"/>
        <v>0b00011000</v>
      </c>
      <c r="E58" s="2">
        <f t="shared" si="41"/>
        <v>0</v>
      </c>
      <c r="F58" s="2">
        <f t="shared" si="42"/>
        <v>0</v>
      </c>
      <c r="G58" s="2">
        <f t="shared" si="43"/>
        <v>0</v>
      </c>
      <c r="H58" s="2">
        <f t="shared" si="44"/>
        <v>16</v>
      </c>
      <c r="I58" s="2">
        <f t="shared" si="45"/>
        <v>8</v>
      </c>
      <c r="J58" s="2">
        <f t="shared" si="46"/>
        <v>0</v>
      </c>
      <c r="K58" s="2">
        <f t="shared" si="47"/>
        <v>0</v>
      </c>
      <c r="L58" s="2">
        <f t="shared" si="48"/>
        <v>0</v>
      </c>
    </row>
    <row r="59" spans="1:12" x14ac:dyDescent="0.2">
      <c r="B59">
        <v>48</v>
      </c>
      <c r="C59" s="5" t="str">
        <f t="shared" si="0"/>
        <v>0b00110000</v>
      </c>
      <c r="E59" s="2">
        <f t="shared" si="41"/>
        <v>0</v>
      </c>
      <c r="F59" s="2">
        <f t="shared" si="42"/>
        <v>0</v>
      </c>
      <c r="G59" s="2">
        <f t="shared" si="43"/>
        <v>32</v>
      </c>
      <c r="H59" s="2">
        <f t="shared" si="44"/>
        <v>16</v>
      </c>
      <c r="I59" s="2">
        <f t="shared" si="45"/>
        <v>0</v>
      </c>
      <c r="J59" s="2">
        <f t="shared" si="46"/>
        <v>0</v>
      </c>
      <c r="K59" s="2">
        <f t="shared" si="47"/>
        <v>0</v>
      </c>
      <c r="L59" s="2">
        <f t="shared" si="48"/>
        <v>0</v>
      </c>
    </row>
    <row r="60" spans="1:12" x14ac:dyDescent="0.2">
      <c r="B60">
        <v>102</v>
      </c>
      <c r="C60" s="5" t="str">
        <f t="shared" si="0"/>
        <v>0b01100110</v>
      </c>
      <c r="E60" s="2">
        <f t="shared" si="41"/>
        <v>0</v>
      </c>
      <c r="F60" s="2">
        <f t="shared" si="42"/>
        <v>64</v>
      </c>
      <c r="G60" s="2">
        <f t="shared" si="43"/>
        <v>32</v>
      </c>
      <c r="H60" s="2">
        <f t="shared" si="44"/>
        <v>0</v>
      </c>
      <c r="I60" s="2">
        <f t="shared" si="45"/>
        <v>0</v>
      </c>
      <c r="J60" s="2">
        <f t="shared" si="46"/>
        <v>4</v>
      </c>
      <c r="K60" s="2">
        <f t="shared" si="47"/>
        <v>2</v>
      </c>
      <c r="L60" s="2">
        <f t="shared" si="48"/>
        <v>0</v>
      </c>
    </row>
    <row r="61" spans="1:12" x14ac:dyDescent="0.2">
      <c r="B61">
        <v>70</v>
      </c>
      <c r="C61" s="5" t="str">
        <f t="shared" si="0"/>
        <v>0b01000110</v>
      </c>
      <c r="E61" s="2">
        <f t="shared" si="41"/>
        <v>0</v>
      </c>
      <c r="F61" s="2">
        <f t="shared" si="42"/>
        <v>64</v>
      </c>
      <c r="G61" s="2">
        <f t="shared" si="43"/>
        <v>0</v>
      </c>
      <c r="H61" s="2">
        <f t="shared" si="44"/>
        <v>0</v>
      </c>
      <c r="I61" s="2">
        <f t="shared" si="45"/>
        <v>0</v>
      </c>
      <c r="J61" s="2">
        <f t="shared" si="46"/>
        <v>4</v>
      </c>
      <c r="K61" s="2">
        <f t="shared" si="47"/>
        <v>2</v>
      </c>
      <c r="L61" s="2">
        <f t="shared" si="48"/>
        <v>0</v>
      </c>
    </row>
    <row r="62" spans="1:12" x14ac:dyDescent="0.2">
      <c r="B62">
        <v>0</v>
      </c>
      <c r="C62" s="5" t="str">
        <f t="shared" si="0"/>
        <v>0b00000000</v>
      </c>
      <c r="E62" s="2">
        <f t="shared" si="41"/>
        <v>0</v>
      </c>
      <c r="F62" s="2">
        <f t="shared" si="42"/>
        <v>0</v>
      </c>
      <c r="G62" s="2">
        <f t="shared" si="43"/>
        <v>0</v>
      </c>
      <c r="H62" s="2">
        <f t="shared" si="44"/>
        <v>0</v>
      </c>
      <c r="I62" s="2">
        <f t="shared" si="45"/>
        <v>0</v>
      </c>
      <c r="J62" s="2">
        <f t="shared" si="46"/>
        <v>0</v>
      </c>
      <c r="K62" s="2">
        <f t="shared" si="47"/>
        <v>0</v>
      </c>
      <c r="L62" s="2">
        <f t="shared" si="48"/>
        <v>0</v>
      </c>
    </row>
    <row r="63" spans="1:12" x14ac:dyDescent="0.2">
      <c r="C63" s="5" t="str">
        <f t="shared" si="0"/>
        <v>0b00000000</v>
      </c>
      <c r="E63" s="2">
        <f t="shared" si="41"/>
        <v>0</v>
      </c>
      <c r="F63" s="2">
        <f t="shared" si="42"/>
        <v>0</v>
      </c>
      <c r="G63" s="2">
        <f t="shared" si="43"/>
        <v>0</v>
      </c>
      <c r="H63" s="2">
        <f t="shared" si="44"/>
        <v>0</v>
      </c>
      <c r="I63" s="2">
        <f t="shared" si="45"/>
        <v>0</v>
      </c>
      <c r="J63" s="2">
        <f t="shared" si="46"/>
        <v>0</v>
      </c>
      <c r="K63" s="2">
        <f t="shared" si="47"/>
        <v>0</v>
      </c>
      <c r="L63" s="2">
        <f t="shared" si="48"/>
        <v>0</v>
      </c>
    </row>
    <row r="64" spans="1:12" x14ac:dyDescent="0.2">
      <c r="C64" s="5"/>
    </row>
    <row r="65" spans="1:12" x14ac:dyDescent="0.2">
      <c r="C65" s="5"/>
    </row>
    <row r="66" spans="1:12" x14ac:dyDescent="0.2">
      <c r="C66" s="5"/>
    </row>
    <row r="67" spans="1:12" x14ac:dyDescent="0.2">
      <c r="C67" s="5"/>
    </row>
    <row r="68" spans="1:12" x14ac:dyDescent="0.2">
      <c r="C68" s="5"/>
    </row>
    <row r="69" spans="1:12" x14ac:dyDescent="0.2">
      <c r="A69" t="s">
        <v>11</v>
      </c>
      <c r="B69">
        <v>254</v>
      </c>
      <c r="C69" s="5" t="str">
        <f t="shared" ref="C69:C102" si="49">"0b"&amp;DEC2BIN(B69,8)</f>
        <v>0b11111110</v>
      </c>
      <c r="E69" s="2">
        <f>_xlfn.BITAND(B69,128)</f>
        <v>128</v>
      </c>
      <c r="F69" s="2">
        <f>_xlfn.BITAND(B69,64)</f>
        <v>64</v>
      </c>
      <c r="G69" s="2">
        <f>_xlfn.BITAND(B69,32)</f>
        <v>32</v>
      </c>
      <c r="H69" s="2">
        <f>_xlfn.BITAND(B69,16)</f>
        <v>16</v>
      </c>
      <c r="I69" s="2">
        <f>_xlfn.BITAND(B69,8)</f>
        <v>8</v>
      </c>
      <c r="J69" s="2">
        <f>_xlfn.BITAND(B69,4)</f>
        <v>4</v>
      </c>
      <c r="K69" s="2">
        <f>_xlfn.BITAND(B69,2)</f>
        <v>2</v>
      </c>
      <c r="L69" s="2">
        <f>_xlfn.BITAND(B69,1)</f>
        <v>0</v>
      </c>
    </row>
    <row r="70" spans="1:12" x14ac:dyDescent="0.2">
      <c r="B70">
        <v>254</v>
      </c>
      <c r="C70" s="5" t="str">
        <f t="shared" si="49"/>
        <v>0b11111110</v>
      </c>
      <c r="E70" s="2">
        <f t="shared" ref="E70:E76" si="50">_xlfn.BITAND(B70,128)</f>
        <v>128</v>
      </c>
      <c r="F70" s="2">
        <f t="shared" ref="F70:F76" si="51">_xlfn.BITAND(B70,64)</f>
        <v>64</v>
      </c>
      <c r="G70" s="2">
        <f t="shared" ref="G70:G76" si="52">_xlfn.BITAND(B70,32)</f>
        <v>32</v>
      </c>
      <c r="H70" s="2">
        <f t="shared" ref="H70:H76" si="53">_xlfn.BITAND(B70,16)</f>
        <v>16</v>
      </c>
      <c r="I70" s="2">
        <f t="shared" ref="I70:I76" si="54">_xlfn.BITAND(B70,8)</f>
        <v>8</v>
      </c>
      <c r="J70" s="2">
        <f t="shared" ref="J70:J76" si="55">_xlfn.BITAND(B70,4)</f>
        <v>4</v>
      </c>
      <c r="K70" s="2">
        <f t="shared" ref="K70:K76" si="56">_xlfn.BITAND(B70,2)</f>
        <v>2</v>
      </c>
      <c r="L70" s="2">
        <f t="shared" ref="L70:L76" si="57">_xlfn.BITAND(B70,1)</f>
        <v>0</v>
      </c>
    </row>
    <row r="71" spans="1:12" x14ac:dyDescent="0.2">
      <c r="B71">
        <v>6</v>
      </c>
      <c r="C71" s="5" t="str">
        <f t="shared" si="49"/>
        <v>0b00000110</v>
      </c>
      <c r="E71" s="2">
        <f t="shared" si="50"/>
        <v>0</v>
      </c>
      <c r="F71" s="2">
        <f t="shared" si="51"/>
        <v>0</v>
      </c>
      <c r="G71" s="2">
        <f t="shared" si="52"/>
        <v>0</v>
      </c>
      <c r="H71" s="2">
        <f t="shared" si="53"/>
        <v>0</v>
      </c>
      <c r="I71" s="2">
        <f t="shared" si="54"/>
        <v>0</v>
      </c>
      <c r="J71" s="2">
        <f t="shared" si="55"/>
        <v>4</v>
      </c>
      <c r="K71" s="2">
        <f t="shared" si="56"/>
        <v>2</v>
      </c>
      <c r="L71" s="2">
        <f t="shared" si="57"/>
        <v>0</v>
      </c>
    </row>
    <row r="72" spans="1:12" x14ac:dyDescent="0.2">
      <c r="B72">
        <v>246</v>
      </c>
      <c r="C72" s="5" t="str">
        <f t="shared" si="49"/>
        <v>0b11110110</v>
      </c>
      <c r="E72" s="2">
        <f t="shared" si="50"/>
        <v>128</v>
      </c>
      <c r="F72" s="2">
        <f t="shared" si="51"/>
        <v>64</v>
      </c>
      <c r="G72" s="2">
        <f t="shared" si="52"/>
        <v>32</v>
      </c>
      <c r="H72" s="2">
        <f t="shared" si="53"/>
        <v>16</v>
      </c>
      <c r="I72" s="2">
        <f t="shared" si="54"/>
        <v>0</v>
      </c>
      <c r="J72" s="2">
        <f t="shared" si="55"/>
        <v>4</v>
      </c>
      <c r="K72" s="2">
        <f t="shared" si="56"/>
        <v>2</v>
      </c>
      <c r="L72" s="2">
        <f t="shared" si="57"/>
        <v>0</v>
      </c>
    </row>
    <row r="73" spans="1:12" x14ac:dyDescent="0.2">
      <c r="B73">
        <v>246</v>
      </c>
      <c r="C73" s="5" t="str">
        <f t="shared" si="49"/>
        <v>0b11110110</v>
      </c>
      <c r="E73" s="2">
        <f t="shared" si="50"/>
        <v>128</v>
      </c>
      <c r="F73" s="2">
        <f t="shared" si="51"/>
        <v>64</v>
      </c>
      <c r="G73" s="2">
        <f t="shared" si="52"/>
        <v>32</v>
      </c>
      <c r="H73" s="2">
        <f t="shared" si="53"/>
        <v>16</v>
      </c>
      <c r="I73" s="2">
        <f t="shared" si="54"/>
        <v>0</v>
      </c>
      <c r="J73" s="2">
        <f t="shared" si="55"/>
        <v>4</v>
      </c>
      <c r="K73" s="2">
        <f t="shared" si="56"/>
        <v>2</v>
      </c>
      <c r="L73" s="2">
        <f t="shared" si="57"/>
        <v>0</v>
      </c>
    </row>
    <row r="74" spans="1:12" x14ac:dyDescent="0.2">
      <c r="B74">
        <v>198</v>
      </c>
      <c r="C74" s="5" t="str">
        <f t="shared" si="49"/>
        <v>0b11000110</v>
      </c>
      <c r="E74" s="2">
        <f t="shared" si="50"/>
        <v>128</v>
      </c>
      <c r="F74" s="2">
        <f t="shared" si="51"/>
        <v>64</v>
      </c>
      <c r="G74" s="2">
        <f t="shared" si="52"/>
        <v>0</v>
      </c>
      <c r="H74" s="2">
        <f t="shared" si="53"/>
        <v>0</v>
      </c>
      <c r="I74" s="2">
        <f t="shared" si="54"/>
        <v>0</v>
      </c>
      <c r="J74" s="2">
        <f t="shared" si="55"/>
        <v>4</v>
      </c>
      <c r="K74" s="2">
        <f t="shared" si="56"/>
        <v>2</v>
      </c>
      <c r="L74" s="2">
        <f t="shared" si="57"/>
        <v>0</v>
      </c>
    </row>
    <row r="75" spans="1:12" x14ac:dyDescent="0.2">
      <c r="B75">
        <v>254</v>
      </c>
      <c r="C75" s="5" t="str">
        <f t="shared" si="49"/>
        <v>0b11111110</v>
      </c>
      <c r="E75" s="2">
        <f t="shared" si="50"/>
        <v>128</v>
      </c>
      <c r="F75" s="2">
        <f t="shared" si="51"/>
        <v>64</v>
      </c>
      <c r="G75" s="2">
        <f t="shared" si="52"/>
        <v>32</v>
      </c>
      <c r="H75" s="2">
        <f t="shared" si="53"/>
        <v>16</v>
      </c>
      <c r="I75" s="2">
        <f t="shared" si="54"/>
        <v>8</v>
      </c>
      <c r="J75" s="2">
        <f t="shared" si="55"/>
        <v>4</v>
      </c>
      <c r="K75" s="2">
        <f t="shared" si="56"/>
        <v>2</v>
      </c>
      <c r="L75" s="2">
        <f t="shared" si="57"/>
        <v>0</v>
      </c>
    </row>
    <row r="76" spans="1:12" x14ac:dyDescent="0.2">
      <c r="B76">
        <v>254</v>
      </c>
      <c r="C76" s="5" t="str">
        <f t="shared" si="49"/>
        <v>0b11111110</v>
      </c>
      <c r="E76" s="2">
        <f t="shared" si="50"/>
        <v>128</v>
      </c>
      <c r="F76" s="2">
        <f t="shared" si="51"/>
        <v>64</v>
      </c>
      <c r="G76" s="2">
        <f t="shared" si="52"/>
        <v>32</v>
      </c>
      <c r="H76" s="2">
        <f t="shared" si="53"/>
        <v>16</v>
      </c>
      <c r="I76" s="2">
        <f t="shared" si="54"/>
        <v>8</v>
      </c>
      <c r="J76" s="2">
        <f t="shared" si="55"/>
        <v>4</v>
      </c>
      <c r="K76" s="2">
        <f t="shared" si="56"/>
        <v>2</v>
      </c>
      <c r="L76" s="2">
        <f t="shared" si="57"/>
        <v>0</v>
      </c>
    </row>
    <row r="77" spans="1:12" x14ac:dyDescent="0.2">
      <c r="C77" s="5"/>
    </row>
    <row r="78" spans="1:12" x14ac:dyDescent="0.2">
      <c r="C78" s="5"/>
    </row>
    <row r="79" spans="1:12" x14ac:dyDescent="0.2">
      <c r="C79" s="5"/>
    </row>
    <row r="80" spans="1:12" x14ac:dyDescent="0.2">
      <c r="C80" s="5"/>
    </row>
    <row r="81" spans="1:12" x14ac:dyDescent="0.2">
      <c r="C81" s="5"/>
    </row>
    <row r="82" spans="1:12" x14ac:dyDescent="0.2">
      <c r="A82" s="8" t="str">
        <f>"'"</f>
        <v>'</v>
      </c>
      <c r="B82">
        <v>12</v>
      </c>
      <c r="C82" s="5" t="str">
        <f t="shared" si="49"/>
        <v>0b00001100</v>
      </c>
      <c r="E82" s="2">
        <f>_xlfn.BITAND(B82,128)</f>
        <v>0</v>
      </c>
      <c r="F82" s="2">
        <f>_xlfn.BITAND(B82,64)</f>
        <v>0</v>
      </c>
      <c r="G82" s="2">
        <f>_xlfn.BITAND(B82,32)</f>
        <v>0</v>
      </c>
      <c r="H82" s="2">
        <f>_xlfn.BITAND(B82,16)</f>
        <v>0</v>
      </c>
      <c r="I82" s="2">
        <f>_xlfn.BITAND(B82,8)</f>
        <v>8</v>
      </c>
      <c r="J82" s="2">
        <f>_xlfn.BITAND(B82,4)</f>
        <v>4</v>
      </c>
      <c r="K82" s="2">
        <f>_xlfn.BITAND(B82,2)</f>
        <v>0</v>
      </c>
      <c r="L82" s="2">
        <f>_xlfn.BITAND(B82,1)</f>
        <v>0</v>
      </c>
    </row>
    <row r="83" spans="1:12" x14ac:dyDescent="0.2">
      <c r="B83">
        <v>12</v>
      </c>
      <c r="C83" s="5" t="str">
        <f t="shared" si="49"/>
        <v>0b00001100</v>
      </c>
      <c r="E83" s="2">
        <f t="shared" ref="E83:E89" si="58">_xlfn.BITAND(B83,128)</f>
        <v>0</v>
      </c>
      <c r="F83" s="2">
        <f t="shared" ref="F83:F89" si="59">_xlfn.BITAND(B83,64)</f>
        <v>0</v>
      </c>
      <c r="G83" s="2">
        <f t="shared" ref="G83:G89" si="60">_xlfn.BITAND(B83,32)</f>
        <v>0</v>
      </c>
      <c r="H83" s="2">
        <f t="shared" ref="H83:H89" si="61">_xlfn.BITAND(B83,16)</f>
        <v>0</v>
      </c>
      <c r="I83" s="2">
        <f t="shared" ref="I83:I89" si="62">_xlfn.BITAND(B83,8)</f>
        <v>8</v>
      </c>
      <c r="J83" s="2">
        <f t="shared" ref="J83:J89" si="63">_xlfn.BITAND(B83,4)</f>
        <v>4</v>
      </c>
      <c r="K83" s="2">
        <f t="shared" ref="K83:K89" si="64">_xlfn.BITAND(B83,2)</f>
        <v>0</v>
      </c>
      <c r="L83" s="2">
        <f t="shared" ref="L83:L89" si="65">_xlfn.BITAND(B83,1)</f>
        <v>0</v>
      </c>
    </row>
    <row r="84" spans="1:12" x14ac:dyDescent="0.2">
      <c r="B84">
        <v>12</v>
      </c>
      <c r="C84" s="5" t="str">
        <f t="shared" si="49"/>
        <v>0b00001100</v>
      </c>
      <c r="E84" s="2">
        <f t="shared" si="58"/>
        <v>0</v>
      </c>
      <c r="F84" s="2">
        <f t="shared" si="59"/>
        <v>0</v>
      </c>
      <c r="G84" s="2">
        <f t="shared" si="60"/>
        <v>0</v>
      </c>
      <c r="H84" s="2">
        <f t="shared" si="61"/>
        <v>0</v>
      </c>
      <c r="I84" s="2">
        <f t="shared" si="62"/>
        <v>8</v>
      </c>
      <c r="J84" s="2">
        <f t="shared" si="63"/>
        <v>4</v>
      </c>
      <c r="K84" s="2">
        <f t="shared" si="64"/>
        <v>0</v>
      </c>
      <c r="L84" s="2">
        <f t="shared" si="65"/>
        <v>0</v>
      </c>
    </row>
    <row r="85" spans="1:12" x14ac:dyDescent="0.2">
      <c r="B85">
        <v>0</v>
      </c>
      <c r="C85" s="5" t="str">
        <f t="shared" si="49"/>
        <v>0b00000000</v>
      </c>
      <c r="E85" s="2">
        <f t="shared" si="58"/>
        <v>0</v>
      </c>
      <c r="F85" s="2">
        <f t="shared" si="59"/>
        <v>0</v>
      </c>
      <c r="G85" s="2">
        <f t="shared" si="60"/>
        <v>0</v>
      </c>
      <c r="H85" s="2">
        <f t="shared" si="61"/>
        <v>0</v>
      </c>
      <c r="I85" s="2">
        <f t="shared" si="62"/>
        <v>0</v>
      </c>
      <c r="J85" s="2">
        <f t="shared" si="63"/>
        <v>0</v>
      </c>
      <c r="K85" s="2">
        <f t="shared" si="64"/>
        <v>0</v>
      </c>
      <c r="L85" s="2">
        <f t="shared" si="65"/>
        <v>0</v>
      </c>
    </row>
    <row r="86" spans="1:12" x14ac:dyDescent="0.2">
      <c r="B86">
        <v>0</v>
      </c>
      <c r="C86" s="5" t="str">
        <f t="shared" si="49"/>
        <v>0b00000000</v>
      </c>
      <c r="E86" s="2">
        <f t="shared" si="58"/>
        <v>0</v>
      </c>
      <c r="F86" s="2">
        <f t="shared" si="59"/>
        <v>0</v>
      </c>
      <c r="G86" s="2">
        <f t="shared" si="60"/>
        <v>0</v>
      </c>
      <c r="H86" s="2">
        <f t="shared" si="61"/>
        <v>0</v>
      </c>
      <c r="I86" s="2">
        <f t="shared" si="62"/>
        <v>0</v>
      </c>
      <c r="J86" s="2">
        <f t="shared" si="63"/>
        <v>0</v>
      </c>
      <c r="K86" s="2">
        <f t="shared" si="64"/>
        <v>0</v>
      </c>
      <c r="L86" s="2">
        <f t="shared" si="65"/>
        <v>0</v>
      </c>
    </row>
    <row r="87" spans="1:12" x14ac:dyDescent="0.2">
      <c r="B87">
        <v>0</v>
      </c>
      <c r="C87" s="5" t="str">
        <f t="shared" si="49"/>
        <v>0b00000000</v>
      </c>
      <c r="E87" s="2">
        <f t="shared" si="58"/>
        <v>0</v>
      </c>
      <c r="F87" s="2">
        <f t="shared" si="59"/>
        <v>0</v>
      </c>
      <c r="G87" s="2">
        <f t="shared" si="60"/>
        <v>0</v>
      </c>
      <c r="H87" s="2">
        <f t="shared" si="61"/>
        <v>0</v>
      </c>
      <c r="I87" s="2">
        <f t="shared" si="62"/>
        <v>0</v>
      </c>
      <c r="J87" s="2">
        <f t="shared" si="63"/>
        <v>0</v>
      </c>
      <c r="K87" s="2">
        <f t="shared" si="64"/>
        <v>0</v>
      </c>
      <c r="L87" s="2">
        <f t="shared" si="65"/>
        <v>0</v>
      </c>
    </row>
    <row r="88" spans="1:12" x14ac:dyDescent="0.2">
      <c r="B88">
        <v>0</v>
      </c>
      <c r="C88" s="5" t="str">
        <f t="shared" si="49"/>
        <v>0b00000000</v>
      </c>
      <c r="E88" s="2">
        <f t="shared" si="58"/>
        <v>0</v>
      </c>
      <c r="F88" s="2">
        <f t="shared" si="59"/>
        <v>0</v>
      </c>
      <c r="G88" s="2">
        <f t="shared" si="60"/>
        <v>0</v>
      </c>
      <c r="H88" s="2">
        <f t="shared" si="61"/>
        <v>0</v>
      </c>
      <c r="I88" s="2">
        <f t="shared" si="62"/>
        <v>0</v>
      </c>
      <c r="J88" s="2">
        <f t="shared" si="63"/>
        <v>0</v>
      </c>
      <c r="K88" s="2">
        <f t="shared" si="64"/>
        <v>0</v>
      </c>
      <c r="L88" s="2">
        <f t="shared" si="65"/>
        <v>0</v>
      </c>
    </row>
    <row r="89" spans="1:12" x14ac:dyDescent="0.2">
      <c r="B89">
        <v>0</v>
      </c>
      <c r="C89" s="5" t="str">
        <f t="shared" si="49"/>
        <v>0b00000000</v>
      </c>
      <c r="E89" s="2">
        <f t="shared" si="58"/>
        <v>0</v>
      </c>
      <c r="F89" s="2">
        <f t="shared" si="59"/>
        <v>0</v>
      </c>
      <c r="G89" s="2">
        <f t="shared" si="60"/>
        <v>0</v>
      </c>
      <c r="H89" s="2">
        <f t="shared" si="61"/>
        <v>0</v>
      </c>
      <c r="I89" s="2">
        <f t="shared" si="62"/>
        <v>0</v>
      </c>
      <c r="J89" s="2">
        <f t="shared" si="63"/>
        <v>0</v>
      </c>
      <c r="K89" s="2">
        <f t="shared" si="64"/>
        <v>0</v>
      </c>
      <c r="L89" s="2">
        <f t="shared" si="65"/>
        <v>0</v>
      </c>
    </row>
    <row r="90" spans="1:12" x14ac:dyDescent="0.2">
      <c r="C90" s="5"/>
    </row>
    <row r="91" spans="1:12" x14ac:dyDescent="0.2">
      <c r="C91" s="5"/>
    </row>
    <row r="92" spans="1:12" x14ac:dyDescent="0.2">
      <c r="C92" s="5"/>
    </row>
    <row r="93" spans="1:12" x14ac:dyDescent="0.2">
      <c r="C93" s="5"/>
    </row>
    <row r="94" spans="1:12" x14ac:dyDescent="0.2">
      <c r="C94" s="5"/>
    </row>
    <row r="95" spans="1:12" x14ac:dyDescent="0.2">
      <c r="A95" t="s">
        <v>12</v>
      </c>
      <c r="B95">
        <v>28</v>
      </c>
      <c r="C95" s="5" t="str">
        <f t="shared" si="49"/>
        <v>0b00011100</v>
      </c>
      <c r="E95" s="2">
        <f>_xlfn.BITAND(B95,128)</f>
        <v>0</v>
      </c>
      <c r="F95" s="2">
        <f>_xlfn.BITAND(B95,64)</f>
        <v>0</v>
      </c>
      <c r="G95" s="2">
        <f>_xlfn.BITAND(B95,32)</f>
        <v>0</v>
      </c>
      <c r="H95" s="2">
        <f>_xlfn.BITAND(B95,16)</f>
        <v>16</v>
      </c>
      <c r="I95" s="2">
        <f>_xlfn.BITAND(B95,8)</f>
        <v>8</v>
      </c>
      <c r="J95" s="2">
        <f>_xlfn.BITAND(B95,4)</f>
        <v>4</v>
      </c>
      <c r="K95" s="2">
        <f>_xlfn.BITAND(B95,2)</f>
        <v>0</v>
      </c>
      <c r="L95" s="2">
        <f>_xlfn.BITAND(B95,1)</f>
        <v>0</v>
      </c>
    </row>
    <row r="96" spans="1:12" x14ac:dyDescent="0.2">
      <c r="B96">
        <v>48</v>
      </c>
      <c r="C96" s="5" t="str">
        <f t="shared" si="49"/>
        <v>0b00110000</v>
      </c>
      <c r="E96" s="2">
        <f t="shared" ref="E96:E102" si="66">_xlfn.BITAND(B96,128)</f>
        <v>0</v>
      </c>
      <c r="F96" s="2">
        <f t="shared" ref="F96:F102" si="67">_xlfn.BITAND(B96,64)</f>
        <v>0</v>
      </c>
      <c r="G96" s="2">
        <f t="shared" ref="G96:G102" si="68">_xlfn.BITAND(B96,32)</f>
        <v>32</v>
      </c>
      <c r="H96" s="2">
        <f t="shared" ref="H96:H102" si="69">_xlfn.BITAND(B96,16)</f>
        <v>16</v>
      </c>
      <c r="I96" s="2">
        <f t="shared" ref="I96:I102" si="70">_xlfn.BITAND(B96,8)</f>
        <v>0</v>
      </c>
      <c r="J96" s="2">
        <f t="shared" ref="J96:J102" si="71">_xlfn.BITAND(B96,4)</f>
        <v>0</v>
      </c>
      <c r="K96" s="2">
        <f t="shared" ref="K96:K102" si="72">_xlfn.BITAND(B96,2)</f>
        <v>0</v>
      </c>
      <c r="L96" s="2">
        <f t="shared" ref="L96:L102" si="73">_xlfn.BITAND(B96,1)</f>
        <v>0</v>
      </c>
    </row>
    <row r="97" spans="1:12" x14ac:dyDescent="0.2">
      <c r="B97">
        <v>48</v>
      </c>
      <c r="C97" s="5" t="str">
        <f t="shared" si="49"/>
        <v>0b00110000</v>
      </c>
      <c r="E97" s="2">
        <f t="shared" si="66"/>
        <v>0</v>
      </c>
      <c r="F97" s="2">
        <f t="shared" si="67"/>
        <v>0</v>
      </c>
      <c r="G97" s="2">
        <f t="shared" si="68"/>
        <v>32</v>
      </c>
      <c r="H97" s="2">
        <f t="shared" si="69"/>
        <v>16</v>
      </c>
      <c r="I97" s="2">
        <f t="shared" si="70"/>
        <v>0</v>
      </c>
      <c r="J97" s="2">
        <f t="shared" si="71"/>
        <v>0</v>
      </c>
      <c r="K97" s="2">
        <f t="shared" si="72"/>
        <v>0</v>
      </c>
      <c r="L97" s="2">
        <f t="shared" si="73"/>
        <v>0</v>
      </c>
    </row>
    <row r="98" spans="1:12" x14ac:dyDescent="0.2">
      <c r="B98">
        <v>48</v>
      </c>
      <c r="C98" s="5" t="str">
        <f t="shared" si="49"/>
        <v>0b00110000</v>
      </c>
      <c r="E98" s="2">
        <f t="shared" si="66"/>
        <v>0</v>
      </c>
      <c r="F98" s="2">
        <f t="shared" si="67"/>
        <v>0</v>
      </c>
      <c r="G98" s="2">
        <f t="shared" si="68"/>
        <v>32</v>
      </c>
      <c r="H98" s="2">
        <f t="shared" si="69"/>
        <v>16</v>
      </c>
      <c r="I98" s="2">
        <f t="shared" si="70"/>
        <v>0</v>
      </c>
      <c r="J98" s="2">
        <f t="shared" si="71"/>
        <v>0</v>
      </c>
      <c r="K98" s="2">
        <f t="shared" si="72"/>
        <v>0</v>
      </c>
      <c r="L98" s="2">
        <f t="shared" si="73"/>
        <v>0</v>
      </c>
    </row>
    <row r="99" spans="1:12" x14ac:dyDescent="0.2">
      <c r="B99">
        <v>48</v>
      </c>
      <c r="C99" s="5" t="str">
        <f t="shared" si="49"/>
        <v>0b00110000</v>
      </c>
      <c r="E99" s="2">
        <f t="shared" si="66"/>
        <v>0</v>
      </c>
      <c r="F99" s="2">
        <f t="shared" si="67"/>
        <v>0</v>
      </c>
      <c r="G99" s="2">
        <f t="shared" si="68"/>
        <v>32</v>
      </c>
      <c r="H99" s="2">
        <f t="shared" si="69"/>
        <v>16</v>
      </c>
      <c r="I99" s="2">
        <f t="shared" si="70"/>
        <v>0</v>
      </c>
      <c r="J99" s="2">
        <f t="shared" si="71"/>
        <v>0</v>
      </c>
      <c r="K99" s="2">
        <f t="shared" si="72"/>
        <v>0</v>
      </c>
      <c r="L99" s="2">
        <f t="shared" si="73"/>
        <v>0</v>
      </c>
    </row>
    <row r="100" spans="1:12" x14ac:dyDescent="0.2">
      <c r="B100">
        <v>48</v>
      </c>
      <c r="C100" s="5" t="str">
        <f t="shared" si="49"/>
        <v>0b00110000</v>
      </c>
      <c r="E100" s="2">
        <f t="shared" si="66"/>
        <v>0</v>
      </c>
      <c r="F100" s="2">
        <f t="shared" si="67"/>
        <v>0</v>
      </c>
      <c r="G100" s="2">
        <f t="shared" si="68"/>
        <v>32</v>
      </c>
      <c r="H100" s="2">
        <f t="shared" si="69"/>
        <v>16</v>
      </c>
      <c r="I100" s="2">
        <f t="shared" si="70"/>
        <v>0</v>
      </c>
      <c r="J100" s="2">
        <f t="shared" si="71"/>
        <v>0</v>
      </c>
      <c r="K100" s="2">
        <f t="shared" si="72"/>
        <v>0</v>
      </c>
      <c r="L100" s="2">
        <f t="shared" si="73"/>
        <v>0</v>
      </c>
    </row>
    <row r="101" spans="1:12" x14ac:dyDescent="0.2">
      <c r="B101">
        <v>28</v>
      </c>
      <c r="C101" s="5" t="str">
        <f t="shared" si="49"/>
        <v>0b00011100</v>
      </c>
      <c r="E101" s="2">
        <f t="shared" si="66"/>
        <v>0</v>
      </c>
      <c r="F101" s="2">
        <f t="shared" si="67"/>
        <v>0</v>
      </c>
      <c r="G101" s="2">
        <f t="shared" si="68"/>
        <v>0</v>
      </c>
      <c r="H101" s="2">
        <f t="shared" si="69"/>
        <v>16</v>
      </c>
      <c r="I101" s="2">
        <f t="shared" si="70"/>
        <v>8</v>
      </c>
      <c r="J101" s="2">
        <f t="shared" si="71"/>
        <v>4</v>
      </c>
      <c r="K101" s="2">
        <f t="shared" si="72"/>
        <v>0</v>
      </c>
      <c r="L101" s="2">
        <f t="shared" si="73"/>
        <v>0</v>
      </c>
    </row>
    <row r="102" spans="1:12" x14ac:dyDescent="0.2">
      <c r="B102">
        <v>0</v>
      </c>
      <c r="C102" s="5" t="str">
        <f t="shared" si="49"/>
        <v>0b00000000</v>
      </c>
      <c r="E102" s="2">
        <f t="shared" si="66"/>
        <v>0</v>
      </c>
      <c r="F102" s="2">
        <f t="shared" si="67"/>
        <v>0</v>
      </c>
      <c r="G102" s="2">
        <f t="shared" si="68"/>
        <v>0</v>
      </c>
      <c r="H102" s="2">
        <f t="shared" si="69"/>
        <v>0</v>
      </c>
      <c r="I102" s="2">
        <f t="shared" si="70"/>
        <v>0</v>
      </c>
      <c r="J102" s="2">
        <f t="shared" si="71"/>
        <v>0</v>
      </c>
      <c r="K102" s="2">
        <f t="shared" si="72"/>
        <v>0</v>
      </c>
      <c r="L102" s="2">
        <f t="shared" si="73"/>
        <v>0</v>
      </c>
    </row>
    <row r="108" spans="1:12" x14ac:dyDescent="0.2">
      <c r="A108" t="s">
        <v>13</v>
      </c>
      <c r="B108">
        <v>56</v>
      </c>
      <c r="C108" s="5" t="str">
        <f t="shared" ref="C108:C115" si="74">"0b"&amp;DEC2BIN(B108,8)</f>
        <v>0b00111000</v>
      </c>
      <c r="E108" s="2">
        <f>_xlfn.BITAND(B108,128)</f>
        <v>0</v>
      </c>
      <c r="F108" s="2">
        <f>_xlfn.BITAND(B108,64)</f>
        <v>0</v>
      </c>
      <c r="G108" s="2">
        <f>_xlfn.BITAND(B108,32)</f>
        <v>32</v>
      </c>
      <c r="H108" s="2">
        <f>_xlfn.BITAND(B108,16)</f>
        <v>16</v>
      </c>
      <c r="I108" s="2">
        <f>_xlfn.BITAND(B108,8)</f>
        <v>8</v>
      </c>
      <c r="J108" s="2">
        <f>_xlfn.BITAND(B108,4)</f>
        <v>0</v>
      </c>
      <c r="K108" s="2">
        <f>_xlfn.BITAND(B108,2)</f>
        <v>0</v>
      </c>
      <c r="L108" s="2">
        <f>_xlfn.BITAND(B108,1)</f>
        <v>0</v>
      </c>
    </row>
    <row r="109" spans="1:12" x14ac:dyDescent="0.2">
      <c r="B109">
        <v>12</v>
      </c>
      <c r="C109" s="5" t="str">
        <f t="shared" si="74"/>
        <v>0b00001100</v>
      </c>
      <c r="E109" s="2">
        <f t="shared" ref="E109:E115" si="75">_xlfn.BITAND(B109,128)</f>
        <v>0</v>
      </c>
      <c r="F109" s="2">
        <f t="shared" ref="F109:F115" si="76">_xlfn.BITAND(B109,64)</f>
        <v>0</v>
      </c>
      <c r="G109" s="2">
        <f t="shared" ref="G109:G115" si="77">_xlfn.BITAND(B109,32)</f>
        <v>0</v>
      </c>
      <c r="H109" s="2">
        <f t="shared" ref="H109:H115" si="78">_xlfn.BITAND(B109,16)</f>
        <v>0</v>
      </c>
      <c r="I109" s="2">
        <f t="shared" ref="I109:I115" si="79">_xlfn.BITAND(B109,8)</f>
        <v>8</v>
      </c>
      <c r="J109" s="2">
        <f t="shared" ref="J109:J115" si="80">_xlfn.BITAND(B109,4)</f>
        <v>4</v>
      </c>
      <c r="K109" s="2">
        <f t="shared" ref="K109:K115" si="81">_xlfn.BITAND(B109,2)</f>
        <v>0</v>
      </c>
      <c r="L109" s="2">
        <f t="shared" ref="L109:L115" si="82">_xlfn.BITAND(B109,1)</f>
        <v>0</v>
      </c>
    </row>
    <row r="110" spans="1:12" x14ac:dyDescent="0.2">
      <c r="B110">
        <v>12</v>
      </c>
      <c r="C110" s="5" t="str">
        <f t="shared" si="74"/>
        <v>0b00001100</v>
      </c>
      <c r="E110" s="2">
        <f t="shared" si="75"/>
        <v>0</v>
      </c>
      <c r="F110" s="2">
        <f t="shared" si="76"/>
        <v>0</v>
      </c>
      <c r="G110" s="2">
        <f t="shared" si="77"/>
        <v>0</v>
      </c>
      <c r="H110" s="2">
        <f t="shared" si="78"/>
        <v>0</v>
      </c>
      <c r="I110" s="2">
        <f t="shared" si="79"/>
        <v>8</v>
      </c>
      <c r="J110" s="2">
        <f t="shared" si="80"/>
        <v>4</v>
      </c>
      <c r="K110" s="2">
        <f t="shared" si="81"/>
        <v>0</v>
      </c>
      <c r="L110" s="2">
        <f t="shared" si="82"/>
        <v>0</v>
      </c>
    </row>
    <row r="111" spans="1:12" x14ac:dyDescent="0.2">
      <c r="B111">
        <v>12</v>
      </c>
      <c r="C111" s="5" t="str">
        <f t="shared" si="74"/>
        <v>0b00001100</v>
      </c>
      <c r="E111" s="2">
        <f t="shared" si="75"/>
        <v>0</v>
      </c>
      <c r="F111" s="2">
        <f t="shared" si="76"/>
        <v>0</v>
      </c>
      <c r="G111" s="2">
        <f t="shared" si="77"/>
        <v>0</v>
      </c>
      <c r="H111" s="2">
        <f t="shared" si="78"/>
        <v>0</v>
      </c>
      <c r="I111" s="2">
        <f t="shared" si="79"/>
        <v>8</v>
      </c>
      <c r="J111" s="2">
        <f t="shared" si="80"/>
        <v>4</v>
      </c>
      <c r="K111" s="2">
        <f t="shared" si="81"/>
        <v>0</v>
      </c>
      <c r="L111" s="2">
        <f t="shared" si="82"/>
        <v>0</v>
      </c>
    </row>
    <row r="112" spans="1:12" x14ac:dyDescent="0.2">
      <c r="B112">
        <v>12</v>
      </c>
      <c r="C112" s="5" t="str">
        <f t="shared" si="74"/>
        <v>0b00001100</v>
      </c>
      <c r="E112" s="2">
        <f t="shared" si="75"/>
        <v>0</v>
      </c>
      <c r="F112" s="2">
        <f t="shared" si="76"/>
        <v>0</v>
      </c>
      <c r="G112" s="2">
        <f t="shared" si="77"/>
        <v>0</v>
      </c>
      <c r="H112" s="2">
        <f t="shared" si="78"/>
        <v>0</v>
      </c>
      <c r="I112" s="2">
        <f t="shared" si="79"/>
        <v>8</v>
      </c>
      <c r="J112" s="2">
        <f t="shared" si="80"/>
        <v>4</v>
      </c>
      <c r="K112" s="2">
        <f t="shared" si="81"/>
        <v>0</v>
      </c>
      <c r="L112" s="2">
        <f t="shared" si="82"/>
        <v>0</v>
      </c>
    </row>
    <row r="113" spans="1:12" x14ac:dyDescent="0.2">
      <c r="B113">
        <v>12</v>
      </c>
      <c r="C113" s="5" t="str">
        <f t="shared" si="74"/>
        <v>0b00001100</v>
      </c>
      <c r="E113" s="2">
        <f t="shared" si="75"/>
        <v>0</v>
      </c>
      <c r="F113" s="2">
        <f t="shared" si="76"/>
        <v>0</v>
      </c>
      <c r="G113" s="2">
        <f t="shared" si="77"/>
        <v>0</v>
      </c>
      <c r="H113" s="2">
        <f t="shared" si="78"/>
        <v>0</v>
      </c>
      <c r="I113" s="2">
        <f t="shared" si="79"/>
        <v>8</v>
      </c>
      <c r="J113" s="2">
        <f t="shared" si="80"/>
        <v>4</v>
      </c>
      <c r="K113" s="2">
        <f t="shared" si="81"/>
        <v>0</v>
      </c>
      <c r="L113" s="2">
        <f t="shared" si="82"/>
        <v>0</v>
      </c>
    </row>
    <row r="114" spans="1:12" x14ac:dyDescent="0.2">
      <c r="B114">
        <v>56</v>
      </c>
      <c r="C114" s="5" t="str">
        <f t="shared" si="74"/>
        <v>0b00111000</v>
      </c>
      <c r="E114" s="2">
        <f t="shared" si="75"/>
        <v>0</v>
      </c>
      <c r="F114" s="2">
        <f t="shared" si="76"/>
        <v>0</v>
      </c>
      <c r="G114" s="2">
        <f t="shared" si="77"/>
        <v>32</v>
      </c>
      <c r="H114" s="2">
        <f t="shared" si="78"/>
        <v>16</v>
      </c>
      <c r="I114" s="2">
        <f t="shared" si="79"/>
        <v>8</v>
      </c>
      <c r="J114" s="2">
        <f t="shared" si="80"/>
        <v>0</v>
      </c>
      <c r="K114" s="2">
        <f t="shared" si="81"/>
        <v>0</v>
      </c>
      <c r="L114" s="2">
        <f t="shared" si="82"/>
        <v>0</v>
      </c>
    </row>
    <row r="115" spans="1:12" x14ac:dyDescent="0.2">
      <c r="B115">
        <v>0</v>
      </c>
      <c r="C115" s="5" t="str">
        <f t="shared" si="74"/>
        <v>0b00000000</v>
      </c>
      <c r="E115" s="2">
        <f t="shared" si="75"/>
        <v>0</v>
      </c>
      <c r="F115" s="2">
        <f t="shared" si="76"/>
        <v>0</v>
      </c>
      <c r="G115" s="2">
        <f t="shared" si="77"/>
        <v>0</v>
      </c>
      <c r="H115" s="2">
        <f t="shared" si="78"/>
        <v>0</v>
      </c>
      <c r="I115" s="2">
        <f t="shared" si="79"/>
        <v>0</v>
      </c>
      <c r="J115" s="2">
        <f t="shared" si="80"/>
        <v>0</v>
      </c>
      <c r="K115" s="2">
        <f t="shared" si="81"/>
        <v>0</v>
      </c>
      <c r="L115" s="2">
        <f t="shared" si="82"/>
        <v>0</v>
      </c>
    </row>
    <row r="121" spans="1:12" x14ac:dyDescent="0.2">
      <c r="A121" t="s">
        <v>14</v>
      </c>
      <c r="B121">
        <v>0</v>
      </c>
      <c r="E121" s="2">
        <f>_xlfn.BITAND(B121,128)</f>
        <v>0</v>
      </c>
      <c r="F121" s="2">
        <f>_xlfn.BITAND(B121,64)</f>
        <v>0</v>
      </c>
      <c r="G121" s="2">
        <f>_xlfn.BITAND(B121,32)</f>
        <v>0</v>
      </c>
      <c r="H121" s="2">
        <f>_xlfn.BITAND(B121,16)</f>
        <v>0</v>
      </c>
      <c r="I121" s="2">
        <f>_xlfn.BITAND(B121,8)</f>
        <v>0</v>
      </c>
      <c r="J121" s="2">
        <f>_xlfn.BITAND(B121,4)</f>
        <v>0</v>
      </c>
      <c r="K121" s="2">
        <f>_xlfn.BITAND(B121,2)</f>
        <v>0</v>
      </c>
      <c r="L121" s="2">
        <f>_xlfn.BITAND(B121,1)</f>
        <v>0</v>
      </c>
    </row>
    <row r="122" spans="1:12" x14ac:dyDescent="0.2">
      <c r="B122">
        <v>8</v>
      </c>
      <c r="E122" s="2">
        <f t="shared" ref="E122:E128" si="83">_xlfn.BITAND(B122,128)</f>
        <v>0</v>
      </c>
      <c r="F122" s="2">
        <f t="shared" ref="F122:F128" si="84">_xlfn.BITAND(B122,64)</f>
        <v>0</v>
      </c>
      <c r="G122" s="2">
        <f t="shared" ref="G122:G128" si="85">_xlfn.BITAND(B122,32)</f>
        <v>0</v>
      </c>
      <c r="H122" s="2">
        <f t="shared" ref="H122:H128" si="86">_xlfn.BITAND(B122,16)</f>
        <v>0</v>
      </c>
      <c r="I122" s="2">
        <f t="shared" ref="I122:I128" si="87">_xlfn.BITAND(B122,8)</f>
        <v>8</v>
      </c>
      <c r="J122" s="2">
        <f t="shared" ref="J122:J128" si="88">_xlfn.BITAND(B122,4)</f>
        <v>0</v>
      </c>
      <c r="K122" s="2">
        <f t="shared" ref="K122:K128" si="89">_xlfn.BITAND(B122,2)</f>
        <v>0</v>
      </c>
      <c r="L122" s="2">
        <f t="shared" ref="L122:L128" si="90">_xlfn.BITAND(B122,1)</f>
        <v>0</v>
      </c>
    </row>
    <row r="123" spans="1:12" x14ac:dyDescent="0.2">
      <c r="B123">
        <v>42</v>
      </c>
      <c r="E123" s="2">
        <f t="shared" si="83"/>
        <v>0</v>
      </c>
      <c r="F123" s="2">
        <f t="shared" si="84"/>
        <v>0</v>
      </c>
      <c r="G123" s="2">
        <f t="shared" si="85"/>
        <v>32</v>
      </c>
      <c r="H123" s="2">
        <f t="shared" si="86"/>
        <v>0</v>
      </c>
      <c r="I123" s="2">
        <f t="shared" si="87"/>
        <v>8</v>
      </c>
      <c r="J123" s="2">
        <f t="shared" si="88"/>
        <v>0</v>
      </c>
      <c r="K123" s="2">
        <f t="shared" si="89"/>
        <v>2</v>
      </c>
      <c r="L123" s="2">
        <f t="shared" si="90"/>
        <v>0</v>
      </c>
    </row>
    <row r="124" spans="1:12" x14ac:dyDescent="0.2">
      <c r="B124">
        <v>28</v>
      </c>
      <c r="E124" s="2">
        <f t="shared" si="83"/>
        <v>0</v>
      </c>
      <c r="F124" s="2">
        <f t="shared" si="84"/>
        <v>0</v>
      </c>
      <c r="G124" s="2">
        <f t="shared" si="85"/>
        <v>0</v>
      </c>
      <c r="H124" s="2">
        <f t="shared" si="86"/>
        <v>16</v>
      </c>
      <c r="I124" s="2">
        <f t="shared" si="87"/>
        <v>8</v>
      </c>
      <c r="J124" s="2">
        <f t="shared" si="88"/>
        <v>4</v>
      </c>
      <c r="K124" s="2">
        <f t="shared" si="89"/>
        <v>0</v>
      </c>
      <c r="L124" s="2">
        <f t="shared" si="90"/>
        <v>0</v>
      </c>
    </row>
    <row r="125" spans="1:12" x14ac:dyDescent="0.2">
      <c r="B125">
        <v>127</v>
      </c>
      <c r="E125" s="2">
        <f t="shared" si="83"/>
        <v>0</v>
      </c>
      <c r="F125" s="2">
        <f t="shared" si="84"/>
        <v>64</v>
      </c>
      <c r="G125" s="2">
        <f t="shared" si="85"/>
        <v>32</v>
      </c>
      <c r="H125" s="2">
        <f t="shared" si="86"/>
        <v>16</v>
      </c>
      <c r="I125" s="2">
        <f t="shared" si="87"/>
        <v>8</v>
      </c>
      <c r="J125" s="2">
        <f t="shared" si="88"/>
        <v>4</v>
      </c>
      <c r="K125" s="2">
        <f t="shared" si="89"/>
        <v>2</v>
      </c>
      <c r="L125" s="2">
        <f t="shared" si="90"/>
        <v>1</v>
      </c>
    </row>
    <row r="126" spans="1:12" x14ac:dyDescent="0.2">
      <c r="B126">
        <v>28</v>
      </c>
      <c r="E126" s="2">
        <f t="shared" si="83"/>
        <v>0</v>
      </c>
      <c r="F126" s="2">
        <f t="shared" si="84"/>
        <v>0</v>
      </c>
      <c r="G126" s="2">
        <f t="shared" si="85"/>
        <v>0</v>
      </c>
      <c r="H126" s="2">
        <f t="shared" si="86"/>
        <v>16</v>
      </c>
      <c r="I126" s="2">
        <f t="shared" si="87"/>
        <v>8</v>
      </c>
      <c r="J126" s="2">
        <f t="shared" si="88"/>
        <v>4</v>
      </c>
      <c r="K126" s="2">
        <f t="shared" si="89"/>
        <v>0</v>
      </c>
      <c r="L126" s="2">
        <f t="shared" si="90"/>
        <v>0</v>
      </c>
    </row>
    <row r="127" spans="1:12" x14ac:dyDescent="0.2">
      <c r="B127">
        <v>42</v>
      </c>
      <c r="E127" s="2">
        <f t="shared" si="83"/>
        <v>0</v>
      </c>
      <c r="F127" s="2">
        <f t="shared" si="84"/>
        <v>0</v>
      </c>
      <c r="G127" s="2">
        <f t="shared" si="85"/>
        <v>32</v>
      </c>
      <c r="H127" s="2">
        <f t="shared" si="86"/>
        <v>0</v>
      </c>
      <c r="I127" s="2">
        <f t="shared" si="87"/>
        <v>8</v>
      </c>
      <c r="J127" s="2">
        <f t="shared" si="88"/>
        <v>0</v>
      </c>
      <c r="K127" s="2">
        <f t="shared" si="89"/>
        <v>2</v>
      </c>
      <c r="L127" s="2">
        <f t="shared" si="90"/>
        <v>0</v>
      </c>
    </row>
    <row r="128" spans="1:12" x14ac:dyDescent="0.2">
      <c r="B128">
        <v>8</v>
      </c>
      <c r="E128" s="2">
        <f t="shared" si="83"/>
        <v>0</v>
      </c>
      <c r="F128" s="2">
        <f t="shared" si="84"/>
        <v>0</v>
      </c>
      <c r="G128" s="2">
        <f t="shared" si="85"/>
        <v>0</v>
      </c>
      <c r="H128" s="2">
        <f t="shared" si="86"/>
        <v>0</v>
      </c>
      <c r="I128" s="2">
        <f t="shared" si="87"/>
        <v>8</v>
      </c>
      <c r="J128" s="2">
        <f t="shared" si="88"/>
        <v>0</v>
      </c>
      <c r="K128" s="2">
        <f t="shared" si="89"/>
        <v>0</v>
      </c>
      <c r="L128" s="2">
        <f t="shared" si="90"/>
        <v>0</v>
      </c>
    </row>
    <row r="129" spans="1:12" x14ac:dyDescent="0.2">
      <c r="E129" s="2"/>
      <c r="F129" s="2"/>
      <c r="G129" s="2"/>
      <c r="H129" s="2"/>
      <c r="I129" s="2"/>
      <c r="J129" s="2"/>
      <c r="K129" s="2"/>
      <c r="L129" s="2"/>
    </row>
    <row r="134" spans="1:12" x14ac:dyDescent="0.2">
      <c r="A134" t="s">
        <v>15</v>
      </c>
      <c r="B134">
        <v>0</v>
      </c>
      <c r="E134" s="2">
        <f>_xlfn.BITAND(B134,128)</f>
        <v>0</v>
      </c>
      <c r="F134" s="2">
        <f>_xlfn.BITAND(B134,64)</f>
        <v>0</v>
      </c>
      <c r="G134" s="2">
        <f>_xlfn.BITAND(B134,32)</f>
        <v>0</v>
      </c>
      <c r="H134" s="2">
        <f>_xlfn.BITAND(B134,16)</f>
        <v>0</v>
      </c>
      <c r="I134" s="2">
        <f>_xlfn.BITAND(B134,8)</f>
        <v>0</v>
      </c>
      <c r="J134" s="2">
        <f>_xlfn.BITAND(B134,4)</f>
        <v>0</v>
      </c>
      <c r="K134" s="2">
        <f>_xlfn.BITAND(B134,2)</f>
        <v>0</v>
      </c>
      <c r="L134" s="2">
        <f>_xlfn.BITAND(B134,1)</f>
        <v>0</v>
      </c>
    </row>
    <row r="135" spans="1:12" x14ac:dyDescent="0.2">
      <c r="B135">
        <v>24</v>
      </c>
      <c r="E135" s="2">
        <f t="shared" ref="E135:E141" si="91">_xlfn.BITAND(B135,128)</f>
        <v>0</v>
      </c>
      <c r="F135" s="2">
        <f t="shared" ref="F135:F141" si="92">_xlfn.BITAND(B135,64)</f>
        <v>0</v>
      </c>
      <c r="G135" s="2">
        <f t="shared" ref="G135:G141" si="93">_xlfn.BITAND(B135,32)</f>
        <v>0</v>
      </c>
      <c r="H135" s="2">
        <f t="shared" ref="H135:H141" si="94">_xlfn.BITAND(B135,16)</f>
        <v>16</v>
      </c>
      <c r="I135" s="2">
        <f t="shared" ref="I135:I141" si="95">_xlfn.BITAND(B135,8)</f>
        <v>8</v>
      </c>
      <c r="J135" s="2">
        <f t="shared" ref="J135:J141" si="96">_xlfn.BITAND(B135,4)</f>
        <v>0</v>
      </c>
      <c r="K135" s="2">
        <f t="shared" ref="K135:K141" si="97">_xlfn.BITAND(B135,2)</f>
        <v>0</v>
      </c>
      <c r="L135" s="2">
        <f t="shared" ref="L135:L141" si="98">_xlfn.BITAND(B135,1)</f>
        <v>0</v>
      </c>
    </row>
    <row r="136" spans="1:12" x14ac:dyDescent="0.2">
      <c r="B136">
        <v>24</v>
      </c>
      <c r="E136" s="2">
        <f t="shared" si="91"/>
        <v>0</v>
      </c>
      <c r="F136" s="2">
        <f t="shared" si="92"/>
        <v>0</v>
      </c>
      <c r="G136" s="2">
        <f t="shared" si="93"/>
        <v>0</v>
      </c>
      <c r="H136" s="2">
        <f t="shared" si="94"/>
        <v>16</v>
      </c>
      <c r="I136" s="2">
        <f t="shared" si="95"/>
        <v>8</v>
      </c>
      <c r="J136" s="2">
        <f t="shared" si="96"/>
        <v>0</v>
      </c>
      <c r="K136" s="2">
        <f t="shared" si="97"/>
        <v>0</v>
      </c>
      <c r="L136" s="2">
        <f t="shared" si="98"/>
        <v>0</v>
      </c>
    </row>
    <row r="137" spans="1:12" x14ac:dyDescent="0.2">
      <c r="B137">
        <v>126</v>
      </c>
      <c r="E137" s="2">
        <f t="shared" si="91"/>
        <v>0</v>
      </c>
      <c r="F137" s="2">
        <f t="shared" si="92"/>
        <v>64</v>
      </c>
      <c r="G137" s="2">
        <f t="shared" si="93"/>
        <v>32</v>
      </c>
      <c r="H137" s="2">
        <f t="shared" si="94"/>
        <v>16</v>
      </c>
      <c r="I137" s="2">
        <f t="shared" si="95"/>
        <v>8</v>
      </c>
      <c r="J137" s="2">
        <f t="shared" si="96"/>
        <v>4</v>
      </c>
      <c r="K137" s="2">
        <f t="shared" si="97"/>
        <v>2</v>
      </c>
      <c r="L137" s="2">
        <f t="shared" si="98"/>
        <v>0</v>
      </c>
    </row>
    <row r="138" spans="1:12" x14ac:dyDescent="0.2">
      <c r="B138">
        <v>126</v>
      </c>
      <c r="E138" s="2">
        <f t="shared" si="91"/>
        <v>0</v>
      </c>
      <c r="F138" s="2">
        <f t="shared" si="92"/>
        <v>64</v>
      </c>
      <c r="G138" s="2">
        <f t="shared" si="93"/>
        <v>32</v>
      </c>
      <c r="H138" s="2">
        <f t="shared" si="94"/>
        <v>16</v>
      </c>
      <c r="I138" s="2">
        <f t="shared" si="95"/>
        <v>8</v>
      </c>
      <c r="J138" s="2">
        <f t="shared" si="96"/>
        <v>4</v>
      </c>
      <c r="K138" s="2">
        <f t="shared" si="97"/>
        <v>2</v>
      </c>
      <c r="L138" s="2">
        <f t="shared" si="98"/>
        <v>0</v>
      </c>
    </row>
    <row r="139" spans="1:12" x14ac:dyDescent="0.2">
      <c r="B139">
        <v>24</v>
      </c>
      <c r="E139" s="2">
        <f t="shared" si="91"/>
        <v>0</v>
      </c>
      <c r="F139" s="2">
        <f t="shared" si="92"/>
        <v>0</v>
      </c>
      <c r="G139" s="2">
        <f t="shared" si="93"/>
        <v>0</v>
      </c>
      <c r="H139" s="2">
        <f t="shared" si="94"/>
        <v>16</v>
      </c>
      <c r="I139" s="2">
        <f t="shared" si="95"/>
        <v>8</v>
      </c>
      <c r="J139" s="2">
        <f t="shared" si="96"/>
        <v>0</v>
      </c>
      <c r="K139" s="2">
        <f t="shared" si="97"/>
        <v>0</v>
      </c>
      <c r="L139" s="2">
        <f t="shared" si="98"/>
        <v>0</v>
      </c>
    </row>
    <row r="140" spans="1:12" x14ac:dyDescent="0.2">
      <c r="B140">
        <v>24</v>
      </c>
      <c r="E140" s="2">
        <f t="shared" si="91"/>
        <v>0</v>
      </c>
      <c r="F140" s="2">
        <f t="shared" si="92"/>
        <v>0</v>
      </c>
      <c r="G140" s="2">
        <f t="shared" si="93"/>
        <v>0</v>
      </c>
      <c r="H140" s="2">
        <f t="shared" si="94"/>
        <v>16</v>
      </c>
      <c r="I140" s="2">
        <f t="shared" si="95"/>
        <v>8</v>
      </c>
      <c r="J140" s="2">
        <f t="shared" si="96"/>
        <v>0</v>
      </c>
      <c r="K140" s="2">
        <f t="shared" si="97"/>
        <v>0</v>
      </c>
      <c r="L140" s="2">
        <f t="shared" si="98"/>
        <v>0</v>
      </c>
    </row>
    <row r="141" spans="1:12" x14ac:dyDescent="0.2">
      <c r="B141">
        <v>0</v>
      </c>
      <c r="E141" s="2">
        <f t="shared" si="91"/>
        <v>0</v>
      </c>
      <c r="F141" s="2">
        <f t="shared" si="92"/>
        <v>0</v>
      </c>
      <c r="G141" s="2">
        <f t="shared" si="93"/>
        <v>0</v>
      </c>
      <c r="H141" s="2">
        <f t="shared" si="94"/>
        <v>0</v>
      </c>
      <c r="I141" s="2">
        <f t="shared" si="95"/>
        <v>0</v>
      </c>
      <c r="J141" s="2">
        <f t="shared" si="96"/>
        <v>0</v>
      </c>
      <c r="K141" s="2">
        <f t="shared" si="97"/>
        <v>0</v>
      </c>
      <c r="L141" s="2">
        <f t="shared" si="98"/>
        <v>0</v>
      </c>
    </row>
    <row r="147" spans="1:12" x14ac:dyDescent="0.2">
      <c r="A147" t="s">
        <v>16</v>
      </c>
      <c r="B147">
        <v>0</v>
      </c>
      <c r="E147" s="2">
        <f>_xlfn.BITAND(B147,128)</f>
        <v>0</v>
      </c>
      <c r="F147" s="2">
        <f>_xlfn.BITAND(B147,64)</f>
        <v>0</v>
      </c>
      <c r="G147" s="2">
        <f>_xlfn.BITAND(B147,32)</f>
        <v>0</v>
      </c>
      <c r="H147" s="2">
        <f>_xlfn.BITAND(B147,16)</f>
        <v>0</v>
      </c>
      <c r="I147" s="2">
        <f>_xlfn.BITAND(B147,8)</f>
        <v>0</v>
      </c>
      <c r="J147" s="2">
        <f>_xlfn.BITAND(B147,4)</f>
        <v>0</v>
      </c>
      <c r="K147" s="2">
        <f>_xlfn.BITAND(B147,2)</f>
        <v>0</v>
      </c>
      <c r="L147" s="2">
        <f>_xlfn.BITAND(B147,1)</f>
        <v>0</v>
      </c>
    </row>
    <row r="148" spans="1:12" x14ac:dyDescent="0.2">
      <c r="B148">
        <v>0</v>
      </c>
      <c r="E148" s="2">
        <f t="shared" ref="E148:E154" si="99">_xlfn.BITAND(B148,128)</f>
        <v>0</v>
      </c>
      <c r="F148" s="2">
        <f t="shared" ref="F148:F154" si="100">_xlfn.BITAND(B148,64)</f>
        <v>0</v>
      </c>
      <c r="G148" s="2">
        <f t="shared" ref="G148:G154" si="101">_xlfn.BITAND(B148,32)</f>
        <v>0</v>
      </c>
      <c r="H148" s="2">
        <f t="shared" ref="H148:H154" si="102">_xlfn.BITAND(B148,16)</f>
        <v>0</v>
      </c>
      <c r="I148" s="2">
        <f t="shared" ref="I148:I154" si="103">_xlfn.BITAND(B148,8)</f>
        <v>0</v>
      </c>
      <c r="J148" s="2">
        <f t="shared" ref="J148:J154" si="104">_xlfn.BITAND(B148,4)</f>
        <v>0</v>
      </c>
      <c r="K148" s="2">
        <f t="shared" ref="K148:K154" si="105">_xlfn.BITAND(B148,2)</f>
        <v>0</v>
      </c>
      <c r="L148" s="2">
        <f t="shared" ref="L148:L154" si="106">_xlfn.BITAND(B148,1)</f>
        <v>0</v>
      </c>
    </row>
    <row r="149" spans="1:12" x14ac:dyDescent="0.2">
      <c r="B149">
        <v>0</v>
      </c>
      <c r="E149" s="2">
        <f t="shared" si="99"/>
        <v>0</v>
      </c>
      <c r="F149" s="2">
        <f t="shared" si="100"/>
        <v>0</v>
      </c>
      <c r="G149" s="2">
        <f t="shared" si="101"/>
        <v>0</v>
      </c>
      <c r="H149" s="2">
        <f t="shared" si="102"/>
        <v>0</v>
      </c>
      <c r="I149" s="2">
        <f t="shared" si="103"/>
        <v>0</v>
      </c>
      <c r="J149" s="2">
        <f t="shared" si="104"/>
        <v>0</v>
      </c>
      <c r="K149" s="2">
        <f t="shared" si="105"/>
        <v>0</v>
      </c>
      <c r="L149" s="2">
        <f t="shared" si="106"/>
        <v>0</v>
      </c>
    </row>
    <row r="150" spans="1:12" x14ac:dyDescent="0.2">
      <c r="B150">
        <v>0</v>
      </c>
      <c r="E150" s="2">
        <f t="shared" si="99"/>
        <v>0</v>
      </c>
      <c r="F150" s="2">
        <f t="shared" si="100"/>
        <v>0</v>
      </c>
      <c r="G150" s="2">
        <f t="shared" si="101"/>
        <v>0</v>
      </c>
      <c r="H150" s="2">
        <f t="shared" si="102"/>
        <v>0</v>
      </c>
      <c r="I150" s="2">
        <f t="shared" si="103"/>
        <v>0</v>
      </c>
      <c r="J150" s="2">
        <f t="shared" si="104"/>
        <v>0</v>
      </c>
      <c r="K150" s="2">
        <f t="shared" si="105"/>
        <v>0</v>
      </c>
      <c r="L150" s="2">
        <f t="shared" si="106"/>
        <v>0</v>
      </c>
    </row>
    <row r="151" spans="1:12" x14ac:dyDescent="0.2">
      <c r="B151">
        <v>0</v>
      </c>
      <c r="E151" s="2">
        <f t="shared" si="99"/>
        <v>0</v>
      </c>
      <c r="F151" s="2">
        <f t="shared" si="100"/>
        <v>0</v>
      </c>
      <c r="G151" s="2">
        <f t="shared" si="101"/>
        <v>0</v>
      </c>
      <c r="H151" s="2">
        <f t="shared" si="102"/>
        <v>0</v>
      </c>
      <c r="I151" s="2">
        <f t="shared" si="103"/>
        <v>0</v>
      </c>
      <c r="J151" s="2">
        <f t="shared" si="104"/>
        <v>0</v>
      </c>
      <c r="K151" s="2">
        <f t="shared" si="105"/>
        <v>0</v>
      </c>
      <c r="L151" s="2">
        <f t="shared" si="106"/>
        <v>0</v>
      </c>
    </row>
    <row r="152" spans="1:12" x14ac:dyDescent="0.2">
      <c r="B152">
        <v>24</v>
      </c>
      <c r="E152" s="2">
        <f t="shared" si="99"/>
        <v>0</v>
      </c>
      <c r="F152" s="2">
        <f t="shared" si="100"/>
        <v>0</v>
      </c>
      <c r="G152" s="2">
        <f t="shared" si="101"/>
        <v>0</v>
      </c>
      <c r="H152" s="2">
        <f t="shared" si="102"/>
        <v>16</v>
      </c>
      <c r="I152" s="2">
        <f t="shared" si="103"/>
        <v>8</v>
      </c>
      <c r="J152" s="2">
        <f t="shared" si="104"/>
        <v>0</v>
      </c>
      <c r="K152" s="2">
        <f t="shared" si="105"/>
        <v>0</v>
      </c>
      <c r="L152" s="2">
        <f t="shared" si="106"/>
        <v>0</v>
      </c>
    </row>
    <row r="153" spans="1:12" x14ac:dyDescent="0.2">
      <c r="B153">
        <v>8</v>
      </c>
      <c r="E153" s="2">
        <f t="shared" si="99"/>
        <v>0</v>
      </c>
      <c r="F153" s="2">
        <f t="shared" si="100"/>
        <v>0</v>
      </c>
      <c r="G153" s="2">
        <f t="shared" si="101"/>
        <v>0</v>
      </c>
      <c r="H153" s="2">
        <f t="shared" si="102"/>
        <v>0</v>
      </c>
      <c r="I153" s="2">
        <f t="shared" si="103"/>
        <v>8</v>
      </c>
      <c r="J153" s="2">
        <f t="shared" si="104"/>
        <v>0</v>
      </c>
      <c r="K153" s="2">
        <f t="shared" si="105"/>
        <v>0</v>
      </c>
      <c r="L153" s="2">
        <f t="shared" si="106"/>
        <v>0</v>
      </c>
    </row>
    <row r="154" spans="1:12" x14ac:dyDescent="0.2">
      <c r="B154">
        <v>16</v>
      </c>
      <c r="E154" s="2">
        <f t="shared" si="99"/>
        <v>0</v>
      </c>
      <c r="F154" s="2">
        <f t="shared" si="100"/>
        <v>0</v>
      </c>
      <c r="G154" s="2">
        <f t="shared" si="101"/>
        <v>0</v>
      </c>
      <c r="H154" s="2">
        <f t="shared" si="102"/>
        <v>16</v>
      </c>
      <c r="I154" s="2">
        <f t="shared" si="103"/>
        <v>0</v>
      </c>
      <c r="J154" s="2">
        <f t="shared" si="104"/>
        <v>0</v>
      </c>
      <c r="K154" s="2">
        <f t="shared" si="105"/>
        <v>0</v>
      </c>
      <c r="L154" s="2">
        <f t="shared" si="106"/>
        <v>0</v>
      </c>
    </row>
    <row r="160" spans="1:12" x14ac:dyDescent="0.2">
      <c r="A160" t="s">
        <v>17</v>
      </c>
      <c r="B160">
        <v>0</v>
      </c>
      <c r="E160" s="2">
        <f>_xlfn.BITAND(B160,128)</f>
        <v>0</v>
      </c>
      <c r="F160" s="2">
        <f>_xlfn.BITAND(B160,64)</f>
        <v>0</v>
      </c>
      <c r="G160" s="2">
        <f>_xlfn.BITAND(B160,32)</f>
        <v>0</v>
      </c>
      <c r="H160" s="2">
        <f>_xlfn.BITAND(B160,16)</f>
        <v>0</v>
      </c>
      <c r="I160" s="2">
        <f>_xlfn.BITAND(B160,8)</f>
        <v>0</v>
      </c>
      <c r="J160" s="2">
        <f>_xlfn.BITAND(B160,4)</f>
        <v>0</v>
      </c>
      <c r="K160" s="2">
        <f>_xlfn.BITAND(B160,2)</f>
        <v>0</v>
      </c>
      <c r="L160" s="2">
        <f>_xlfn.BITAND(B160,1)</f>
        <v>0</v>
      </c>
    </row>
    <row r="161" spans="1:12" x14ac:dyDescent="0.2">
      <c r="B161">
        <v>0</v>
      </c>
      <c r="E161" s="2">
        <f t="shared" ref="E161:E167" si="107">_xlfn.BITAND(B161,128)</f>
        <v>0</v>
      </c>
      <c r="F161" s="2">
        <f t="shared" ref="F161:F167" si="108">_xlfn.BITAND(B161,64)</f>
        <v>0</v>
      </c>
      <c r="G161" s="2">
        <f t="shared" ref="G161:G167" si="109">_xlfn.BITAND(B161,32)</f>
        <v>0</v>
      </c>
      <c r="H161" s="2">
        <f t="shared" ref="H161:H167" si="110">_xlfn.BITAND(B161,16)</f>
        <v>0</v>
      </c>
      <c r="I161" s="2">
        <f t="shared" ref="I161:I167" si="111">_xlfn.BITAND(B161,8)</f>
        <v>0</v>
      </c>
      <c r="J161" s="2">
        <f t="shared" ref="J161:J167" si="112">_xlfn.BITAND(B161,4)</f>
        <v>0</v>
      </c>
      <c r="K161" s="2">
        <f t="shared" ref="K161:K167" si="113">_xlfn.BITAND(B161,2)</f>
        <v>0</v>
      </c>
      <c r="L161" s="2">
        <f t="shared" ref="L161:L167" si="114">_xlfn.BITAND(B161,1)</f>
        <v>0</v>
      </c>
    </row>
    <row r="162" spans="1:12" x14ac:dyDescent="0.2">
      <c r="B162">
        <v>0</v>
      </c>
      <c r="E162" s="2">
        <f t="shared" si="107"/>
        <v>0</v>
      </c>
      <c r="F162" s="2">
        <f t="shared" si="108"/>
        <v>0</v>
      </c>
      <c r="G162" s="2">
        <f t="shared" si="109"/>
        <v>0</v>
      </c>
      <c r="H162" s="2">
        <f t="shared" si="110"/>
        <v>0</v>
      </c>
      <c r="I162" s="2">
        <f t="shared" si="111"/>
        <v>0</v>
      </c>
      <c r="J162" s="2">
        <f t="shared" si="112"/>
        <v>0</v>
      </c>
      <c r="K162" s="2">
        <f t="shared" si="113"/>
        <v>0</v>
      </c>
      <c r="L162" s="2">
        <f t="shared" si="114"/>
        <v>0</v>
      </c>
    </row>
    <row r="163" spans="1:12" x14ac:dyDescent="0.2">
      <c r="B163">
        <v>126</v>
      </c>
      <c r="E163" s="2">
        <f t="shared" si="107"/>
        <v>0</v>
      </c>
      <c r="F163" s="2">
        <f t="shared" si="108"/>
        <v>64</v>
      </c>
      <c r="G163" s="2">
        <f t="shared" si="109"/>
        <v>32</v>
      </c>
      <c r="H163" s="2">
        <f t="shared" si="110"/>
        <v>16</v>
      </c>
      <c r="I163" s="2">
        <f t="shared" si="111"/>
        <v>8</v>
      </c>
      <c r="J163" s="2">
        <f t="shared" si="112"/>
        <v>4</v>
      </c>
      <c r="K163" s="2">
        <f t="shared" si="113"/>
        <v>2</v>
      </c>
      <c r="L163" s="2">
        <f t="shared" si="114"/>
        <v>0</v>
      </c>
    </row>
    <row r="164" spans="1:12" x14ac:dyDescent="0.2">
      <c r="B164">
        <v>0</v>
      </c>
      <c r="E164" s="2">
        <f t="shared" si="107"/>
        <v>0</v>
      </c>
      <c r="F164" s="2">
        <f t="shared" si="108"/>
        <v>0</v>
      </c>
      <c r="G164" s="2">
        <f t="shared" si="109"/>
        <v>0</v>
      </c>
      <c r="H164" s="2">
        <f t="shared" si="110"/>
        <v>0</v>
      </c>
      <c r="I164" s="2">
        <f t="shared" si="111"/>
        <v>0</v>
      </c>
      <c r="J164" s="2">
        <f t="shared" si="112"/>
        <v>0</v>
      </c>
      <c r="K164" s="2">
        <f t="shared" si="113"/>
        <v>0</v>
      </c>
      <c r="L164" s="2">
        <f t="shared" si="114"/>
        <v>0</v>
      </c>
    </row>
    <row r="165" spans="1:12" x14ac:dyDescent="0.2">
      <c r="B165">
        <v>0</v>
      </c>
      <c r="E165" s="2">
        <f t="shared" si="107"/>
        <v>0</v>
      </c>
      <c r="F165" s="2">
        <f t="shared" si="108"/>
        <v>0</v>
      </c>
      <c r="G165" s="2">
        <f t="shared" si="109"/>
        <v>0</v>
      </c>
      <c r="H165" s="2">
        <f t="shared" si="110"/>
        <v>0</v>
      </c>
      <c r="I165" s="2">
        <f t="shared" si="111"/>
        <v>0</v>
      </c>
      <c r="J165" s="2">
        <f t="shared" si="112"/>
        <v>0</v>
      </c>
      <c r="K165" s="2">
        <f t="shared" si="113"/>
        <v>0</v>
      </c>
      <c r="L165" s="2">
        <f t="shared" si="114"/>
        <v>0</v>
      </c>
    </row>
    <row r="166" spans="1:12" x14ac:dyDescent="0.2">
      <c r="B166">
        <v>0</v>
      </c>
      <c r="E166" s="2">
        <f t="shared" si="107"/>
        <v>0</v>
      </c>
      <c r="F166" s="2">
        <f t="shared" si="108"/>
        <v>0</v>
      </c>
      <c r="G166" s="2">
        <f t="shared" si="109"/>
        <v>0</v>
      </c>
      <c r="H166" s="2">
        <f t="shared" si="110"/>
        <v>0</v>
      </c>
      <c r="I166" s="2">
        <f t="shared" si="111"/>
        <v>0</v>
      </c>
      <c r="J166" s="2">
        <f t="shared" si="112"/>
        <v>0</v>
      </c>
      <c r="K166" s="2">
        <f t="shared" si="113"/>
        <v>0</v>
      </c>
      <c r="L166" s="2">
        <f t="shared" si="114"/>
        <v>0</v>
      </c>
    </row>
    <row r="167" spans="1:12" x14ac:dyDescent="0.2">
      <c r="B167">
        <v>0</v>
      </c>
      <c r="E167" s="2">
        <f t="shared" si="107"/>
        <v>0</v>
      </c>
      <c r="F167" s="2">
        <f t="shared" si="108"/>
        <v>0</v>
      </c>
      <c r="G167" s="2">
        <f t="shared" si="109"/>
        <v>0</v>
      </c>
      <c r="H167" s="2">
        <f t="shared" si="110"/>
        <v>0</v>
      </c>
      <c r="I167" s="2">
        <f t="shared" si="111"/>
        <v>0</v>
      </c>
      <c r="J167" s="2">
        <f t="shared" si="112"/>
        <v>0</v>
      </c>
      <c r="K167" s="2">
        <f t="shared" si="113"/>
        <v>0</v>
      </c>
      <c r="L167" s="2">
        <f t="shared" si="114"/>
        <v>0</v>
      </c>
    </row>
    <row r="173" spans="1:12" x14ac:dyDescent="0.2">
      <c r="A173" t="s">
        <v>18</v>
      </c>
      <c r="B173">
        <v>2</v>
      </c>
      <c r="E173" s="2">
        <f>_xlfn.BITAND(B173,128)</f>
        <v>0</v>
      </c>
      <c r="F173" s="2">
        <f>_xlfn.BITAND(B173,64)</f>
        <v>0</v>
      </c>
      <c r="G173" s="2">
        <f>_xlfn.BITAND(B173,32)</f>
        <v>0</v>
      </c>
      <c r="H173" s="2">
        <f>_xlfn.BITAND(B173,16)</f>
        <v>0</v>
      </c>
      <c r="I173" s="2">
        <f>_xlfn.BITAND(B173,8)</f>
        <v>0</v>
      </c>
      <c r="J173" s="2">
        <f>_xlfn.BITAND(B173,4)</f>
        <v>0</v>
      </c>
      <c r="K173" s="2">
        <f>_xlfn.BITAND(B173,2)</f>
        <v>2</v>
      </c>
      <c r="L173" s="2">
        <f>_xlfn.BITAND(B173,1)</f>
        <v>0</v>
      </c>
    </row>
    <row r="174" spans="1:12" x14ac:dyDescent="0.2">
      <c r="B174">
        <v>6</v>
      </c>
      <c r="E174" s="2">
        <f t="shared" ref="E174:E180" si="115">_xlfn.BITAND(B174,128)</f>
        <v>0</v>
      </c>
      <c r="F174" s="2">
        <f t="shared" ref="F174:F180" si="116">_xlfn.BITAND(B174,64)</f>
        <v>0</v>
      </c>
      <c r="G174" s="2">
        <f t="shared" ref="G174:G180" si="117">_xlfn.BITAND(B174,32)</f>
        <v>0</v>
      </c>
      <c r="H174" s="2">
        <f t="shared" ref="H174:H180" si="118">_xlfn.BITAND(B174,16)</f>
        <v>0</v>
      </c>
      <c r="I174" s="2">
        <f t="shared" ref="I174:I180" si="119">_xlfn.BITAND(B174,8)</f>
        <v>0</v>
      </c>
      <c r="J174" s="2">
        <f t="shared" ref="J174:J180" si="120">_xlfn.BITAND(B174,4)</f>
        <v>4</v>
      </c>
      <c r="K174" s="2">
        <f t="shared" ref="K174:K180" si="121">_xlfn.BITAND(B174,2)</f>
        <v>2</v>
      </c>
      <c r="L174" s="2">
        <f t="shared" ref="L174:L180" si="122">_xlfn.BITAND(B174,1)</f>
        <v>0</v>
      </c>
    </row>
    <row r="175" spans="1:12" x14ac:dyDescent="0.2">
      <c r="B175">
        <v>12</v>
      </c>
      <c r="E175" s="2">
        <f t="shared" si="115"/>
        <v>0</v>
      </c>
      <c r="F175" s="2">
        <f t="shared" si="116"/>
        <v>0</v>
      </c>
      <c r="G175" s="2">
        <f t="shared" si="117"/>
        <v>0</v>
      </c>
      <c r="H175" s="2">
        <f t="shared" si="118"/>
        <v>0</v>
      </c>
      <c r="I175" s="2">
        <f t="shared" si="119"/>
        <v>8</v>
      </c>
      <c r="J175" s="2">
        <f t="shared" si="120"/>
        <v>4</v>
      </c>
      <c r="K175" s="2">
        <f t="shared" si="121"/>
        <v>0</v>
      </c>
      <c r="L175" s="2">
        <f t="shared" si="122"/>
        <v>0</v>
      </c>
    </row>
    <row r="176" spans="1:12" x14ac:dyDescent="0.2">
      <c r="B176">
        <v>24</v>
      </c>
      <c r="E176" s="2">
        <f t="shared" si="115"/>
        <v>0</v>
      </c>
      <c r="F176" s="2">
        <f t="shared" si="116"/>
        <v>0</v>
      </c>
      <c r="G176" s="2">
        <f t="shared" si="117"/>
        <v>0</v>
      </c>
      <c r="H176" s="2">
        <f t="shared" si="118"/>
        <v>16</v>
      </c>
      <c r="I176" s="2">
        <f t="shared" si="119"/>
        <v>8</v>
      </c>
      <c r="J176" s="2">
        <f t="shared" si="120"/>
        <v>0</v>
      </c>
      <c r="K176" s="2">
        <f t="shared" si="121"/>
        <v>0</v>
      </c>
      <c r="L176" s="2">
        <f t="shared" si="122"/>
        <v>0</v>
      </c>
    </row>
    <row r="177" spans="1:12" x14ac:dyDescent="0.2">
      <c r="B177">
        <v>48</v>
      </c>
      <c r="E177" s="2">
        <f t="shared" si="115"/>
        <v>0</v>
      </c>
      <c r="F177" s="2">
        <f t="shared" si="116"/>
        <v>0</v>
      </c>
      <c r="G177" s="2">
        <f t="shared" si="117"/>
        <v>32</v>
      </c>
      <c r="H177" s="2">
        <f t="shared" si="118"/>
        <v>16</v>
      </c>
      <c r="I177" s="2">
        <f t="shared" si="119"/>
        <v>0</v>
      </c>
      <c r="J177" s="2">
        <f t="shared" si="120"/>
        <v>0</v>
      </c>
      <c r="K177" s="2">
        <f t="shared" si="121"/>
        <v>0</v>
      </c>
      <c r="L177" s="2">
        <f t="shared" si="122"/>
        <v>0</v>
      </c>
    </row>
    <row r="178" spans="1:12" x14ac:dyDescent="0.2">
      <c r="B178">
        <v>96</v>
      </c>
      <c r="E178" s="2">
        <f t="shared" si="115"/>
        <v>0</v>
      </c>
      <c r="F178" s="2">
        <f t="shared" si="116"/>
        <v>64</v>
      </c>
      <c r="G178" s="2">
        <f t="shared" si="117"/>
        <v>32</v>
      </c>
      <c r="H178" s="2">
        <f t="shared" si="118"/>
        <v>0</v>
      </c>
      <c r="I178" s="2">
        <f t="shared" si="119"/>
        <v>0</v>
      </c>
      <c r="J178" s="2">
        <f t="shared" si="120"/>
        <v>0</v>
      </c>
      <c r="K178" s="2">
        <f t="shared" si="121"/>
        <v>0</v>
      </c>
      <c r="L178" s="2">
        <f t="shared" si="122"/>
        <v>0</v>
      </c>
    </row>
    <row r="179" spans="1:12" x14ac:dyDescent="0.2">
      <c r="B179">
        <v>64</v>
      </c>
      <c r="E179" s="2">
        <f t="shared" si="115"/>
        <v>0</v>
      </c>
      <c r="F179" s="2">
        <f t="shared" si="116"/>
        <v>64</v>
      </c>
      <c r="G179" s="2">
        <f t="shared" si="117"/>
        <v>0</v>
      </c>
      <c r="H179" s="2">
        <f t="shared" si="118"/>
        <v>0</v>
      </c>
      <c r="I179" s="2">
        <f t="shared" si="119"/>
        <v>0</v>
      </c>
      <c r="J179" s="2">
        <f t="shared" si="120"/>
        <v>0</v>
      </c>
      <c r="K179" s="2">
        <f t="shared" si="121"/>
        <v>0</v>
      </c>
      <c r="L179" s="2">
        <f t="shared" si="122"/>
        <v>0</v>
      </c>
    </row>
    <row r="180" spans="1:12" x14ac:dyDescent="0.2">
      <c r="B180">
        <v>0</v>
      </c>
      <c r="E180" s="2">
        <f t="shared" si="115"/>
        <v>0</v>
      </c>
      <c r="F180" s="2">
        <f t="shared" si="116"/>
        <v>0</v>
      </c>
      <c r="G180" s="2">
        <f t="shared" si="117"/>
        <v>0</v>
      </c>
      <c r="H180" s="2">
        <f t="shared" si="118"/>
        <v>0</v>
      </c>
      <c r="I180" s="2">
        <f t="shared" si="119"/>
        <v>0</v>
      </c>
      <c r="J180" s="2">
        <f t="shared" si="120"/>
        <v>0</v>
      </c>
      <c r="K180" s="2">
        <f t="shared" si="121"/>
        <v>0</v>
      </c>
      <c r="L180" s="2">
        <f t="shared" si="122"/>
        <v>0</v>
      </c>
    </row>
    <row r="186" spans="1:12" x14ac:dyDescent="0.2">
      <c r="A186" s="9">
        <v>0</v>
      </c>
      <c r="B186">
        <v>60</v>
      </c>
      <c r="E186" s="2">
        <f>_xlfn.BITAND(B186,128)</f>
        <v>0</v>
      </c>
      <c r="F186" s="2">
        <f>_xlfn.BITAND(B186,64)</f>
        <v>0</v>
      </c>
      <c r="G186" s="2">
        <f>_xlfn.BITAND(B186,32)</f>
        <v>32</v>
      </c>
      <c r="H186" s="2">
        <f>_xlfn.BITAND(B186,16)</f>
        <v>16</v>
      </c>
      <c r="I186" s="2">
        <f>_xlfn.BITAND(B186,8)</f>
        <v>8</v>
      </c>
      <c r="J186" s="2">
        <f>_xlfn.BITAND(B186,4)</f>
        <v>4</v>
      </c>
      <c r="K186" s="2">
        <f>_xlfn.BITAND(B186,2)</f>
        <v>0</v>
      </c>
      <c r="L186" s="2">
        <f>_xlfn.BITAND(B186,1)</f>
        <v>0</v>
      </c>
    </row>
    <row r="187" spans="1:12" x14ac:dyDescent="0.2">
      <c r="B187">
        <v>102</v>
      </c>
      <c r="E187" s="2">
        <f t="shared" ref="E187:E193" si="123">_xlfn.BITAND(B187,128)</f>
        <v>0</v>
      </c>
      <c r="F187" s="2">
        <f t="shared" ref="F187:F193" si="124">_xlfn.BITAND(B187,64)</f>
        <v>64</v>
      </c>
      <c r="G187" s="2">
        <f t="shared" ref="G187:G193" si="125">_xlfn.BITAND(B187,32)</f>
        <v>32</v>
      </c>
      <c r="H187" s="2">
        <f t="shared" ref="H187:H193" si="126">_xlfn.BITAND(B187,16)</f>
        <v>0</v>
      </c>
      <c r="I187" s="2">
        <f t="shared" ref="I187:I193" si="127">_xlfn.BITAND(B187,8)</f>
        <v>0</v>
      </c>
      <c r="J187" s="2">
        <f t="shared" ref="J187:J193" si="128">_xlfn.BITAND(B187,4)</f>
        <v>4</v>
      </c>
      <c r="K187" s="2">
        <f t="shared" ref="K187:K193" si="129">_xlfn.BITAND(B187,2)</f>
        <v>2</v>
      </c>
      <c r="L187" s="2">
        <f t="shared" ref="L187:L193" si="130">_xlfn.BITAND(B187,1)</f>
        <v>0</v>
      </c>
    </row>
    <row r="188" spans="1:12" x14ac:dyDescent="0.2">
      <c r="B188">
        <v>102</v>
      </c>
      <c r="E188" s="2">
        <f t="shared" si="123"/>
        <v>0</v>
      </c>
      <c r="F188" s="2">
        <f t="shared" si="124"/>
        <v>64</v>
      </c>
      <c r="G188" s="2">
        <f t="shared" si="125"/>
        <v>32</v>
      </c>
      <c r="H188" s="2">
        <f t="shared" si="126"/>
        <v>0</v>
      </c>
      <c r="I188" s="2">
        <f t="shared" si="127"/>
        <v>0</v>
      </c>
      <c r="J188" s="2">
        <f t="shared" si="128"/>
        <v>4</v>
      </c>
      <c r="K188" s="2">
        <f t="shared" si="129"/>
        <v>2</v>
      </c>
      <c r="L188" s="2">
        <f t="shared" si="130"/>
        <v>0</v>
      </c>
    </row>
    <row r="189" spans="1:12" x14ac:dyDescent="0.2">
      <c r="B189">
        <v>102</v>
      </c>
      <c r="E189" s="2">
        <f t="shared" si="123"/>
        <v>0</v>
      </c>
      <c r="F189" s="2">
        <f t="shared" si="124"/>
        <v>64</v>
      </c>
      <c r="G189" s="2">
        <f t="shared" si="125"/>
        <v>32</v>
      </c>
      <c r="H189" s="2">
        <f t="shared" si="126"/>
        <v>0</v>
      </c>
      <c r="I189" s="2">
        <f t="shared" si="127"/>
        <v>0</v>
      </c>
      <c r="J189" s="2">
        <f t="shared" si="128"/>
        <v>4</v>
      </c>
      <c r="K189" s="2">
        <f t="shared" si="129"/>
        <v>2</v>
      </c>
      <c r="L189" s="2">
        <f t="shared" si="130"/>
        <v>0</v>
      </c>
    </row>
    <row r="190" spans="1:12" x14ac:dyDescent="0.2">
      <c r="B190">
        <v>102</v>
      </c>
      <c r="E190" s="2">
        <f t="shared" si="123"/>
        <v>0</v>
      </c>
      <c r="F190" s="2">
        <f t="shared" si="124"/>
        <v>64</v>
      </c>
      <c r="G190" s="2">
        <f t="shared" si="125"/>
        <v>32</v>
      </c>
      <c r="H190" s="2">
        <f t="shared" si="126"/>
        <v>0</v>
      </c>
      <c r="I190" s="2">
        <f t="shared" si="127"/>
        <v>0</v>
      </c>
      <c r="J190" s="2">
        <f t="shared" si="128"/>
        <v>4</v>
      </c>
      <c r="K190" s="2">
        <f t="shared" si="129"/>
        <v>2</v>
      </c>
      <c r="L190" s="2">
        <f t="shared" si="130"/>
        <v>0</v>
      </c>
    </row>
    <row r="191" spans="1:12" x14ac:dyDescent="0.2">
      <c r="B191">
        <v>102</v>
      </c>
      <c r="E191" s="2">
        <f t="shared" si="123"/>
        <v>0</v>
      </c>
      <c r="F191" s="2">
        <f t="shared" si="124"/>
        <v>64</v>
      </c>
      <c r="G191" s="2">
        <f t="shared" si="125"/>
        <v>32</v>
      </c>
      <c r="H191" s="2">
        <f t="shared" si="126"/>
        <v>0</v>
      </c>
      <c r="I191" s="2">
        <f t="shared" si="127"/>
        <v>0</v>
      </c>
      <c r="J191" s="2">
        <f t="shared" si="128"/>
        <v>4</v>
      </c>
      <c r="K191" s="2">
        <f t="shared" si="129"/>
        <v>2</v>
      </c>
      <c r="L191" s="2">
        <f t="shared" si="130"/>
        <v>0</v>
      </c>
    </row>
    <row r="192" spans="1:12" x14ac:dyDescent="0.2">
      <c r="B192">
        <v>60</v>
      </c>
      <c r="E192" s="2">
        <f t="shared" si="123"/>
        <v>0</v>
      </c>
      <c r="F192" s="2">
        <f t="shared" si="124"/>
        <v>0</v>
      </c>
      <c r="G192" s="2">
        <f t="shared" si="125"/>
        <v>32</v>
      </c>
      <c r="H192" s="2">
        <f t="shared" si="126"/>
        <v>16</v>
      </c>
      <c r="I192" s="2">
        <f t="shared" si="127"/>
        <v>8</v>
      </c>
      <c r="J192" s="2">
        <f t="shared" si="128"/>
        <v>4</v>
      </c>
      <c r="K192" s="2">
        <f t="shared" si="129"/>
        <v>0</v>
      </c>
      <c r="L192" s="2">
        <f t="shared" si="130"/>
        <v>0</v>
      </c>
    </row>
    <row r="193" spans="1:12" x14ac:dyDescent="0.2">
      <c r="B193">
        <v>0</v>
      </c>
      <c r="E193" s="2">
        <f t="shared" si="123"/>
        <v>0</v>
      </c>
      <c r="F193" s="2">
        <f t="shared" si="124"/>
        <v>0</v>
      </c>
      <c r="G193" s="2">
        <f t="shared" si="125"/>
        <v>0</v>
      </c>
      <c r="H193" s="2">
        <f t="shared" si="126"/>
        <v>0</v>
      </c>
      <c r="I193" s="2">
        <f t="shared" si="127"/>
        <v>0</v>
      </c>
      <c r="J193" s="2">
        <f t="shared" si="128"/>
        <v>0</v>
      </c>
      <c r="K193" s="2">
        <f t="shared" si="129"/>
        <v>0</v>
      </c>
      <c r="L193" s="2">
        <f t="shared" si="130"/>
        <v>0</v>
      </c>
    </row>
    <row r="199" spans="1:12" x14ac:dyDescent="0.2">
      <c r="A199" s="9">
        <v>1</v>
      </c>
      <c r="B199">
        <v>24</v>
      </c>
      <c r="E199" s="2">
        <f>_xlfn.BITAND(B199,128)</f>
        <v>0</v>
      </c>
      <c r="F199" s="2">
        <f>_xlfn.BITAND(B199,64)</f>
        <v>0</v>
      </c>
      <c r="G199" s="2">
        <f>_xlfn.BITAND(B199,32)</f>
        <v>0</v>
      </c>
      <c r="H199" s="2">
        <f>_xlfn.BITAND(B199,16)</f>
        <v>16</v>
      </c>
      <c r="I199" s="2">
        <f>_xlfn.BITAND(B199,8)</f>
        <v>8</v>
      </c>
      <c r="J199" s="2">
        <f>_xlfn.BITAND(B199,4)</f>
        <v>0</v>
      </c>
      <c r="K199" s="2">
        <f>_xlfn.BITAND(B199,2)</f>
        <v>0</v>
      </c>
      <c r="L199" s="2">
        <f>_xlfn.BITAND(B199,1)</f>
        <v>0</v>
      </c>
    </row>
    <row r="200" spans="1:12" x14ac:dyDescent="0.2">
      <c r="B200">
        <v>56</v>
      </c>
      <c r="E200" s="2">
        <f t="shared" ref="E200:E206" si="131">_xlfn.BITAND(B200,128)</f>
        <v>0</v>
      </c>
      <c r="F200" s="2">
        <f t="shared" ref="F200:F206" si="132">_xlfn.BITAND(B200,64)</f>
        <v>0</v>
      </c>
      <c r="G200" s="2">
        <f t="shared" ref="G200:G206" si="133">_xlfn.BITAND(B200,32)</f>
        <v>32</v>
      </c>
      <c r="H200" s="2">
        <f t="shared" ref="H200:H206" si="134">_xlfn.BITAND(B200,16)</f>
        <v>16</v>
      </c>
      <c r="I200" s="2">
        <f t="shared" ref="I200:I206" si="135">_xlfn.BITAND(B200,8)</f>
        <v>8</v>
      </c>
      <c r="J200" s="2">
        <f t="shared" ref="J200:J206" si="136">_xlfn.BITAND(B200,4)</f>
        <v>0</v>
      </c>
      <c r="K200" s="2">
        <f t="shared" ref="K200:K206" si="137">_xlfn.BITAND(B200,2)</f>
        <v>0</v>
      </c>
      <c r="L200" s="2">
        <f t="shared" ref="L200:L206" si="138">_xlfn.BITAND(B200,1)</f>
        <v>0</v>
      </c>
    </row>
    <row r="201" spans="1:12" x14ac:dyDescent="0.2">
      <c r="B201">
        <v>24</v>
      </c>
      <c r="E201" s="2">
        <f t="shared" si="131"/>
        <v>0</v>
      </c>
      <c r="F201" s="2">
        <f t="shared" si="132"/>
        <v>0</v>
      </c>
      <c r="G201" s="2">
        <f t="shared" si="133"/>
        <v>0</v>
      </c>
      <c r="H201" s="2">
        <f t="shared" si="134"/>
        <v>16</v>
      </c>
      <c r="I201" s="2">
        <f t="shared" si="135"/>
        <v>8</v>
      </c>
      <c r="J201" s="2">
        <f t="shared" si="136"/>
        <v>0</v>
      </c>
      <c r="K201" s="2">
        <f t="shared" si="137"/>
        <v>0</v>
      </c>
      <c r="L201" s="2">
        <f t="shared" si="138"/>
        <v>0</v>
      </c>
    </row>
    <row r="202" spans="1:12" x14ac:dyDescent="0.2">
      <c r="B202">
        <v>24</v>
      </c>
      <c r="E202" s="2">
        <f t="shared" si="131"/>
        <v>0</v>
      </c>
      <c r="F202" s="2">
        <f t="shared" si="132"/>
        <v>0</v>
      </c>
      <c r="G202" s="2">
        <f t="shared" si="133"/>
        <v>0</v>
      </c>
      <c r="H202" s="2">
        <f t="shared" si="134"/>
        <v>16</v>
      </c>
      <c r="I202" s="2">
        <f t="shared" si="135"/>
        <v>8</v>
      </c>
      <c r="J202" s="2">
        <f t="shared" si="136"/>
        <v>0</v>
      </c>
      <c r="K202" s="2">
        <f t="shared" si="137"/>
        <v>0</v>
      </c>
      <c r="L202" s="2">
        <f t="shared" si="138"/>
        <v>0</v>
      </c>
    </row>
    <row r="203" spans="1:12" x14ac:dyDescent="0.2">
      <c r="B203">
        <v>24</v>
      </c>
      <c r="E203" s="2">
        <f t="shared" si="131"/>
        <v>0</v>
      </c>
      <c r="F203" s="2">
        <f t="shared" si="132"/>
        <v>0</v>
      </c>
      <c r="G203" s="2">
        <f t="shared" si="133"/>
        <v>0</v>
      </c>
      <c r="H203" s="2">
        <f t="shared" si="134"/>
        <v>16</v>
      </c>
      <c r="I203" s="2">
        <f t="shared" si="135"/>
        <v>8</v>
      </c>
      <c r="J203" s="2">
        <f t="shared" si="136"/>
        <v>0</v>
      </c>
      <c r="K203" s="2">
        <f t="shared" si="137"/>
        <v>0</v>
      </c>
      <c r="L203" s="2">
        <f t="shared" si="138"/>
        <v>0</v>
      </c>
    </row>
    <row r="204" spans="1:12" x14ac:dyDescent="0.2">
      <c r="B204">
        <v>24</v>
      </c>
      <c r="E204" s="2">
        <f t="shared" si="131"/>
        <v>0</v>
      </c>
      <c r="F204" s="2">
        <f t="shared" si="132"/>
        <v>0</v>
      </c>
      <c r="G204" s="2">
        <f t="shared" si="133"/>
        <v>0</v>
      </c>
      <c r="H204" s="2">
        <f t="shared" si="134"/>
        <v>16</v>
      </c>
      <c r="I204" s="2">
        <f t="shared" si="135"/>
        <v>8</v>
      </c>
      <c r="J204" s="2">
        <f t="shared" si="136"/>
        <v>0</v>
      </c>
      <c r="K204" s="2">
        <f t="shared" si="137"/>
        <v>0</v>
      </c>
      <c r="L204" s="2">
        <f t="shared" si="138"/>
        <v>0</v>
      </c>
    </row>
    <row r="205" spans="1:12" x14ac:dyDescent="0.2">
      <c r="B205">
        <v>60</v>
      </c>
      <c r="E205" s="2">
        <f t="shared" si="131"/>
        <v>0</v>
      </c>
      <c r="F205" s="2">
        <f t="shared" si="132"/>
        <v>0</v>
      </c>
      <c r="G205" s="2">
        <f t="shared" si="133"/>
        <v>32</v>
      </c>
      <c r="H205" s="2">
        <f t="shared" si="134"/>
        <v>16</v>
      </c>
      <c r="I205" s="2">
        <f t="shared" si="135"/>
        <v>8</v>
      </c>
      <c r="J205" s="2">
        <f t="shared" si="136"/>
        <v>4</v>
      </c>
      <c r="K205" s="2">
        <f t="shared" si="137"/>
        <v>0</v>
      </c>
      <c r="L205" s="2">
        <f t="shared" si="138"/>
        <v>0</v>
      </c>
    </row>
    <row r="206" spans="1:12" x14ac:dyDescent="0.2">
      <c r="B206">
        <v>0</v>
      </c>
      <c r="E206" s="2">
        <f t="shared" si="131"/>
        <v>0</v>
      </c>
      <c r="F206" s="2">
        <f t="shared" si="132"/>
        <v>0</v>
      </c>
      <c r="G206" s="2">
        <f t="shared" si="133"/>
        <v>0</v>
      </c>
      <c r="H206" s="2">
        <f t="shared" si="134"/>
        <v>0</v>
      </c>
      <c r="I206" s="2">
        <f t="shared" si="135"/>
        <v>0</v>
      </c>
      <c r="J206" s="2">
        <f t="shared" si="136"/>
        <v>0</v>
      </c>
      <c r="K206" s="2">
        <f t="shared" si="137"/>
        <v>0</v>
      </c>
      <c r="L206" s="2">
        <f t="shared" si="138"/>
        <v>0</v>
      </c>
    </row>
    <row r="212" spans="1:12" x14ac:dyDescent="0.2">
      <c r="A212" s="9" t="s">
        <v>19</v>
      </c>
      <c r="B212">
        <v>60</v>
      </c>
      <c r="E212" s="2">
        <f>_xlfn.BITAND(B212,128)</f>
        <v>0</v>
      </c>
      <c r="F212" s="2">
        <f>_xlfn.BITAND(B212,64)</f>
        <v>0</v>
      </c>
      <c r="G212" s="2">
        <f>_xlfn.BITAND(B212,32)</f>
        <v>32</v>
      </c>
      <c r="H212" s="2">
        <f>_xlfn.BITAND(B212,16)</f>
        <v>16</v>
      </c>
      <c r="I212" s="2">
        <f>_xlfn.BITAND(B212,8)</f>
        <v>8</v>
      </c>
      <c r="J212" s="2">
        <f>_xlfn.BITAND(B212,4)</f>
        <v>4</v>
      </c>
      <c r="K212" s="2">
        <f>_xlfn.BITAND(B212,2)</f>
        <v>0</v>
      </c>
      <c r="L212" s="2">
        <f>_xlfn.BITAND(B212,1)</f>
        <v>0</v>
      </c>
    </row>
    <row r="213" spans="1:12" x14ac:dyDescent="0.2">
      <c r="B213">
        <v>102</v>
      </c>
      <c r="E213" s="2">
        <f t="shared" ref="E213:E219" si="139">_xlfn.BITAND(B213,128)</f>
        <v>0</v>
      </c>
      <c r="F213" s="2">
        <f t="shared" ref="F213:F219" si="140">_xlfn.BITAND(B213,64)</f>
        <v>64</v>
      </c>
      <c r="G213" s="2">
        <f t="shared" ref="G213:G219" si="141">_xlfn.BITAND(B213,32)</f>
        <v>32</v>
      </c>
      <c r="H213" s="2">
        <f t="shared" ref="H213:H219" si="142">_xlfn.BITAND(B213,16)</f>
        <v>0</v>
      </c>
      <c r="I213" s="2">
        <f t="shared" ref="I213:I219" si="143">_xlfn.BITAND(B213,8)</f>
        <v>0</v>
      </c>
      <c r="J213" s="2">
        <f t="shared" ref="J213:J219" si="144">_xlfn.BITAND(B213,4)</f>
        <v>4</v>
      </c>
      <c r="K213" s="2">
        <f t="shared" ref="K213:K219" si="145">_xlfn.BITAND(B213,2)</f>
        <v>2</v>
      </c>
      <c r="L213" s="2">
        <f t="shared" ref="L213:L219" si="146">_xlfn.BITAND(B213,1)</f>
        <v>0</v>
      </c>
    </row>
    <row r="214" spans="1:12" x14ac:dyDescent="0.2">
      <c r="B214">
        <v>12</v>
      </c>
      <c r="E214" s="2">
        <f t="shared" si="139"/>
        <v>0</v>
      </c>
      <c r="F214" s="2">
        <f t="shared" si="140"/>
        <v>0</v>
      </c>
      <c r="G214" s="2">
        <f t="shared" si="141"/>
        <v>0</v>
      </c>
      <c r="H214" s="2">
        <f t="shared" si="142"/>
        <v>0</v>
      </c>
      <c r="I214" s="2">
        <f t="shared" si="143"/>
        <v>8</v>
      </c>
      <c r="J214" s="2">
        <f t="shared" si="144"/>
        <v>4</v>
      </c>
      <c r="K214" s="2">
        <f t="shared" si="145"/>
        <v>0</v>
      </c>
      <c r="L214" s="2">
        <f t="shared" si="146"/>
        <v>0</v>
      </c>
    </row>
    <row r="215" spans="1:12" x14ac:dyDescent="0.2">
      <c r="B215">
        <v>24</v>
      </c>
      <c r="E215" s="2">
        <f t="shared" si="139"/>
        <v>0</v>
      </c>
      <c r="F215" s="2">
        <f t="shared" si="140"/>
        <v>0</v>
      </c>
      <c r="G215" s="2">
        <f t="shared" si="141"/>
        <v>0</v>
      </c>
      <c r="H215" s="2">
        <f t="shared" si="142"/>
        <v>16</v>
      </c>
      <c r="I215" s="2">
        <f t="shared" si="143"/>
        <v>8</v>
      </c>
      <c r="J215" s="2">
        <f t="shared" si="144"/>
        <v>0</v>
      </c>
      <c r="K215" s="2">
        <f t="shared" si="145"/>
        <v>0</v>
      </c>
      <c r="L215" s="2">
        <f t="shared" si="146"/>
        <v>0</v>
      </c>
    </row>
    <row r="216" spans="1:12" x14ac:dyDescent="0.2">
      <c r="B216">
        <v>48</v>
      </c>
      <c r="E216" s="2">
        <f t="shared" si="139"/>
        <v>0</v>
      </c>
      <c r="F216" s="2">
        <f t="shared" si="140"/>
        <v>0</v>
      </c>
      <c r="G216" s="2">
        <f t="shared" si="141"/>
        <v>32</v>
      </c>
      <c r="H216" s="2">
        <f t="shared" si="142"/>
        <v>16</v>
      </c>
      <c r="I216" s="2">
        <f t="shared" si="143"/>
        <v>0</v>
      </c>
      <c r="J216" s="2">
        <f t="shared" si="144"/>
        <v>0</v>
      </c>
      <c r="K216" s="2">
        <f t="shared" si="145"/>
        <v>0</v>
      </c>
      <c r="L216" s="2">
        <f t="shared" si="146"/>
        <v>0</v>
      </c>
    </row>
    <row r="217" spans="1:12" x14ac:dyDescent="0.2">
      <c r="B217">
        <v>102</v>
      </c>
      <c r="E217" s="2">
        <f t="shared" si="139"/>
        <v>0</v>
      </c>
      <c r="F217" s="2">
        <f t="shared" si="140"/>
        <v>64</v>
      </c>
      <c r="G217" s="2">
        <f t="shared" si="141"/>
        <v>32</v>
      </c>
      <c r="H217" s="2">
        <f t="shared" si="142"/>
        <v>0</v>
      </c>
      <c r="I217" s="2">
        <f t="shared" si="143"/>
        <v>0</v>
      </c>
      <c r="J217" s="2">
        <f t="shared" si="144"/>
        <v>4</v>
      </c>
      <c r="K217" s="2">
        <f t="shared" si="145"/>
        <v>2</v>
      </c>
      <c r="L217" s="2">
        <f t="shared" si="146"/>
        <v>0</v>
      </c>
    </row>
    <row r="218" spans="1:12" x14ac:dyDescent="0.2">
      <c r="B218">
        <v>126</v>
      </c>
      <c r="E218" s="2">
        <f t="shared" si="139"/>
        <v>0</v>
      </c>
      <c r="F218" s="2">
        <f t="shared" si="140"/>
        <v>64</v>
      </c>
      <c r="G218" s="2">
        <f t="shared" si="141"/>
        <v>32</v>
      </c>
      <c r="H218" s="2">
        <f t="shared" si="142"/>
        <v>16</v>
      </c>
      <c r="I218" s="2">
        <f t="shared" si="143"/>
        <v>8</v>
      </c>
      <c r="J218" s="2">
        <f t="shared" si="144"/>
        <v>4</v>
      </c>
      <c r="K218" s="2">
        <f t="shared" si="145"/>
        <v>2</v>
      </c>
      <c r="L218" s="2">
        <f t="shared" si="146"/>
        <v>0</v>
      </c>
    </row>
    <row r="219" spans="1:12" x14ac:dyDescent="0.2">
      <c r="B219">
        <v>0</v>
      </c>
      <c r="E219" s="2">
        <f t="shared" si="139"/>
        <v>0</v>
      </c>
      <c r="F219" s="2">
        <f t="shared" si="140"/>
        <v>0</v>
      </c>
      <c r="G219" s="2">
        <f t="shared" si="141"/>
        <v>0</v>
      </c>
      <c r="H219" s="2">
        <f t="shared" si="142"/>
        <v>0</v>
      </c>
      <c r="I219" s="2">
        <f t="shared" si="143"/>
        <v>0</v>
      </c>
      <c r="J219" s="2">
        <f t="shared" si="144"/>
        <v>0</v>
      </c>
      <c r="K219" s="2">
        <f t="shared" si="145"/>
        <v>0</v>
      </c>
      <c r="L219" s="2">
        <f t="shared" si="146"/>
        <v>0</v>
      </c>
    </row>
    <row r="225" spans="1:12" x14ac:dyDescent="0.2">
      <c r="A225" s="10" t="s">
        <v>20</v>
      </c>
      <c r="B225">
        <v>60</v>
      </c>
      <c r="E225" s="2">
        <f>_xlfn.BITAND(B225,128)</f>
        <v>0</v>
      </c>
      <c r="F225" s="2">
        <f>_xlfn.BITAND(B225,64)</f>
        <v>0</v>
      </c>
      <c r="G225" s="2">
        <f>_xlfn.BITAND(B225,32)</f>
        <v>32</v>
      </c>
      <c r="H225" s="2">
        <f>_xlfn.BITAND(B225,16)</f>
        <v>16</v>
      </c>
      <c r="I225" s="2">
        <f>_xlfn.BITAND(B225,8)</f>
        <v>8</v>
      </c>
      <c r="J225" s="2">
        <f>_xlfn.BITAND(B225,4)</f>
        <v>4</v>
      </c>
      <c r="K225" s="2">
        <f>_xlfn.BITAND(B225,2)</f>
        <v>0</v>
      </c>
      <c r="L225" s="2">
        <f>_xlfn.BITAND(B225,1)</f>
        <v>0</v>
      </c>
    </row>
    <row r="226" spans="1:12" x14ac:dyDescent="0.2">
      <c r="B226">
        <v>102</v>
      </c>
      <c r="E226" s="2">
        <f t="shared" ref="E226:E232" si="147">_xlfn.BITAND(B226,128)</f>
        <v>0</v>
      </c>
      <c r="F226" s="2">
        <f t="shared" ref="F226:F232" si="148">_xlfn.BITAND(B226,64)</f>
        <v>64</v>
      </c>
      <c r="G226" s="2">
        <f t="shared" ref="G226:G232" si="149">_xlfn.BITAND(B226,32)</f>
        <v>32</v>
      </c>
      <c r="H226" s="2">
        <f t="shared" ref="H226:H232" si="150">_xlfn.BITAND(B226,16)</f>
        <v>0</v>
      </c>
      <c r="I226" s="2">
        <f t="shared" ref="I226:I232" si="151">_xlfn.BITAND(B226,8)</f>
        <v>0</v>
      </c>
      <c r="J226" s="2">
        <f t="shared" ref="J226:J232" si="152">_xlfn.BITAND(B226,4)</f>
        <v>4</v>
      </c>
      <c r="K226" s="2">
        <f t="shared" ref="K226:K232" si="153">_xlfn.BITAND(B226,2)</f>
        <v>2</v>
      </c>
      <c r="L226" s="2">
        <f t="shared" ref="L226:L232" si="154">_xlfn.BITAND(B226,1)</f>
        <v>0</v>
      </c>
    </row>
    <row r="227" spans="1:12" x14ac:dyDescent="0.2">
      <c r="B227">
        <v>6</v>
      </c>
      <c r="E227" s="2">
        <f t="shared" si="147"/>
        <v>0</v>
      </c>
      <c r="F227" s="2">
        <f t="shared" si="148"/>
        <v>0</v>
      </c>
      <c r="G227" s="2">
        <f t="shared" si="149"/>
        <v>0</v>
      </c>
      <c r="H227" s="2">
        <f t="shared" si="150"/>
        <v>0</v>
      </c>
      <c r="I227" s="2">
        <f t="shared" si="151"/>
        <v>0</v>
      </c>
      <c r="J227" s="2">
        <f t="shared" si="152"/>
        <v>4</v>
      </c>
      <c r="K227" s="2">
        <f t="shared" si="153"/>
        <v>2</v>
      </c>
      <c r="L227" s="2">
        <f t="shared" si="154"/>
        <v>0</v>
      </c>
    </row>
    <row r="228" spans="1:12" x14ac:dyDescent="0.2">
      <c r="B228">
        <v>28</v>
      </c>
      <c r="E228" s="2">
        <f t="shared" si="147"/>
        <v>0</v>
      </c>
      <c r="F228" s="2">
        <f t="shared" si="148"/>
        <v>0</v>
      </c>
      <c r="G228" s="2">
        <f t="shared" si="149"/>
        <v>0</v>
      </c>
      <c r="H228" s="2">
        <f t="shared" si="150"/>
        <v>16</v>
      </c>
      <c r="I228" s="2">
        <f t="shared" si="151"/>
        <v>8</v>
      </c>
      <c r="J228" s="2">
        <f t="shared" si="152"/>
        <v>4</v>
      </c>
      <c r="K228" s="2">
        <f t="shared" si="153"/>
        <v>0</v>
      </c>
      <c r="L228" s="2">
        <f t="shared" si="154"/>
        <v>0</v>
      </c>
    </row>
    <row r="229" spans="1:12" x14ac:dyDescent="0.2">
      <c r="B229">
        <v>6</v>
      </c>
      <c r="E229" s="2">
        <f t="shared" si="147"/>
        <v>0</v>
      </c>
      <c r="F229" s="2">
        <f t="shared" si="148"/>
        <v>0</v>
      </c>
      <c r="G229" s="2">
        <f t="shared" si="149"/>
        <v>0</v>
      </c>
      <c r="H229" s="2">
        <f t="shared" si="150"/>
        <v>0</v>
      </c>
      <c r="I229" s="2">
        <f t="shared" si="151"/>
        <v>0</v>
      </c>
      <c r="J229" s="2">
        <f t="shared" si="152"/>
        <v>4</v>
      </c>
      <c r="K229" s="2">
        <f t="shared" si="153"/>
        <v>2</v>
      </c>
      <c r="L229" s="2">
        <f t="shared" si="154"/>
        <v>0</v>
      </c>
    </row>
    <row r="230" spans="1:12" x14ac:dyDescent="0.2">
      <c r="B230">
        <v>102</v>
      </c>
      <c r="E230" s="2">
        <f t="shared" si="147"/>
        <v>0</v>
      </c>
      <c r="F230" s="2">
        <f t="shared" si="148"/>
        <v>64</v>
      </c>
      <c r="G230" s="2">
        <f t="shared" si="149"/>
        <v>32</v>
      </c>
      <c r="H230" s="2">
        <f t="shared" si="150"/>
        <v>0</v>
      </c>
      <c r="I230" s="2">
        <f t="shared" si="151"/>
        <v>0</v>
      </c>
      <c r="J230" s="2">
        <f t="shared" si="152"/>
        <v>4</v>
      </c>
      <c r="K230" s="2">
        <f t="shared" si="153"/>
        <v>2</v>
      </c>
      <c r="L230" s="2">
        <f t="shared" si="154"/>
        <v>0</v>
      </c>
    </row>
    <row r="231" spans="1:12" x14ac:dyDescent="0.2">
      <c r="B231">
        <v>60</v>
      </c>
      <c r="E231" s="2">
        <f t="shared" si="147"/>
        <v>0</v>
      </c>
      <c r="F231" s="2">
        <f t="shared" si="148"/>
        <v>0</v>
      </c>
      <c r="G231" s="2">
        <f t="shared" si="149"/>
        <v>32</v>
      </c>
      <c r="H231" s="2">
        <f t="shared" si="150"/>
        <v>16</v>
      </c>
      <c r="I231" s="2">
        <f t="shared" si="151"/>
        <v>8</v>
      </c>
      <c r="J231" s="2">
        <f t="shared" si="152"/>
        <v>4</v>
      </c>
      <c r="K231" s="2">
        <f t="shared" si="153"/>
        <v>0</v>
      </c>
      <c r="L231" s="2">
        <f t="shared" si="154"/>
        <v>0</v>
      </c>
    </row>
    <row r="232" spans="1:12" x14ac:dyDescent="0.2">
      <c r="B232">
        <v>0</v>
      </c>
      <c r="E232" s="2">
        <f t="shared" si="147"/>
        <v>0</v>
      </c>
      <c r="F232" s="2">
        <f t="shared" si="148"/>
        <v>0</v>
      </c>
      <c r="G232" s="2">
        <f t="shared" si="149"/>
        <v>0</v>
      </c>
      <c r="H232" s="2">
        <f t="shared" si="150"/>
        <v>0</v>
      </c>
      <c r="I232" s="2">
        <f t="shared" si="151"/>
        <v>0</v>
      </c>
      <c r="J232" s="2">
        <f t="shared" si="152"/>
        <v>0</v>
      </c>
      <c r="K232" s="2">
        <f t="shared" si="153"/>
        <v>0</v>
      </c>
      <c r="L232" s="2">
        <f t="shared" si="154"/>
        <v>0</v>
      </c>
    </row>
    <row r="238" spans="1:12" x14ac:dyDescent="0.2">
      <c r="A238" s="10" t="s">
        <v>21</v>
      </c>
      <c r="B238">
        <v>14</v>
      </c>
      <c r="E238" s="2">
        <f>_xlfn.BITAND(B238,128)</f>
        <v>0</v>
      </c>
      <c r="F238" s="2">
        <f>_xlfn.BITAND(B238,64)</f>
        <v>0</v>
      </c>
      <c r="G238" s="2">
        <f>_xlfn.BITAND(B238,32)</f>
        <v>0</v>
      </c>
      <c r="H238" s="2">
        <f>_xlfn.BITAND(B238,16)</f>
        <v>0</v>
      </c>
      <c r="I238" s="2">
        <f>_xlfn.BITAND(B238,8)</f>
        <v>8</v>
      </c>
      <c r="J238" s="2">
        <f>_xlfn.BITAND(B238,4)</f>
        <v>4</v>
      </c>
      <c r="K238" s="2">
        <f>_xlfn.BITAND(B238,2)</f>
        <v>2</v>
      </c>
      <c r="L238" s="2">
        <f>_xlfn.BITAND(B238,1)</f>
        <v>0</v>
      </c>
    </row>
    <row r="239" spans="1:12" x14ac:dyDescent="0.2">
      <c r="B239">
        <v>22</v>
      </c>
      <c r="E239" s="2">
        <f t="shared" ref="E239:E245" si="155">_xlfn.BITAND(B239,128)</f>
        <v>0</v>
      </c>
      <c r="F239" s="2">
        <f t="shared" ref="F239:F245" si="156">_xlfn.BITAND(B239,64)</f>
        <v>0</v>
      </c>
      <c r="G239" s="2">
        <f t="shared" ref="G239:G245" si="157">_xlfn.BITAND(B239,32)</f>
        <v>0</v>
      </c>
      <c r="H239" s="2">
        <f t="shared" ref="H239:H245" si="158">_xlfn.BITAND(B239,16)</f>
        <v>16</v>
      </c>
      <c r="I239" s="2">
        <f t="shared" ref="I239:I245" si="159">_xlfn.BITAND(B239,8)</f>
        <v>0</v>
      </c>
      <c r="J239" s="2">
        <f t="shared" ref="J239:J245" si="160">_xlfn.BITAND(B239,4)</f>
        <v>4</v>
      </c>
      <c r="K239" s="2">
        <f t="shared" ref="K239:K245" si="161">_xlfn.BITAND(B239,2)</f>
        <v>2</v>
      </c>
      <c r="L239" s="2">
        <f t="shared" ref="L239:L245" si="162">_xlfn.BITAND(B239,1)</f>
        <v>0</v>
      </c>
    </row>
    <row r="240" spans="1:12" x14ac:dyDescent="0.2">
      <c r="B240">
        <v>38</v>
      </c>
      <c r="E240" s="2">
        <f t="shared" si="155"/>
        <v>0</v>
      </c>
      <c r="F240" s="2">
        <f t="shared" si="156"/>
        <v>0</v>
      </c>
      <c r="G240" s="2">
        <f t="shared" si="157"/>
        <v>32</v>
      </c>
      <c r="H240" s="2">
        <f t="shared" si="158"/>
        <v>0</v>
      </c>
      <c r="I240" s="2">
        <f t="shared" si="159"/>
        <v>0</v>
      </c>
      <c r="J240" s="2">
        <f t="shared" si="160"/>
        <v>4</v>
      </c>
      <c r="K240" s="2">
        <f t="shared" si="161"/>
        <v>2</v>
      </c>
      <c r="L240" s="2">
        <f t="shared" si="162"/>
        <v>0</v>
      </c>
    </row>
    <row r="241" spans="1:12" x14ac:dyDescent="0.2">
      <c r="B241">
        <v>127</v>
      </c>
      <c r="E241" s="2">
        <f t="shared" si="155"/>
        <v>0</v>
      </c>
      <c r="F241" s="2">
        <f t="shared" si="156"/>
        <v>64</v>
      </c>
      <c r="G241" s="2">
        <f t="shared" si="157"/>
        <v>32</v>
      </c>
      <c r="H241" s="2">
        <f t="shared" si="158"/>
        <v>16</v>
      </c>
      <c r="I241" s="2">
        <f t="shared" si="159"/>
        <v>8</v>
      </c>
      <c r="J241" s="2">
        <f t="shared" si="160"/>
        <v>4</v>
      </c>
      <c r="K241" s="2">
        <f t="shared" si="161"/>
        <v>2</v>
      </c>
      <c r="L241" s="2">
        <f t="shared" si="162"/>
        <v>1</v>
      </c>
    </row>
    <row r="242" spans="1:12" x14ac:dyDescent="0.2">
      <c r="B242">
        <v>6</v>
      </c>
      <c r="E242" s="2">
        <f t="shared" si="155"/>
        <v>0</v>
      </c>
      <c r="F242" s="2">
        <f t="shared" si="156"/>
        <v>0</v>
      </c>
      <c r="G242" s="2">
        <f t="shared" si="157"/>
        <v>0</v>
      </c>
      <c r="H242" s="2">
        <f t="shared" si="158"/>
        <v>0</v>
      </c>
      <c r="I242" s="2">
        <f t="shared" si="159"/>
        <v>0</v>
      </c>
      <c r="J242" s="2">
        <f t="shared" si="160"/>
        <v>4</v>
      </c>
      <c r="K242" s="2">
        <f t="shared" si="161"/>
        <v>2</v>
      </c>
      <c r="L242" s="2">
        <f t="shared" si="162"/>
        <v>0</v>
      </c>
    </row>
    <row r="243" spans="1:12" x14ac:dyDescent="0.2">
      <c r="B243">
        <v>6</v>
      </c>
      <c r="E243" s="2">
        <f t="shared" si="155"/>
        <v>0</v>
      </c>
      <c r="F243" s="2">
        <f t="shared" si="156"/>
        <v>0</v>
      </c>
      <c r="G243" s="2">
        <f t="shared" si="157"/>
        <v>0</v>
      </c>
      <c r="H243" s="2">
        <f t="shared" si="158"/>
        <v>0</v>
      </c>
      <c r="I243" s="2">
        <f t="shared" si="159"/>
        <v>0</v>
      </c>
      <c r="J243" s="2">
        <f t="shared" si="160"/>
        <v>4</v>
      </c>
      <c r="K243" s="2">
        <f t="shared" si="161"/>
        <v>2</v>
      </c>
      <c r="L243" s="2">
        <f t="shared" si="162"/>
        <v>0</v>
      </c>
    </row>
    <row r="244" spans="1:12" x14ac:dyDescent="0.2">
      <c r="B244">
        <v>6</v>
      </c>
      <c r="E244" s="2">
        <f t="shared" si="155"/>
        <v>0</v>
      </c>
      <c r="F244" s="2">
        <f t="shared" si="156"/>
        <v>0</v>
      </c>
      <c r="G244" s="2">
        <f t="shared" si="157"/>
        <v>0</v>
      </c>
      <c r="H244" s="2">
        <f t="shared" si="158"/>
        <v>0</v>
      </c>
      <c r="I244" s="2">
        <f t="shared" si="159"/>
        <v>0</v>
      </c>
      <c r="J244" s="2">
        <f t="shared" si="160"/>
        <v>4</v>
      </c>
      <c r="K244" s="2">
        <f t="shared" si="161"/>
        <v>2</v>
      </c>
      <c r="L244" s="2">
        <f t="shared" si="162"/>
        <v>0</v>
      </c>
    </row>
    <row r="245" spans="1:12" x14ac:dyDescent="0.2">
      <c r="B245">
        <v>0</v>
      </c>
      <c r="E245" s="2">
        <f t="shared" si="155"/>
        <v>0</v>
      </c>
      <c r="F245" s="2">
        <f t="shared" si="156"/>
        <v>0</v>
      </c>
      <c r="G245" s="2">
        <f t="shared" si="157"/>
        <v>0</v>
      </c>
      <c r="H245" s="2">
        <f t="shared" si="158"/>
        <v>0</v>
      </c>
      <c r="I245" s="2">
        <f t="shared" si="159"/>
        <v>0</v>
      </c>
      <c r="J245" s="2">
        <f t="shared" si="160"/>
        <v>0</v>
      </c>
      <c r="K245" s="2">
        <f t="shared" si="161"/>
        <v>0</v>
      </c>
      <c r="L245" s="2">
        <f t="shared" si="162"/>
        <v>0</v>
      </c>
    </row>
    <row r="251" spans="1:12" x14ac:dyDescent="0.2">
      <c r="A251" s="10" t="s">
        <v>22</v>
      </c>
      <c r="B251">
        <v>126</v>
      </c>
      <c r="E251" s="2">
        <f>_xlfn.BITAND(B251,128)</f>
        <v>0</v>
      </c>
      <c r="F251" s="2">
        <f>_xlfn.BITAND(B251,64)</f>
        <v>64</v>
      </c>
      <c r="G251" s="2">
        <f>_xlfn.BITAND(B251,32)</f>
        <v>32</v>
      </c>
      <c r="H251" s="2">
        <f>_xlfn.BITAND(B251,16)</f>
        <v>16</v>
      </c>
      <c r="I251" s="2">
        <f>_xlfn.BITAND(B251,8)</f>
        <v>8</v>
      </c>
      <c r="J251" s="2">
        <f>_xlfn.BITAND(B251,4)</f>
        <v>4</v>
      </c>
      <c r="K251" s="2">
        <f>_xlfn.BITAND(B251,2)</f>
        <v>2</v>
      </c>
      <c r="L251" s="2">
        <f>_xlfn.BITAND(B251,1)</f>
        <v>0</v>
      </c>
    </row>
    <row r="252" spans="1:12" x14ac:dyDescent="0.2">
      <c r="B252">
        <v>102</v>
      </c>
      <c r="E252" s="2">
        <f t="shared" ref="E252:E258" si="163">_xlfn.BITAND(B252,128)</f>
        <v>0</v>
      </c>
      <c r="F252" s="2">
        <f t="shared" ref="F252:F258" si="164">_xlfn.BITAND(B252,64)</f>
        <v>64</v>
      </c>
      <c r="G252" s="2">
        <f t="shared" ref="G252:G258" si="165">_xlfn.BITAND(B252,32)</f>
        <v>32</v>
      </c>
      <c r="H252" s="2">
        <f t="shared" ref="H252:H258" si="166">_xlfn.BITAND(B252,16)</f>
        <v>0</v>
      </c>
      <c r="I252" s="2">
        <f t="shared" ref="I252:I258" si="167">_xlfn.BITAND(B252,8)</f>
        <v>0</v>
      </c>
      <c r="J252" s="2">
        <f t="shared" ref="J252:J258" si="168">_xlfn.BITAND(B252,4)</f>
        <v>4</v>
      </c>
      <c r="K252" s="2">
        <f t="shared" ref="K252:K258" si="169">_xlfn.BITAND(B252,2)</f>
        <v>2</v>
      </c>
      <c r="L252" s="2">
        <f t="shared" ref="L252:L258" si="170">_xlfn.BITAND(B252,1)</f>
        <v>0</v>
      </c>
    </row>
    <row r="253" spans="1:12" x14ac:dyDescent="0.2">
      <c r="B253">
        <v>96</v>
      </c>
      <c r="E253" s="2">
        <f t="shared" si="163"/>
        <v>0</v>
      </c>
      <c r="F253" s="2">
        <f t="shared" si="164"/>
        <v>64</v>
      </c>
      <c r="G253" s="2">
        <f t="shared" si="165"/>
        <v>32</v>
      </c>
      <c r="H253" s="2">
        <f t="shared" si="166"/>
        <v>0</v>
      </c>
      <c r="I253" s="2">
        <f t="shared" si="167"/>
        <v>0</v>
      </c>
      <c r="J253" s="2">
        <f t="shared" si="168"/>
        <v>0</v>
      </c>
      <c r="K253" s="2">
        <f t="shared" si="169"/>
        <v>0</v>
      </c>
      <c r="L253" s="2">
        <f t="shared" si="170"/>
        <v>0</v>
      </c>
    </row>
    <row r="254" spans="1:12" x14ac:dyDescent="0.2">
      <c r="B254">
        <v>124</v>
      </c>
      <c r="E254" s="2">
        <f t="shared" si="163"/>
        <v>0</v>
      </c>
      <c r="F254" s="2">
        <f t="shared" si="164"/>
        <v>64</v>
      </c>
      <c r="G254" s="2">
        <f t="shared" si="165"/>
        <v>32</v>
      </c>
      <c r="H254" s="2">
        <f t="shared" si="166"/>
        <v>16</v>
      </c>
      <c r="I254" s="2">
        <f t="shared" si="167"/>
        <v>8</v>
      </c>
      <c r="J254" s="2">
        <f t="shared" si="168"/>
        <v>4</v>
      </c>
      <c r="K254" s="2">
        <f t="shared" si="169"/>
        <v>0</v>
      </c>
      <c r="L254" s="2">
        <f t="shared" si="170"/>
        <v>0</v>
      </c>
    </row>
    <row r="255" spans="1:12" x14ac:dyDescent="0.2">
      <c r="B255">
        <v>6</v>
      </c>
      <c r="E255" s="2">
        <f t="shared" si="163"/>
        <v>0</v>
      </c>
      <c r="F255" s="2">
        <f t="shared" si="164"/>
        <v>0</v>
      </c>
      <c r="G255" s="2">
        <f t="shared" si="165"/>
        <v>0</v>
      </c>
      <c r="H255" s="2">
        <f t="shared" si="166"/>
        <v>0</v>
      </c>
      <c r="I255" s="2">
        <f t="shared" si="167"/>
        <v>0</v>
      </c>
      <c r="J255" s="2">
        <f t="shared" si="168"/>
        <v>4</v>
      </c>
      <c r="K255" s="2">
        <f t="shared" si="169"/>
        <v>2</v>
      </c>
      <c r="L255" s="2">
        <f t="shared" si="170"/>
        <v>0</v>
      </c>
    </row>
    <row r="256" spans="1:12" x14ac:dyDescent="0.2">
      <c r="B256">
        <v>102</v>
      </c>
      <c r="E256" s="2">
        <f t="shared" si="163"/>
        <v>0</v>
      </c>
      <c r="F256" s="2">
        <f t="shared" si="164"/>
        <v>64</v>
      </c>
      <c r="G256" s="2">
        <f t="shared" si="165"/>
        <v>32</v>
      </c>
      <c r="H256" s="2">
        <f t="shared" si="166"/>
        <v>0</v>
      </c>
      <c r="I256" s="2">
        <f t="shared" si="167"/>
        <v>0</v>
      </c>
      <c r="J256" s="2">
        <f t="shared" si="168"/>
        <v>4</v>
      </c>
      <c r="K256" s="2">
        <f t="shared" si="169"/>
        <v>2</v>
      </c>
      <c r="L256" s="2">
        <f t="shared" si="170"/>
        <v>0</v>
      </c>
    </row>
    <row r="257" spans="1:12" x14ac:dyDescent="0.2">
      <c r="B257">
        <v>60</v>
      </c>
      <c r="E257" s="2">
        <f t="shared" si="163"/>
        <v>0</v>
      </c>
      <c r="F257" s="2">
        <f t="shared" si="164"/>
        <v>0</v>
      </c>
      <c r="G257" s="2">
        <f t="shared" si="165"/>
        <v>32</v>
      </c>
      <c r="H257" s="2">
        <f t="shared" si="166"/>
        <v>16</v>
      </c>
      <c r="I257" s="2">
        <f t="shared" si="167"/>
        <v>8</v>
      </c>
      <c r="J257" s="2">
        <f t="shared" si="168"/>
        <v>4</v>
      </c>
      <c r="K257" s="2">
        <f t="shared" si="169"/>
        <v>0</v>
      </c>
      <c r="L257" s="2">
        <f t="shared" si="170"/>
        <v>0</v>
      </c>
    </row>
    <row r="258" spans="1:12" x14ac:dyDescent="0.2">
      <c r="B258">
        <v>0</v>
      </c>
      <c r="E258" s="2">
        <f t="shared" si="163"/>
        <v>0</v>
      </c>
      <c r="F258" s="2">
        <f t="shared" si="164"/>
        <v>0</v>
      </c>
      <c r="G258" s="2">
        <f t="shared" si="165"/>
        <v>0</v>
      </c>
      <c r="H258" s="2">
        <f t="shared" si="166"/>
        <v>0</v>
      </c>
      <c r="I258" s="2">
        <f t="shared" si="167"/>
        <v>0</v>
      </c>
      <c r="J258" s="2">
        <f t="shared" si="168"/>
        <v>0</v>
      </c>
      <c r="K258" s="2">
        <f t="shared" si="169"/>
        <v>0</v>
      </c>
      <c r="L258" s="2">
        <f t="shared" si="170"/>
        <v>0</v>
      </c>
    </row>
    <row r="264" spans="1:12" x14ac:dyDescent="0.2">
      <c r="A264" s="10" t="s">
        <v>23</v>
      </c>
      <c r="B264">
        <v>60</v>
      </c>
      <c r="E264" s="2">
        <f>_xlfn.BITAND(B264,128)</f>
        <v>0</v>
      </c>
      <c r="F264" s="2">
        <f>_xlfn.BITAND(B264,64)</f>
        <v>0</v>
      </c>
      <c r="G264" s="2">
        <f>_xlfn.BITAND(B264,32)</f>
        <v>32</v>
      </c>
      <c r="H264" s="2">
        <f>_xlfn.BITAND(B264,16)</f>
        <v>16</v>
      </c>
      <c r="I264" s="2">
        <f>_xlfn.BITAND(B264,8)</f>
        <v>8</v>
      </c>
      <c r="J264" s="2">
        <f>_xlfn.BITAND(B264,4)</f>
        <v>4</v>
      </c>
      <c r="K264" s="2">
        <f>_xlfn.BITAND(B264,2)</f>
        <v>0</v>
      </c>
      <c r="L264" s="2">
        <f>_xlfn.BITAND(B264,1)</f>
        <v>0</v>
      </c>
    </row>
    <row r="265" spans="1:12" x14ac:dyDescent="0.2">
      <c r="B265">
        <v>102</v>
      </c>
      <c r="E265" s="2">
        <f t="shared" ref="E265:E271" si="171">_xlfn.BITAND(B265,128)</f>
        <v>0</v>
      </c>
      <c r="F265" s="2">
        <f t="shared" ref="F265:F271" si="172">_xlfn.BITAND(B265,64)</f>
        <v>64</v>
      </c>
      <c r="G265" s="2">
        <f t="shared" ref="G265:G271" si="173">_xlfn.BITAND(B265,32)</f>
        <v>32</v>
      </c>
      <c r="H265" s="2">
        <f t="shared" ref="H265:H271" si="174">_xlfn.BITAND(B265,16)</f>
        <v>0</v>
      </c>
      <c r="I265" s="2">
        <f t="shared" ref="I265:I271" si="175">_xlfn.BITAND(B265,8)</f>
        <v>0</v>
      </c>
      <c r="J265" s="2">
        <f t="shared" ref="J265:J271" si="176">_xlfn.BITAND(B265,4)</f>
        <v>4</v>
      </c>
      <c r="K265" s="2">
        <f t="shared" ref="K265:K271" si="177">_xlfn.BITAND(B265,2)</f>
        <v>2</v>
      </c>
      <c r="L265" s="2">
        <f t="shared" ref="L265:L271" si="178">_xlfn.BITAND(B265,1)</f>
        <v>0</v>
      </c>
    </row>
    <row r="266" spans="1:12" x14ac:dyDescent="0.2">
      <c r="B266">
        <v>96</v>
      </c>
      <c r="E266" s="2">
        <f t="shared" si="171"/>
        <v>0</v>
      </c>
      <c r="F266" s="2">
        <f t="shared" si="172"/>
        <v>64</v>
      </c>
      <c r="G266" s="2">
        <f t="shared" si="173"/>
        <v>32</v>
      </c>
      <c r="H266" s="2">
        <f t="shared" si="174"/>
        <v>0</v>
      </c>
      <c r="I266" s="2">
        <f t="shared" si="175"/>
        <v>0</v>
      </c>
      <c r="J266" s="2">
        <f t="shared" si="176"/>
        <v>0</v>
      </c>
      <c r="K266" s="2">
        <f t="shared" si="177"/>
        <v>0</v>
      </c>
      <c r="L266" s="2">
        <f t="shared" si="178"/>
        <v>0</v>
      </c>
    </row>
    <row r="267" spans="1:12" x14ac:dyDescent="0.2">
      <c r="B267">
        <v>124</v>
      </c>
      <c r="E267" s="2">
        <f t="shared" si="171"/>
        <v>0</v>
      </c>
      <c r="F267" s="2">
        <f t="shared" si="172"/>
        <v>64</v>
      </c>
      <c r="G267" s="2">
        <f t="shared" si="173"/>
        <v>32</v>
      </c>
      <c r="H267" s="2">
        <f t="shared" si="174"/>
        <v>16</v>
      </c>
      <c r="I267" s="2">
        <f t="shared" si="175"/>
        <v>8</v>
      </c>
      <c r="J267" s="2">
        <f t="shared" si="176"/>
        <v>4</v>
      </c>
      <c r="K267" s="2">
        <f t="shared" si="177"/>
        <v>0</v>
      </c>
      <c r="L267" s="2">
        <f t="shared" si="178"/>
        <v>0</v>
      </c>
    </row>
    <row r="268" spans="1:12" x14ac:dyDescent="0.2">
      <c r="B268">
        <v>102</v>
      </c>
      <c r="E268" s="2">
        <f t="shared" si="171"/>
        <v>0</v>
      </c>
      <c r="F268" s="2">
        <f t="shared" si="172"/>
        <v>64</v>
      </c>
      <c r="G268" s="2">
        <f t="shared" si="173"/>
        <v>32</v>
      </c>
      <c r="H268" s="2">
        <f t="shared" si="174"/>
        <v>0</v>
      </c>
      <c r="I268" s="2">
        <f t="shared" si="175"/>
        <v>0</v>
      </c>
      <c r="J268" s="2">
        <f t="shared" si="176"/>
        <v>4</v>
      </c>
      <c r="K268" s="2">
        <f t="shared" si="177"/>
        <v>2</v>
      </c>
      <c r="L268" s="2">
        <f t="shared" si="178"/>
        <v>0</v>
      </c>
    </row>
    <row r="269" spans="1:12" x14ac:dyDescent="0.2">
      <c r="B269">
        <v>102</v>
      </c>
      <c r="E269" s="2">
        <f t="shared" si="171"/>
        <v>0</v>
      </c>
      <c r="F269" s="2">
        <f t="shared" si="172"/>
        <v>64</v>
      </c>
      <c r="G269" s="2">
        <f t="shared" si="173"/>
        <v>32</v>
      </c>
      <c r="H269" s="2">
        <f t="shared" si="174"/>
        <v>0</v>
      </c>
      <c r="I269" s="2">
        <f t="shared" si="175"/>
        <v>0</v>
      </c>
      <c r="J269" s="2">
        <f t="shared" si="176"/>
        <v>4</v>
      </c>
      <c r="K269" s="2">
        <f t="shared" si="177"/>
        <v>2</v>
      </c>
      <c r="L269" s="2">
        <f t="shared" si="178"/>
        <v>0</v>
      </c>
    </row>
    <row r="270" spans="1:12" x14ac:dyDescent="0.2">
      <c r="B270">
        <v>60</v>
      </c>
      <c r="E270" s="2">
        <f t="shared" si="171"/>
        <v>0</v>
      </c>
      <c r="F270" s="2">
        <f t="shared" si="172"/>
        <v>0</v>
      </c>
      <c r="G270" s="2">
        <f t="shared" si="173"/>
        <v>32</v>
      </c>
      <c r="H270" s="2">
        <f t="shared" si="174"/>
        <v>16</v>
      </c>
      <c r="I270" s="2">
        <f t="shared" si="175"/>
        <v>8</v>
      </c>
      <c r="J270" s="2">
        <f t="shared" si="176"/>
        <v>4</v>
      </c>
      <c r="K270" s="2">
        <f t="shared" si="177"/>
        <v>0</v>
      </c>
      <c r="L270" s="2">
        <f t="shared" si="178"/>
        <v>0</v>
      </c>
    </row>
    <row r="271" spans="1:12" x14ac:dyDescent="0.2">
      <c r="B271">
        <v>0</v>
      </c>
      <c r="E271" s="2">
        <f t="shared" si="171"/>
        <v>0</v>
      </c>
      <c r="F271" s="2">
        <f t="shared" si="172"/>
        <v>0</v>
      </c>
      <c r="G271" s="2">
        <f t="shared" si="173"/>
        <v>0</v>
      </c>
      <c r="H271" s="2">
        <f t="shared" si="174"/>
        <v>0</v>
      </c>
      <c r="I271" s="2">
        <f t="shared" si="175"/>
        <v>0</v>
      </c>
      <c r="J271" s="2">
        <f t="shared" si="176"/>
        <v>0</v>
      </c>
      <c r="K271" s="2">
        <f t="shared" si="177"/>
        <v>0</v>
      </c>
      <c r="L271" s="2">
        <f t="shared" si="178"/>
        <v>0</v>
      </c>
    </row>
    <row r="277" spans="1:12" x14ac:dyDescent="0.2">
      <c r="A277" s="10" t="s">
        <v>24</v>
      </c>
      <c r="B277">
        <v>126</v>
      </c>
      <c r="E277" s="2">
        <f>_xlfn.BITAND(B277,128)</f>
        <v>0</v>
      </c>
      <c r="F277" s="2">
        <f>_xlfn.BITAND(B277,64)</f>
        <v>64</v>
      </c>
      <c r="G277" s="2">
        <f>_xlfn.BITAND(B277,32)</f>
        <v>32</v>
      </c>
      <c r="H277" s="2">
        <f>_xlfn.BITAND(B277,16)</f>
        <v>16</v>
      </c>
      <c r="I277" s="2">
        <f>_xlfn.BITAND(B277,8)</f>
        <v>8</v>
      </c>
      <c r="J277" s="2">
        <f>_xlfn.BITAND(B277,4)</f>
        <v>4</v>
      </c>
      <c r="K277" s="2">
        <f>_xlfn.BITAND(B277,2)</f>
        <v>2</v>
      </c>
      <c r="L277" s="2">
        <f>_xlfn.BITAND(B277,1)</f>
        <v>0</v>
      </c>
    </row>
    <row r="278" spans="1:12" x14ac:dyDescent="0.2">
      <c r="B278">
        <v>6</v>
      </c>
      <c r="E278" s="2">
        <f t="shared" ref="E278:E284" si="179">_xlfn.BITAND(B278,128)</f>
        <v>0</v>
      </c>
      <c r="F278" s="2">
        <f t="shared" ref="F278:F284" si="180">_xlfn.BITAND(B278,64)</f>
        <v>0</v>
      </c>
      <c r="G278" s="2">
        <f t="shared" ref="G278:G284" si="181">_xlfn.BITAND(B278,32)</f>
        <v>0</v>
      </c>
      <c r="H278" s="2">
        <f t="shared" ref="H278:H284" si="182">_xlfn.BITAND(B278,16)</f>
        <v>0</v>
      </c>
      <c r="I278" s="2">
        <f t="shared" ref="I278:I284" si="183">_xlfn.BITAND(B278,8)</f>
        <v>0</v>
      </c>
      <c r="J278" s="2">
        <f t="shared" ref="J278:J284" si="184">_xlfn.BITAND(B278,4)</f>
        <v>4</v>
      </c>
      <c r="K278" s="2">
        <f t="shared" ref="K278:K284" si="185">_xlfn.BITAND(B278,2)</f>
        <v>2</v>
      </c>
      <c r="L278" s="2">
        <f t="shared" ref="L278:L284" si="186">_xlfn.BITAND(B278,1)</f>
        <v>0</v>
      </c>
    </row>
    <row r="279" spans="1:12" x14ac:dyDescent="0.2">
      <c r="B279">
        <v>12</v>
      </c>
      <c r="E279" s="2">
        <f t="shared" si="179"/>
        <v>0</v>
      </c>
      <c r="F279" s="2">
        <f t="shared" si="180"/>
        <v>0</v>
      </c>
      <c r="G279" s="2">
        <f t="shared" si="181"/>
        <v>0</v>
      </c>
      <c r="H279" s="2">
        <f t="shared" si="182"/>
        <v>0</v>
      </c>
      <c r="I279" s="2">
        <f t="shared" si="183"/>
        <v>8</v>
      </c>
      <c r="J279" s="2">
        <f t="shared" si="184"/>
        <v>4</v>
      </c>
      <c r="K279" s="2">
        <f t="shared" si="185"/>
        <v>0</v>
      </c>
      <c r="L279" s="2">
        <f t="shared" si="186"/>
        <v>0</v>
      </c>
    </row>
    <row r="280" spans="1:12" x14ac:dyDescent="0.2">
      <c r="B280">
        <v>28</v>
      </c>
      <c r="E280" s="2">
        <f t="shared" si="179"/>
        <v>0</v>
      </c>
      <c r="F280" s="2">
        <f t="shared" si="180"/>
        <v>0</v>
      </c>
      <c r="G280" s="2">
        <f t="shared" si="181"/>
        <v>0</v>
      </c>
      <c r="H280" s="2">
        <f t="shared" si="182"/>
        <v>16</v>
      </c>
      <c r="I280" s="2">
        <f t="shared" si="183"/>
        <v>8</v>
      </c>
      <c r="J280" s="2">
        <f t="shared" si="184"/>
        <v>4</v>
      </c>
      <c r="K280" s="2">
        <f t="shared" si="185"/>
        <v>0</v>
      </c>
      <c r="L280" s="2">
        <f t="shared" si="186"/>
        <v>0</v>
      </c>
    </row>
    <row r="281" spans="1:12" x14ac:dyDescent="0.2">
      <c r="B281">
        <v>28</v>
      </c>
      <c r="E281" s="2">
        <f t="shared" si="179"/>
        <v>0</v>
      </c>
      <c r="F281" s="2">
        <f t="shared" si="180"/>
        <v>0</v>
      </c>
      <c r="G281" s="2">
        <f t="shared" si="181"/>
        <v>0</v>
      </c>
      <c r="H281" s="2">
        <f t="shared" si="182"/>
        <v>16</v>
      </c>
      <c r="I281" s="2">
        <f t="shared" si="183"/>
        <v>8</v>
      </c>
      <c r="J281" s="2">
        <f t="shared" si="184"/>
        <v>4</v>
      </c>
      <c r="K281" s="2">
        <f t="shared" si="185"/>
        <v>0</v>
      </c>
      <c r="L281" s="2">
        <f t="shared" si="186"/>
        <v>0</v>
      </c>
    </row>
    <row r="282" spans="1:12" x14ac:dyDescent="0.2">
      <c r="B282">
        <v>28</v>
      </c>
      <c r="E282" s="2">
        <f t="shared" si="179"/>
        <v>0</v>
      </c>
      <c r="F282" s="2">
        <f t="shared" si="180"/>
        <v>0</v>
      </c>
      <c r="G282" s="2">
        <f t="shared" si="181"/>
        <v>0</v>
      </c>
      <c r="H282" s="2">
        <f t="shared" si="182"/>
        <v>16</v>
      </c>
      <c r="I282" s="2">
        <f t="shared" si="183"/>
        <v>8</v>
      </c>
      <c r="J282" s="2">
        <f t="shared" si="184"/>
        <v>4</v>
      </c>
      <c r="K282" s="2">
        <f t="shared" si="185"/>
        <v>0</v>
      </c>
      <c r="L282" s="2">
        <f t="shared" si="186"/>
        <v>0</v>
      </c>
    </row>
    <row r="283" spans="1:12" x14ac:dyDescent="0.2">
      <c r="B283">
        <v>28</v>
      </c>
      <c r="E283" s="2">
        <f t="shared" si="179"/>
        <v>0</v>
      </c>
      <c r="F283" s="2">
        <f t="shared" si="180"/>
        <v>0</v>
      </c>
      <c r="G283" s="2">
        <f t="shared" si="181"/>
        <v>0</v>
      </c>
      <c r="H283" s="2">
        <f t="shared" si="182"/>
        <v>16</v>
      </c>
      <c r="I283" s="2">
        <f t="shared" si="183"/>
        <v>8</v>
      </c>
      <c r="J283" s="2">
        <f t="shared" si="184"/>
        <v>4</v>
      </c>
      <c r="K283" s="2">
        <f t="shared" si="185"/>
        <v>0</v>
      </c>
      <c r="L283" s="2">
        <f t="shared" si="186"/>
        <v>0</v>
      </c>
    </row>
    <row r="284" spans="1:12" x14ac:dyDescent="0.2">
      <c r="B284">
        <v>0</v>
      </c>
      <c r="E284" s="2">
        <f t="shared" si="179"/>
        <v>0</v>
      </c>
      <c r="F284" s="2">
        <f t="shared" si="180"/>
        <v>0</v>
      </c>
      <c r="G284" s="2">
        <f t="shared" si="181"/>
        <v>0</v>
      </c>
      <c r="H284" s="2">
        <f t="shared" si="182"/>
        <v>0</v>
      </c>
      <c r="I284" s="2">
        <f t="shared" si="183"/>
        <v>0</v>
      </c>
      <c r="J284" s="2">
        <f t="shared" si="184"/>
        <v>0</v>
      </c>
      <c r="K284" s="2">
        <f t="shared" si="185"/>
        <v>0</v>
      </c>
      <c r="L284" s="2">
        <f t="shared" si="186"/>
        <v>0</v>
      </c>
    </row>
    <row r="290" spans="1:12" x14ac:dyDescent="0.2">
      <c r="A290" s="10" t="s">
        <v>25</v>
      </c>
      <c r="B290">
        <v>60</v>
      </c>
      <c r="E290" s="2">
        <f>_xlfn.BITAND(B290,128)</f>
        <v>0</v>
      </c>
      <c r="F290" s="2">
        <f>_xlfn.BITAND(B290,64)</f>
        <v>0</v>
      </c>
      <c r="G290" s="2">
        <f>_xlfn.BITAND(B290,32)</f>
        <v>32</v>
      </c>
      <c r="H290" s="2">
        <f>_xlfn.BITAND(B290,16)</f>
        <v>16</v>
      </c>
      <c r="I290" s="2">
        <f>_xlfn.BITAND(B290,8)</f>
        <v>8</v>
      </c>
      <c r="J290" s="2">
        <f>_xlfn.BITAND(B290,4)</f>
        <v>4</v>
      </c>
      <c r="K290" s="2">
        <f>_xlfn.BITAND(B290,2)</f>
        <v>0</v>
      </c>
      <c r="L290" s="2">
        <f>_xlfn.BITAND(B290,1)</f>
        <v>0</v>
      </c>
    </row>
    <row r="291" spans="1:12" x14ac:dyDescent="0.2">
      <c r="B291">
        <v>102</v>
      </c>
      <c r="E291" s="2">
        <f t="shared" ref="E291:E297" si="187">_xlfn.BITAND(B291,128)</f>
        <v>0</v>
      </c>
      <c r="F291" s="2">
        <f t="shared" ref="F291:F297" si="188">_xlfn.BITAND(B291,64)</f>
        <v>64</v>
      </c>
      <c r="G291" s="2">
        <f t="shared" ref="G291:G297" si="189">_xlfn.BITAND(B291,32)</f>
        <v>32</v>
      </c>
      <c r="H291" s="2">
        <f t="shared" ref="H291:H297" si="190">_xlfn.BITAND(B291,16)</f>
        <v>0</v>
      </c>
      <c r="I291" s="2">
        <f t="shared" ref="I291:I297" si="191">_xlfn.BITAND(B291,8)</f>
        <v>0</v>
      </c>
      <c r="J291" s="2">
        <f t="shared" ref="J291:J297" si="192">_xlfn.BITAND(B291,4)</f>
        <v>4</v>
      </c>
      <c r="K291" s="2">
        <f t="shared" ref="K291:K297" si="193">_xlfn.BITAND(B291,2)</f>
        <v>2</v>
      </c>
      <c r="L291" s="2">
        <f t="shared" ref="L291:L297" si="194">_xlfn.BITAND(B291,1)</f>
        <v>0</v>
      </c>
    </row>
    <row r="292" spans="1:12" x14ac:dyDescent="0.2">
      <c r="B292">
        <v>102</v>
      </c>
      <c r="E292" s="2">
        <f t="shared" si="187"/>
        <v>0</v>
      </c>
      <c r="F292" s="2">
        <f t="shared" si="188"/>
        <v>64</v>
      </c>
      <c r="G292" s="2">
        <f t="shared" si="189"/>
        <v>32</v>
      </c>
      <c r="H292" s="2">
        <f t="shared" si="190"/>
        <v>0</v>
      </c>
      <c r="I292" s="2">
        <f t="shared" si="191"/>
        <v>0</v>
      </c>
      <c r="J292" s="2">
        <f t="shared" si="192"/>
        <v>4</v>
      </c>
      <c r="K292" s="2">
        <f t="shared" si="193"/>
        <v>2</v>
      </c>
      <c r="L292" s="2">
        <f t="shared" si="194"/>
        <v>0</v>
      </c>
    </row>
    <row r="293" spans="1:12" x14ac:dyDescent="0.2">
      <c r="B293">
        <v>60</v>
      </c>
      <c r="E293" s="2">
        <f t="shared" si="187"/>
        <v>0</v>
      </c>
      <c r="F293" s="2">
        <f t="shared" si="188"/>
        <v>0</v>
      </c>
      <c r="G293" s="2">
        <f t="shared" si="189"/>
        <v>32</v>
      </c>
      <c r="H293" s="2">
        <f t="shared" si="190"/>
        <v>16</v>
      </c>
      <c r="I293" s="2">
        <f t="shared" si="191"/>
        <v>8</v>
      </c>
      <c r="J293" s="2">
        <f t="shared" si="192"/>
        <v>4</v>
      </c>
      <c r="K293" s="2">
        <f t="shared" si="193"/>
        <v>0</v>
      </c>
      <c r="L293" s="2">
        <f t="shared" si="194"/>
        <v>0</v>
      </c>
    </row>
    <row r="294" spans="1:12" x14ac:dyDescent="0.2">
      <c r="B294">
        <v>102</v>
      </c>
      <c r="E294" s="2">
        <f t="shared" si="187"/>
        <v>0</v>
      </c>
      <c r="F294" s="2">
        <f t="shared" si="188"/>
        <v>64</v>
      </c>
      <c r="G294" s="2">
        <f t="shared" si="189"/>
        <v>32</v>
      </c>
      <c r="H294" s="2">
        <f t="shared" si="190"/>
        <v>0</v>
      </c>
      <c r="I294" s="2">
        <f t="shared" si="191"/>
        <v>0</v>
      </c>
      <c r="J294" s="2">
        <f t="shared" si="192"/>
        <v>4</v>
      </c>
      <c r="K294" s="2">
        <f t="shared" si="193"/>
        <v>2</v>
      </c>
      <c r="L294" s="2">
        <f t="shared" si="194"/>
        <v>0</v>
      </c>
    </row>
    <row r="295" spans="1:12" x14ac:dyDescent="0.2">
      <c r="B295">
        <v>102</v>
      </c>
      <c r="E295" s="2">
        <f t="shared" si="187"/>
        <v>0</v>
      </c>
      <c r="F295" s="2">
        <f t="shared" si="188"/>
        <v>64</v>
      </c>
      <c r="G295" s="2">
        <f t="shared" si="189"/>
        <v>32</v>
      </c>
      <c r="H295" s="2">
        <f t="shared" si="190"/>
        <v>0</v>
      </c>
      <c r="I295" s="2">
        <f t="shared" si="191"/>
        <v>0</v>
      </c>
      <c r="J295" s="2">
        <f t="shared" si="192"/>
        <v>4</v>
      </c>
      <c r="K295" s="2">
        <f t="shared" si="193"/>
        <v>2</v>
      </c>
      <c r="L295" s="2">
        <f t="shared" si="194"/>
        <v>0</v>
      </c>
    </row>
    <row r="296" spans="1:12" x14ac:dyDescent="0.2">
      <c r="B296">
        <v>60</v>
      </c>
      <c r="E296" s="2">
        <f t="shared" si="187"/>
        <v>0</v>
      </c>
      <c r="F296" s="2">
        <f t="shared" si="188"/>
        <v>0</v>
      </c>
      <c r="G296" s="2">
        <f t="shared" si="189"/>
        <v>32</v>
      </c>
      <c r="H296" s="2">
        <f t="shared" si="190"/>
        <v>16</v>
      </c>
      <c r="I296" s="2">
        <f t="shared" si="191"/>
        <v>8</v>
      </c>
      <c r="J296" s="2">
        <f t="shared" si="192"/>
        <v>4</v>
      </c>
      <c r="K296" s="2">
        <f t="shared" si="193"/>
        <v>0</v>
      </c>
      <c r="L296" s="2">
        <f t="shared" si="194"/>
        <v>0</v>
      </c>
    </row>
    <row r="297" spans="1:12" x14ac:dyDescent="0.2">
      <c r="B297">
        <v>0</v>
      </c>
      <c r="E297" s="2">
        <f t="shared" si="187"/>
        <v>0</v>
      </c>
      <c r="F297" s="2">
        <f t="shared" si="188"/>
        <v>0</v>
      </c>
      <c r="G297" s="2">
        <f t="shared" si="189"/>
        <v>0</v>
      </c>
      <c r="H297" s="2">
        <f t="shared" si="190"/>
        <v>0</v>
      </c>
      <c r="I297" s="2">
        <f t="shared" si="191"/>
        <v>0</v>
      </c>
      <c r="J297" s="2">
        <f t="shared" si="192"/>
        <v>0</v>
      </c>
      <c r="K297" s="2">
        <f t="shared" si="193"/>
        <v>0</v>
      </c>
      <c r="L297" s="2">
        <f t="shared" si="194"/>
        <v>0</v>
      </c>
    </row>
    <row r="303" spans="1:12" x14ac:dyDescent="0.2">
      <c r="A303" s="10" t="s">
        <v>26</v>
      </c>
      <c r="B303">
        <v>60</v>
      </c>
      <c r="E303" s="2">
        <f>_xlfn.BITAND(B303,128)</f>
        <v>0</v>
      </c>
      <c r="F303" s="2">
        <f>_xlfn.BITAND(B303,64)</f>
        <v>0</v>
      </c>
      <c r="G303" s="2">
        <f>_xlfn.BITAND(B303,32)</f>
        <v>32</v>
      </c>
      <c r="H303" s="2">
        <f>_xlfn.BITAND(B303,16)</f>
        <v>16</v>
      </c>
      <c r="I303" s="2">
        <f>_xlfn.BITAND(B303,8)</f>
        <v>8</v>
      </c>
      <c r="J303" s="2">
        <f>_xlfn.BITAND(B303,4)</f>
        <v>4</v>
      </c>
      <c r="K303" s="2">
        <f>_xlfn.BITAND(B303,2)</f>
        <v>0</v>
      </c>
      <c r="L303" s="2">
        <f>_xlfn.BITAND(B303,1)</f>
        <v>0</v>
      </c>
    </row>
    <row r="304" spans="1:12" x14ac:dyDescent="0.2">
      <c r="B304">
        <v>102</v>
      </c>
      <c r="E304" s="2">
        <f t="shared" ref="E304:E310" si="195">_xlfn.BITAND(B304,128)</f>
        <v>0</v>
      </c>
      <c r="F304" s="2">
        <f t="shared" ref="F304:F310" si="196">_xlfn.BITAND(B304,64)</f>
        <v>64</v>
      </c>
      <c r="G304" s="2">
        <f t="shared" ref="G304:G310" si="197">_xlfn.BITAND(B304,32)</f>
        <v>32</v>
      </c>
      <c r="H304" s="2">
        <f t="shared" ref="H304:H310" si="198">_xlfn.BITAND(B304,16)</f>
        <v>0</v>
      </c>
      <c r="I304" s="2">
        <f t="shared" ref="I304:I310" si="199">_xlfn.BITAND(B304,8)</f>
        <v>0</v>
      </c>
      <c r="J304" s="2">
        <f t="shared" ref="J304:J310" si="200">_xlfn.BITAND(B304,4)</f>
        <v>4</v>
      </c>
      <c r="K304" s="2">
        <f t="shared" ref="K304:K310" si="201">_xlfn.BITAND(B304,2)</f>
        <v>2</v>
      </c>
      <c r="L304" s="2">
        <f t="shared" ref="L304:L310" si="202">_xlfn.BITAND(B304,1)</f>
        <v>0</v>
      </c>
    </row>
    <row r="305" spans="1:12" x14ac:dyDescent="0.2">
      <c r="B305">
        <v>102</v>
      </c>
      <c r="E305" s="2">
        <f t="shared" si="195"/>
        <v>0</v>
      </c>
      <c r="F305" s="2">
        <f t="shared" si="196"/>
        <v>64</v>
      </c>
      <c r="G305" s="2">
        <f t="shared" si="197"/>
        <v>32</v>
      </c>
      <c r="H305" s="2">
        <f t="shared" si="198"/>
        <v>0</v>
      </c>
      <c r="I305" s="2">
        <f t="shared" si="199"/>
        <v>0</v>
      </c>
      <c r="J305" s="2">
        <f t="shared" si="200"/>
        <v>4</v>
      </c>
      <c r="K305" s="2">
        <f t="shared" si="201"/>
        <v>2</v>
      </c>
      <c r="L305" s="2">
        <f t="shared" si="202"/>
        <v>0</v>
      </c>
    </row>
    <row r="306" spans="1:12" x14ac:dyDescent="0.2">
      <c r="B306">
        <v>62</v>
      </c>
      <c r="E306" s="2">
        <f t="shared" si="195"/>
        <v>0</v>
      </c>
      <c r="F306" s="2">
        <f t="shared" si="196"/>
        <v>0</v>
      </c>
      <c r="G306" s="2">
        <f t="shared" si="197"/>
        <v>32</v>
      </c>
      <c r="H306" s="2">
        <f t="shared" si="198"/>
        <v>16</v>
      </c>
      <c r="I306" s="2">
        <f t="shared" si="199"/>
        <v>8</v>
      </c>
      <c r="J306" s="2">
        <f t="shared" si="200"/>
        <v>4</v>
      </c>
      <c r="K306" s="2">
        <f t="shared" si="201"/>
        <v>2</v>
      </c>
      <c r="L306" s="2">
        <f t="shared" si="202"/>
        <v>0</v>
      </c>
    </row>
    <row r="307" spans="1:12" x14ac:dyDescent="0.2">
      <c r="B307">
        <v>6</v>
      </c>
      <c r="E307" s="2">
        <f t="shared" si="195"/>
        <v>0</v>
      </c>
      <c r="F307" s="2">
        <f t="shared" si="196"/>
        <v>0</v>
      </c>
      <c r="G307" s="2">
        <f t="shared" si="197"/>
        <v>0</v>
      </c>
      <c r="H307" s="2">
        <f t="shared" si="198"/>
        <v>0</v>
      </c>
      <c r="I307" s="2">
        <f t="shared" si="199"/>
        <v>0</v>
      </c>
      <c r="J307" s="2">
        <f t="shared" si="200"/>
        <v>4</v>
      </c>
      <c r="K307" s="2">
        <f t="shared" si="201"/>
        <v>2</v>
      </c>
      <c r="L307" s="2">
        <f t="shared" si="202"/>
        <v>0</v>
      </c>
    </row>
    <row r="308" spans="1:12" x14ac:dyDescent="0.2">
      <c r="B308">
        <v>102</v>
      </c>
      <c r="E308" s="2">
        <f t="shared" si="195"/>
        <v>0</v>
      </c>
      <c r="F308" s="2">
        <f t="shared" si="196"/>
        <v>64</v>
      </c>
      <c r="G308" s="2">
        <f t="shared" si="197"/>
        <v>32</v>
      </c>
      <c r="H308" s="2">
        <f t="shared" si="198"/>
        <v>0</v>
      </c>
      <c r="I308" s="2">
        <f t="shared" si="199"/>
        <v>0</v>
      </c>
      <c r="J308" s="2">
        <f t="shared" si="200"/>
        <v>4</v>
      </c>
      <c r="K308" s="2">
        <f t="shared" si="201"/>
        <v>2</v>
      </c>
      <c r="L308" s="2">
        <f t="shared" si="202"/>
        <v>0</v>
      </c>
    </row>
    <row r="309" spans="1:12" x14ac:dyDescent="0.2">
      <c r="B309">
        <v>60</v>
      </c>
      <c r="E309" s="2">
        <f t="shared" si="195"/>
        <v>0</v>
      </c>
      <c r="F309" s="2">
        <f t="shared" si="196"/>
        <v>0</v>
      </c>
      <c r="G309" s="2">
        <f t="shared" si="197"/>
        <v>32</v>
      </c>
      <c r="H309" s="2">
        <f t="shared" si="198"/>
        <v>16</v>
      </c>
      <c r="I309" s="2">
        <f t="shared" si="199"/>
        <v>8</v>
      </c>
      <c r="J309" s="2">
        <f t="shared" si="200"/>
        <v>4</v>
      </c>
      <c r="K309" s="2">
        <f t="shared" si="201"/>
        <v>0</v>
      </c>
      <c r="L309" s="2">
        <f t="shared" si="202"/>
        <v>0</v>
      </c>
    </row>
    <row r="310" spans="1:12" x14ac:dyDescent="0.2">
      <c r="B310">
        <v>0</v>
      </c>
      <c r="E310" s="2">
        <f t="shared" si="195"/>
        <v>0</v>
      </c>
      <c r="F310" s="2">
        <f t="shared" si="196"/>
        <v>0</v>
      </c>
      <c r="G310" s="2">
        <f t="shared" si="197"/>
        <v>0</v>
      </c>
      <c r="H310" s="2">
        <f t="shared" si="198"/>
        <v>0</v>
      </c>
      <c r="I310" s="2">
        <f t="shared" si="199"/>
        <v>0</v>
      </c>
      <c r="J310" s="2">
        <f t="shared" si="200"/>
        <v>0</v>
      </c>
      <c r="K310" s="2">
        <f t="shared" si="201"/>
        <v>0</v>
      </c>
      <c r="L310" s="2">
        <f t="shared" si="202"/>
        <v>0</v>
      </c>
    </row>
    <row r="311" spans="1:12" x14ac:dyDescent="0.2">
      <c r="E311" s="2"/>
      <c r="F311" s="2"/>
      <c r="G311" s="2"/>
      <c r="H311" s="2"/>
      <c r="I311" s="2"/>
      <c r="J311" s="2"/>
      <c r="K311" s="2"/>
      <c r="L311" s="2"/>
    </row>
    <row r="316" spans="1:12" x14ac:dyDescent="0.2">
      <c r="A316" t="s">
        <v>27</v>
      </c>
      <c r="B316">
        <v>0</v>
      </c>
      <c r="E316" s="2">
        <f>_xlfn.BITAND(B316,128)</f>
        <v>0</v>
      </c>
      <c r="F316" s="2">
        <f>_xlfn.BITAND(B316,64)</f>
        <v>0</v>
      </c>
      <c r="G316" s="2">
        <f>_xlfn.BITAND(B316,32)</f>
        <v>0</v>
      </c>
      <c r="H316" s="2">
        <f>_xlfn.BITAND(B316,16)</f>
        <v>0</v>
      </c>
      <c r="I316" s="2">
        <f>_xlfn.BITAND(B316,8)</f>
        <v>0</v>
      </c>
      <c r="J316" s="2">
        <f>_xlfn.BITAND(B316,4)</f>
        <v>0</v>
      </c>
      <c r="K316" s="2">
        <f>_xlfn.BITAND(B316,2)</f>
        <v>0</v>
      </c>
      <c r="L316" s="2">
        <f>_xlfn.BITAND(B316,1)</f>
        <v>0</v>
      </c>
    </row>
    <row r="317" spans="1:12" x14ac:dyDescent="0.2">
      <c r="B317">
        <v>0</v>
      </c>
      <c r="E317" s="2">
        <f t="shared" ref="E317:E323" si="203">_xlfn.BITAND(B317,128)</f>
        <v>0</v>
      </c>
      <c r="F317" s="2">
        <f t="shared" ref="F317:F323" si="204">_xlfn.BITAND(B317,64)</f>
        <v>0</v>
      </c>
      <c r="G317" s="2">
        <f t="shared" ref="G317:G323" si="205">_xlfn.BITAND(B317,32)</f>
        <v>0</v>
      </c>
      <c r="H317" s="2">
        <f t="shared" ref="H317:H323" si="206">_xlfn.BITAND(B317,16)</f>
        <v>0</v>
      </c>
      <c r="I317" s="2">
        <f t="shared" ref="I317:I323" si="207">_xlfn.BITAND(B317,8)</f>
        <v>0</v>
      </c>
      <c r="J317" s="2">
        <f t="shared" ref="J317:J323" si="208">_xlfn.BITAND(B317,4)</f>
        <v>0</v>
      </c>
      <c r="K317" s="2">
        <f t="shared" ref="K317:K323" si="209">_xlfn.BITAND(B317,2)</f>
        <v>0</v>
      </c>
      <c r="L317" s="2">
        <f t="shared" ref="L317:L323" si="210">_xlfn.BITAND(B317,1)</f>
        <v>0</v>
      </c>
    </row>
    <row r="318" spans="1:12" x14ac:dyDescent="0.2">
      <c r="B318">
        <v>0</v>
      </c>
      <c r="E318" s="2">
        <f t="shared" si="203"/>
        <v>0</v>
      </c>
      <c r="F318" s="2">
        <f t="shared" si="204"/>
        <v>0</v>
      </c>
      <c r="G318" s="2">
        <f t="shared" si="205"/>
        <v>0</v>
      </c>
      <c r="H318" s="2">
        <f t="shared" si="206"/>
        <v>0</v>
      </c>
      <c r="I318" s="2">
        <f t="shared" si="207"/>
        <v>0</v>
      </c>
      <c r="J318" s="2">
        <f t="shared" si="208"/>
        <v>0</v>
      </c>
      <c r="K318" s="2">
        <f t="shared" si="209"/>
        <v>0</v>
      </c>
      <c r="L318" s="2">
        <f t="shared" si="210"/>
        <v>0</v>
      </c>
    </row>
    <row r="319" spans="1:12" x14ac:dyDescent="0.2">
      <c r="B319">
        <v>8</v>
      </c>
      <c r="E319" s="2">
        <f t="shared" si="203"/>
        <v>0</v>
      </c>
      <c r="F319" s="2">
        <f t="shared" si="204"/>
        <v>0</v>
      </c>
      <c r="G319" s="2">
        <f t="shared" si="205"/>
        <v>0</v>
      </c>
      <c r="H319" s="2">
        <f t="shared" si="206"/>
        <v>0</v>
      </c>
      <c r="I319" s="2">
        <f t="shared" si="207"/>
        <v>8</v>
      </c>
      <c r="J319" s="2">
        <f t="shared" si="208"/>
        <v>0</v>
      </c>
      <c r="K319" s="2">
        <f t="shared" si="209"/>
        <v>0</v>
      </c>
      <c r="L319" s="2">
        <f t="shared" si="210"/>
        <v>0</v>
      </c>
    </row>
    <row r="320" spans="1:12" x14ac:dyDescent="0.2">
      <c r="B320">
        <v>0</v>
      </c>
      <c r="E320" s="2">
        <f t="shared" si="203"/>
        <v>0</v>
      </c>
      <c r="F320" s="2">
        <f t="shared" si="204"/>
        <v>0</v>
      </c>
      <c r="G320" s="2">
        <f t="shared" si="205"/>
        <v>0</v>
      </c>
      <c r="H320" s="2">
        <f t="shared" si="206"/>
        <v>0</v>
      </c>
      <c r="I320" s="2">
        <f t="shared" si="207"/>
        <v>0</v>
      </c>
      <c r="J320" s="2">
        <f t="shared" si="208"/>
        <v>0</v>
      </c>
      <c r="K320" s="2">
        <f t="shared" si="209"/>
        <v>0</v>
      </c>
      <c r="L320" s="2">
        <f t="shared" si="210"/>
        <v>0</v>
      </c>
    </row>
    <row r="321" spans="1:12" x14ac:dyDescent="0.2">
      <c r="B321">
        <v>8</v>
      </c>
      <c r="E321" s="2">
        <f t="shared" si="203"/>
        <v>0</v>
      </c>
      <c r="F321" s="2">
        <f t="shared" si="204"/>
        <v>0</v>
      </c>
      <c r="G321" s="2">
        <f t="shared" si="205"/>
        <v>0</v>
      </c>
      <c r="H321" s="2">
        <f t="shared" si="206"/>
        <v>0</v>
      </c>
      <c r="I321" s="2">
        <f t="shared" si="207"/>
        <v>8</v>
      </c>
      <c r="J321" s="2">
        <f t="shared" si="208"/>
        <v>0</v>
      </c>
      <c r="K321" s="2">
        <f t="shared" si="209"/>
        <v>0</v>
      </c>
      <c r="L321" s="2">
        <f t="shared" si="210"/>
        <v>0</v>
      </c>
    </row>
    <row r="322" spans="1:12" x14ac:dyDescent="0.2">
      <c r="B322">
        <v>0</v>
      </c>
      <c r="E322" s="2">
        <f t="shared" si="203"/>
        <v>0</v>
      </c>
      <c r="F322" s="2">
        <f t="shared" si="204"/>
        <v>0</v>
      </c>
      <c r="G322" s="2">
        <f t="shared" si="205"/>
        <v>0</v>
      </c>
      <c r="H322" s="2">
        <f t="shared" si="206"/>
        <v>0</v>
      </c>
      <c r="I322" s="2">
        <f t="shared" si="207"/>
        <v>0</v>
      </c>
      <c r="J322" s="2">
        <f t="shared" si="208"/>
        <v>0</v>
      </c>
      <c r="K322" s="2">
        <f t="shared" si="209"/>
        <v>0</v>
      </c>
      <c r="L322" s="2">
        <f t="shared" si="210"/>
        <v>0</v>
      </c>
    </row>
    <row r="323" spans="1:12" x14ac:dyDescent="0.2">
      <c r="B323">
        <v>0</v>
      </c>
      <c r="E323" s="2">
        <f t="shared" si="203"/>
        <v>0</v>
      </c>
      <c r="F323" s="2">
        <f t="shared" si="204"/>
        <v>0</v>
      </c>
      <c r="G323" s="2">
        <f t="shared" si="205"/>
        <v>0</v>
      </c>
      <c r="H323" s="2">
        <f t="shared" si="206"/>
        <v>0</v>
      </c>
      <c r="I323" s="2">
        <f t="shared" si="207"/>
        <v>0</v>
      </c>
      <c r="J323" s="2">
        <f t="shared" si="208"/>
        <v>0</v>
      </c>
      <c r="K323" s="2">
        <f t="shared" si="209"/>
        <v>0</v>
      </c>
      <c r="L323" s="2">
        <f t="shared" si="210"/>
        <v>0</v>
      </c>
    </row>
    <row r="329" spans="1:12" x14ac:dyDescent="0.2">
      <c r="A329" t="s">
        <v>28</v>
      </c>
      <c r="B329">
        <v>0</v>
      </c>
      <c r="E329" s="2">
        <f>_xlfn.BITAND(B329,128)</f>
        <v>0</v>
      </c>
      <c r="F329" s="2">
        <f>_xlfn.BITAND(B329,64)</f>
        <v>0</v>
      </c>
      <c r="G329" s="2">
        <f>_xlfn.BITAND(B329,32)</f>
        <v>0</v>
      </c>
      <c r="H329" s="2">
        <f>_xlfn.BITAND(B329,16)</f>
        <v>0</v>
      </c>
      <c r="I329" s="2">
        <f>_xlfn.BITAND(B329,8)</f>
        <v>0</v>
      </c>
      <c r="J329" s="2">
        <f>_xlfn.BITAND(B329,4)</f>
        <v>0</v>
      </c>
      <c r="K329" s="2">
        <f>_xlfn.BITAND(B329,2)</f>
        <v>0</v>
      </c>
      <c r="L329" s="2">
        <f>_xlfn.BITAND(B329,1)</f>
        <v>0</v>
      </c>
    </row>
    <row r="330" spans="1:12" x14ac:dyDescent="0.2">
      <c r="B330">
        <v>0</v>
      </c>
      <c r="E330" s="2">
        <f t="shared" ref="E330:E336" si="211">_xlfn.BITAND(B330,128)</f>
        <v>0</v>
      </c>
      <c r="F330" s="2">
        <f t="shared" ref="F330:F336" si="212">_xlfn.BITAND(B330,64)</f>
        <v>0</v>
      </c>
      <c r="G330" s="2">
        <f t="shared" ref="G330:G336" si="213">_xlfn.BITAND(B330,32)</f>
        <v>0</v>
      </c>
      <c r="H330" s="2">
        <f t="shared" ref="H330:H336" si="214">_xlfn.BITAND(B330,16)</f>
        <v>0</v>
      </c>
      <c r="I330" s="2">
        <f t="shared" ref="I330:I336" si="215">_xlfn.BITAND(B330,8)</f>
        <v>0</v>
      </c>
      <c r="J330" s="2">
        <f t="shared" ref="J330:J336" si="216">_xlfn.BITAND(B330,4)</f>
        <v>0</v>
      </c>
      <c r="K330" s="2">
        <f t="shared" ref="K330:K336" si="217">_xlfn.BITAND(B330,2)</f>
        <v>0</v>
      </c>
      <c r="L330" s="2">
        <f t="shared" ref="L330:L336" si="218">_xlfn.BITAND(B330,1)</f>
        <v>0</v>
      </c>
    </row>
    <row r="331" spans="1:12" x14ac:dyDescent="0.2">
      <c r="B331">
        <v>16</v>
      </c>
      <c r="E331" s="2">
        <f t="shared" si="211"/>
        <v>0</v>
      </c>
      <c r="F331" s="2">
        <f t="shared" si="212"/>
        <v>0</v>
      </c>
      <c r="G331" s="2">
        <f t="shared" si="213"/>
        <v>0</v>
      </c>
      <c r="H331" s="2">
        <f t="shared" si="214"/>
        <v>16</v>
      </c>
      <c r="I331" s="2">
        <f t="shared" si="215"/>
        <v>0</v>
      </c>
      <c r="J331" s="2">
        <f t="shared" si="216"/>
        <v>0</v>
      </c>
      <c r="K331" s="2">
        <f t="shared" si="217"/>
        <v>0</v>
      </c>
      <c r="L331" s="2">
        <f t="shared" si="218"/>
        <v>0</v>
      </c>
    </row>
    <row r="332" spans="1:12" x14ac:dyDescent="0.2">
      <c r="B332">
        <v>0</v>
      </c>
      <c r="E332" s="2">
        <f t="shared" si="211"/>
        <v>0</v>
      </c>
      <c r="F332" s="2">
        <f t="shared" si="212"/>
        <v>0</v>
      </c>
      <c r="G332" s="2">
        <f t="shared" si="213"/>
        <v>0</v>
      </c>
      <c r="H332" s="2">
        <f t="shared" si="214"/>
        <v>0</v>
      </c>
      <c r="I332" s="2">
        <f t="shared" si="215"/>
        <v>0</v>
      </c>
      <c r="J332" s="2">
        <f t="shared" si="216"/>
        <v>0</v>
      </c>
      <c r="K332" s="2">
        <f t="shared" si="217"/>
        <v>0</v>
      </c>
      <c r="L332" s="2">
        <f t="shared" si="218"/>
        <v>0</v>
      </c>
    </row>
    <row r="333" spans="1:12" x14ac:dyDescent="0.2">
      <c r="B333">
        <v>0</v>
      </c>
      <c r="E333" s="2">
        <f t="shared" si="211"/>
        <v>0</v>
      </c>
      <c r="F333" s="2">
        <f t="shared" si="212"/>
        <v>0</v>
      </c>
      <c r="G333" s="2">
        <f t="shared" si="213"/>
        <v>0</v>
      </c>
      <c r="H333" s="2">
        <f t="shared" si="214"/>
        <v>0</v>
      </c>
      <c r="I333" s="2">
        <f t="shared" si="215"/>
        <v>0</v>
      </c>
      <c r="J333" s="2">
        <f t="shared" si="216"/>
        <v>0</v>
      </c>
      <c r="K333" s="2">
        <f t="shared" si="217"/>
        <v>0</v>
      </c>
      <c r="L333" s="2">
        <f t="shared" si="218"/>
        <v>0</v>
      </c>
    </row>
    <row r="334" spans="1:12" x14ac:dyDescent="0.2">
      <c r="B334">
        <v>16</v>
      </c>
      <c r="E334" s="2">
        <f t="shared" si="211"/>
        <v>0</v>
      </c>
      <c r="F334" s="2">
        <f t="shared" si="212"/>
        <v>0</v>
      </c>
      <c r="G334" s="2">
        <f t="shared" si="213"/>
        <v>0</v>
      </c>
      <c r="H334" s="2">
        <f t="shared" si="214"/>
        <v>16</v>
      </c>
      <c r="I334" s="2">
        <f t="shared" si="215"/>
        <v>0</v>
      </c>
      <c r="J334" s="2">
        <f t="shared" si="216"/>
        <v>0</v>
      </c>
      <c r="K334" s="2">
        <f t="shared" si="217"/>
        <v>0</v>
      </c>
      <c r="L334" s="2">
        <f t="shared" si="218"/>
        <v>0</v>
      </c>
    </row>
    <row r="335" spans="1:12" x14ac:dyDescent="0.2">
      <c r="B335">
        <v>16</v>
      </c>
      <c r="E335" s="2">
        <f t="shared" si="211"/>
        <v>0</v>
      </c>
      <c r="F335" s="2">
        <f t="shared" si="212"/>
        <v>0</v>
      </c>
      <c r="G335" s="2">
        <f t="shared" si="213"/>
        <v>0</v>
      </c>
      <c r="H335" s="2">
        <f t="shared" si="214"/>
        <v>16</v>
      </c>
      <c r="I335" s="2">
        <f t="shared" si="215"/>
        <v>0</v>
      </c>
      <c r="J335" s="2">
        <f t="shared" si="216"/>
        <v>0</v>
      </c>
      <c r="K335" s="2">
        <f t="shared" si="217"/>
        <v>0</v>
      </c>
      <c r="L335" s="2">
        <f t="shared" si="218"/>
        <v>0</v>
      </c>
    </row>
    <row r="336" spans="1:12" x14ac:dyDescent="0.2">
      <c r="B336">
        <v>32</v>
      </c>
      <c r="E336" s="2">
        <f t="shared" si="211"/>
        <v>0</v>
      </c>
      <c r="F336" s="2">
        <f t="shared" si="212"/>
        <v>0</v>
      </c>
      <c r="G336" s="2">
        <f t="shared" si="213"/>
        <v>32</v>
      </c>
      <c r="H336" s="2">
        <f t="shared" si="214"/>
        <v>0</v>
      </c>
      <c r="I336" s="2">
        <f t="shared" si="215"/>
        <v>0</v>
      </c>
      <c r="J336" s="2">
        <f t="shared" si="216"/>
        <v>0</v>
      </c>
      <c r="K336" s="2">
        <f t="shared" si="217"/>
        <v>0</v>
      </c>
      <c r="L336" s="2">
        <f t="shared" si="218"/>
        <v>0</v>
      </c>
    </row>
    <row r="342" spans="1:12" x14ac:dyDescent="0.2">
      <c r="A342" t="s">
        <v>29</v>
      </c>
      <c r="B342">
        <v>0</v>
      </c>
      <c r="E342" s="2">
        <f>_xlfn.BITAND(B342,128)</f>
        <v>0</v>
      </c>
      <c r="F342" s="2">
        <f>_xlfn.BITAND(B342,64)</f>
        <v>0</v>
      </c>
      <c r="G342" s="2">
        <f>_xlfn.BITAND(B342,32)</f>
        <v>0</v>
      </c>
      <c r="H342" s="2">
        <f>_xlfn.BITAND(B342,16)</f>
        <v>0</v>
      </c>
      <c r="I342" s="2">
        <f>_xlfn.BITAND(B342,8)</f>
        <v>0</v>
      </c>
      <c r="J342" s="2">
        <f>_xlfn.BITAND(B342,4)</f>
        <v>0</v>
      </c>
      <c r="K342" s="2">
        <f>_xlfn.BITAND(B342,2)</f>
        <v>0</v>
      </c>
      <c r="L342" s="2">
        <f>_xlfn.BITAND(B342,1)</f>
        <v>0</v>
      </c>
    </row>
    <row r="343" spans="1:12" x14ac:dyDescent="0.2">
      <c r="B343">
        <v>14</v>
      </c>
      <c r="E343" s="2">
        <f t="shared" ref="E343:E349" si="219">_xlfn.BITAND(B343,128)</f>
        <v>0</v>
      </c>
      <c r="F343" s="2">
        <f t="shared" ref="F343:F349" si="220">_xlfn.BITAND(B343,64)</f>
        <v>0</v>
      </c>
      <c r="G343" s="2">
        <f t="shared" ref="G343:G349" si="221">_xlfn.BITAND(B343,32)</f>
        <v>0</v>
      </c>
      <c r="H343" s="2">
        <f t="shared" ref="H343:H349" si="222">_xlfn.BITAND(B343,16)</f>
        <v>0</v>
      </c>
      <c r="I343" s="2">
        <f t="shared" ref="I343:I349" si="223">_xlfn.BITAND(B343,8)</f>
        <v>8</v>
      </c>
      <c r="J343" s="2">
        <f t="shared" ref="J343:J349" si="224">_xlfn.BITAND(B343,4)</f>
        <v>4</v>
      </c>
      <c r="K343" s="2">
        <f t="shared" ref="K343:K349" si="225">_xlfn.BITAND(B343,2)</f>
        <v>2</v>
      </c>
      <c r="L343" s="2">
        <f t="shared" ref="L343:L349" si="226">_xlfn.BITAND(B343,1)</f>
        <v>0</v>
      </c>
    </row>
    <row r="344" spans="1:12" x14ac:dyDescent="0.2">
      <c r="B344">
        <v>28</v>
      </c>
      <c r="E344" s="2">
        <f t="shared" si="219"/>
        <v>0</v>
      </c>
      <c r="F344" s="2">
        <f t="shared" si="220"/>
        <v>0</v>
      </c>
      <c r="G344" s="2">
        <f t="shared" si="221"/>
        <v>0</v>
      </c>
      <c r="H344" s="2">
        <f t="shared" si="222"/>
        <v>16</v>
      </c>
      <c r="I344" s="2">
        <f t="shared" si="223"/>
        <v>8</v>
      </c>
      <c r="J344" s="2">
        <f t="shared" si="224"/>
        <v>4</v>
      </c>
      <c r="K344" s="2">
        <f t="shared" si="225"/>
        <v>0</v>
      </c>
      <c r="L344" s="2">
        <f t="shared" si="226"/>
        <v>0</v>
      </c>
    </row>
    <row r="345" spans="1:12" x14ac:dyDescent="0.2">
      <c r="B345">
        <v>56</v>
      </c>
      <c r="E345" s="2">
        <f t="shared" si="219"/>
        <v>0</v>
      </c>
      <c r="F345" s="2">
        <f t="shared" si="220"/>
        <v>0</v>
      </c>
      <c r="G345" s="2">
        <f t="shared" si="221"/>
        <v>32</v>
      </c>
      <c r="H345" s="2">
        <f t="shared" si="222"/>
        <v>16</v>
      </c>
      <c r="I345" s="2">
        <f t="shared" si="223"/>
        <v>8</v>
      </c>
      <c r="J345" s="2">
        <f t="shared" si="224"/>
        <v>0</v>
      </c>
      <c r="K345" s="2">
        <f t="shared" si="225"/>
        <v>0</v>
      </c>
      <c r="L345" s="2">
        <f t="shared" si="226"/>
        <v>0</v>
      </c>
    </row>
    <row r="346" spans="1:12" x14ac:dyDescent="0.2">
      <c r="B346">
        <v>28</v>
      </c>
      <c r="E346" s="2">
        <f t="shared" si="219"/>
        <v>0</v>
      </c>
      <c r="F346" s="2">
        <f t="shared" si="220"/>
        <v>0</v>
      </c>
      <c r="G346" s="2">
        <f t="shared" si="221"/>
        <v>0</v>
      </c>
      <c r="H346" s="2">
        <f t="shared" si="222"/>
        <v>16</v>
      </c>
      <c r="I346" s="2">
        <f t="shared" si="223"/>
        <v>8</v>
      </c>
      <c r="J346" s="2">
        <f t="shared" si="224"/>
        <v>4</v>
      </c>
      <c r="K346" s="2">
        <f t="shared" si="225"/>
        <v>0</v>
      </c>
      <c r="L346" s="2">
        <f t="shared" si="226"/>
        <v>0</v>
      </c>
    </row>
    <row r="347" spans="1:12" x14ac:dyDescent="0.2">
      <c r="B347">
        <v>14</v>
      </c>
      <c r="E347" s="2">
        <f t="shared" si="219"/>
        <v>0</v>
      </c>
      <c r="F347" s="2">
        <f t="shared" si="220"/>
        <v>0</v>
      </c>
      <c r="G347" s="2">
        <f t="shared" si="221"/>
        <v>0</v>
      </c>
      <c r="H347" s="2">
        <f t="shared" si="222"/>
        <v>0</v>
      </c>
      <c r="I347" s="2">
        <f t="shared" si="223"/>
        <v>8</v>
      </c>
      <c r="J347" s="2">
        <f t="shared" si="224"/>
        <v>4</v>
      </c>
      <c r="K347" s="2">
        <f t="shared" si="225"/>
        <v>2</v>
      </c>
      <c r="L347" s="2">
        <f t="shared" si="226"/>
        <v>0</v>
      </c>
    </row>
    <row r="348" spans="1:12" x14ac:dyDescent="0.2">
      <c r="B348">
        <v>0</v>
      </c>
      <c r="E348" s="2">
        <f t="shared" si="219"/>
        <v>0</v>
      </c>
      <c r="F348" s="2">
        <f t="shared" si="220"/>
        <v>0</v>
      </c>
      <c r="G348" s="2">
        <f t="shared" si="221"/>
        <v>0</v>
      </c>
      <c r="H348" s="2">
        <f t="shared" si="222"/>
        <v>0</v>
      </c>
      <c r="I348" s="2">
        <f t="shared" si="223"/>
        <v>0</v>
      </c>
      <c r="J348" s="2">
        <f t="shared" si="224"/>
        <v>0</v>
      </c>
      <c r="K348" s="2">
        <f t="shared" si="225"/>
        <v>0</v>
      </c>
      <c r="L348" s="2">
        <f t="shared" si="226"/>
        <v>0</v>
      </c>
    </row>
    <row r="349" spans="1:12" x14ac:dyDescent="0.2">
      <c r="B349">
        <v>0</v>
      </c>
      <c r="E349" s="2">
        <f t="shared" si="219"/>
        <v>0</v>
      </c>
      <c r="F349" s="2">
        <f t="shared" si="220"/>
        <v>0</v>
      </c>
      <c r="G349" s="2">
        <f t="shared" si="221"/>
        <v>0</v>
      </c>
      <c r="H349" s="2">
        <f t="shared" si="222"/>
        <v>0</v>
      </c>
      <c r="I349" s="2">
        <f t="shared" si="223"/>
        <v>0</v>
      </c>
      <c r="J349" s="2">
        <f t="shared" si="224"/>
        <v>0</v>
      </c>
      <c r="K349" s="2">
        <f t="shared" si="225"/>
        <v>0</v>
      </c>
      <c r="L349" s="2">
        <f t="shared" si="226"/>
        <v>0</v>
      </c>
    </row>
    <row r="355" spans="1:12" x14ac:dyDescent="0.2">
      <c r="A355" t="s">
        <v>2</v>
      </c>
      <c r="B355">
        <v>0</v>
      </c>
      <c r="E355" s="2">
        <f>_xlfn.BITAND(B355,128)</f>
        <v>0</v>
      </c>
      <c r="F355" s="2">
        <f>_xlfn.BITAND(B355,64)</f>
        <v>0</v>
      </c>
      <c r="G355" s="2">
        <f>_xlfn.BITAND(B355,32)</f>
        <v>0</v>
      </c>
      <c r="H355" s="2">
        <f>_xlfn.BITAND(B355,16)</f>
        <v>0</v>
      </c>
      <c r="I355" s="2">
        <f>_xlfn.BITAND(B355,8)</f>
        <v>0</v>
      </c>
      <c r="J355" s="2">
        <f>_xlfn.BITAND(B355,4)</f>
        <v>0</v>
      </c>
      <c r="K355" s="2">
        <f>_xlfn.BITAND(B355,2)</f>
        <v>0</v>
      </c>
      <c r="L355" s="2">
        <f>_xlfn.BITAND(B355,1)</f>
        <v>0</v>
      </c>
    </row>
    <row r="356" spans="1:12" x14ac:dyDescent="0.2">
      <c r="B356">
        <v>0</v>
      </c>
      <c r="E356" s="2">
        <f t="shared" ref="E356:E362" si="227">_xlfn.BITAND(B356,128)</f>
        <v>0</v>
      </c>
      <c r="F356" s="2">
        <f t="shared" ref="F356:F362" si="228">_xlfn.BITAND(B356,64)</f>
        <v>0</v>
      </c>
      <c r="G356" s="2">
        <f t="shared" ref="G356:G362" si="229">_xlfn.BITAND(B356,32)</f>
        <v>0</v>
      </c>
      <c r="H356" s="2">
        <f t="shared" ref="H356:H362" si="230">_xlfn.BITAND(B356,16)</f>
        <v>0</v>
      </c>
      <c r="I356" s="2">
        <f t="shared" ref="I356:I362" si="231">_xlfn.BITAND(B356,8)</f>
        <v>0</v>
      </c>
      <c r="J356" s="2">
        <f t="shared" ref="J356:J362" si="232">_xlfn.BITAND(B356,4)</f>
        <v>0</v>
      </c>
      <c r="K356" s="2">
        <f t="shared" ref="K356:K362" si="233">_xlfn.BITAND(B356,2)</f>
        <v>0</v>
      </c>
      <c r="L356" s="2">
        <f t="shared" ref="L356:L362" si="234">_xlfn.BITAND(B356,1)</f>
        <v>0</v>
      </c>
    </row>
    <row r="357" spans="1:12" x14ac:dyDescent="0.2">
      <c r="B357">
        <v>0</v>
      </c>
      <c r="E357" s="2">
        <f t="shared" si="227"/>
        <v>0</v>
      </c>
      <c r="F357" s="2">
        <f t="shared" si="228"/>
        <v>0</v>
      </c>
      <c r="G357" s="2">
        <f t="shared" si="229"/>
        <v>0</v>
      </c>
      <c r="H357" s="2">
        <f t="shared" si="230"/>
        <v>0</v>
      </c>
      <c r="I357" s="2">
        <f t="shared" si="231"/>
        <v>0</v>
      </c>
      <c r="J357" s="2">
        <f t="shared" si="232"/>
        <v>0</v>
      </c>
      <c r="K357" s="2">
        <f t="shared" si="233"/>
        <v>0</v>
      </c>
      <c r="L357" s="2">
        <f t="shared" si="234"/>
        <v>0</v>
      </c>
    </row>
    <row r="358" spans="1:12" x14ac:dyDescent="0.2">
      <c r="B358">
        <v>62</v>
      </c>
      <c r="E358" s="2">
        <f t="shared" si="227"/>
        <v>0</v>
      </c>
      <c r="F358" s="2">
        <f t="shared" si="228"/>
        <v>0</v>
      </c>
      <c r="G358" s="2">
        <f t="shared" si="229"/>
        <v>32</v>
      </c>
      <c r="H358" s="2">
        <f t="shared" si="230"/>
        <v>16</v>
      </c>
      <c r="I358" s="2">
        <f t="shared" si="231"/>
        <v>8</v>
      </c>
      <c r="J358" s="2">
        <f t="shared" si="232"/>
        <v>4</v>
      </c>
      <c r="K358" s="2">
        <f t="shared" si="233"/>
        <v>2</v>
      </c>
      <c r="L358" s="2">
        <f t="shared" si="234"/>
        <v>0</v>
      </c>
    </row>
    <row r="359" spans="1:12" x14ac:dyDescent="0.2">
      <c r="B359">
        <v>0</v>
      </c>
      <c r="E359" s="2">
        <f t="shared" si="227"/>
        <v>0</v>
      </c>
      <c r="F359" s="2">
        <f t="shared" si="228"/>
        <v>0</v>
      </c>
      <c r="G359" s="2">
        <f t="shared" si="229"/>
        <v>0</v>
      </c>
      <c r="H359" s="2">
        <f t="shared" si="230"/>
        <v>0</v>
      </c>
      <c r="I359" s="2">
        <f t="shared" si="231"/>
        <v>0</v>
      </c>
      <c r="J359" s="2">
        <f t="shared" si="232"/>
        <v>0</v>
      </c>
      <c r="K359" s="2">
        <f t="shared" si="233"/>
        <v>0</v>
      </c>
      <c r="L359" s="2">
        <f t="shared" si="234"/>
        <v>0</v>
      </c>
    </row>
    <row r="360" spans="1:12" x14ac:dyDescent="0.2">
      <c r="B360">
        <v>62</v>
      </c>
      <c r="E360" s="2">
        <f t="shared" si="227"/>
        <v>0</v>
      </c>
      <c r="F360" s="2">
        <f t="shared" si="228"/>
        <v>0</v>
      </c>
      <c r="G360" s="2">
        <f t="shared" si="229"/>
        <v>32</v>
      </c>
      <c r="H360" s="2">
        <f t="shared" si="230"/>
        <v>16</v>
      </c>
      <c r="I360" s="2">
        <f t="shared" si="231"/>
        <v>8</v>
      </c>
      <c r="J360" s="2">
        <f t="shared" si="232"/>
        <v>4</v>
      </c>
      <c r="K360" s="2">
        <f t="shared" si="233"/>
        <v>2</v>
      </c>
      <c r="L360" s="2">
        <f t="shared" si="234"/>
        <v>0</v>
      </c>
    </row>
    <row r="361" spans="1:12" x14ac:dyDescent="0.2">
      <c r="B361">
        <v>0</v>
      </c>
      <c r="E361" s="2">
        <f t="shared" si="227"/>
        <v>0</v>
      </c>
      <c r="F361" s="2">
        <f t="shared" si="228"/>
        <v>0</v>
      </c>
      <c r="G361" s="2">
        <f t="shared" si="229"/>
        <v>0</v>
      </c>
      <c r="H361" s="2">
        <f t="shared" si="230"/>
        <v>0</v>
      </c>
      <c r="I361" s="2">
        <f t="shared" si="231"/>
        <v>0</v>
      </c>
      <c r="J361" s="2">
        <f t="shared" si="232"/>
        <v>0</v>
      </c>
      <c r="K361" s="2">
        <f t="shared" si="233"/>
        <v>0</v>
      </c>
      <c r="L361" s="2">
        <f t="shared" si="234"/>
        <v>0</v>
      </c>
    </row>
    <row r="362" spans="1:12" x14ac:dyDescent="0.2">
      <c r="B362">
        <v>0</v>
      </c>
      <c r="E362" s="2">
        <f t="shared" si="227"/>
        <v>0</v>
      </c>
      <c r="F362" s="2">
        <f t="shared" si="228"/>
        <v>0</v>
      </c>
      <c r="G362" s="2">
        <f t="shared" si="229"/>
        <v>0</v>
      </c>
      <c r="H362" s="2">
        <f t="shared" si="230"/>
        <v>0</v>
      </c>
      <c r="I362" s="2">
        <f t="shared" si="231"/>
        <v>0</v>
      </c>
      <c r="J362" s="2">
        <f t="shared" si="232"/>
        <v>0</v>
      </c>
      <c r="K362" s="2">
        <f t="shared" si="233"/>
        <v>0</v>
      </c>
      <c r="L362" s="2">
        <f t="shared" si="234"/>
        <v>0</v>
      </c>
    </row>
    <row r="363" spans="1:12" x14ac:dyDescent="0.2">
      <c r="E363" s="2"/>
      <c r="F363" s="2"/>
      <c r="G363" s="2"/>
      <c r="H363" s="2"/>
      <c r="I363" s="2"/>
      <c r="J363" s="2"/>
      <c r="K363" s="2"/>
      <c r="L363" s="2"/>
    </row>
    <row r="368" spans="1:12" x14ac:dyDescent="0.2">
      <c r="A368" t="s">
        <v>30</v>
      </c>
      <c r="B368">
        <v>0</v>
      </c>
      <c r="E368" s="2">
        <f>_xlfn.BITAND(B368,128)</f>
        <v>0</v>
      </c>
      <c r="F368" s="2">
        <f>_xlfn.BITAND(B368,64)</f>
        <v>0</v>
      </c>
      <c r="G368" s="2">
        <f>_xlfn.BITAND(B368,32)</f>
        <v>0</v>
      </c>
      <c r="H368" s="2">
        <f>_xlfn.BITAND(B368,16)</f>
        <v>0</v>
      </c>
      <c r="I368" s="2">
        <f>_xlfn.BITAND(B368,8)</f>
        <v>0</v>
      </c>
      <c r="J368" s="2">
        <f>_xlfn.BITAND(B368,4)</f>
        <v>0</v>
      </c>
      <c r="K368" s="2">
        <f>_xlfn.BITAND(B368,2)</f>
        <v>0</v>
      </c>
      <c r="L368" s="2">
        <f>_xlfn.BITAND(B368,1)</f>
        <v>0</v>
      </c>
    </row>
    <row r="369" spans="1:12" x14ac:dyDescent="0.2">
      <c r="B369">
        <v>112</v>
      </c>
      <c r="E369" s="2">
        <f t="shared" ref="E369:E375" si="235">_xlfn.BITAND(B369,128)</f>
        <v>0</v>
      </c>
      <c r="F369" s="2">
        <f t="shared" ref="F369:F375" si="236">_xlfn.BITAND(B369,64)</f>
        <v>64</v>
      </c>
      <c r="G369" s="2">
        <f t="shared" ref="G369:G375" si="237">_xlfn.BITAND(B369,32)</f>
        <v>32</v>
      </c>
      <c r="H369" s="2">
        <f t="shared" ref="H369:H375" si="238">_xlfn.BITAND(B369,16)</f>
        <v>16</v>
      </c>
      <c r="I369" s="2">
        <f t="shared" ref="I369:I375" si="239">_xlfn.BITAND(B369,8)</f>
        <v>0</v>
      </c>
      <c r="J369" s="2">
        <f t="shared" ref="J369:J375" si="240">_xlfn.BITAND(B369,4)</f>
        <v>0</v>
      </c>
      <c r="K369" s="2">
        <f t="shared" ref="K369:K375" si="241">_xlfn.BITAND(B369,2)</f>
        <v>0</v>
      </c>
      <c r="L369" s="2">
        <f t="shared" ref="L369:L375" si="242">_xlfn.BITAND(B369,1)</f>
        <v>0</v>
      </c>
    </row>
    <row r="370" spans="1:12" x14ac:dyDescent="0.2">
      <c r="B370">
        <v>56</v>
      </c>
      <c r="E370" s="2">
        <f t="shared" si="235"/>
        <v>0</v>
      </c>
      <c r="F370" s="2">
        <f t="shared" si="236"/>
        <v>0</v>
      </c>
      <c r="G370" s="2">
        <f t="shared" si="237"/>
        <v>32</v>
      </c>
      <c r="H370" s="2">
        <f t="shared" si="238"/>
        <v>16</v>
      </c>
      <c r="I370" s="2">
        <f t="shared" si="239"/>
        <v>8</v>
      </c>
      <c r="J370" s="2">
        <f t="shared" si="240"/>
        <v>0</v>
      </c>
      <c r="K370" s="2">
        <f t="shared" si="241"/>
        <v>0</v>
      </c>
      <c r="L370" s="2">
        <f t="shared" si="242"/>
        <v>0</v>
      </c>
    </row>
    <row r="371" spans="1:12" x14ac:dyDescent="0.2">
      <c r="B371">
        <v>28</v>
      </c>
      <c r="E371" s="2">
        <f t="shared" si="235"/>
        <v>0</v>
      </c>
      <c r="F371" s="2">
        <f t="shared" si="236"/>
        <v>0</v>
      </c>
      <c r="G371" s="2">
        <f t="shared" si="237"/>
        <v>0</v>
      </c>
      <c r="H371" s="2">
        <f t="shared" si="238"/>
        <v>16</v>
      </c>
      <c r="I371" s="2">
        <f t="shared" si="239"/>
        <v>8</v>
      </c>
      <c r="J371" s="2">
        <f t="shared" si="240"/>
        <v>4</v>
      </c>
      <c r="K371" s="2">
        <f t="shared" si="241"/>
        <v>0</v>
      </c>
      <c r="L371" s="2">
        <f t="shared" si="242"/>
        <v>0</v>
      </c>
    </row>
    <row r="372" spans="1:12" x14ac:dyDescent="0.2">
      <c r="B372">
        <v>56</v>
      </c>
      <c r="E372" s="2">
        <f t="shared" si="235"/>
        <v>0</v>
      </c>
      <c r="F372" s="2">
        <f t="shared" si="236"/>
        <v>0</v>
      </c>
      <c r="G372" s="2">
        <f t="shared" si="237"/>
        <v>32</v>
      </c>
      <c r="H372" s="2">
        <f t="shared" si="238"/>
        <v>16</v>
      </c>
      <c r="I372" s="2">
        <f t="shared" si="239"/>
        <v>8</v>
      </c>
      <c r="J372" s="2">
        <f t="shared" si="240"/>
        <v>0</v>
      </c>
      <c r="K372" s="2">
        <f t="shared" si="241"/>
        <v>0</v>
      </c>
      <c r="L372" s="2">
        <f t="shared" si="242"/>
        <v>0</v>
      </c>
    </row>
    <row r="373" spans="1:12" x14ac:dyDescent="0.2">
      <c r="B373">
        <v>112</v>
      </c>
      <c r="E373" s="2">
        <f t="shared" si="235"/>
        <v>0</v>
      </c>
      <c r="F373" s="2">
        <f t="shared" si="236"/>
        <v>64</v>
      </c>
      <c r="G373" s="2">
        <f t="shared" si="237"/>
        <v>32</v>
      </c>
      <c r="H373" s="2">
        <f t="shared" si="238"/>
        <v>16</v>
      </c>
      <c r="I373" s="2">
        <f t="shared" si="239"/>
        <v>0</v>
      </c>
      <c r="J373" s="2">
        <f t="shared" si="240"/>
        <v>0</v>
      </c>
      <c r="K373" s="2">
        <f t="shared" si="241"/>
        <v>0</v>
      </c>
      <c r="L373" s="2">
        <f t="shared" si="242"/>
        <v>0</v>
      </c>
    </row>
    <row r="374" spans="1:12" x14ac:dyDescent="0.2">
      <c r="B374">
        <v>0</v>
      </c>
      <c r="E374" s="2">
        <f t="shared" si="235"/>
        <v>0</v>
      </c>
      <c r="F374" s="2">
        <f t="shared" si="236"/>
        <v>0</v>
      </c>
      <c r="G374" s="2">
        <f t="shared" si="237"/>
        <v>0</v>
      </c>
      <c r="H374" s="2">
        <f t="shared" si="238"/>
        <v>0</v>
      </c>
      <c r="I374" s="2">
        <f t="shared" si="239"/>
        <v>0</v>
      </c>
      <c r="J374" s="2">
        <f t="shared" si="240"/>
        <v>0</v>
      </c>
      <c r="K374" s="2">
        <f t="shared" si="241"/>
        <v>0</v>
      </c>
      <c r="L374" s="2">
        <f t="shared" si="242"/>
        <v>0</v>
      </c>
    </row>
    <row r="375" spans="1:12" x14ac:dyDescent="0.2">
      <c r="B375">
        <v>0</v>
      </c>
      <c r="E375" s="2">
        <f t="shared" si="235"/>
        <v>0</v>
      </c>
      <c r="F375" s="2">
        <f t="shared" si="236"/>
        <v>0</v>
      </c>
      <c r="G375" s="2">
        <f t="shared" si="237"/>
        <v>0</v>
      </c>
      <c r="H375" s="2">
        <f t="shared" si="238"/>
        <v>0</v>
      </c>
      <c r="I375" s="2">
        <f t="shared" si="239"/>
        <v>0</v>
      </c>
      <c r="J375" s="2">
        <f t="shared" si="240"/>
        <v>0</v>
      </c>
      <c r="K375" s="2">
        <f t="shared" si="241"/>
        <v>0</v>
      </c>
      <c r="L375" s="2">
        <f t="shared" si="242"/>
        <v>0</v>
      </c>
    </row>
    <row r="381" spans="1:12" x14ac:dyDescent="0.2">
      <c r="A381" t="s">
        <v>31</v>
      </c>
      <c r="B381">
        <v>60</v>
      </c>
      <c r="E381" s="2">
        <f>_xlfn.BITAND(B381,128)</f>
        <v>0</v>
      </c>
      <c r="F381" s="2">
        <f>_xlfn.BITAND(B381,64)</f>
        <v>0</v>
      </c>
      <c r="G381" s="2">
        <f>_xlfn.BITAND(B381,32)</f>
        <v>32</v>
      </c>
      <c r="H381" s="2">
        <f>_xlfn.BITAND(B381,16)</f>
        <v>16</v>
      </c>
      <c r="I381" s="2">
        <f>_xlfn.BITAND(B381,8)</f>
        <v>8</v>
      </c>
      <c r="J381" s="2">
        <f>_xlfn.BITAND(B381,4)</f>
        <v>4</v>
      </c>
      <c r="K381" s="2">
        <f>_xlfn.BITAND(B381,2)</f>
        <v>0</v>
      </c>
      <c r="L381" s="2">
        <f>_xlfn.BITAND(B381,1)</f>
        <v>0</v>
      </c>
    </row>
    <row r="382" spans="1:12" x14ac:dyDescent="0.2">
      <c r="B382">
        <v>102</v>
      </c>
      <c r="E382" s="2">
        <f t="shared" ref="E382:E388" si="243">_xlfn.BITAND(B382,128)</f>
        <v>0</v>
      </c>
      <c r="F382" s="2">
        <f t="shared" ref="F382:F388" si="244">_xlfn.BITAND(B382,64)</f>
        <v>64</v>
      </c>
      <c r="G382" s="2">
        <f t="shared" ref="G382:G388" si="245">_xlfn.BITAND(B382,32)</f>
        <v>32</v>
      </c>
      <c r="H382" s="2">
        <f t="shared" ref="H382:H388" si="246">_xlfn.BITAND(B382,16)</f>
        <v>0</v>
      </c>
      <c r="I382" s="2">
        <f t="shared" ref="I382:I388" si="247">_xlfn.BITAND(B382,8)</f>
        <v>0</v>
      </c>
      <c r="J382" s="2">
        <f t="shared" ref="J382:J388" si="248">_xlfn.BITAND(B382,4)</f>
        <v>4</v>
      </c>
      <c r="K382" s="2">
        <f t="shared" ref="K382:K388" si="249">_xlfn.BITAND(B382,2)</f>
        <v>2</v>
      </c>
      <c r="L382" s="2">
        <f t="shared" ref="L382:L388" si="250">_xlfn.BITAND(B382,1)</f>
        <v>0</v>
      </c>
    </row>
    <row r="383" spans="1:12" x14ac:dyDescent="0.2">
      <c r="B383">
        <v>102</v>
      </c>
      <c r="E383" s="2">
        <f t="shared" si="243"/>
        <v>0</v>
      </c>
      <c r="F383" s="2">
        <f t="shared" si="244"/>
        <v>64</v>
      </c>
      <c r="G383" s="2">
        <f t="shared" si="245"/>
        <v>32</v>
      </c>
      <c r="H383" s="2">
        <f t="shared" si="246"/>
        <v>0</v>
      </c>
      <c r="I383" s="2">
        <f t="shared" si="247"/>
        <v>0</v>
      </c>
      <c r="J383" s="2">
        <f t="shared" si="248"/>
        <v>4</v>
      </c>
      <c r="K383" s="2">
        <f t="shared" si="249"/>
        <v>2</v>
      </c>
      <c r="L383" s="2">
        <f t="shared" si="250"/>
        <v>0</v>
      </c>
    </row>
    <row r="384" spans="1:12" x14ac:dyDescent="0.2">
      <c r="B384">
        <v>14</v>
      </c>
      <c r="E384" s="2">
        <f t="shared" si="243"/>
        <v>0</v>
      </c>
      <c r="F384" s="2">
        <f t="shared" si="244"/>
        <v>0</v>
      </c>
      <c r="G384" s="2">
        <f t="shared" si="245"/>
        <v>0</v>
      </c>
      <c r="H384" s="2">
        <f t="shared" si="246"/>
        <v>0</v>
      </c>
      <c r="I384" s="2">
        <f t="shared" si="247"/>
        <v>8</v>
      </c>
      <c r="J384" s="2">
        <f t="shared" si="248"/>
        <v>4</v>
      </c>
      <c r="K384" s="2">
        <f t="shared" si="249"/>
        <v>2</v>
      </c>
      <c r="L384" s="2">
        <f t="shared" si="250"/>
        <v>0</v>
      </c>
    </row>
    <row r="385" spans="1:12" x14ac:dyDescent="0.2">
      <c r="B385">
        <v>28</v>
      </c>
      <c r="E385" s="2">
        <f t="shared" si="243"/>
        <v>0</v>
      </c>
      <c r="F385" s="2">
        <f t="shared" si="244"/>
        <v>0</v>
      </c>
      <c r="G385" s="2">
        <f t="shared" si="245"/>
        <v>0</v>
      </c>
      <c r="H385" s="2">
        <f t="shared" si="246"/>
        <v>16</v>
      </c>
      <c r="I385" s="2">
        <f t="shared" si="247"/>
        <v>8</v>
      </c>
      <c r="J385" s="2">
        <f t="shared" si="248"/>
        <v>4</v>
      </c>
      <c r="K385" s="2">
        <f t="shared" si="249"/>
        <v>0</v>
      </c>
      <c r="L385" s="2">
        <f t="shared" si="250"/>
        <v>0</v>
      </c>
    </row>
    <row r="386" spans="1:12" x14ac:dyDescent="0.2">
      <c r="B386">
        <v>24</v>
      </c>
      <c r="E386" s="2">
        <f t="shared" si="243"/>
        <v>0</v>
      </c>
      <c r="F386" s="2">
        <f t="shared" si="244"/>
        <v>0</v>
      </c>
      <c r="G386" s="2">
        <f t="shared" si="245"/>
        <v>0</v>
      </c>
      <c r="H386" s="2">
        <f t="shared" si="246"/>
        <v>16</v>
      </c>
      <c r="I386" s="2">
        <f t="shared" si="247"/>
        <v>8</v>
      </c>
      <c r="J386" s="2">
        <f t="shared" si="248"/>
        <v>0</v>
      </c>
      <c r="K386" s="2">
        <f t="shared" si="249"/>
        <v>0</v>
      </c>
      <c r="L386" s="2">
        <f t="shared" si="250"/>
        <v>0</v>
      </c>
    </row>
    <row r="387" spans="1:12" x14ac:dyDescent="0.2">
      <c r="B387">
        <v>0</v>
      </c>
      <c r="E387" s="2">
        <f t="shared" si="243"/>
        <v>0</v>
      </c>
      <c r="F387" s="2">
        <f t="shared" si="244"/>
        <v>0</v>
      </c>
      <c r="G387" s="2">
        <f t="shared" si="245"/>
        <v>0</v>
      </c>
      <c r="H387" s="2">
        <f t="shared" si="246"/>
        <v>0</v>
      </c>
      <c r="I387" s="2">
        <f t="shared" si="247"/>
        <v>0</v>
      </c>
      <c r="J387" s="2">
        <f t="shared" si="248"/>
        <v>0</v>
      </c>
      <c r="K387" s="2">
        <f t="shared" si="249"/>
        <v>0</v>
      </c>
      <c r="L387" s="2">
        <f t="shared" si="250"/>
        <v>0</v>
      </c>
    </row>
    <row r="388" spans="1:12" x14ac:dyDescent="0.2">
      <c r="B388">
        <v>24</v>
      </c>
      <c r="E388" s="2">
        <f t="shared" si="243"/>
        <v>0</v>
      </c>
      <c r="F388" s="2">
        <f t="shared" si="244"/>
        <v>0</v>
      </c>
      <c r="G388" s="2">
        <f t="shared" si="245"/>
        <v>0</v>
      </c>
      <c r="H388" s="2">
        <f t="shared" si="246"/>
        <v>16</v>
      </c>
      <c r="I388" s="2">
        <f t="shared" si="247"/>
        <v>8</v>
      </c>
      <c r="J388" s="2">
        <f t="shared" si="248"/>
        <v>0</v>
      </c>
      <c r="K388" s="2">
        <f t="shared" si="249"/>
        <v>0</v>
      </c>
      <c r="L388" s="2">
        <f t="shared" si="250"/>
        <v>0</v>
      </c>
    </row>
    <row r="393" spans="1:12" x14ac:dyDescent="0.2"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t="s">
        <v>32</v>
      </c>
      <c r="B394">
        <v>60</v>
      </c>
      <c r="E394" s="2">
        <f>_xlfn.BITAND(B394,128)</f>
        <v>0</v>
      </c>
      <c r="F394" s="2">
        <f>_xlfn.BITAND(B394,64)</f>
        <v>0</v>
      </c>
      <c r="G394" s="2">
        <f>_xlfn.BITAND(B394,32)</f>
        <v>32</v>
      </c>
      <c r="H394" s="2">
        <f>_xlfn.BITAND(B394,16)</f>
        <v>16</v>
      </c>
      <c r="I394" s="2">
        <f>_xlfn.BITAND(B394,8)</f>
        <v>8</v>
      </c>
      <c r="J394" s="2">
        <f>_xlfn.BITAND(B394,4)</f>
        <v>4</v>
      </c>
      <c r="K394" s="2">
        <f>_xlfn.BITAND(B394,2)</f>
        <v>0</v>
      </c>
      <c r="L394" s="2">
        <f>_xlfn.BITAND(B394,1)</f>
        <v>0</v>
      </c>
    </row>
    <row r="395" spans="1:12" x14ac:dyDescent="0.2">
      <c r="B395">
        <v>114</v>
      </c>
      <c r="E395" s="2">
        <f t="shared" ref="E395:E401" si="251">_xlfn.BITAND(B395,128)</f>
        <v>0</v>
      </c>
      <c r="F395" s="2">
        <f t="shared" ref="F395:F401" si="252">_xlfn.BITAND(B395,64)</f>
        <v>64</v>
      </c>
      <c r="G395" s="2">
        <f t="shared" ref="G395:G401" si="253">_xlfn.BITAND(B395,32)</f>
        <v>32</v>
      </c>
      <c r="H395" s="2">
        <f t="shared" ref="H395:H401" si="254">_xlfn.BITAND(B395,16)</f>
        <v>16</v>
      </c>
      <c r="I395" s="2">
        <f t="shared" ref="I395:I401" si="255">_xlfn.BITAND(B395,8)</f>
        <v>0</v>
      </c>
      <c r="J395" s="2">
        <f t="shared" ref="J395:J401" si="256">_xlfn.BITAND(B395,4)</f>
        <v>0</v>
      </c>
      <c r="K395" s="2">
        <f t="shared" ref="K395:K401" si="257">_xlfn.BITAND(B395,2)</f>
        <v>2</v>
      </c>
      <c r="L395" s="2">
        <f t="shared" ref="L395:L401" si="258">_xlfn.BITAND(B395,1)</f>
        <v>0</v>
      </c>
    </row>
    <row r="396" spans="1:12" x14ac:dyDescent="0.2">
      <c r="B396">
        <v>114</v>
      </c>
      <c r="E396" s="2">
        <f t="shared" si="251"/>
        <v>0</v>
      </c>
      <c r="F396" s="2">
        <f t="shared" si="252"/>
        <v>64</v>
      </c>
      <c r="G396" s="2">
        <f t="shared" si="253"/>
        <v>32</v>
      </c>
      <c r="H396" s="2">
        <f t="shared" si="254"/>
        <v>16</v>
      </c>
      <c r="I396" s="2">
        <f t="shared" si="255"/>
        <v>0</v>
      </c>
      <c r="J396" s="2">
        <f t="shared" si="256"/>
        <v>0</v>
      </c>
      <c r="K396" s="2">
        <f t="shared" si="257"/>
        <v>2</v>
      </c>
      <c r="L396" s="2">
        <f t="shared" si="258"/>
        <v>0</v>
      </c>
    </row>
    <row r="397" spans="1:12" x14ac:dyDescent="0.2">
      <c r="B397">
        <v>118</v>
      </c>
      <c r="E397" s="2">
        <f t="shared" si="251"/>
        <v>0</v>
      </c>
      <c r="F397" s="2">
        <f t="shared" si="252"/>
        <v>64</v>
      </c>
      <c r="G397" s="2">
        <f t="shared" si="253"/>
        <v>32</v>
      </c>
      <c r="H397" s="2">
        <f t="shared" si="254"/>
        <v>16</v>
      </c>
      <c r="I397" s="2">
        <f t="shared" si="255"/>
        <v>0</v>
      </c>
      <c r="J397" s="2">
        <f t="shared" si="256"/>
        <v>4</v>
      </c>
      <c r="K397" s="2">
        <f t="shared" si="257"/>
        <v>2</v>
      </c>
      <c r="L397" s="2">
        <f t="shared" si="258"/>
        <v>0</v>
      </c>
    </row>
    <row r="398" spans="1:12" x14ac:dyDescent="0.2">
      <c r="B398">
        <v>112</v>
      </c>
      <c r="E398" s="2">
        <f t="shared" si="251"/>
        <v>0</v>
      </c>
      <c r="F398" s="2">
        <f t="shared" si="252"/>
        <v>64</v>
      </c>
      <c r="G398" s="2">
        <f t="shared" si="253"/>
        <v>32</v>
      </c>
      <c r="H398" s="2">
        <f t="shared" si="254"/>
        <v>16</v>
      </c>
      <c r="I398" s="2">
        <f t="shared" si="255"/>
        <v>0</v>
      </c>
      <c r="J398" s="2">
        <f t="shared" si="256"/>
        <v>0</v>
      </c>
      <c r="K398" s="2">
        <f t="shared" si="257"/>
        <v>0</v>
      </c>
      <c r="L398" s="2">
        <f t="shared" si="258"/>
        <v>0</v>
      </c>
    </row>
    <row r="399" spans="1:12" x14ac:dyDescent="0.2">
      <c r="B399">
        <v>114</v>
      </c>
      <c r="E399" s="2">
        <f t="shared" si="251"/>
        <v>0</v>
      </c>
      <c r="F399" s="2">
        <f t="shared" si="252"/>
        <v>64</v>
      </c>
      <c r="G399" s="2">
        <f t="shared" si="253"/>
        <v>32</v>
      </c>
      <c r="H399" s="2">
        <f t="shared" si="254"/>
        <v>16</v>
      </c>
      <c r="I399" s="2">
        <f t="shared" si="255"/>
        <v>0</v>
      </c>
      <c r="J399" s="2">
        <f t="shared" si="256"/>
        <v>0</v>
      </c>
      <c r="K399" s="2">
        <f t="shared" si="257"/>
        <v>2</v>
      </c>
      <c r="L399" s="2">
        <f t="shared" si="258"/>
        <v>0</v>
      </c>
    </row>
    <row r="400" spans="1:12" x14ac:dyDescent="0.2">
      <c r="B400">
        <v>60</v>
      </c>
      <c r="E400" s="2">
        <f t="shared" si="251"/>
        <v>0</v>
      </c>
      <c r="F400" s="2">
        <f t="shared" si="252"/>
        <v>0</v>
      </c>
      <c r="G400" s="2">
        <f t="shared" si="253"/>
        <v>32</v>
      </c>
      <c r="H400" s="2">
        <f t="shared" si="254"/>
        <v>16</v>
      </c>
      <c r="I400" s="2">
        <f t="shared" si="255"/>
        <v>8</v>
      </c>
      <c r="J400" s="2">
        <f t="shared" si="256"/>
        <v>4</v>
      </c>
      <c r="K400" s="2">
        <f t="shared" si="257"/>
        <v>0</v>
      </c>
      <c r="L400" s="2">
        <f t="shared" si="258"/>
        <v>0</v>
      </c>
    </row>
    <row r="401" spans="1:12" x14ac:dyDescent="0.2">
      <c r="B401">
        <v>0</v>
      </c>
      <c r="E401" s="2">
        <f t="shared" si="251"/>
        <v>0</v>
      </c>
      <c r="F401" s="2">
        <f t="shared" si="252"/>
        <v>0</v>
      </c>
      <c r="G401" s="2">
        <f t="shared" si="253"/>
        <v>0</v>
      </c>
      <c r="H401" s="2">
        <f t="shared" si="254"/>
        <v>0</v>
      </c>
      <c r="I401" s="2">
        <f t="shared" si="255"/>
        <v>0</v>
      </c>
      <c r="J401" s="2">
        <f t="shared" si="256"/>
        <v>0</v>
      </c>
      <c r="K401" s="2">
        <f t="shared" si="257"/>
        <v>0</v>
      </c>
      <c r="L401" s="2">
        <f t="shared" si="258"/>
        <v>0</v>
      </c>
    </row>
    <row r="407" spans="1:12" x14ac:dyDescent="0.2">
      <c r="A407" t="s">
        <v>33</v>
      </c>
      <c r="B407">
        <v>60</v>
      </c>
      <c r="E407" s="2">
        <f>_xlfn.BITAND(B407,128)</f>
        <v>0</v>
      </c>
      <c r="F407" s="2">
        <f>_xlfn.BITAND(B407,64)</f>
        <v>0</v>
      </c>
      <c r="G407" s="2">
        <f>_xlfn.BITAND(B407,32)</f>
        <v>32</v>
      </c>
      <c r="H407" s="2">
        <f>_xlfn.BITAND(B407,16)</f>
        <v>16</v>
      </c>
      <c r="I407" s="2">
        <f>_xlfn.BITAND(B407,8)</f>
        <v>8</v>
      </c>
      <c r="J407" s="2">
        <f>_xlfn.BITAND(B407,4)</f>
        <v>4</v>
      </c>
      <c r="K407" s="2">
        <f>_xlfn.BITAND(B407,2)</f>
        <v>0</v>
      </c>
      <c r="L407" s="2">
        <f>_xlfn.BITAND(B407,1)</f>
        <v>0</v>
      </c>
    </row>
    <row r="408" spans="1:12" x14ac:dyDescent="0.2">
      <c r="B408">
        <v>102</v>
      </c>
      <c r="E408" s="2">
        <f t="shared" ref="E408:E414" si="259">_xlfn.BITAND(B408,128)</f>
        <v>0</v>
      </c>
      <c r="F408" s="2">
        <f t="shared" ref="F408:F414" si="260">_xlfn.BITAND(B408,64)</f>
        <v>64</v>
      </c>
      <c r="G408" s="2">
        <f t="shared" ref="G408:G414" si="261">_xlfn.BITAND(B408,32)</f>
        <v>32</v>
      </c>
      <c r="H408" s="2">
        <f t="shared" ref="H408:H414" si="262">_xlfn.BITAND(B408,16)</f>
        <v>0</v>
      </c>
      <c r="I408" s="2">
        <f t="shared" ref="I408:I414" si="263">_xlfn.BITAND(B408,8)</f>
        <v>0</v>
      </c>
      <c r="J408" s="2">
        <f t="shared" ref="J408:J414" si="264">_xlfn.BITAND(B408,4)</f>
        <v>4</v>
      </c>
      <c r="K408" s="2">
        <f t="shared" ref="K408:K414" si="265">_xlfn.BITAND(B408,2)</f>
        <v>2</v>
      </c>
      <c r="L408" s="2">
        <f t="shared" ref="L408:L414" si="266">_xlfn.BITAND(B408,1)</f>
        <v>0</v>
      </c>
    </row>
    <row r="409" spans="1:12" x14ac:dyDescent="0.2">
      <c r="B409">
        <v>102</v>
      </c>
      <c r="E409" s="2">
        <f t="shared" si="259"/>
        <v>0</v>
      </c>
      <c r="F409" s="2">
        <f t="shared" si="260"/>
        <v>64</v>
      </c>
      <c r="G409" s="2">
        <f t="shared" si="261"/>
        <v>32</v>
      </c>
      <c r="H409" s="2">
        <f t="shared" si="262"/>
        <v>0</v>
      </c>
      <c r="I409" s="2">
        <f t="shared" si="263"/>
        <v>0</v>
      </c>
      <c r="J409" s="2">
        <f t="shared" si="264"/>
        <v>4</v>
      </c>
      <c r="K409" s="2">
        <f t="shared" si="265"/>
        <v>2</v>
      </c>
      <c r="L409" s="2">
        <f t="shared" si="266"/>
        <v>0</v>
      </c>
    </row>
    <row r="410" spans="1:12" x14ac:dyDescent="0.2">
      <c r="B410">
        <v>110</v>
      </c>
      <c r="E410" s="2">
        <f t="shared" si="259"/>
        <v>0</v>
      </c>
      <c r="F410" s="2">
        <f t="shared" si="260"/>
        <v>64</v>
      </c>
      <c r="G410" s="2">
        <f t="shared" si="261"/>
        <v>32</v>
      </c>
      <c r="H410" s="2">
        <f t="shared" si="262"/>
        <v>0</v>
      </c>
      <c r="I410" s="2">
        <f t="shared" si="263"/>
        <v>8</v>
      </c>
      <c r="J410" s="2">
        <f t="shared" si="264"/>
        <v>4</v>
      </c>
      <c r="K410" s="2">
        <f t="shared" si="265"/>
        <v>2</v>
      </c>
      <c r="L410" s="2">
        <f t="shared" si="266"/>
        <v>0</v>
      </c>
    </row>
    <row r="411" spans="1:12" x14ac:dyDescent="0.2">
      <c r="B411">
        <v>102</v>
      </c>
      <c r="E411" s="2">
        <f t="shared" si="259"/>
        <v>0</v>
      </c>
      <c r="F411" s="2">
        <f t="shared" si="260"/>
        <v>64</v>
      </c>
      <c r="G411" s="2">
        <f t="shared" si="261"/>
        <v>32</v>
      </c>
      <c r="H411" s="2">
        <f t="shared" si="262"/>
        <v>0</v>
      </c>
      <c r="I411" s="2">
        <f t="shared" si="263"/>
        <v>0</v>
      </c>
      <c r="J411" s="2">
        <f t="shared" si="264"/>
        <v>4</v>
      </c>
      <c r="K411" s="2">
        <f t="shared" si="265"/>
        <v>2</v>
      </c>
      <c r="L411" s="2">
        <f t="shared" si="266"/>
        <v>0</v>
      </c>
    </row>
    <row r="412" spans="1:12" x14ac:dyDescent="0.2">
      <c r="B412">
        <v>102</v>
      </c>
      <c r="E412" s="2">
        <f t="shared" si="259"/>
        <v>0</v>
      </c>
      <c r="F412" s="2">
        <f t="shared" si="260"/>
        <v>64</v>
      </c>
      <c r="G412" s="2">
        <f t="shared" si="261"/>
        <v>32</v>
      </c>
      <c r="H412" s="2">
        <f t="shared" si="262"/>
        <v>0</v>
      </c>
      <c r="I412" s="2">
        <f t="shared" si="263"/>
        <v>0</v>
      </c>
      <c r="J412" s="2">
        <f t="shared" si="264"/>
        <v>4</v>
      </c>
      <c r="K412" s="2">
        <f t="shared" si="265"/>
        <v>2</v>
      </c>
      <c r="L412" s="2">
        <f t="shared" si="266"/>
        <v>0</v>
      </c>
    </row>
    <row r="413" spans="1:12" x14ac:dyDescent="0.2">
      <c r="B413">
        <v>102</v>
      </c>
      <c r="E413" s="2">
        <f t="shared" si="259"/>
        <v>0</v>
      </c>
      <c r="F413" s="2">
        <f t="shared" si="260"/>
        <v>64</v>
      </c>
      <c r="G413" s="2">
        <f t="shared" si="261"/>
        <v>32</v>
      </c>
      <c r="H413" s="2">
        <f t="shared" si="262"/>
        <v>0</v>
      </c>
      <c r="I413" s="2">
        <f t="shared" si="263"/>
        <v>0</v>
      </c>
      <c r="J413" s="2">
        <f t="shared" si="264"/>
        <v>4</v>
      </c>
      <c r="K413" s="2">
        <f t="shared" si="265"/>
        <v>2</v>
      </c>
      <c r="L413" s="2">
        <f t="shared" si="266"/>
        <v>0</v>
      </c>
    </row>
    <row r="414" spans="1:12" x14ac:dyDescent="0.2">
      <c r="B414">
        <v>0</v>
      </c>
      <c r="E414" s="2">
        <f t="shared" si="259"/>
        <v>0</v>
      </c>
      <c r="F414" s="2">
        <f t="shared" si="260"/>
        <v>0</v>
      </c>
      <c r="G414" s="2">
        <f t="shared" si="261"/>
        <v>0</v>
      </c>
      <c r="H414" s="2">
        <f t="shared" si="262"/>
        <v>0</v>
      </c>
      <c r="I414" s="2">
        <f t="shared" si="263"/>
        <v>0</v>
      </c>
      <c r="J414" s="2">
        <f t="shared" si="264"/>
        <v>0</v>
      </c>
      <c r="K414" s="2">
        <f t="shared" si="265"/>
        <v>0</v>
      </c>
      <c r="L414" s="2">
        <f t="shared" si="266"/>
        <v>0</v>
      </c>
    </row>
    <row r="420" spans="1:12" x14ac:dyDescent="0.2">
      <c r="A420" t="s">
        <v>34</v>
      </c>
      <c r="B420">
        <v>124</v>
      </c>
      <c r="E420" s="2">
        <f>_xlfn.BITAND(B420,128)</f>
        <v>0</v>
      </c>
      <c r="F420" s="2">
        <f>_xlfn.BITAND(B420,64)</f>
        <v>64</v>
      </c>
      <c r="G420" s="2">
        <f>_xlfn.BITAND(B420,32)</f>
        <v>32</v>
      </c>
      <c r="H420" s="2">
        <f>_xlfn.BITAND(B420,16)</f>
        <v>16</v>
      </c>
      <c r="I420" s="2">
        <f>_xlfn.BITAND(B420,8)</f>
        <v>8</v>
      </c>
      <c r="J420" s="2">
        <f>_xlfn.BITAND(B420,4)</f>
        <v>4</v>
      </c>
      <c r="K420" s="2">
        <f>_xlfn.BITAND(B420,2)</f>
        <v>0</v>
      </c>
      <c r="L420" s="2">
        <f>_xlfn.BITAND(B420,1)</f>
        <v>0</v>
      </c>
    </row>
    <row r="421" spans="1:12" x14ac:dyDescent="0.2">
      <c r="B421">
        <v>102</v>
      </c>
      <c r="E421" s="2">
        <f t="shared" ref="E421:E427" si="267">_xlfn.BITAND(B421,128)</f>
        <v>0</v>
      </c>
      <c r="F421" s="2">
        <f t="shared" ref="F421:F427" si="268">_xlfn.BITAND(B421,64)</f>
        <v>64</v>
      </c>
      <c r="G421" s="2">
        <f t="shared" ref="G421:G427" si="269">_xlfn.BITAND(B421,32)</f>
        <v>32</v>
      </c>
      <c r="H421" s="2">
        <f t="shared" ref="H421:H427" si="270">_xlfn.BITAND(B421,16)</f>
        <v>0</v>
      </c>
      <c r="I421" s="2">
        <f t="shared" ref="I421:I427" si="271">_xlfn.BITAND(B421,8)</f>
        <v>0</v>
      </c>
      <c r="J421" s="2">
        <f t="shared" ref="J421:J427" si="272">_xlfn.BITAND(B421,4)</f>
        <v>4</v>
      </c>
      <c r="K421" s="2">
        <f t="shared" ref="K421:K427" si="273">_xlfn.BITAND(B421,2)</f>
        <v>2</v>
      </c>
      <c r="L421" s="2">
        <f t="shared" ref="L421:L427" si="274">_xlfn.BITAND(B421,1)</f>
        <v>0</v>
      </c>
    </row>
    <row r="422" spans="1:12" x14ac:dyDescent="0.2">
      <c r="B422">
        <v>102</v>
      </c>
      <c r="E422" s="2">
        <f t="shared" si="267"/>
        <v>0</v>
      </c>
      <c r="F422" s="2">
        <f t="shared" si="268"/>
        <v>64</v>
      </c>
      <c r="G422" s="2">
        <f t="shared" si="269"/>
        <v>32</v>
      </c>
      <c r="H422" s="2">
        <f t="shared" si="270"/>
        <v>0</v>
      </c>
      <c r="I422" s="2">
        <f t="shared" si="271"/>
        <v>0</v>
      </c>
      <c r="J422" s="2">
        <f t="shared" si="272"/>
        <v>4</v>
      </c>
      <c r="K422" s="2">
        <f t="shared" si="273"/>
        <v>2</v>
      </c>
      <c r="L422" s="2">
        <f t="shared" si="274"/>
        <v>0</v>
      </c>
    </row>
    <row r="423" spans="1:12" x14ac:dyDescent="0.2">
      <c r="B423">
        <v>108</v>
      </c>
      <c r="E423" s="2">
        <f t="shared" si="267"/>
        <v>0</v>
      </c>
      <c r="F423" s="2">
        <f t="shared" si="268"/>
        <v>64</v>
      </c>
      <c r="G423" s="2">
        <f t="shared" si="269"/>
        <v>32</v>
      </c>
      <c r="H423" s="2">
        <f t="shared" si="270"/>
        <v>0</v>
      </c>
      <c r="I423" s="2">
        <f t="shared" si="271"/>
        <v>8</v>
      </c>
      <c r="J423" s="2">
        <f t="shared" si="272"/>
        <v>4</v>
      </c>
      <c r="K423" s="2">
        <f t="shared" si="273"/>
        <v>0</v>
      </c>
      <c r="L423" s="2">
        <f t="shared" si="274"/>
        <v>0</v>
      </c>
    </row>
    <row r="424" spans="1:12" x14ac:dyDescent="0.2">
      <c r="B424">
        <v>102</v>
      </c>
      <c r="E424" s="2">
        <f t="shared" si="267"/>
        <v>0</v>
      </c>
      <c r="F424" s="2">
        <f t="shared" si="268"/>
        <v>64</v>
      </c>
      <c r="G424" s="2">
        <f t="shared" si="269"/>
        <v>32</v>
      </c>
      <c r="H424" s="2">
        <f t="shared" si="270"/>
        <v>0</v>
      </c>
      <c r="I424" s="2">
        <f t="shared" si="271"/>
        <v>0</v>
      </c>
      <c r="J424" s="2">
        <f t="shared" si="272"/>
        <v>4</v>
      </c>
      <c r="K424" s="2">
        <f t="shared" si="273"/>
        <v>2</v>
      </c>
      <c r="L424" s="2">
        <f t="shared" si="274"/>
        <v>0</v>
      </c>
    </row>
    <row r="425" spans="1:12" x14ac:dyDescent="0.2">
      <c r="B425">
        <v>102</v>
      </c>
      <c r="E425" s="2">
        <f t="shared" si="267"/>
        <v>0</v>
      </c>
      <c r="F425" s="2">
        <f t="shared" si="268"/>
        <v>64</v>
      </c>
      <c r="G425" s="2">
        <f t="shared" si="269"/>
        <v>32</v>
      </c>
      <c r="H425" s="2">
        <f t="shared" si="270"/>
        <v>0</v>
      </c>
      <c r="I425" s="2">
        <f t="shared" si="271"/>
        <v>0</v>
      </c>
      <c r="J425" s="2">
        <f t="shared" si="272"/>
        <v>4</v>
      </c>
      <c r="K425" s="2">
        <f t="shared" si="273"/>
        <v>2</v>
      </c>
      <c r="L425" s="2">
        <f t="shared" si="274"/>
        <v>0</v>
      </c>
    </row>
    <row r="426" spans="1:12" x14ac:dyDescent="0.2">
      <c r="B426">
        <v>124</v>
      </c>
      <c r="E426" s="2">
        <f t="shared" si="267"/>
        <v>0</v>
      </c>
      <c r="F426" s="2">
        <f t="shared" si="268"/>
        <v>64</v>
      </c>
      <c r="G426" s="2">
        <f t="shared" si="269"/>
        <v>32</v>
      </c>
      <c r="H426" s="2">
        <f t="shared" si="270"/>
        <v>16</v>
      </c>
      <c r="I426" s="2">
        <f t="shared" si="271"/>
        <v>8</v>
      </c>
      <c r="J426" s="2">
        <f t="shared" si="272"/>
        <v>4</v>
      </c>
      <c r="K426" s="2">
        <f t="shared" si="273"/>
        <v>0</v>
      </c>
      <c r="L426" s="2">
        <f t="shared" si="274"/>
        <v>0</v>
      </c>
    </row>
    <row r="427" spans="1:12" x14ac:dyDescent="0.2">
      <c r="B427">
        <v>0</v>
      </c>
      <c r="E427" s="2">
        <f t="shared" si="267"/>
        <v>0</v>
      </c>
      <c r="F427" s="2">
        <f t="shared" si="268"/>
        <v>0</v>
      </c>
      <c r="G427" s="2">
        <f t="shared" si="269"/>
        <v>0</v>
      </c>
      <c r="H427" s="2">
        <f t="shared" si="270"/>
        <v>0</v>
      </c>
      <c r="I427" s="2">
        <f t="shared" si="271"/>
        <v>0</v>
      </c>
      <c r="J427" s="2">
        <f t="shared" si="272"/>
        <v>0</v>
      </c>
      <c r="K427" s="2">
        <f t="shared" si="273"/>
        <v>0</v>
      </c>
      <c r="L427" s="2">
        <f t="shared" si="274"/>
        <v>0</v>
      </c>
    </row>
    <row r="433" spans="1:12" x14ac:dyDescent="0.2">
      <c r="A433" t="s">
        <v>35</v>
      </c>
      <c r="B433">
        <v>60</v>
      </c>
      <c r="E433" s="2">
        <f>_xlfn.BITAND(B433,128)</f>
        <v>0</v>
      </c>
      <c r="F433" s="2">
        <f>_xlfn.BITAND(B433,64)</f>
        <v>0</v>
      </c>
      <c r="G433" s="2">
        <f>_xlfn.BITAND(B433,32)</f>
        <v>32</v>
      </c>
      <c r="H433" s="2">
        <f>_xlfn.BITAND(B433,16)</f>
        <v>16</v>
      </c>
      <c r="I433" s="2">
        <f>_xlfn.BITAND(B433,8)</f>
        <v>8</v>
      </c>
      <c r="J433" s="2">
        <f>_xlfn.BITAND(B433,4)</f>
        <v>4</v>
      </c>
      <c r="K433" s="2">
        <f>_xlfn.BITAND(B433,2)</f>
        <v>0</v>
      </c>
      <c r="L433" s="2">
        <f>_xlfn.BITAND(B433,1)</f>
        <v>0</v>
      </c>
    </row>
    <row r="434" spans="1:12" x14ac:dyDescent="0.2">
      <c r="B434">
        <v>102</v>
      </c>
      <c r="E434" s="2">
        <f t="shared" ref="E434:E440" si="275">_xlfn.BITAND(B434,128)</f>
        <v>0</v>
      </c>
      <c r="F434" s="2">
        <f t="shared" ref="F434:F440" si="276">_xlfn.BITAND(B434,64)</f>
        <v>64</v>
      </c>
      <c r="G434" s="2">
        <f t="shared" ref="G434:G440" si="277">_xlfn.BITAND(B434,32)</f>
        <v>32</v>
      </c>
      <c r="H434" s="2">
        <f t="shared" ref="H434:H440" si="278">_xlfn.BITAND(B434,16)</f>
        <v>0</v>
      </c>
      <c r="I434" s="2">
        <f t="shared" ref="I434:I440" si="279">_xlfn.BITAND(B434,8)</f>
        <v>0</v>
      </c>
      <c r="J434" s="2">
        <f t="shared" ref="J434:J440" si="280">_xlfn.BITAND(B434,4)</f>
        <v>4</v>
      </c>
      <c r="K434" s="2">
        <f t="shared" ref="K434:K440" si="281">_xlfn.BITAND(B434,2)</f>
        <v>2</v>
      </c>
      <c r="L434" s="2">
        <f t="shared" ref="L434:L440" si="282">_xlfn.BITAND(B434,1)</f>
        <v>0</v>
      </c>
    </row>
    <row r="435" spans="1:12" x14ac:dyDescent="0.2">
      <c r="B435">
        <v>102</v>
      </c>
      <c r="E435" s="2">
        <f t="shared" si="275"/>
        <v>0</v>
      </c>
      <c r="F435" s="2">
        <f t="shared" si="276"/>
        <v>64</v>
      </c>
      <c r="G435" s="2">
        <f t="shared" si="277"/>
        <v>32</v>
      </c>
      <c r="H435" s="2">
        <f t="shared" si="278"/>
        <v>0</v>
      </c>
      <c r="I435" s="2">
        <f t="shared" si="279"/>
        <v>0</v>
      </c>
      <c r="J435" s="2">
        <f t="shared" si="280"/>
        <v>4</v>
      </c>
      <c r="K435" s="2">
        <f t="shared" si="281"/>
        <v>2</v>
      </c>
      <c r="L435" s="2">
        <f t="shared" si="282"/>
        <v>0</v>
      </c>
    </row>
    <row r="436" spans="1:12" x14ac:dyDescent="0.2">
      <c r="B436">
        <v>96</v>
      </c>
      <c r="E436" s="2">
        <f t="shared" si="275"/>
        <v>0</v>
      </c>
      <c r="F436" s="2">
        <f t="shared" si="276"/>
        <v>64</v>
      </c>
      <c r="G436" s="2">
        <f t="shared" si="277"/>
        <v>32</v>
      </c>
      <c r="H436" s="2">
        <f t="shared" si="278"/>
        <v>0</v>
      </c>
      <c r="I436" s="2">
        <f t="shared" si="279"/>
        <v>0</v>
      </c>
      <c r="J436" s="2">
        <f t="shared" si="280"/>
        <v>0</v>
      </c>
      <c r="K436" s="2">
        <f t="shared" si="281"/>
        <v>0</v>
      </c>
      <c r="L436" s="2">
        <f t="shared" si="282"/>
        <v>0</v>
      </c>
    </row>
    <row r="437" spans="1:12" x14ac:dyDescent="0.2">
      <c r="B437">
        <v>96</v>
      </c>
      <c r="E437" s="2">
        <f t="shared" si="275"/>
        <v>0</v>
      </c>
      <c r="F437" s="2">
        <f t="shared" si="276"/>
        <v>64</v>
      </c>
      <c r="G437" s="2">
        <f t="shared" si="277"/>
        <v>32</v>
      </c>
      <c r="H437" s="2">
        <f t="shared" si="278"/>
        <v>0</v>
      </c>
      <c r="I437" s="2">
        <f t="shared" si="279"/>
        <v>0</v>
      </c>
      <c r="J437" s="2">
        <f t="shared" si="280"/>
        <v>0</v>
      </c>
      <c r="K437" s="2">
        <f t="shared" si="281"/>
        <v>0</v>
      </c>
      <c r="L437" s="2">
        <f t="shared" si="282"/>
        <v>0</v>
      </c>
    </row>
    <row r="438" spans="1:12" x14ac:dyDescent="0.2">
      <c r="B438">
        <v>102</v>
      </c>
      <c r="E438" s="2">
        <f t="shared" si="275"/>
        <v>0</v>
      </c>
      <c r="F438" s="2">
        <f t="shared" si="276"/>
        <v>64</v>
      </c>
      <c r="G438" s="2">
        <f t="shared" si="277"/>
        <v>32</v>
      </c>
      <c r="H438" s="2">
        <f t="shared" si="278"/>
        <v>0</v>
      </c>
      <c r="I438" s="2">
        <f t="shared" si="279"/>
        <v>0</v>
      </c>
      <c r="J438" s="2">
        <f t="shared" si="280"/>
        <v>4</v>
      </c>
      <c r="K438" s="2">
        <f t="shared" si="281"/>
        <v>2</v>
      </c>
      <c r="L438" s="2">
        <f t="shared" si="282"/>
        <v>0</v>
      </c>
    </row>
    <row r="439" spans="1:12" x14ac:dyDescent="0.2">
      <c r="B439">
        <v>60</v>
      </c>
      <c r="E439" s="2">
        <f t="shared" si="275"/>
        <v>0</v>
      </c>
      <c r="F439" s="2">
        <f t="shared" si="276"/>
        <v>0</v>
      </c>
      <c r="G439" s="2">
        <f t="shared" si="277"/>
        <v>32</v>
      </c>
      <c r="H439" s="2">
        <f t="shared" si="278"/>
        <v>16</v>
      </c>
      <c r="I439" s="2">
        <f t="shared" si="279"/>
        <v>8</v>
      </c>
      <c r="J439" s="2">
        <f t="shared" si="280"/>
        <v>4</v>
      </c>
      <c r="K439" s="2">
        <f t="shared" si="281"/>
        <v>0</v>
      </c>
      <c r="L439" s="2">
        <f t="shared" si="282"/>
        <v>0</v>
      </c>
    </row>
    <row r="440" spans="1:12" x14ac:dyDescent="0.2">
      <c r="B440">
        <v>0</v>
      </c>
      <c r="E440" s="2">
        <f t="shared" si="275"/>
        <v>0</v>
      </c>
      <c r="F440" s="2">
        <f t="shared" si="276"/>
        <v>0</v>
      </c>
      <c r="G440" s="2">
        <f t="shared" si="277"/>
        <v>0</v>
      </c>
      <c r="H440" s="2">
        <f t="shared" si="278"/>
        <v>0</v>
      </c>
      <c r="I440" s="2">
        <f t="shared" si="279"/>
        <v>0</v>
      </c>
      <c r="J440" s="2">
        <f t="shared" si="280"/>
        <v>0</v>
      </c>
      <c r="K440" s="2">
        <f t="shared" si="281"/>
        <v>0</v>
      </c>
      <c r="L440" s="2">
        <f t="shared" si="282"/>
        <v>0</v>
      </c>
    </row>
    <row r="446" spans="1:12" x14ac:dyDescent="0.2">
      <c r="A446" t="s">
        <v>36</v>
      </c>
      <c r="B446">
        <v>124</v>
      </c>
      <c r="E446" s="2">
        <f>_xlfn.BITAND(B446,128)</f>
        <v>0</v>
      </c>
      <c r="F446" s="2">
        <f>_xlfn.BITAND(B446,64)</f>
        <v>64</v>
      </c>
      <c r="G446" s="2">
        <f>_xlfn.BITAND(B446,32)</f>
        <v>32</v>
      </c>
      <c r="H446" s="2">
        <f>_xlfn.BITAND(B446,16)</f>
        <v>16</v>
      </c>
      <c r="I446" s="2">
        <f>_xlfn.BITAND(B446,8)</f>
        <v>8</v>
      </c>
      <c r="J446" s="2">
        <f>_xlfn.BITAND(B446,4)</f>
        <v>4</v>
      </c>
      <c r="K446" s="2">
        <f>_xlfn.BITAND(B446,2)</f>
        <v>0</v>
      </c>
      <c r="L446" s="2">
        <f>_xlfn.BITAND(B446,1)</f>
        <v>0</v>
      </c>
    </row>
    <row r="447" spans="1:12" x14ac:dyDescent="0.2">
      <c r="B447">
        <v>102</v>
      </c>
      <c r="E447" s="2">
        <f t="shared" ref="E447:E453" si="283">_xlfn.BITAND(B447,128)</f>
        <v>0</v>
      </c>
      <c r="F447" s="2">
        <f t="shared" ref="F447:F453" si="284">_xlfn.BITAND(B447,64)</f>
        <v>64</v>
      </c>
      <c r="G447" s="2">
        <f t="shared" ref="G447:G453" si="285">_xlfn.BITAND(B447,32)</f>
        <v>32</v>
      </c>
      <c r="H447" s="2">
        <f t="shared" ref="H447:H453" si="286">_xlfn.BITAND(B447,16)</f>
        <v>0</v>
      </c>
      <c r="I447" s="2">
        <f t="shared" ref="I447:I453" si="287">_xlfn.BITAND(B447,8)</f>
        <v>0</v>
      </c>
      <c r="J447" s="2">
        <f t="shared" ref="J447:J453" si="288">_xlfn.BITAND(B447,4)</f>
        <v>4</v>
      </c>
      <c r="K447" s="2">
        <f t="shared" ref="K447:K453" si="289">_xlfn.BITAND(B447,2)</f>
        <v>2</v>
      </c>
      <c r="L447" s="2">
        <f t="shared" ref="L447:L453" si="290">_xlfn.BITAND(B447,1)</f>
        <v>0</v>
      </c>
    </row>
    <row r="448" spans="1:12" x14ac:dyDescent="0.2">
      <c r="B448">
        <v>102</v>
      </c>
      <c r="E448" s="2">
        <f t="shared" si="283"/>
        <v>0</v>
      </c>
      <c r="F448" s="2">
        <f t="shared" si="284"/>
        <v>64</v>
      </c>
      <c r="G448" s="2">
        <f t="shared" si="285"/>
        <v>32</v>
      </c>
      <c r="H448" s="2">
        <f t="shared" si="286"/>
        <v>0</v>
      </c>
      <c r="I448" s="2">
        <f t="shared" si="287"/>
        <v>0</v>
      </c>
      <c r="J448" s="2">
        <f t="shared" si="288"/>
        <v>4</v>
      </c>
      <c r="K448" s="2">
        <f t="shared" si="289"/>
        <v>2</v>
      </c>
      <c r="L448" s="2">
        <f t="shared" si="290"/>
        <v>0</v>
      </c>
    </row>
    <row r="449" spans="1:12" x14ac:dyDescent="0.2">
      <c r="B449">
        <v>102</v>
      </c>
      <c r="E449" s="2">
        <f t="shared" si="283"/>
        <v>0</v>
      </c>
      <c r="F449" s="2">
        <f t="shared" si="284"/>
        <v>64</v>
      </c>
      <c r="G449" s="2">
        <f t="shared" si="285"/>
        <v>32</v>
      </c>
      <c r="H449" s="2">
        <f t="shared" si="286"/>
        <v>0</v>
      </c>
      <c r="I449" s="2">
        <f t="shared" si="287"/>
        <v>0</v>
      </c>
      <c r="J449" s="2">
        <f t="shared" si="288"/>
        <v>4</v>
      </c>
      <c r="K449" s="2">
        <f t="shared" si="289"/>
        <v>2</v>
      </c>
      <c r="L449" s="2">
        <f t="shared" si="290"/>
        <v>0</v>
      </c>
    </row>
    <row r="450" spans="1:12" x14ac:dyDescent="0.2">
      <c r="B450">
        <v>102</v>
      </c>
      <c r="E450" s="2">
        <f t="shared" si="283"/>
        <v>0</v>
      </c>
      <c r="F450" s="2">
        <f t="shared" si="284"/>
        <v>64</v>
      </c>
      <c r="G450" s="2">
        <f t="shared" si="285"/>
        <v>32</v>
      </c>
      <c r="H450" s="2">
        <f t="shared" si="286"/>
        <v>0</v>
      </c>
      <c r="I450" s="2">
        <f t="shared" si="287"/>
        <v>0</v>
      </c>
      <c r="J450" s="2">
        <f t="shared" si="288"/>
        <v>4</v>
      </c>
      <c r="K450" s="2">
        <f t="shared" si="289"/>
        <v>2</v>
      </c>
      <c r="L450" s="2">
        <f t="shared" si="290"/>
        <v>0</v>
      </c>
    </row>
    <row r="451" spans="1:12" x14ac:dyDescent="0.2">
      <c r="B451">
        <v>102</v>
      </c>
      <c r="E451" s="2">
        <f t="shared" si="283"/>
        <v>0</v>
      </c>
      <c r="F451" s="2">
        <f t="shared" si="284"/>
        <v>64</v>
      </c>
      <c r="G451" s="2">
        <f t="shared" si="285"/>
        <v>32</v>
      </c>
      <c r="H451" s="2">
        <f t="shared" si="286"/>
        <v>0</v>
      </c>
      <c r="I451" s="2">
        <f t="shared" si="287"/>
        <v>0</v>
      </c>
      <c r="J451" s="2">
        <f t="shared" si="288"/>
        <v>4</v>
      </c>
      <c r="K451" s="2">
        <f t="shared" si="289"/>
        <v>2</v>
      </c>
      <c r="L451" s="2">
        <f t="shared" si="290"/>
        <v>0</v>
      </c>
    </row>
    <row r="452" spans="1:12" x14ac:dyDescent="0.2">
      <c r="B452">
        <v>124</v>
      </c>
      <c r="E452" s="2">
        <f t="shared" si="283"/>
        <v>0</v>
      </c>
      <c r="F452" s="2">
        <f t="shared" si="284"/>
        <v>64</v>
      </c>
      <c r="G452" s="2">
        <f t="shared" si="285"/>
        <v>32</v>
      </c>
      <c r="H452" s="2">
        <f t="shared" si="286"/>
        <v>16</v>
      </c>
      <c r="I452" s="2">
        <f t="shared" si="287"/>
        <v>8</v>
      </c>
      <c r="J452" s="2">
        <f t="shared" si="288"/>
        <v>4</v>
      </c>
      <c r="K452" s="2">
        <f t="shared" si="289"/>
        <v>0</v>
      </c>
      <c r="L452" s="2">
        <f t="shared" si="290"/>
        <v>0</v>
      </c>
    </row>
    <row r="453" spans="1:12" x14ac:dyDescent="0.2">
      <c r="E453" s="2">
        <f t="shared" si="283"/>
        <v>0</v>
      </c>
      <c r="F453" s="2">
        <f t="shared" si="284"/>
        <v>0</v>
      </c>
      <c r="G453" s="2">
        <f t="shared" si="285"/>
        <v>0</v>
      </c>
      <c r="H453" s="2">
        <f t="shared" si="286"/>
        <v>0</v>
      </c>
      <c r="I453" s="2">
        <f t="shared" si="287"/>
        <v>0</v>
      </c>
      <c r="J453" s="2">
        <f t="shared" si="288"/>
        <v>0</v>
      </c>
      <c r="K453" s="2">
        <f t="shared" si="289"/>
        <v>0</v>
      </c>
      <c r="L453" s="2">
        <f t="shared" si="290"/>
        <v>0</v>
      </c>
    </row>
    <row r="459" spans="1:12" x14ac:dyDescent="0.2">
      <c r="A459" t="s">
        <v>37</v>
      </c>
      <c r="B459">
        <v>126</v>
      </c>
      <c r="E459" s="2">
        <f>_xlfn.BITAND(B459,128)</f>
        <v>0</v>
      </c>
      <c r="F459" s="2">
        <f>_xlfn.BITAND(B459,64)</f>
        <v>64</v>
      </c>
      <c r="G459" s="2">
        <f>_xlfn.BITAND(B459,32)</f>
        <v>32</v>
      </c>
      <c r="H459" s="2">
        <f>_xlfn.BITAND(B459,16)</f>
        <v>16</v>
      </c>
      <c r="I459" s="2">
        <f>_xlfn.BITAND(B459,8)</f>
        <v>8</v>
      </c>
      <c r="J459" s="2">
        <f>_xlfn.BITAND(B459,4)</f>
        <v>4</v>
      </c>
      <c r="K459" s="2">
        <f>_xlfn.BITAND(B459,2)</f>
        <v>2</v>
      </c>
      <c r="L459" s="2">
        <f>_xlfn.BITAND(B459,1)</f>
        <v>0</v>
      </c>
    </row>
    <row r="460" spans="1:12" x14ac:dyDescent="0.2">
      <c r="B460">
        <v>102</v>
      </c>
      <c r="E460" s="2">
        <f t="shared" ref="E460:E466" si="291">_xlfn.BITAND(B460,128)</f>
        <v>0</v>
      </c>
      <c r="F460" s="2">
        <f t="shared" ref="F460:F466" si="292">_xlfn.BITAND(B460,64)</f>
        <v>64</v>
      </c>
      <c r="G460" s="2">
        <f t="shared" ref="G460:G466" si="293">_xlfn.BITAND(B460,32)</f>
        <v>32</v>
      </c>
      <c r="H460" s="2">
        <f t="shared" ref="H460:H466" si="294">_xlfn.BITAND(B460,16)</f>
        <v>0</v>
      </c>
      <c r="I460" s="2">
        <f t="shared" ref="I460:I466" si="295">_xlfn.BITAND(B460,8)</f>
        <v>0</v>
      </c>
      <c r="J460" s="2">
        <f t="shared" ref="J460:J466" si="296">_xlfn.BITAND(B460,4)</f>
        <v>4</v>
      </c>
      <c r="K460" s="2">
        <f t="shared" ref="K460:K466" si="297">_xlfn.BITAND(B460,2)</f>
        <v>2</v>
      </c>
      <c r="L460" s="2">
        <f t="shared" ref="L460:L466" si="298">_xlfn.BITAND(B460,1)</f>
        <v>0</v>
      </c>
    </row>
    <row r="461" spans="1:12" x14ac:dyDescent="0.2">
      <c r="B461">
        <v>96</v>
      </c>
      <c r="E461" s="2">
        <f t="shared" si="291"/>
        <v>0</v>
      </c>
      <c r="F461" s="2">
        <f t="shared" si="292"/>
        <v>64</v>
      </c>
      <c r="G461" s="2">
        <f t="shared" si="293"/>
        <v>32</v>
      </c>
      <c r="H461" s="2">
        <f t="shared" si="294"/>
        <v>0</v>
      </c>
      <c r="I461" s="2">
        <f t="shared" si="295"/>
        <v>0</v>
      </c>
      <c r="J461" s="2">
        <f t="shared" si="296"/>
        <v>0</v>
      </c>
      <c r="K461" s="2">
        <f t="shared" si="297"/>
        <v>0</v>
      </c>
      <c r="L461" s="2">
        <f t="shared" si="298"/>
        <v>0</v>
      </c>
    </row>
    <row r="462" spans="1:12" x14ac:dyDescent="0.2">
      <c r="B462">
        <v>120</v>
      </c>
      <c r="E462" s="2">
        <f t="shared" si="291"/>
        <v>0</v>
      </c>
      <c r="F462" s="2">
        <f t="shared" si="292"/>
        <v>64</v>
      </c>
      <c r="G462" s="2">
        <f t="shared" si="293"/>
        <v>32</v>
      </c>
      <c r="H462" s="2">
        <f t="shared" si="294"/>
        <v>16</v>
      </c>
      <c r="I462" s="2">
        <f t="shared" si="295"/>
        <v>8</v>
      </c>
      <c r="J462" s="2">
        <f t="shared" si="296"/>
        <v>0</v>
      </c>
      <c r="K462" s="2">
        <f t="shared" si="297"/>
        <v>0</v>
      </c>
      <c r="L462" s="2">
        <f t="shared" si="298"/>
        <v>0</v>
      </c>
    </row>
    <row r="463" spans="1:12" x14ac:dyDescent="0.2">
      <c r="B463">
        <v>96</v>
      </c>
      <c r="E463" s="2">
        <f t="shared" si="291"/>
        <v>0</v>
      </c>
      <c r="F463" s="2">
        <f t="shared" si="292"/>
        <v>64</v>
      </c>
      <c r="G463" s="2">
        <f t="shared" si="293"/>
        <v>32</v>
      </c>
      <c r="H463" s="2">
        <f t="shared" si="294"/>
        <v>0</v>
      </c>
      <c r="I463" s="2">
        <f t="shared" si="295"/>
        <v>0</v>
      </c>
      <c r="J463" s="2">
        <f t="shared" si="296"/>
        <v>0</v>
      </c>
      <c r="K463" s="2">
        <f t="shared" si="297"/>
        <v>0</v>
      </c>
      <c r="L463" s="2">
        <f t="shared" si="298"/>
        <v>0</v>
      </c>
    </row>
    <row r="464" spans="1:12" x14ac:dyDescent="0.2">
      <c r="B464">
        <v>102</v>
      </c>
      <c r="E464" s="2">
        <f t="shared" si="291"/>
        <v>0</v>
      </c>
      <c r="F464" s="2">
        <f t="shared" si="292"/>
        <v>64</v>
      </c>
      <c r="G464" s="2">
        <f t="shared" si="293"/>
        <v>32</v>
      </c>
      <c r="H464" s="2">
        <f t="shared" si="294"/>
        <v>0</v>
      </c>
      <c r="I464" s="2">
        <f t="shared" si="295"/>
        <v>0</v>
      </c>
      <c r="J464" s="2">
        <f t="shared" si="296"/>
        <v>4</v>
      </c>
      <c r="K464" s="2">
        <f t="shared" si="297"/>
        <v>2</v>
      </c>
      <c r="L464" s="2">
        <f t="shared" si="298"/>
        <v>0</v>
      </c>
    </row>
    <row r="465" spans="1:12" x14ac:dyDescent="0.2">
      <c r="B465">
        <v>126</v>
      </c>
      <c r="E465" s="2">
        <f t="shared" si="291"/>
        <v>0</v>
      </c>
      <c r="F465" s="2">
        <f t="shared" si="292"/>
        <v>64</v>
      </c>
      <c r="G465" s="2">
        <f t="shared" si="293"/>
        <v>32</v>
      </c>
      <c r="H465" s="2">
        <f t="shared" si="294"/>
        <v>16</v>
      </c>
      <c r="I465" s="2">
        <f t="shared" si="295"/>
        <v>8</v>
      </c>
      <c r="J465" s="2">
        <f t="shared" si="296"/>
        <v>4</v>
      </c>
      <c r="K465" s="2">
        <f t="shared" si="297"/>
        <v>2</v>
      </c>
      <c r="L465" s="2">
        <f t="shared" si="298"/>
        <v>0</v>
      </c>
    </row>
    <row r="466" spans="1:12" x14ac:dyDescent="0.2">
      <c r="B466">
        <v>0</v>
      </c>
      <c r="E466" s="2">
        <f t="shared" si="291"/>
        <v>0</v>
      </c>
      <c r="F466" s="2">
        <f t="shared" si="292"/>
        <v>0</v>
      </c>
      <c r="G466" s="2">
        <f t="shared" si="293"/>
        <v>0</v>
      </c>
      <c r="H466" s="2">
        <f t="shared" si="294"/>
        <v>0</v>
      </c>
      <c r="I466" s="2">
        <f t="shared" si="295"/>
        <v>0</v>
      </c>
      <c r="J466" s="2">
        <f t="shared" si="296"/>
        <v>0</v>
      </c>
      <c r="K466" s="2">
        <f t="shared" si="297"/>
        <v>0</v>
      </c>
      <c r="L466" s="2">
        <f t="shared" si="298"/>
        <v>0</v>
      </c>
    </row>
    <row r="472" spans="1:12" x14ac:dyDescent="0.2">
      <c r="A472" t="s">
        <v>38</v>
      </c>
      <c r="B472">
        <v>126</v>
      </c>
      <c r="E472" s="2">
        <f>_xlfn.BITAND(B472,128)</f>
        <v>0</v>
      </c>
      <c r="F472" s="2">
        <f>_xlfn.BITAND(B472,64)</f>
        <v>64</v>
      </c>
      <c r="G472" s="2">
        <f>_xlfn.BITAND(B472,32)</f>
        <v>32</v>
      </c>
      <c r="H472" s="2">
        <f>_xlfn.BITAND(B472,16)</f>
        <v>16</v>
      </c>
      <c r="I472" s="2">
        <f>_xlfn.BITAND(B472,8)</f>
        <v>8</v>
      </c>
      <c r="J472" s="2">
        <f>_xlfn.BITAND(B472,4)</f>
        <v>4</v>
      </c>
      <c r="K472" s="2">
        <f>_xlfn.BITAND(B472,2)</f>
        <v>2</v>
      </c>
      <c r="L472" s="2">
        <f>_xlfn.BITAND(B472,1)</f>
        <v>0</v>
      </c>
    </row>
    <row r="473" spans="1:12" x14ac:dyDescent="0.2">
      <c r="B473">
        <v>102</v>
      </c>
      <c r="E473" s="2">
        <f t="shared" ref="E473:E479" si="299">_xlfn.BITAND(B473,128)</f>
        <v>0</v>
      </c>
      <c r="F473" s="2">
        <f t="shared" ref="F473:F479" si="300">_xlfn.BITAND(B473,64)</f>
        <v>64</v>
      </c>
      <c r="G473" s="2">
        <f t="shared" ref="G473:G479" si="301">_xlfn.BITAND(B473,32)</f>
        <v>32</v>
      </c>
      <c r="H473" s="2">
        <f t="shared" ref="H473:H479" si="302">_xlfn.BITAND(B473,16)</f>
        <v>0</v>
      </c>
      <c r="I473" s="2">
        <f t="shared" ref="I473:I479" si="303">_xlfn.BITAND(B473,8)</f>
        <v>0</v>
      </c>
      <c r="J473" s="2">
        <f t="shared" ref="J473:J479" si="304">_xlfn.BITAND(B473,4)</f>
        <v>4</v>
      </c>
      <c r="K473" s="2">
        <f t="shared" ref="K473:K479" si="305">_xlfn.BITAND(B473,2)</f>
        <v>2</v>
      </c>
      <c r="L473" s="2">
        <f t="shared" ref="L473:L479" si="306">_xlfn.BITAND(B473,1)</f>
        <v>0</v>
      </c>
    </row>
    <row r="474" spans="1:12" x14ac:dyDescent="0.2">
      <c r="B474">
        <v>96</v>
      </c>
      <c r="E474" s="2">
        <f t="shared" si="299"/>
        <v>0</v>
      </c>
      <c r="F474" s="2">
        <f t="shared" si="300"/>
        <v>64</v>
      </c>
      <c r="G474" s="2">
        <f t="shared" si="301"/>
        <v>32</v>
      </c>
      <c r="H474" s="2">
        <f t="shared" si="302"/>
        <v>0</v>
      </c>
      <c r="I474" s="2">
        <f t="shared" si="303"/>
        <v>0</v>
      </c>
      <c r="J474" s="2">
        <f t="shared" si="304"/>
        <v>0</v>
      </c>
      <c r="K474" s="2">
        <f t="shared" si="305"/>
        <v>0</v>
      </c>
      <c r="L474" s="2">
        <f t="shared" si="306"/>
        <v>0</v>
      </c>
    </row>
    <row r="475" spans="1:12" x14ac:dyDescent="0.2">
      <c r="B475">
        <v>120</v>
      </c>
      <c r="E475" s="2">
        <f t="shared" si="299"/>
        <v>0</v>
      </c>
      <c r="F475" s="2">
        <f t="shared" si="300"/>
        <v>64</v>
      </c>
      <c r="G475" s="2">
        <f t="shared" si="301"/>
        <v>32</v>
      </c>
      <c r="H475" s="2">
        <f t="shared" si="302"/>
        <v>16</v>
      </c>
      <c r="I475" s="2">
        <f t="shared" si="303"/>
        <v>8</v>
      </c>
      <c r="J475" s="2">
        <f t="shared" si="304"/>
        <v>0</v>
      </c>
      <c r="K475" s="2">
        <f t="shared" si="305"/>
        <v>0</v>
      </c>
      <c r="L475" s="2">
        <f t="shared" si="306"/>
        <v>0</v>
      </c>
    </row>
    <row r="476" spans="1:12" x14ac:dyDescent="0.2">
      <c r="B476">
        <v>96</v>
      </c>
      <c r="E476" s="2">
        <f t="shared" si="299"/>
        <v>0</v>
      </c>
      <c r="F476" s="2">
        <f t="shared" si="300"/>
        <v>64</v>
      </c>
      <c r="G476" s="2">
        <f t="shared" si="301"/>
        <v>32</v>
      </c>
      <c r="H476" s="2">
        <f t="shared" si="302"/>
        <v>0</v>
      </c>
      <c r="I476" s="2">
        <f t="shared" si="303"/>
        <v>0</v>
      </c>
      <c r="J476" s="2">
        <f t="shared" si="304"/>
        <v>0</v>
      </c>
      <c r="K476" s="2">
        <f t="shared" si="305"/>
        <v>0</v>
      </c>
      <c r="L476" s="2">
        <f t="shared" si="306"/>
        <v>0</v>
      </c>
    </row>
    <row r="477" spans="1:12" x14ac:dyDescent="0.2">
      <c r="B477">
        <v>96</v>
      </c>
      <c r="E477" s="2">
        <f t="shared" si="299"/>
        <v>0</v>
      </c>
      <c r="F477" s="2">
        <f t="shared" si="300"/>
        <v>64</v>
      </c>
      <c r="G477" s="2">
        <f t="shared" si="301"/>
        <v>32</v>
      </c>
      <c r="H477" s="2">
        <f t="shared" si="302"/>
        <v>0</v>
      </c>
      <c r="I477" s="2">
        <f t="shared" si="303"/>
        <v>0</v>
      </c>
      <c r="J477" s="2">
        <f t="shared" si="304"/>
        <v>0</v>
      </c>
      <c r="K477" s="2">
        <f t="shared" si="305"/>
        <v>0</v>
      </c>
      <c r="L477" s="2">
        <f t="shared" si="306"/>
        <v>0</v>
      </c>
    </row>
    <row r="478" spans="1:12" x14ac:dyDescent="0.2">
      <c r="B478">
        <v>96</v>
      </c>
      <c r="E478" s="2">
        <f t="shared" si="299"/>
        <v>0</v>
      </c>
      <c r="F478" s="2">
        <f t="shared" si="300"/>
        <v>64</v>
      </c>
      <c r="G478" s="2">
        <f t="shared" si="301"/>
        <v>32</v>
      </c>
      <c r="H478" s="2">
        <f t="shared" si="302"/>
        <v>0</v>
      </c>
      <c r="I478" s="2">
        <f t="shared" si="303"/>
        <v>0</v>
      </c>
      <c r="J478" s="2">
        <f t="shared" si="304"/>
        <v>0</v>
      </c>
      <c r="K478" s="2">
        <f t="shared" si="305"/>
        <v>0</v>
      </c>
      <c r="L478" s="2">
        <f t="shared" si="306"/>
        <v>0</v>
      </c>
    </row>
    <row r="479" spans="1:12" x14ac:dyDescent="0.2">
      <c r="B479">
        <v>0</v>
      </c>
      <c r="E479" s="2">
        <f t="shared" si="299"/>
        <v>0</v>
      </c>
      <c r="F479" s="2">
        <f t="shared" si="300"/>
        <v>0</v>
      </c>
      <c r="G479" s="2">
        <f t="shared" si="301"/>
        <v>0</v>
      </c>
      <c r="H479" s="2">
        <f t="shared" si="302"/>
        <v>0</v>
      </c>
      <c r="I479" s="2">
        <f t="shared" si="303"/>
        <v>0</v>
      </c>
      <c r="J479" s="2">
        <f t="shared" si="304"/>
        <v>0</v>
      </c>
      <c r="K479" s="2">
        <f t="shared" si="305"/>
        <v>0</v>
      </c>
      <c r="L479" s="2">
        <f t="shared" si="306"/>
        <v>0</v>
      </c>
    </row>
    <row r="485" spans="1:12" x14ac:dyDescent="0.2">
      <c r="A485" t="s">
        <v>39</v>
      </c>
      <c r="B485">
        <v>60</v>
      </c>
      <c r="E485" s="2">
        <f>_xlfn.BITAND(B485,128)</f>
        <v>0</v>
      </c>
      <c r="F485" s="2">
        <f>_xlfn.BITAND(B485,64)</f>
        <v>0</v>
      </c>
      <c r="G485" s="2">
        <f>_xlfn.BITAND(B485,32)</f>
        <v>32</v>
      </c>
      <c r="H485" s="2">
        <f>_xlfn.BITAND(B485,16)</f>
        <v>16</v>
      </c>
      <c r="I485" s="2">
        <f>_xlfn.BITAND(B485,8)</f>
        <v>8</v>
      </c>
      <c r="J485" s="2">
        <f>_xlfn.BITAND(B485,4)</f>
        <v>4</v>
      </c>
      <c r="K485" s="2">
        <f>_xlfn.BITAND(B485,2)</f>
        <v>0</v>
      </c>
      <c r="L485" s="2">
        <f>_xlfn.BITAND(B485,1)</f>
        <v>0</v>
      </c>
    </row>
    <row r="486" spans="1:12" x14ac:dyDescent="0.2">
      <c r="B486">
        <v>102</v>
      </c>
      <c r="E486" s="2">
        <f t="shared" ref="E486:E492" si="307">_xlfn.BITAND(B486,128)</f>
        <v>0</v>
      </c>
      <c r="F486" s="2">
        <f t="shared" ref="F486:F492" si="308">_xlfn.BITAND(B486,64)</f>
        <v>64</v>
      </c>
      <c r="G486" s="2">
        <f t="shared" ref="G486:G492" si="309">_xlfn.BITAND(B486,32)</f>
        <v>32</v>
      </c>
      <c r="H486" s="2">
        <f t="shared" ref="H486:H492" si="310">_xlfn.BITAND(B486,16)</f>
        <v>0</v>
      </c>
      <c r="I486" s="2">
        <f t="shared" ref="I486:I492" si="311">_xlfn.BITAND(B486,8)</f>
        <v>0</v>
      </c>
      <c r="J486" s="2">
        <f t="shared" ref="J486:J492" si="312">_xlfn.BITAND(B486,4)</f>
        <v>4</v>
      </c>
      <c r="K486" s="2">
        <f t="shared" ref="K486:K492" si="313">_xlfn.BITAND(B486,2)</f>
        <v>2</v>
      </c>
      <c r="L486" s="2">
        <f t="shared" ref="L486:L492" si="314">_xlfn.BITAND(B486,1)</f>
        <v>0</v>
      </c>
    </row>
    <row r="487" spans="1:12" x14ac:dyDescent="0.2">
      <c r="B487">
        <v>96</v>
      </c>
      <c r="E487" s="2">
        <f t="shared" si="307"/>
        <v>0</v>
      </c>
      <c r="F487" s="2">
        <f t="shared" si="308"/>
        <v>64</v>
      </c>
      <c r="G487" s="2">
        <f t="shared" si="309"/>
        <v>32</v>
      </c>
      <c r="H487" s="2">
        <f t="shared" si="310"/>
        <v>0</v>
      </c>
      <c r="I487" s="2">
        <f t="shared" si="311"/>
        <v>0</v>
      </c>
      <c r="J487" s="2">
        <f t="shared" si="312"/>
        <v>0</v>
      </c>
      <c r="K487" s="2">
        <f t="shared" si="313"/>
        <v>0</v>
      </c>
      <c r="L487" s="2">
        <f t="shared" si="314"/>
        <v>0</v>
      </c>
    </row>
    <row r="488" spans="1:12" x14ac:dyDescent="0.2">
      <c r="B488">
        <v>110</v>
      </c>
      <c r="E488" s="2">
        <f t="shared" si="307"/>
        <v>0</v>
      </c>
      <c r="F488" s="2">
        <f t="shared" si="308"/>
        <v>64</v>
      </c>
      <c r="G488" s="2">
        <f t="shared" si="309"/>
        <v>32</v>
      </c>
      <c r="H488" s="2">
        <f t="shared" si="310"/>
        <v>0</v>
      </c>
      <c r="I488" s="2">
        <f t="shared" si="311"/>
        <v>8</v>
      </c>
      <c r="J488" s="2">
        <f t="shared" si="312"/>
        <v>4</v>
      </c>
      <c r="K488" s="2">
        <f t="shared" si="313"/>
        <v>2</v>
      </c>
      <c r="L488" s="2">
        <f t="shared" si="314"/>
        <v>0</v>
      </c>
    </row>
    <row r="489" spans="1:12" x14ac:dyDescent="0.2">
      <c r="B489">
        <v>102</v>
      </c>
      <c r="E489" s="2">
        <f t="shared" si="307"/>
        <v>0</v>
      </c>
      <c r="F489" s="2">
        <f t="shared" si="308"/>
        <v>64</v>
      </c>
      <c r="G489" s="2">
        <f t="shared" si="309"/>
        <v>32</v>
      </c>
      <c r="H489" s="2">
        <f t="shared" si="310"/>
        <v>0</v>
      </c>
      <c r="I489" s="2">
        <f t="shared" si="311"/>
        <v>0</v>
      </c>
      <c r="J489" s="2">
        <f t="shared" si="312"/>
        <v>4</v>
      </c>
      <c r="K489" s="2">
        <f t="shared" si="313"/>
        <v>2</v>
      </c>
      <c r="L489" s="2">
        <f t="shared" si="314"/>
        <v>0</v>
      </c>
    </row>
    <row r="490" spans="1:12" x14ac:dyDescent="0.2">
      <c r="B490">
        <v>102</v>
      </c>
      <c r="E490" s="2">
        <f t="shared" si="307"/>
        <v>0</v>
      </c>
      <c r="F490" s="2">
        <f t="shared" si="308"/>
        <v>64</v>
      </c>
      <c r="G490" s="2">
        <f t="shared" si="309"/>
        <v>32</v>
      </c>
      <c r="H490" s="2">
        <f t="shared" si="310"/>
        <v>0</v>
      </c>
      <c r="I490" s="2">
        <f t="shared" si="311"/>
        <v>0</v>
      </c>
      <c r="J490" s="2">
        <f t="shared" si="312"/>
        <v>4</v>
      </c>
      <c r="K490" s="2">
        <f t="shared" si="313"/>
        <v>2</v>
      </c>
      <c r="L490" s="2">
        <f t="shared" si="314"/>
        <v>0</v>
      </c>
    </row>
    <row r="491" spans="1:12" x14ac:dyDescent="0.2">
      <c r="B491">
        <v>60</v>
      </c>
      <c r="E491" s="2">
        <f t="shared" si="307"/>
        <v>0</v>
      </c>
      <c r="F491" s="2">
        <f t="shared" si="308"/>
        <v>0</v>
      </c>
      <c r="G491" s="2">
        <f t="shared" si="309"/>
        <v>32</v>
      </c>
      <c r="H491" s="2">
        <f t="shared" si="310"/>
        <v>16</v>
      </c>
      <c r="I491" s="2">
        <f t="shared" si="311"/>
        <v>8</v>
      </c>
      <c r="J491" s="2">
        <f t="shared" si="312"/>
        <v>4</v>
      </c>
      <c r="K491" s="2">
        <f t="shared" si="313"/>
        <v>0</v>
      </c>
      <c r="L491" s="2">
        <f t="shared" si="314"/>
        <v>0</v>
      </c>
    </row>
    <row r="492" spans="1:12" x14ac:dyDescent="0.2">
      <c r="B492">
        <v>0</v>
      </c>
      <c r="E492" s="2">
        <f t="shared" si="307"/>
        <v>0</v>
      </c>
      <c r="F492" s="2">
        <f t="shared" si="308"/>
        <v>0</v>
      </c>
      <c r="G492" s="2">
        <f t="shared" si="309"/>
        <v>0</v>
      </c>
      <c r="H492" s="2">
        <f t="shared" si="310"/>
        <v>0</v>
      </c>
      <c r="I492" s="2">
        <f t="shared" si="311"/>
        <v>0</v>
      </c>
      <c r="J492" s="2">
        <f t="shared" si="312"/>
        <v>0</v>
      </c>
      <c r="K492" s="2">
        <f t="shared" si="313"/>
        <v>0</v>
      </c>
      <c r="L492" s="2">
        <f t="shared" si="314"/>
        <v>0</v>
      </c>
    </row>
    <row r="498" spans="1:12" x14ac:dyDescent="0.2">
      <c r="A498" t="s">
        <v>40</v>
      </c>
      <c r="B498">
        <v>102</v>
      </c>
      <c r="E498" s="2">
        <f>_xlfn.BITAND(B498,128)</f>
        <v>0</v>
      </c>
      <c r="F498" s="2">
        <f>_xlfn.BITAND(B498,64)</f>
        <v>64</v>
      </c>
      <c r="G498" s="2">
        <f>_xlfn.BITAND(B498,32)</f>
        <v>32</v>
      </c>
      <c r="H498" s="2">
        <f>_xlfn.BITAND(B498,16)</f>
        <v>0</v>
      </c>
      <c r="I498" s="2">
        <f>_xlfn.BITAND(B498,8)</f>
        <v>0</v>
      </c>
      <c r="J498" s="2">
        <f>_xlfn.BITAND(B498,4)</f>
        <v>4</v>
      </c>
      <c r="K498" s="2">
        <f>_xlfn.BITAND(B498,2)</f>
        <v>2</v>
      </c>
      <c r="L498" s="2">
        <f>_xlfn.BITAND(B498,1)</f>
        <v>0</v>
      </c>
    </row>
    <row r="499" spans="1:12" x14ac:dyDescent="0.2">
      <c r="B499">
        <v>102</v>
      </c>
      <c r="E499" s="2">
        <f t="shared" ref="E499:E505" si="315">_xlfn.BITAND(B499,128)</f>
        <v>0</v>
      </c>
      <c r="F499" s="2">
        <f t="shared" ref="F499:F505" si="316">_xlfn.BITAND(B499,64)</f>
        <v>64</v>
      </c>
      <c r="G499" s="2">
        <f t="shared" ref="G499:G505" si="317">_xlfn.BITAND(B499,32)</f>
        <v>32</v>
      </c>
      <c r="H499" s="2">
        <f t="shared" ref="H499:H505" si="318">_xlfn.BITAND(B499,16)</f>
        <v>0</v>
      </c>
      <c r="I499" s="2">
        <f t="shared" ref="I499:I505" si="319">_xlfn.BITAND(B499,8)</f>
        <v>0</v>
      </c>
      <c r="J499" s="2">
        <f t="shared" ref="J499:J505" si="320">_xlfn.BITAND(B499,4)</f>
        <v>4</v>
      </c>
      <c r="K499" s="2">
        <f t="shared" ref="K499:K505" si="321">_xlfn.BITAND(B499,2)</f>
        <v>2</v>
      </c>
      <c r="L499" s="2">
        <f t="shared" ref="L499:L505" si="322">_xlfn.BITAND(B499,1)</f>
        <v>0</v>
      </c>
    </row>
    <row r="500" spans="1:12" x14ac:dyDescent="0.2">
      <c r="B500">
        <v>102</v>
      </c>
      <c r="E500" s="2">
        <f t="shared" si="315"/>
        <v>0</v>
      </c>
      <c r="F500" s="2">
        <f t="shared" si="316"/>
        <v>64</v>
      </c>
      <c r="G500" s="2">
        <f t="shared" si="317"/>
        <v>32</v>
      </c>
      <c r="H500" s="2">
        <f t="shared" si="318"/>
        <v>0</v>
      </c>
      <c r="I500" s="2">
        <f t="shared" si="319"/>
        <v>0</v>
      </c>
      <c r="J500" s="2">
        <f t="shared" si="320"/>
        <v>4</v>
      </c>
      <c r="K500" s="2">
        <f t="shared" si="321"/>
        <v>2</v>
      </c>
      <c r="L500" s="2">
        <f t="shared" si="322"/>
        <v>0</v>
      </c>
    </row>
    <row r="501" spans="1:12" x14ac:dyDescent="0.2">
      <c r="B501">
        <v>110</v>
      </c>
      <c r="E501" s="2">
        <f t="shared" si="315"/>
        <v>0</v>
      </c>
      <c r="F501" s="2">
        <f t="shared" si="316"/>
        <v>64</v>
      </c>
      <c r="G501" s="2">
        <f t="shared" si="317"/>
        <v>32</v>
      </c>
      <c r="H501" s="2">
        <f t="shared" si="318"/>
        <v>0</v>
      </c>
      <c r="I501" s="2">
        <f t="shared" si="319"/>
        <v>8</v>
      </c>
      <c r="J501" s="2">
        <f t="shared" si="320"/>
        <v>4</v>
      </c>
      <c r="K501" s="2">
        <f t="shared" si="321"/>
        <v>2</v>
      </c>
      <c r="L501" s="2">
        <f t="shared" si="322"/>
        <v>0</v>
      </c>
    </row>
    <row r="502" spans="1:12" x14ac:dyDescent="0.2">
      <c r="B502">
        <v>102</v>
      </c>
      <c r="E502" s="2">
        <f t="shared" si="315"/>
        <v>0</v>
      </c>
      <c r="F502" s="2">
        <f t="shared" si="316"/>
        <v>64</v>
      </c>
      <c r="G502" s="2">
        <f t="shared" si="317"/>
        <v>32</v>
      </c>
      <c r="H502" s="2">
        <f t="shared" si="318"/>
        <v>0</v>
      </c>
      <c r="I502" s="2">
        <f t="shared" si="319"/>
        <v>0</v>
      </c>
      <c r="J502" s="2">
        <f t="shared" si="320"/>
        <v>4</v>
      </c>
      <c r="K502" s="2">
        <f t="shared" si="321"/>
        <v>2</v>
      </c>
      <c r="L502" s="2">
        <f t="shared" si="322"/>
        <v>0</v>
      </c>
    </row>
    <row r="503" spans="1:12" x14ac:dyDescent="0.2">
      <c r="B503">
        <v>102</v>
      </c>
      <c r="E503" s="2">
        <f t="shared" si="315"/>
        <v>0</v>
      </c>
      <c r="F503" s="2">
        <f t="shared" si="316"/>
        <v>64</v>
      </c>
      <c r="G503" s="2">
        <f t="shared" si="317"/>
        <v>32</v>
      </c>
      <c r="H503" s="2">
        <f t="shared" si="318"/>
        <v>0</v>
      </c>
      <c r="I503" s="2">
        <f t="shared" si="319"/>
        <v>0</v>
      </c>
      <c r="J503" s="2">
        <f t="shared" si="320"/>
        <v>4</v>
      </c>
      <c r="K503" s="2">
        <f t="shared" si="321"/>
        <v>2</v>
      </c>
      <c r="L503" s="2">
        <f t="shared" si="322"/>
        <v>0</v>
      </c>
    </row>
    <row r="504" spans="1:12" x14ac:dyDescent="0.2">
      <c r="B504">
        <v>102</v>
      </c>
      <c r="E504" s="2">
        <f t="shared" si="315"/>
        <v>0</v>
      </c>
      <c r="F504" s="2">
        <f t="shared" si="316"/>
        <v>64</v>
      </c>
      <c r="G504" s="2">
        <f t="shared" si="317"/>
        <v>32</v>
      </c>
      <c r="H504" s="2">
        <f t="shared" si="318"/>
        <v>0</v>
      </c>
      <c r="I504" s="2">
        <f t="shared" si="319"/>
        <v>0</v>
      </c>
      <c r="J504" s="2">
        <f t="shared" si="320"/>
        <v>4</v>
      </c>
      <c r="K504" s="2">
        <f t="shared" si="321"/>
        <v>2</v>
      </c>
      <c r="L504" s="2">
        <f t="shared" si="322"/>
        <v>0</v>
      </c>
    </row>
    <row r="505" spans="1:12" x14ac:dyDescent="0.2">
      <c r="B505">
        <v>0</v>
      </c>
      <c r="E505" s="2">
        <f t="shared" si="315"/>
        <v>0</v>
      </c>
      <c r="F505" s="2">
        <f t="shared" si="316"/>
        <v>0</v>
      </c>
      <c r="G505" s="2">
        <f t="shared" si="317"/>
        <v>0</v>
      </c>
      <c r="H505" s="2">
        <f t="shared" si="318"/>
        <v>0</v>
      </c>
      <c r="I505" s="2">
        <f t="shared" si="319"/>
        <v>0</v>
      </c>
      <c r="J505" s="2">
        <f t="shared" si="320"/>
        <v>0</v>
      </c>
      <c r="K505" s="2">
        <f t="shared" si="321"/>
        <v>0</v>
      </c>
      <c r="L505" s="2">
        <f t="shared" si="322"/>
        <v>0</v>
      </c>
    </row>
    <row r="511" spans="1:12" x14ac:dyDescent="0.2">
      <c r="A511" t="s">
        <v>41</v>
      </c>
      <c r="B511">
        <v>60</v>
      </c>
      <c r="E511" s="2">
        <f>_xlfn.BITAND(B511,128)</f>
        <v>0</v>
      </c>
      <c r="F511" s="2">
        <f>_xlfn.BITAND(B511,64)</f>
        <v>0</v>
      </c>
      <c r="G511" s="2">
        <f>_xlfn.BITAND(B511,32)</f>
        <v>32</v>
      </c>
      <c r="H511" s="2">
        <f>_xlfn.BITAND(B511,16)</f>
        <v>16</v>
      </c>
      <c r="I511" s="2">
        <f>_xlfn.BITAND(B511,8)</f>
        <v>8</v>
      </c>
      <c r="J511" s="2">
        <f>_xlfn.BITAND(B511,4)</f>
        <v>4</v>
      </c>
      <c r="K511" s="2">
        <f>_xlfn.BITAND(B511,2)</f>
        <v>0</v>
      </c>
      <c r="L511" s="2">
        <f>_xlfn.BITAND(B511,1)</f>
        <v>0</v>
      </c>
    </row>
    <row r="512" spans="1:12" x14ac:dyDescent="0.2">
      <c r="B512">
        <v>24</v>
      </c>
      <c r="E512" s="2">
        <f t="shared" ref="E512:E518" si="323">_xlfn.BITAND(B512,128)</f>
        <v>0</v>
      </c>
      <c r="F512" s="2">
        <f t="shared" ref="F512:F518" si="324">_xlfn.BITAND(B512,64)</f>
        <v>0</v>
      </c>
      <c r="G512" s="2">
        <f t="shared" ref="G512:G518" si="325">_xlfn.BITAND(B512,32)</f>
        <v>0</v>
      </c>
      <c r="H512" s="2">
        <f t="shared" ref="H512:H518" si="326">_xlfn.BITAND(B512,16)</f>
        <v>16</v>
      </c>
      <c r="I512" s="2">
        <f t="shared" ref="I512:I518" si="327">_xlfn.BITAND(B512,8)</f>
        <v>8</v>
      </c>
      <c r="J512" s="2">
        <f t="shared" ref="J512:J518" si="328">_xlfn.BITAND(B512,4)</f>
        <v>0</v>
      </c>
      <c r="K512" s="2">
        <f t="shared" ref="K512:K518" si="329">_xlfn.BITAND(B512,2)</f>
        <v>0</v>
      </c>
      <c r="L512" s="2">
        <f t="shared" ref="L512:L518" si="330">_xlfn.BITAND(B512,1)</f>
        <v>0</v>
      </c>
    </row>
    <row r="513" spans="1:12" x14ac:dyDescent="0.2">
      <c r="B513">
        <v>24</v>
      </c>
      <c r="E513" s="2">
        <f t="shared" si="323"/>
        <v>0</v>
      </c>
      <c r="F513" s="2">
        <f t="shared" si="324"/>
        <v>0</v>
      </c>
      <c r="G513" s="2">
        <f t="shared" si="325"/>
        <v>0</v>
      </c>
      <c r="H513" s="2">
        <f t="shared" si="326"/>
        <v>16</v>
      </c>
      <c r="I513" s="2">
        <f t="shared" si="327"/>
        <v>8</v>
      </c>
      <c r="J513" s="2">
        <f t="shared" si="328"/>
        <v>0</v>
      </c>
      <c r="K513" s="2">
        <f t="shared" si="329"/>
        <v>0</v>
      </c>
      <c r="L513" s="2">
        <f t="shared" si="330"/>
        <v>0</v>
      </c>
    </row>
    <row r="514" spans="1:12" x14ac:dyDescent="0.2">
      <c r="B514">
        <v>24</v>
      </c>
      <c r="E514" s="2">
        <f t="shared" si="323"/>
        <v>0</v>
      </c>
      <c r="F514" s="2">
        <f t="shared" si="324"/>
        <v>0</v>
      </c>
      <c r="G514" s="2">
        <f t="shared" si="325"/>
        <v>0</v>
      </c>
      <c r="H514" s="2">
        <f t="shared" si="326"/>
        <v>16</v>
      </c>
      <c r="I514" s="2">
        <f t="shared" si="327"/>
        <v>8</v>
      </c>
      <c r="J514" s="2">
        <f t="shared" si="328"/>
        <v>0</v>
      </c>
      <c r="K514" s="2">
        <f t="shared" si="329"/>
        <v>0</v>
      </c>
      <c r="L514" s="2">
        <f t="shared" si="330"/>
        <v>0</v>
      </c>
    </row>
    <row r="515" spans="1:12" x14ac:dyDescent="0.2">
      <c r="B515">
        <v>24</v>
      </c>
      <c r="E515" s="2">
        <f t="shared" si="323"/>
        <v>0</v>
      </c>
      <c r="F515" s="2">
        <f t="shared" si="324"/>
        <v>0</v>
      </c>
      <c r="G515" s="2">
        <f t="shared" si="325"/>
        <v>0</v>
      </c>
      <c r="H515" s="2">
        <f t="shared" si="326"/>
        <v>16</v>
      </c>
      <c r="I515" s="2">
        <f t="shared" si="327"/>
        <v>8</v>
      </c>
      <c r="J515" s="2">
        <f t="shared" si="328"/>
        <v>0</v>
      </c>
      <c r="K515" s="2">
        <f t="shared" si="329"/>
        <v>0</v>
      </c>
      <c r="L515" s="2">
        <f t="shared" si="330"/>
        <v>0</v>
      </c>
    </row>
    <row r="516" spans="1:12" x14ac:dyDescent="0.2">
      <c r="B516">
        <v>24</v>
      </c>
      <c r="E516" s="2">
        <f t="shared" si="323"/>
        <v>0</v>
      </c>
      <c r="F516" s="2">
        <f t="shared" si="324"/>
        <v>0</v>
      </c>
      <c r="G516" s="2">
        <f t="shared" si="325"/>
        <v>0</v>
      </c>
      <c r="H516" s="2">
        <f t="shared" si="326"/>
        <v>16</v>
      </c>
      <c r="I516" s="2">
        <f t="shared" si="327"/>
        <v>8</v>
      </c>
      <c r="J516" s="2">
        <f t="shared" si="328"/>
        <v>0</v>
      </c>
      <c r="K516" s="2">
        <f t="shared" si="329"/>
        <v>0</v>
      </c>
      <c r="L516" s="2">
        <f t="shared" si="330"/>
        <v>0</v>
      </c>
    </row>
    <row r="517" spans="1:12" x14ac:dyDescent="0.2">
      <c r="B517">
        <v>60</v>
      </c>
      <c r="E517" s="2">
        <f t="shared" si="323"/>
        <v>0</v>
      </c>
      <c r="F517" s="2">
        <f t="shared" si="324"/>
        <v>0</v>
      </c>
      <c r="G517" s="2">
        <f t="shared" si="325"/>
        <v>32</v>
      </c>
      <c r="H517" s="2">
        <f t="shared" si="326"/>
        <v>16</v>
      </c>
      <c r="I517" s="2">
        <f t="shared" si="327"/>
        <v>8</v>
      </c>
      <c r="J517" s="2">
        <f t="shared" si="328"/>
        <v>4</v>
      </c>
      <c r="K517" s="2">
        <f t="shared" si="329"/>
        <v>0</v>
      </c>
      <c r="L517" s="2">
        <f t="shared" si="330"/>
        <v>0</v>
      </c>
    </row>
    <row r="518" spans="1:12" x14ac:dyDescent="0.2">
      <c r="B518">
        <v>0</v>
      </c>
      <c r="E518" s="2">
        <f t="shared" si="323"/>
        <v>0</v>
      </c>
      <c r="F518" s="2">
        <f t="shared" si="324"/>
        <v>0</v>
      </c>
      <c r="G518" s="2">
        <f t="shared" si="325"/>
        <v>0</v>
      </c>
      <c r="H518" s="2">
        <f t="shared" si="326"/>
        <v>0</v>
      </c>
      <c r="I518" s="2">
        <f t="shared" si="327"/>
        <v>0</v>
      </c>
      <c r="J518" s="2">
        <f t="shared" si="328"/>
        <v>0</v>
      </c>
      <c r="K518" s="2">
        <f t="shared" si="329"/>
        <v>0</v>
      </c>
      <c r="L518" s="2">
        <f t="shared" si="330"/>
        <v>0</v>
      </c>
    </row>
    <row r="524" spans="1:12" x14ac:dyDescent="0.2">
      <c r="A524" t="s">
        <v>42</v>
      </c>
      <c r="B524">
        <v>6</v>
      </c>
      <c r="E524" s="2">
        <f>_xlfn.BITAND(B524,128)</f>
        <v>0</v>
      </c>
      <c r="F524" s="2">
        <f>_xlfn.BITAND(B524,64)</f>
        <v>0</v>
      </c>
      <c r="G524" s="2">
        <f>_xlfn.BITAND(B524,32)</f>
        <v>0</v>
      </c>
      <c r="H524" s="2">
        <f>_xlfn.BITAND(B524,16)</f>
        <v>0</v>
      </c>
      <c r="I524" s="2">
        <f>_xlfn.BITAND(B524,8)</f>
        <v>0</v>
      </c>
      <c r="J524" s="2">
        <f>_xlfn.BITAND(B524,4)</f>
        <v>4</v>
      </c>
      <c r="K524" s="2">
        <f>_xlfn.BITAND(B524,2)</f>
        <v>2</v>
      </c>
      <c r="L524" s="2">
        <f>_xlfn.BITAND(B524,1)</f>
        <v>0</v>
      </c>
    </row>
    <row r="525" spans="1:12" x14ac:dyDescent="0.2">
      <c r="B525">
        <v>6</v>
      </c>
      <c r="E525" s="2">
        <f t="shared" ref="E525:E531" si="331">_xlfn.BITAND(B525,128)</f>
        <v>0</v>
      </c>
      <c r="F525" s="2">
        <f t="shared" ref="F525:F531" si="332">_xlfn.BITAND(B525,64)</f>
        <v>0</v>
      </c>
      <c r="G525" s="2">
        <f t="shared" ref="G525:G531" si="333">_xlfn.BITAND(B525,32)</f>
        <v>0</v>
      </c>
      <c r="H525" s="2">
        <f t="shared" ref="H525:H531" si="334">_xlfn.BITAND(B525,16)</f>
        <v>0</v>
      </c>
      <c r="I525" s="2">
        <f t="shared" ref="I525:I531" si="335">_xlfn.BITAND(B525,8)</f>
        <v>0</v>
      </c>
      <c r="J525" s="2">
        <f t="shared" ref="J525:J531" si="336">_xlfn.BITAND(B525,4)</f>
        <v>4</v>
      </c>
      <c r="K525" s="2">
        <f t="shared" ref="K525:K531" si="337">_xlfn.BITAND(B525,2)</f>
        <v>2</v>
      </c>
      <c r="L525" s="2">
        <f t="shared" ref="L525:L531" si="338">_xlfn.BITAND(B525,1)</f>
        <v>0</v>
      </c>
    </row>
    <row r="526" spans="1:12" x14ac:dyDescent="0.2">
      <c r="B526">
        <v>6</v>
      </c>
      <c r="E526" s="2">
        <f t="shared" si="331"/>
        <v>0</v>
      </c>
      <c r="F526" s="2">
        <f t="shared" si="332"/>
        <v>0</v>
      </c>
      <c r="G526" s="2">
        <f t="shared" si="333"/>
        <v>0</v>
      </c>
      <c r="H526" s="2">
        <f t="shared" si="334"/>
        <v>0</v>
      </c>
      <c r="I526" s="2">
        <f t="shared" si="335"/>
        <v>0</v>
      </c>
      <c r="J526" s="2">
        <f t="shared" si="336"/>
        <v>4</v>
      </c>
      <c r="K526" s="2">
        <f t="shared" si="337"/>
        <v>2</v>
      </c>
      <c r="L526" s="2">
        <f t="shared" si="338"/>
        <v>0</v>
      </c>
    </row>
    <row r="527" spans="1:12" x14ac:dyDescent="0.2">
      <c r="B527">
        <v>6</v>
      </c>
      <c r="E527" s="2">
        <f t="shared" si="331"/>
        <v>0</v>
      </c>
      <c r="F527" s="2">
        <f t="shared" si="332"/>
        <v>0</v>
      </c>
      <c r="G527" s="2">
        <f t="shared" si="333"/>
        <v>0</v>
      </c>
      <c r="H527" s="2">
        <f t="shared" si="334"/>
        <v>0</v>
      </c>
      <c r="I527" s="2">
        <f t="shared" si="335"/>
        <v>0</v>
      </c>
      <c r="J527" s="2">
        <f t="shared" si="336"/>
        <v>4</v>
      </c>
      <c r="K527" s="2">
        <f t="shared" si="337"/>
        <v>2</v>
      </c>
      <c r="L527" s="2">
        <f t="shared" si="338"/>
        <v>0</v>
      </c>
    </row>
    <row r="528" spans="1:12" x14ac:dyDescent="0.2">
      <c r="B528">
        <v>102</v>
      </c>
      <c r="E528" s="2">
        <f t="shared" si="331"/>
        <v>0</v>
      </c>
      <c r="F528" s="2">
        <f t="shared" si="332"/>
        <v>64</v>
      </c>
      <c r="G528" s="2">
        <f t="shared" si="333"/>
        <v>32</v>
      </c>
      <c r="H528" s="2">
        <f t="shared" si="334"/>
        <v>0</v>
      </c>
      <c r="I528" s="2">
        <f t="shared" si="335"/>
        <v>0</v>
      </c>
      <c r="J528" s="2">
        <f t="shared" si="336"/>
        <v>4</v>
      </c>
      <c r="K528" s="2">
        <f t="shared" si="337"/>
        <v>2</v>
      </c>
      <c r="L528" s="2">
        <f t="shared" si="338"/>
        <v>0</v>
      </c>
    </row>
    <row r="529" spans="1:12" x14ac:dyDescent="0.2">
      <c r="B529">
        <v>102</v>
      </c>
      <c r="E529" s="2">
        <f t="shared" si="331"/>
        <v>0</v>
      </c>
      <c r="F529" s="2">
        <f t="shared" si="332"/>
        <v>64</v>
      </c>
      <c r="G529" s="2">
        <f t="shared" si="333"/>
        <v>32</v>
      </c>
      <c r="H529" s="2">
        <f t="shared" si="334"/>
        <v>0</v>
      </c>
      <c r="I529" s="2">
        <f t="shared" si="335"/>
        <v>0</v>
      </c>
      <c r="J529" s="2">
        <f t="shared" si="336"/>
        <v>4</v>
      </c>
      <c r="K529" s="2">
        <f t="shared" si="337"/>
        <v>2</v>
      </c>
      <c r="L529" s="2">
        <f t="shared" si="338"/>
        <v>0</v>
      </c>
    </row>
    <row r="530" spans="1:12" x14ac:dyDescent="0.2">
      <c r="B530">
        <v>60</v>
      </c>
      <c r="E530" s="2">
        <f t="shared" si="331"/>
        <v>0</v>
      </c>
      <c r="F530" s="2">
        <f t="shared" si="332"/>
        <v>0</v>
      </c>
      <c r="G530" s="2">
        <f t="shared" si="333"/>
        <v>32</v>
      </c>
      <c r="H530" s="2">
        <f t="shared" si="334"/>
        <v>16</v>
      </c>
      <c r="I530" s="2">
        <f t="shared" si="335"/>
        <v>8</v>
      </c>
      <c r="J530" s="2">
        <f t="shared" si="336"/>
        <v>4</v>
      </c>
      <c r="K530" s="2">
        <f t="shared" si="337"/>
        <v>0</v>
      </c>
      <c r="L530" s="2">
        <f t="shared" si="338"/>
        <v>0</v>
      </c>
    </row>
    <row r="531" spans="1:12" x14ac:dyDescent="0.2">
      <c r="B531">
        <v>0</v>
      </c>
      <c r="E531" s="2">
        <f t="shared" si="331"/>
        <v>0</v>
      </c>
      <c r="F531" s="2">
        <f t="shared" si="332"/>
        <v>0</v>
      </c>
      <c r="G531" s="2">
        <f t="shared" si="333"/>
        <v>0</v>
      </c>
      <c r="H531" s="2">
        <f t="shared" si="334"/>
        <v>0</v>
      </c>
      <c r="I531" s="2">
        <f t="shared" si="335"/>
        <v>0</v>
      </c>
      <c r="J531" s="2">
        <f t="shared" si="336"/>
        <v>0</v>
      </c>
      <c r="K531" s="2">
        <f t="shared" si="337"/>
        <v>0</v>
      </c>
      <c r="L531" s="2">
        <f t="shared" si="338"/>
        <v>0</v>
      </c>
    </row>
    <row r="537" spans="1:12" x14ac:dyDescent="0.2">
      <c r="A537" t="s">
        <v>43</v>
      </c>
      <c r="B537">
        <v>102</v>
      </c>
      <c r="E537" s="2">
        <f>_xlfn.BITAND(B537,128)</f>
        <v>0</v>
      </c>
      <c r="F537" s="2">
        <f>_xlfn.BITAND(B537,64)</f>
        <v>64</v>
      </c>
      <c r="G537" s="2">
        <f>_xlfn.BITAND(B537,32)</f>
        <v>32</v>
      </c>
      <c r="H537" s="2">
        <f>_xlfn.BITAND(B537,16)</f>
        <v>0</v>
      </c>
      <c r="I537" s="2">
        <f>_xlfn.BITAND(B537,8)</f>
        <v>0</v>
      </c>
      <c r="J537" s="2">
        <f>_xlfn.BITAND(B537,4)</f>
        <v>4</v>
      </c>
      <c r="K537" s="2">
        <f>_xlfn.BITAND(B537,2)</f>
        <v>2</v>
      </c>
      <c r="L537" s="2">
        <f>_xlfn.BITAND(B537,1)</f>
        <v>0</v>
      </c>
    </row>
    <row r="538" spans="1:12" x14ac:dyDescent="0.2">
      <c r="B538">
        <v>102</v>
      </c>
      <c r="E538" s="2">
        <f t="shared" ref="E538:E544" si="339">_xlfn.BITAND(B538,128)</f>
        <v>0</v>
      </c>
      <c r="F538" s="2">
        <f t="shared" ref="F538:F544" si="340">_xlfn.BITAND(B538,64)</f>
        <v>64</v>
      </c>
      <c r="G538" s="2">
        <f t="shared" ref="G538:G544" si="341">_xlfn.BITAND(B538,32)</f>
        <v>32</v>
      </c>
      <c r="H538" s="2">
        <f t="shared" ref="H538:H544" si="342">_xlfn.BITAND(B538,16)</f>
        <v>0</v>
      </c>
      <c r="I538" s="2">
        <f t="shared" ref="I538:I544" si="343">_xlfn.BITAND(B538,8)</f>
        <v>0</v>
      </c>
      <c r="J538" s="2">
        <f t="shared" ref="J538:J544" si="344">_xlfn.BITAND(B538,4)</f>
        <v>4</v>
      </c>
      <c r="K538" s="2">
        <f t="shared" ref="K538:K544" si="345">_xlfn.BITAND(B538,2)</f>
        <v>2</v>
      </c>
      <c r="L538" s="2">
        <f t="shared" ref="L538:L544" si="346">_xlfn.BITAND(B538,1)</f>
        <v>0</v>
      </c>
    </row>
    <row r="539" spans="1:12" x14ac:dyDescent="0.2">
      <c r="B539">
        <v>108</v>
      </c>
      <c r="E539" s="2">
        <f t="shared" si="339"/>
        <v>0</v>
      </c>
      <c r="F539" s="2">
        <f t="shared" si="340"/>
        <v>64</v>
      </c>
      <c r="G539" s="2">
        <f t="shared" si="341"/>
        <v>32</v>
      </c>
      <c r="H539" s="2">
        <f t="shared" si="342"/>
        <v>0</v>
      </c>
      <c r="I539" s="2">
        <f t="shared" si="343"/>
        <v>8</v>
      </c>
      <c r="J539" s="2">
        <f t="shared" si="344"/>
        <v>4</v>
      </c>
      <c r="K539" s="2">
        <f t="shared" si="345"/>
        <v>0</v>
      </c>
      <c r="L539" s="2">
        <f t="shared" si="346"/>
        <v>0</v>
      </c>
    </row>
    <row r="540" spans="1:12" x14ac:dyDescent="0.2">
      <c r="B540">
        <v>120</v>
      </c>
      <c r="E540" s="2">
        <f t="shared" si="339"/>
        <v>0</v>
      </c>
      <c r="F540" s="2">
        <f t="shared" si="340"/>
        <v>64</v>
      </c>
      <c r="G540" s="2">
        <f t="shared" si="341"/>
        <v>32</v>
      </c>
      <c r="H540" s="2">
        <f t="shared" si="342"/>
        <v>16</v>
      </c>
      <c r="I540" s="2">
        <f t="shared" si="343"/>
        <v>8</v>
      </c>
      <c r="J540" s="2">
        <f t="shared" si="344"/>
        <v>0</v>
      </c>
      <c r="K540" s="2">
        <f t="shared" si="345"/>
        <v>0</v>
      </c>
      <c r="L540" s="2">
        <f t="shared" si="346"/>
        <v>0</v>
      </c>
    </row>
    <row r="541" spans="1:12" x14ac:dyDescent="0.2">
      <c r="B541">
        <v>120</v>
      </c>
      <c r="E541" s="2">
        <f t="shared" si="339"/>
        <v>0</v>
      </c>
      <c r="F541" s="2">
        <f t="shared" si="340"/>
        <v>64</v>
      </c>
      <c r="G541" s="2">
        <f t="shared" si="341"/>
        <v>32</v>
      </c>
      <c r="H541" s="2">
        <f t="shared" si="342"/>
        <v>16</v>
      </c>
      <c r="I541" s="2">
        <f t="shared" si="343"/>
        <v>8</v>
      </c>
      <c r="J541" s="2">
        <f t="shared" si="344"/>
        <v>0</v>
      </c>
      <c r="K541" s="2">
        <f t="shared" si="345"/>
        <v>0</v>
      </c>
      <c r="L541" s="2">
        <f t="shared" si="346"/>
        <v>0</v>
      </c>
    </row>
    <row r="542" spans="1:12" x14ac:dyDescent="0.2">
      <c r="B542">
        <v>102</v>
      </c>
      <c r="E542" s="2">
        <f t="shared" si="339"/>
        <v>0</v>
      </c>
      <c r="F542" s="2">
        <f t="shared" si="340"/>
        <v>64</v>
      </c>
      <c r="G542" s="2">
        <f t="shared" si="341"/>
        <v>32</v>
      </c>
      <c r="H542" s="2">
        <f t="shared" si="342"/>
        <v>0</v>
      </c>
      <c r="I542" s="2">
        <f t="shared" si="343"/>
        <v>0</v>
      </c>
      <c r="J542" s="2">
        <f t="shared" si="344"/>
        <v>4</v>
      </c>
      <c r="K542" s="2">
        <f t="shared" si="345"/>
        <v>2</v>
      </c>
      <c r="L542" s="2">
        <f t="shared" si="346"/>
        <v>0</v>
      </c>
    </row>
    <row r="543" spans="1:12" x14ac:dyDescent="0.2">
      <c r="B543">
        <v>102</v>
      </c>
      <c r="E543" s="2">
        <f t="shared" si="339"/>
        <v>0</v>
      </c>
      <c r="F543" s="2">
        <f t="shared" si="340"/>
        <v>64</v>
      </c>
      <c r="G543" s="2">
        <f t="shared" si="341"/>
        <v>32</v>
      </c>
      <c r="H543" s="2">
        <f t="shared" si="342"/>
        <v>0</v>
      </c>
      <c r="I543" s="2">
        <f t="shared" si="343"/>
        <v>0</v>
      </c>
      <c r="J543" s="2">
        <f t="shared" si="344"/>
        <v>4</v>
      </c>
      <c r="K543" s="2">
        <f t="shared" si="345"/>
        <v>2</v>
      </c>
      <c r="L543" s="2">
        <f t="shared" si="346"/>
        <v>0</v>
      </c>
    </row>
    <row r="544" spans="1:12" x14ac:dyDescent="0.2">
      <c r="B544">
        <v>0</v>
      </c>
      <c r="E544" s="2">
        <f t="shared" si="339"/>
        <v>0</v>
      </c>
      <c r="F544" s="2">
        <f t="shared" si="340"/>
        <v>0</v>
      </c>
      <c r="G544" s="2">
        <f t="shared" si="341"/>
        <v>0</v>
      </c>
      <c r="H544" s="2">
        <f t="shared" si="342"/>
        <v>0</v>
      </c>
      <c r="I544" s="2">
        <f t="shared" si="343"/>
        <v>0</v>
      </c>
      <c r="J544" s="2">
        <f t="shared" si="344"/>
        <v>0</v>
      </c>
      <c r="K544" s="2">
        <f t="shared" si="345"/>
        <v>0</v>
      </c>
      <c r="L544" s="2">
        <f t="shared" si="346"/>
        <v>0</v>
      </c>
    </row>
    <row r="551" spans="1:12" x14ac:dyDescent="0.2">
      <c r="A551" t="s">
        <v>44</v>
      </c>
      <c r="B551">
        <v>96</v>
      </c>
      <c r="E551" s="2">
        <f>_xlfn.BITAND(B551,128)</f>
        <v>0</v>
      </c>
      <c r="F551" s="2">
        <f>_xlfn.BITAND(B551,64)</f>
        <v>64</v>
      </c>
      <c r="G551" s="2">
        <f>_xlfn.BITAND(B551,32)</f>
        <v>32</v>
      </c>
      <c r="H551" s="2">
        <f>_xlfn.BITAND(B551,16)</f>
        <v>0</v>
      </c>
      <c r="I551" s="2">
        <f>_xlfn.BITAND(B551,8)</f>
        <v>0</v>
      </c>
      <c r="J551" s="2">
        <f>_xlfn.BITAND(B551,4)</f>
        <v>0</v>
      </c>
      <c r="K551" s="2">
        <f>_xlfn.BITAND(B551,2)</f>
        <v>0</v>
      </c>
      <c r="L551" s="2">
        <f>_xlfn.BITAND(B551,1)</f>
        <v>0</v>
      </c>
    </row>
    <row r="552" spans="1:12" x14ac:dyDescent="0.2">
      <c r="B552">
        <v>96</v>
      </c>
      <c r="E552" s="2">
        <f t="shared" ref="E552:E558" si="347">_xlfn.BITAND(B552,128)</f>
        <v>0</v>
      </c>
      <c r="F552" s="2">
        <f t="shared" ref="F552:F558" si="348">_xlfn.BITAND(B552,64)</f>
        <v>64</v>
      </c>
      <c r="G552" s="2">
        <f t="shared" ref="G552:G558" si="349">_xlfn.BITAND(B552,32)</f>
        <v>32</v>
      </c>
      <c r="H552" s="2">
        <f t="shared" ref="H552:H558" si="350">_xlfn.BITAND(B552,16)</f>
        <v>0</v>
      </c>
      <c r="I552" s="2">
        <f t="shared" ref="I552:I558" si="351">_xlfn.BITAND(B552,8)</f>
        <v>0</v>
      </c>
      <c r="J552" s="2">
        <f t="shared" ref="J552:J558" si="352">_xlfn.BITAND(B552,4)</f>
        <v>0</v>
      </c>
      <c r="K552" s="2">
        <f t="shared" ref="K552:K558" si="353">_xlfn.BITAND(B552,2)</f>
        <v>0</v>
      </c>
      <c r="L552" s="2">
        <f t="shared" ref="L552:L558" si="354">_xlfn.BITAND(B552,1)</f>
        <v>0</v>
      </c>
    </row>
    <row r="553" spans="1:12" x14ac:dyDescent="0.2">
      <c r="B553">
        <v>96</v>
      </c>
      <c r="E553" s="2">
        <f t="shared" si="347"/>
        <v>0</v>
      </c>
      <c r="F553" s="2">
        <f t="shared" si="348"/>
        <v>64</v>
      </c>
      <c r="G553" s="2">
        <f t="shared" si="349"/>
        <v>32</v>
      </c>
      <c r="H553" s="2">
        <f t="shared" si="350"/>
        <v>0</v>
      </c>
      <c r="I553" s="2">
        <f t="shared" si="351"/>
        <v>0</v>
      </c>
      <c r="J553" s="2">
        <f t="shared" si="352"/>
        <v>0</v>
      </c>
      <c r="K553" s="2">
        <f t="shared" si="353"/>
        <v>0</v>
      </c>
      <c r="L553" s="2">
        <f t="shared" si="354"/>
        <v>0</v>
      </c>
    </row>
    <row r="554" spans="1:12" x14ac:dyDescent="0.2">
      <c r="B554">
        <v>96</v>
      </c>
      <c r="E554" s="2">
        <f t="shared" si="347"/>
        <v>0</v>
      </c>
      <c r="F554" s="2">
        <f t="shared" si="348"/>
        <v>64</v>
      </c>
      <c r="G554" s="2">
        <f t="shared" si="349"/>
        <v>32</v>
      </c>
      <c r="H554" s="2">
        <f t="shared" si="350"/>
        <v>0</v>
      </c>
      <c r="I554" s="2">
        <f t="shared" si="351"/>
        <v>0</v>
      </c>
      <c r="J554" s="2">
        <f t="shared" si="352"/>
        <v>0</v>
      </c>
      <c r="K554" s="2">
        <f t="shared" si="353"/>
        <v>0</v>
      </c>
      <c r="L554" s="2">
        <f t="shared" si="354"/>
        <v>0</v>
      </c>
    </row>
    <row r="555" spans="1:12" x14ac:dyDescent="0.2">
      <c r="B555">
        <v>96</v>
      </c>
      <c r="E555" s="2">
        <f t="shared" si="347"/>
        <v>0</v>
      </c>
      <c r="F555" s="2">
        <f t="shared" si="348"/>
        <v>64</v>
      </c>
      <c r="G555" s="2">
        <f t="shared" si="349"/>
        <v>32</v>
      </c>
      <c r="H555" s="2">
        <f t="shared" si="350"/>
        <v>0</v>
      </c>
      <c r="I555" s="2">
        <f t="shared" si="351"/>
        <v>0</v>
      </c>
      <c r="J555" s="2">
        <f t="shared" si="352"/>
        <v>0</v>
      </c>
      <c r="K555" s="2">
        <f t="shared" si="353"/>
        <v>0</v>
      </c>
      <c r="L555" s="2">
        <f t="shared" si="354"/>
        <v>0</v>
      </c>
    </row>
    <row r="556" spans="1:12" x14ac:dyDescent="0.2">
      <c r="B556">
        <v>102</v>
      </c>
      <c r="E556" s="2">
        <f t="shared" si="347"/>
        <v>0</v>
      </c>
      <c r="F556" s="2">
        <f t="shared" si="348"/>
        <v>64</v>
      </c>
      <c r="G556" s="2">
        <f t="shared" si="349"/>
        <v>32</v>
      </c>
      <c r="H556" s="2">
        <f t="shared" si="350"/>
        <v>0</v>
      </c>
      <c r="I556" s="2">
        <f t="shared" si="351"/>
        <v>0</v>
      </c>
      <c r="J556" s="2">
        <f t="shared" si="352"/>
        <v>4</v>
      </c>
      <c r="K556" s="2">
        <f t="shared" si="353"/>
        <v>2</v>
      </c>
      <c r="L556" s="2">
        <f t="shared" si="354"/>
        <v>0</v>
      </c>
    </row>
    <row r="557" spans="1:12" x14ac:dyDescent="0.2">
      <c r="B557">
        <v>126</v>
      </c>
      <c r="E557" s="2">
        <f t="shared" si="347"/>
        <v>0</v>
      </c>
      <c r="F557" s="2">
        <f t="shared" si="348"/>
        <v>64</v>
      </c>
      <c r="G557" s="2">
        <f t="shared" si="349"/>
        <v>32</v>
      </c>
      <c r="H557" s="2">
        <f t="shared" si="350"/>
        <v>16</v>
      </c>
      <c r="I557" s="2">
        <f t="shared" si="351"/>
        <v>8</v>
      </c>
      <c r="J557" s="2">
        <f t="shared" si="352"/>
        <v>4</v>
      </c>
      <c r="K557" s="2">
        <f t="shared" si="353"/>
        <v>2</v>
      </c>
      <c r="L557" s="2">
        <f t="shared" si="354"/>
        <v>0</v>
      </c>
    </row>
    <row r="558" spans="1:12" x14ac:dyDescent="0.2">
      <c r="B558">
        <v>0</v>
      </c>
      <c r="E558" s="2">
        <f t="shared" si="347"/>
        <v>0</v>
      </c>
      <c r="F558" s="2">
        <f t="shared" si="348"/>
        <v>0</v>
      </c>
      <c r="G558" s="2">
        <f t="shared" si="349"/>
        <v>0</v>
      </c>
      <c r="H558" s="2">
        <f t="shared" si="350"/>
        <v>0</v>
      </c>
      <c r="I558" s="2">
        <f t="shared" si="351"/>
        <v>0</v>
      </c>
      <c r="J558" s="2">
        <f t="shared" si="352"/>
        <v>0</v>
      </c>
      <c r="K558" s="2">
        <f t="shared" si="353"/>
        <v>0</v>
      </c>
      <c r="L558" s="2">
        <f t="shared" si="354"/>
        <v>0</v>
      </c>
    </row>
    <row r="564" spans="1:12" x14ac:dyDescent="0.2">
      <c r="A564" t="s">
        <v>45</v>
      </c>
      <c r="B564">
        <v>118</v>
      </c>
      <c r="E564" s="2">
        <f>_xlfn.BITAND(B564,128)</f>
        <v>0</v>
      </c>
      <c r="F564" s="2">
        <f>_xlfn.BITAND(B564,64)</f>
        <v>64</v>
      </c>
      <c r="G564" s="2">
        <f>_xlfn.BITAND(B564,32)</f>
        <v>32</v>
      </c>
      <c r="H564" s="2">
        <f>_xlfn.BITAND(B564,16)</f>
        <v>16</v>
      </c>
      <c r="I564" s="2">
        <f>_xlfn.BITAND(B564,8)</f>
        <v>0</v>
      </c>
      <c r="J564" s="2">
        <f>_xlfn.BITAND(B564,4)</f>
        <v>4</v>
      </c>
      <c r="K564" s="2">
        <f>_xlfn.BITAND(B564,2)</f>
        <v>2</v>
      </c>
      <c r="L564" s="2">
        <f>_xlfn.BITAND(B564,1)</f>
        <v>0</v>
      </c>
    </row>
    <row r="565" spans="1:12" x14ac:dyDescent="0.2">
      <c r="B565">
        <v>107</v>
      </c>
      <c r="E565" s="2">
        <f t="shared" ref="E565:E571" si="355">_xlfn.BITAND(B565,128)</f>
        <v>0</v>
      </c>
      <c r="F565" s="2">
        <f t="shared" ref="F565:F571" si="356">_xlfn.BITAND(B565,64)</f>
        <v>64</v>
      </c>
      <c r="G565" s="2">
        <f t="shared" ref="G565:G571" si="357">_xlfn.BITAND(B565,32)</f>
        <v>32</v>
      </c>
      <c r="H565" s="2">
        <f t="shared" ref="H565:H571" si="358">_xlfn.BITAND(B565,16)</f>
        <v>0</v>
      </c>
      <c r="I565" s="2">
        <f t="shared" ref="I565:I571" si="359">_xlfn.BITAND(B565,8)</f>
        <v>8</v>
      </c>
      <c r="J565" s="2">
        <f t="shared" ref="J565:J571" si="360">_xlfn.BITAND(B565,4)</f>
        <v>0</v>
      </c>
      <c r="K565" s="2">
        <f t="shared" ref="K565:K571" si="361">_xlfn.BITAND(B565,2)</f>
        <v>2</v>
      </c>
      <c r="L565" s="2">
        <f t="shared" ref="L565:L571" si="362">_xlfn.BITAND(B565,1)</f>
        <v>1</v>
      </c>
    </row>
    <row r="566" spans="1:12" x14ac:dyDescent="0.2">
      <c r="B566">
        <v>107</v>
      </c>
      <c r="E566" s="2">
        <f t="shared" si="355"/>
        <v>0</v>
      </c>
      <c r="F566" s="2">
        <f t="shared" si="356"/>
        <v>64</v>
      </c>
      <c r="G566" s="2">
        <f t="shared" si="357"/>
        <v>32</v>
      </c>
      <c r="H566" s="2">
        <f t="shared" si="358"/>
        <v>0</v>
      </c>
      <c r="I566" s="2">
        <f t="shared" si="359"/>
        <v>8</v>
      </c>
      <c r="J566" s="2">
        <f t="shared" si="360"/>
        <v>0</v>
      </c>
      <c r="K566" s="2">
        <f t="shared" si="361"/>
        <v>2</v>
      </c>
      <c r="L566" s="2">
        <f t="shared" si="362"/>
        <v>1</v>
      </c>
    </row>
    <row r="567" spans="1:12" x14ac:dyDescent="0.2">
      <c r="B567">
        <v>107</v>
      </c>
      <c r="E567" s="2">
        <f t="shared" si="355"/>
        <v>0</v>
      </c>
      <c r="F567" s="2">
        <f t="shared" si="356"/>
        <v>64</v>
      </c>
      <c r="G567" s="2">
        <f t="shared" si="357"/>
        <v>32</v>
      </c>
      <c r="H567" s="2">
        <f t="shared" si="358"/>
        <v>0</v>
      </c>
      <c r="I567" s="2">
        <f t="shared" si="359"/>
        <v>8</v>
      </c>
      <c r="J567" s="2">
        <f t="shared" si="360"/>
        <v>0</v>
      </c>
      <c r="K567" s="2">
        <f t="shared" si="361"/>
        <v>2</v>
      </c>
      <c r="L567" s="2">
        <f t="shared" si="362"/>
        <v>1</v>
      </c>
    </row>
    <row r="568" spans="1:12" x14ac:dyDescent="0.2">
      <c r="B568">
        <v>99</v>
      </c>
      <c r="E568" s="2">
        <f t="shared" si="355"/>
        <v>0</v>
      </c>
      <c r="F568" s="2">
        <f t="shared" si="356"/>
        <v>64</v>
      </c>
      <c r="G568" s="2">
        <f t="shared" si="357"/>
        <v>32</v>
      </c>
      <c r="H568" s="2">
        <f t="shared" si="358"/>
        <v>0</v>
      </c>
      <c r="I568" s="2">
        <f t="shared" si="359"/>
        <v>0</v>
      </c>
      <c r="J568" s="2">
        <f t="shared" si="360"/>
        <v>0</v>
      </c>
      <c r="K568" s="2">
        <f t="shared" si="361"/>
        <v>2</v>
      </c>
      <c r="L568" s="2">
        <f t="shared" si="362"/>
        <v>1</v>
      </c>
    </row>
    <row r="569" spans="1:12" x14ac:dyDescent="0.2">
      <c r="B569">
        <v>99</v>
      </c>
      <c r="E569" s="2">
        <f t="shared" si="355"/>
        <v>0</v>
      </c>
      <c r="F569" s="2">
        <f t="shared" si="356"/>
        <v>64</v>
      </c>
      <c r="G569" s="2">
        <f t="shared" si="357"/>
        <v>32</v>
      </c>
      <c r="H569" s="2">
        <f t="shared" si="358"/>
        <v>0</v>
      </c>
      <c r="I569" s="2">
        <f t="shared" si="359"/>
        <v>0</v>
      </c>
      <c r="J569" s="2">
        <f t="shared" si="360"/>
        <v>0</v>
      </c>
      <c r="K569" s="2">
        <f t="shared" si="361"/>
        <v>2</v>
      </c>
      <c r="L569" s="2">
        <f t="shared" si="362"/>
        <v>1</v>
      </c>
    </row>
    <row r="570" spans="1:12" x14ac:dyDescent="0.2">
      <c r="B570">
        <v>99</v>
      </c>
      <c r="E570" s="2">
        <f t="shared" si="355"/>
        <v>0</v>
      </c>
      <c r="F570" s="2">
        <f t="shared" si="356"/>
        <v>64</v>
      </c>
      <c r="G570" s="2">
        <f t="shared" si="357"/>
        <v>32</v>
      </c>
      <c r="H570" s="2">
        <f t="shared" si="358"/>
        <v>0</v>
      </c>
      <c r="I570" s="2">
        <f t="shared" si="359"/>
        <v>0</v>
      </c>
      <c r="J570" s="2">
        <f t="shared" si="360"/>
        <v>0</v>
      </c>
      <c r="K570" s="2">
        <f t="shared" si="361"/>
        <v>2</v>
      </c>
      <c r="L570" s="2">
        <f t="shared" si="362"/>
        <v>1</v>
      </c>
    </row>
    <row r="571" spans="1:12" x14ac:dyDescent="0.2">
      <c r="B571">
        <v>0</v>
      </c>
      <c r="E571" s="2">
        <f t="shared" si="355"/>
        <v>0</v>
      </c>
      <c r="F571" s="2">
        <f t="shared" si="356"/>
        <v>0</v>
      </c>
      <c r="G571" s="2">
        <f t="shared" si="357"/>
        <v>0</v>
      </c>
      <c r="H571" s="2">
        <f t="shared" si="358"/>
        <v>0</v>
      </c>
      <c r="I571" s="2">
        <f t="shared" si="359"/>
        <v>0</v>
      </c>
      <c r="J571" s="2">
        <f t="shared" si="360"/>
        <v>0</v>
      </c>
      <c r="K571" s="2">
        <f t="shared" si="361"/>
        <v>0</v>
      </c>
      <c r="L571" s="2">
        <f t="shared" si="362"/>
        <v>0</v>
      </c>
    </row>
    <row r="577" spans="1:12" x14ac:dyDescent="0.2">
      <c r="A577" t="s">
        <v>46</v>
      </c>
      <c r="B577">
        <v>102</v>
      </c>
      <c r="E577" s="2">
        <f>_xlfn.BITAND(B577,128)</f>
        <v>0</v>
      </c>
      <c r="F577" s="2">
        <f>_xlfn.BITAND(B577,64)</f>
        <v>64</v>
      </c>
      <c r="G577" s="2">
        <f>_xlfn.BITAND(B577,32)</f>
        <v>32</v>
      </c>
      <c r="H577" s="2">
        <f>_xlfn.BITAND(B577,16)</f>
        <v>0</v>
      </c>
      <c r="I577" s="2">
        <f>_xlfn.BITAND(B577,8)</f>
        <v>0</v>
      </c>
      <c r="J577" s="2">
        <f>_xlfn.BITAND(B577,4)</f>
        <v>4</v>
      </c>
      <c r="K577" s="2">
        <f>_xlfn.BITAND(B577,2)</f>
        <v>2</v>
      </c>
      <c r="L577" s="2">
        <f>_xlfn.BITAND(B577,1)</f>
        <v>0</v>
      </c>
    </row>
    <row r="578" spans="1:12" x14ac:dyDescent="0.2">
      <c r="B578">
        <v>118</v>
      </c>
      <c r="E578" s="2">
        <f t="shared" ref="E578:E584" si="363">_xlfn.BITAND(B578,128)</f>
        <v>0</v>
      </c>
      <c r="F578" s="2">
        <f t="shared" ref="F578:F584" si="364">_xlfn.BITAND(B578,64)</f>
        <v>64</v>
      </c>
      <c r="G578" s="2">
        <f t="shared" ref="G578:G584" si="365">_xlfn.BITAND(B578,32)</f>
        <v>32</v>
      </c>
      <c r="H578" s="2">
        <f t="shared" ref="H578:H584" si="366">_xlfn.BITAND(B578,16)</f>
        <v>16</v>
      </c>
      <c r="I578" s="2">
        <f t="shared" ref="I578:I584" si="367">_xlfn.BITAND(B578,8)</f>
        <v>0</v>
      </c>
      <c r="J578" s="2">
        <f t="shared" ref="J578:J584" si="368">_xlfn.BITAND(B578,4)</f>
        <v>4</v>
      </c>
      <c r="K578" s="2">
        <f t="shared" ref="K578:K584" si="369">_xlfn.BITAND(B578,2)</f>
        <v>2</v>
      </c>
      <c r="L578" s="2">
        <f t="shared" ref="L578:L584" si="370">_xlfn.BITAND(B578,1)</f>
        <v>0</v>
      </c>
    </row>
    <row r="579" spans="1:12" x14ac:dyDescent="0.2">
      <c r="B579">
        <v>126</v>
      </c>
      <c r="E579" s="2">
        <f t="shared" si="363"/>
        <v>0</v>
      </c>
      <c r="F579" s="2">
        <f t="shared" si="364"/>
        <v>64</v>
      </c>
      <c r="G579" s="2">
        <f t="shared" si="365"/>
        <v>32</v>
      </c>
      <c r="H579" s="2">
        <f t="shared" si="366"/>
        <v>16</v>
      </c>
      <c r="I579" s="2">
        <f t="shared" si="367"/>
        <v>8</v>
      </c>
      <c r="J579" s="2">
        <f t="shared" si="368"/>
        <v>4</v>
      </c>
      <c r="K579" s="2">
        <f t="shared" si="369"/>
        <v>2</v>
      </c>
      <c r="L579" s="2">
        <f t="shared" si="370"/>
        <v>0</v>
      </c>
    </row>
    <row r="580" spans="1:12" x14ac:dyDescent="0.2">
      <c r="B580">
        <v>110</v>
      </c>
      <c r="E580" s="2">
        <f t="shared" si="363"/>
        <v>0</v>
      </c>
      <c r="F580" s="2">
        <f t="shared" si="364"/>
        <v>64</v>
      </c>
      <c r="G580" s="2">
        <f t="shared" si="365"/>
        <v>32</v>
      </c>
      <c r="H580" s="2">
        <f t="shared" si="366"/>
        <v>0</v>
      </c>
      <c r="I580" s="2">
        <f t="shared" si="367"/>
        <v>8</v>
      </c>
      <c r="J580" s="2">
        <f t="shared" si="368"/>
        <v>4</v>
      </c>
      <c r="K580" s="2">
        <f t="shared" si="369"/>
        <v>2</v>
      </c>
      <c r="L580" s="2">
        <f t="shared" si="370"/>
        <v>0</v>
      </c>
    </row>
    <row r="581" spans="1:12" x14ac:dyDescent="0.2">
      <c r="B581">
        <v>102</v>
      </c>
      <c r="E581" s="2">
        <f t="shared" si="363"/>
        <v>0</v>
      </c>
      <c r="F581" s="2">
        <f t="shared" si="364"/>
        <v>64</v>
      </c>
      <c r="G581" s="2">
        <f t="shared" si="365"/>
        <v>32</v>
      </c>
      <c r="H581" s="2">
        <f t="shared" si="366"/>
        <v>0</v>
      </c>
      <c r="I581" s="2">
        <f t="shared" si="367"/>
        <v>0</v>
      </c>
      <c r="J581" s="2">
        <f t="shared" si="368"/>
        <v>4</v>
      </c>
      <c r="K581" s="2">
        <f t="shared" si="369"/>
        <v>2</v>
      </c>
      <c r="L581" s="2">
        <f t="shared" si="370"/>
        <v>0</v>
      </c>
    </row>
    <row r="582" spans="1:12" x14ac:dyDescent="0.2">
      <c r="B582">
        <v>102</v>
      </c>
      <c r="E582" s="2">
        <f t="shared" si="363"/>
        <v>0</v>
      </c>
      <c r="F582" s="2">
        <f t="shared" si="364"/>
        <v>64</v>
      </c>
      <c r="G582" s="2">
        <f t="shared" si="365"/>
        <v>32</v>
      </c>
      <c r="H582" s="2">
        <f t="shared" si="366"/>
        <v>0</v>
      </c>
      <c r="I582" s="2">
        <f t="shared" si="367"/>
        <v>0</v>
      </c>
      <c r="J582" s="2">
        <f t="shared" si="368"/>
        <v>4</v>
      </c>
      <c r="K582" s="2">
        <f t="shared" si="369"/>
        <v>2</v>
      </c>
      <c r="L582" s="2">
        <f t="shared" si="370"/>
        <v>0</v>
      </c>
    </row>
    <row r="583" spans="1:12" x14ac:dyDescent="0.2">
      <c r="B583">
        <v>102</v>
      </c>
      <c r="E583" s="2">
        <f t="shared" si="363"/>
        <v>0</v>
      </c>
      <c r="F583" s="2">
        <f t="shared" si="364"/>
        <v>64</v>
      </c>
      <c r="G583" s="2">
        <f t="shared" si="365"/>
        <v>32</v>
      </c>
      <c r="H583" s="2">
        <f t="shared" si="366"/>
        <v>0</v>
      </c>
      <c r="I583" s="2">
        <f t="shared" si="367"/>
        <v>0</v>
      </c>
      <c r="J583" s="2">
        <f t="shared" si="368"/>
        <v>4</v>
      </c>
      <c r="K583" s="2">
        <f t="shared" si="369"/>
        <v>2</v>
      </c>
      <c r="L583" s="2">
        <f t="shared" si="370"/>
        <v>0</v>
      </c>
    </row>
    <row r="584" spans="1:12" x14ac:dyDescent="0.2">
      <c r="B584">
        <v>0</v>
      </c>
      <c r="E584" s="2">
        <f t="shared" si="363"/>
        <v>0</v>
      </c>
      <c r="F584" s="2">
        <f t="shared" si="364"/>
        <v>0</v>
      </c>
      <c r="G584" s="2">
        <f t="shared" si="365"/>
        <v>0</v>
      </c>
      <c r="H584" s="2">
        <f t="shared" si="366"/>
        <v>0</v>
      </c>
      <c r="I584" s="2">
        <f t="shared" si="367"/>
        <v>0</v>
      </c>
      <c r="J584" s="2">
        <f t="shared" si="368"/>
        <v>0</v>
      </c>
      <c r="K584" s="2">
        <f t="shared" si="369"/>
        <v>0</v>
      </c>
      <c r="L584" s="2">
        <f t="shared" si="370"/>
        <v>0</v>
      </c>
    </row>
    <row r="590" spans="1:12" x14ac:dyDescent="0.2">
      <c r="A590" t="s">
        <v>47</v>
      </c>
      <c r="B590">
        <v>60</v>
      </c>
      <c r="E590" s="2">
        <f>_xlfn.BITAND(B590,128)</f>
        <v>0</v>
      </c>
      <c r="F590" s="2">
        <f>_xlfn.BITAND(B590,64)</f>
        <v>0</v>
      </c>
      <c r="G590" s="2">
        <f>_xlfn.BITAND(B590,32)</f>
        <v>32</v>
      </c>
      <c r="H590" s="2">
        <f>_xlfn.BITAND(B590,16)</f>
        <v>16</v>
      </c>
      <c r="I590" s="2">
        <f>_xlfn.BITAND(B590,8)</f>
        <v>8</v>
      </c>
      <c r="J590" s="2">
        <f>_xlfn.BITAND(B590,4)</f>
        <v>4</v>
      </c>
      <c r="K590" s="2">
        <f>_xlfn.BITAND(B590,2)</f>
        <v>0</v>
      </c>
      <c r="L590" s="2">
        <f>_xlfn.BITAND(B590,1)</f>
        <v>0</v>
      </c>
    </row>
    <row r="591" spans="1:12" x14ac:dyDescent="0.2">
      <c r="B591">
        <v>102</v>
      </c>
      <c r="E591" s="2">
        <f>_xlfn.BITAND(B591,128)</f>
        <v>0</v>
      </c>
      <c r="F591" s="2">
        <f>_xlfn.BITAND(B591,64)</f>
        <v>64</v>
      </c>
      <c r="G591" s="2">
        <f>_xlfn.BITAND(B591,32)</f>
        <v>32</v>
      </c>
      <c r="H591" s="2">
        <f>_xlfn.BITAND(B591,16)</f>
        <v>0</v>
      </c>
      <c r="I591" s="2">
        <f>_xlfn.BITAND(B591,8)</f>
        <v>0</v>
      </c>
      <c r="J591" s="2">
        <f>_xlfn.BITAND(B591,4)</f>
        <v>4</v>
      </c>
      <c r="K591" s="2">
        <f>_xlfn.BITAND(B591,2)</f>
        <v>2</v>
      </c>
      <c r="L591" s="2">
        <f>_xlfn.BITAND(B591,1)</f>
        <v>0</v>
      </c>
    </row>
    <row r="592" spans="1:12" x14ac:dyDescent="0.2">
      <c r="B592">
        <v>102</v>
      </c>
      <c r="E592" s="2">
        <f t="shared" ref="E592:E597" si="371">_xlfn.BITAND(B592,128)</f>
        <v>0</v>
      </c>
      <c r="F592" s="2">
        <f t="shared" ref="F592:F597" si="372">_xlfn.BITAND(B592,64)</f>
        <v>64</v>
      </c>
      <c r="G592" s="2">
        <f t="shared" ref="G592:G597" si="373">_xlfn.BITAND(B592,32)</f>
        <v>32</v>
      </c>
      <c r="H592" s="2">
        <f t="shared" ref="H592:H597" si="374">_xlfn.BITAND(B592,16)</f>
        <v>0</v>
      </c>
      <c r="I592" s="2">
        <f t="shared" ref="I592:I597" si="375">_xlfn.BITAND(B592,8)</f>
        <v>0</v>
      </c>
      <c r="J592" s="2">
        <f t="shared" ref="J592:J597" si="376">_xlfn.BITAND(B592,4)</f>
        <v>4</v>
      </c>
      <c r="K592" s="2">
        <f t="shared" ref="K592:K597" si="377">_xlfn.BITAND(B592,2)</f>
        <v>2</v>
      </c>
      <c r="L592" s="2">
        <f t="shared" ref="L592:L597" si="378">_xlfn.BITAND(B592,1)</f>
        <v>0</v>
      </c>
    </row>
    <row r="593" spans="1:12" x14ac:dyDescent="0.2">
      <c r="B593">
        <v>102</v>
      </c>
      <c r="E593" s="2">
        <f t="shared" si="371"/>
        <v>0</v>
      </c>
      <c r="F593" s="2">
        <f t="shared" si="372"/>
        <v>64</v>
      </c>
      <c r="G593" s="2">
        <f t="shared" si="373"/>
        <v>32</v>
      </c>
      <c r="H593" s="2">
        <f t="shared" si="374"/>
        <v>0</v>
      </c>
      <c r="I593" s="2">
        <f t="shared" si="375"/>
        <v>0</v>
      </c>
      <c r="J593" s="2">
        <f t="shared" si="376"/>
        <v>4</v>
      </c>
      <c r="K593" s="2">
        <f t="shared" si="377"/>
        <v>2</v>
      </c>
      <c r="L593" s="2">
        <f t="shared" si="378"/>
        <v>0</v>
      </c>
    </row>
    <row r="594" spans="1:12" x14ac:dyDescent="0.2">
      <c r="B594">
        <v>102</v>
      </c>
      <c r="E594" s="2">
        <f t="shared" si="371"/>
        <v>0</v>
      </c>
      <c r="F594" s="2">
        <f t="shared" si="372"/>
        <v>64</v>
      </c>
      <c r="G594" s="2">
        <f t="shared" si="373"/>
        <v>32</v>
      </c>
      <c r="H594" s="2">
        <f t="shared" si="374"/>
        <v>0</v>
      </c>
      <c r="I594" s="2">
        <f t="shared" si="375"/>
        <v>0</v>
      </c>
      <c r="J594" s="2">
        <f t="shared" si="376"/>
        <v>4</v>
      </c>
      <c r="K594" s="2">
        <f t="shared" si="377"/>
        <v>2</v>
      </c>
      <c r="L594" s="2">
        <f t="shared" si="378"/>
        <v>0</v>
      </c>
    </row>
    <row r="595" spans="1:12" x14ac:dyDescent="0.2">
      <c r="B595">
        <v>102</v>
      </c>
      <c r="E595" s="2">
        <f t="shared" si="371"/>
        <v>0</v>
      </c>
      <c r="F595" s="2">
        <f t="shared" si="372"/>
        <v>64</v>
      </c>
      <c r="G595" s="2">
        <f t="shared" si="373"/>
        <v>32</v>
      </c>
      <c r="H595" s="2">
        <f t="shared" si="374"/>
        <v>0</v>
      </c>
      <c r="I595" s="2">
        <f t="shared" si="375"/>
        <v>0</v>
      </c>
      <c r="J595" s="2">
        <f t="shared" si="376"/>
        <v>4</v>
      </c>
      <c r="K595" s="2">
        <f t="shared" si="377"/>
        <v>2</v>
      </c>
      <c r="L595" s="2">
        <f t="shared" si="378"/>
        <v>0</v>
      </c>
    </row>
    <row r="596" spans="1:12" x14ac:dyDescent="0.2">
      <c r="B596">
        <v>60</v>
      </c>
      <c r="E596" s="2">
        <f>_xlfn.BITAND(B596,128)</f>
        <v>0</v>
      </c>
      <c r="F596" s="2">
        <f>_xlfn.BITAND(B596,64)</f>
        <v>0</v>
      </c>
      <c r="G596" s="2">
        <f>_xlfn.BITAND(B596,32)</f>
        <v>32</v>
      </c>
      <c r="H596" s="2">
        <f>_xlfn.BITAND(B596,16)</f>
        <v>16</v>
      </c>
      <c r="I596" s="2">
        <f>_xlfn.BITAND(B596,8)</f>
        <v>8</v>
      </c>
      <c r="J596" s="2">
        <f>_xlfn.BITAND(B596,4)</f>
        <v>4</v>
      </c>
      <c r="K596" s="2">
        <f>_xlfn.BITAND(B596,2)</f>
        <v>0</v>
      </c>
      <c r="L596" s="2">
        <f>_xlfn.BITAND(B596,1)</f>
        <v>0</v>
      </c>
    </row>
    <row r="597" spans="1:12" x14ac:dyDescent="0.2">
      <c r="B597">
        <v>0</v>
      </c>
      <c r="E597" s="2">
        <f t="shared" si="371"/>
        <v>0</v>
      </c>
      <c r="F597" s="2">
        <f t="shared" si="372"/>
        <v>0</v>
      </c>
      <c r="G597" s="2">
        <f t="shared" si="373"/>
        <v>0</v>
      </c>
      <c r="H597" s="2">
        <f t="shared" si="374"/>
        <v>0</v>
      </c>
      <c r="I597" s="2">
        <f t="shared" si="375"/>
        <v>0</v>
      </c>
      <c r="J597" s="2">
        <f t="shared" si="376"/>
        <v>0</v>
      </c>
      <c r="K597" s="2">
        <f t="shared" si="377"/>
        <v>0</v>
      </c>
      <c r="L597" s="2">
        <f t="shared" si="378"/>
        <v>0</v>
      </c>
    </row>
    <row r="603" spans="1:12" x14ac:dyDescent="0.2">
      <c r="A603" t="s">
        <v>48</v>
      </c>
      <c r="B603">
        <v>124</v>
      </c>
      <c r="E603" s="2">
        <f>_xlfn.BITAND(B603,128)</f>
        <v>0</v>
      </c>
      <c r="F603" s="2">
        <f>_xlfn.BITAND(B603,64)</f>
        <v>64</v>
      </c>
      <c r="G603" s="2">
        <f>_xlfn.BITAND(B603,32)</f>
        <v>32</v>
      </c>
      <c r="H603" s="2">
        <f>_xlfn.BITAND(B603,16)</f>
        <v>16</v>
      </c>
      <c r="I603" s="2">
        <f>_xlfn.BITAND(B603,8)</f>
        <v>8</v>
      </c>
      <c r="J603" s="2">
        <f>_xlfn.BITAND(B603,4)</f>
        <v>4</v>
      </c>
      <c r="K603" s="2">
        <f>_xlfn.BITAND(B603,2)</f>
        <v>0</v>
      </c>
      <c r="L603" s="2">
        <f>_xlfn.BITAND(B603,1)</f>
        <v>0</v>
      </c>
    </row>
    <row r="604" spans="1:12" x14ac:dyDescent="0.2">
      <c r="B604">
        <v>102</v>
      </c>
      <c r="E604" s="2">
        <f t="shared" ref="E604:E610" si="379">_xlfn.BITAND(B604,128)</f>
        <v>0</v>
      </c>
      <c r="F604" s="2">
        <f t="shared" ref="F604:F610" si="380">_xlfn.BITAND(B604,64)</f>
        <v>64</v>
      </c>
      <c r="G604" s="2">
        <f t="shared" ref="G604:G610" si="381">_xlfn.BITAND(B604,32)</f>
        <v>32</v>
      </c>
      <c r="H604" s="2">
        <f t="shared" ref="H604:H610" si="382">_xlfn.BITAND(B604,16)</f>
        <v>0</v>
      </c>
      <c r="I604" s="2">
        <f t="shared" ref="I604:I610" si="383">_xlfn.BITAND(B604,8)</f>
        <v>0</v>
      </c>
      <c r="J604" s="2">
        <f t="shared" ref="J604:J610" si="384">_xlfn.BITAND(B604,4)</f>
        <v>4</v>
      </c>
      <c r="K604" s="2">
        <f t="shared" ref="K604:K610" si="385">_xlfn.BITAND(B604,2)</f>
        <v>2</v>
      </c>
      <c r="L604" s="2">
        <f t="shared" ref="L604:L610" si="386">_xlfn.BITAND(B604,1)</f>
        <v>0</v>
      </c>
    </row>
    <row r="605" spans="1:12" x14ac:dyDescent="0.2">
      <c r="B605">
        <v>102</v>
      </c>
      <c r="E605" s="2">
        <f t="shared" si="379"/>
        <v>0</v>
      </c>
      <c r="F605" s="2">
        <f t="shared" si="380"/>
        <v>64</v>
      </c>
      <c r="G605" s="2">
        <f t="shared" si="381"/>
        <v>32</v>
      </c>
      <c r="H605" s="2">
        <f t="shared" si="382"/>
        <v>0</v>
      </c>
      <c r="I605" s="2">
        <f t="shared" si="383"/>
        <v>0</v>
      </c>
      <c r="J605" s="2">
        <f t="shared" si="384"/>
        <v>4</v>
      </c>
      <c r="K605" s="2">
        <f t="shared" si="385"/>
        <v>2</v>
      </c>
      <c r="L605" s="2">
        <f t="shared" si="386"/>
        <v>0</v>
      </c>
    </row>
    <row r="606" spans="1:12" x14ac:dyDescent="0.2">
      <c r="B606">
        <v>124</v>
      </c>
      <c r="E606" s="2">
        <f t="shared" si="379"/>
        <v>0</v>
      </c>
      <c r="F606" s="2">
        <f t="shared" si="380"/>
        <v>64</v>
      </c>
      <c r="G606" s="2">
        <f t="shared" si="381"/>
        <v>32</v>
      </c>
      <c r="H606" s="2">
        <f t="shared" si="382"/>
        <v>16</v>
      </c>
      <c r="I606" s="2">
        <f t="shared" si="383"/>
        <v>8</v>
      </c>
      <c r="J606" s="2">
        <f t="shared" si="384"/>
        <v>4</v>
      </c>
      <c r="K606" s="2">
        <f t="shared" si="385"/>
        <v>0</v>
      </c>
      <c r="L606" s="2">
        <f t="shared" si="386"/>
        <v>0</v>
      </c>
    </row>
    <row r="607" spans="1:12" x14ac:dyDescent="0.2">
      <c r="B607">
        <v>96</v>
      </c>
      <c r="E607" s="2">
        <f t="shared" si="379"/>
        <v>0</v>
      </c>
      <c r="F607" s="2">
        <f t="shared" si="380"/>
        <v>64</v>
      </c>
      <c r="G607" s="2">
        <f t="shared" si="381"/>
        <v>32</v>
      </c>
      <c r="H607" s="2">
        <f t="shared" si="382"/>
        <v>0</v>
      </c>
      <c r="I607" s="2">
        <f t="shared" si="383"/>
        <v>0</v>
      </c>
      <c r="J607" s="2">
        <f t="shared" si="384"/>
        <v>0</v>
      </c>
      <c r="K607" s="2">
        <f t="shared" si="385"/>
        <v>0</v>
      </c>
      <c r="L607" s="2">
        <f t="shared" si="386"/>
        <v>0</v>
      </c>
    </row>
    <row r="608" spans="1:12" x14ac:dyDescent="0.2">
      <c r="B608">
        <v>96</v>
      </c>
      <c r="E608" s="2">
        <f t="shared" si="379"/>
        <v>0</v>
      </c>
      <c r="F608" s="2">
        <f t="shared" si="380"/>
        <v>64</v>
      </c>
      <c r="G608" s="2">
        <f t="shared" si="381"/>
        <v>32</v>
      </c>
      <c r="H608" s="2">
        <f t="shared" si="382"/>
        <v>0</v>
      </c>
      <c r="I608" s="2">
        <f t="shared" si="383"/>
        <v>0</v>
      </c>
      <c r="J608" s="2">
        <f t="shared" si="384"/>
        <v>0</v>
      </c>
      <c r="K608" s="2">
        <f t="shared" si="385"/>
        <v>0</v>
      </c>
      <c r="L608" s="2">
        <f t="shared" si="386"/>
        <v>0</v>
      </c>
    </row>
    <row r="609" spans="1:12" x14ac:dyDescent="0.2">
      <c r="B609">
        <v>96</v>
      </c>
      <c r="E609" s="2">
        <f t="shared" si="379"/>
        <v>0</v>
      </c>
      <c r="F609" s="2">
        <f t="shared" si="380"/>
        <v>64</v>
      </c>
      <c r="G609" s="2">
        <f t="shared" si="381"/>
        <v>32</v>
      </c>
      <c r="H609" s="2">
        <f t="shared" si="382"/>
        <v>0</v>
      </c>
      <c r="I609" s="2">
        <f t="shared" si="383"/>
        <v>0</v>
      </c>
      <c r="J609" s="2">
        <f t="shared" si="384"/>
        <v>0</v>
      </c>
      <c r="K609" s="2">
        <f t="shared" si="385"/>
        <v>0</v>
      </c>
      <c r="L609" s="2">
        <f t="shared" si="386"/>
        <v>0</v>
      </c>
    </row>
    <row r="610" spans="1:12" x14ac:dyDescent="0.2">
      <c r="B610">
        <v>0</v>
      </c>
      <c r="E610" s="2">
        <f t="shared" si="379"/>
        <v>0</v>
      </c>
      <c r="F610" s="2">
        <f t="shared" si="380"/>
        <v>0</v>
      </c>
      <c r="G610" s="2">
        <f t="shared" si="381"/>
        <v>0</v>
      </c>
      <c r="H610" s="2">
        <f t="shared" si="382"/>
        <v>0</v>
      </c>
      <c r="I610" s="2">
        <f t="shared" si="383"/>
        <v>0</v>
      </c>
      <c r="J610" s="2">
        <f t="shared" si="384"/>
        <v>0</v>
      </c>
      <c r="K610" s="2">
        <f t="shared" si="385"/>
        <v>0</v>
      </c>
      <c r="L610" s="2">
        <f t="shared" si="386"/>
        <v>0</v>
      </c>
    </row>
    <row r="616" spans="1:12" x14ac:dyDescent="0.2">
      <c r="A616" t="s">
        <v>49</v>
      </c>
      <c r="B616">
        <v>60</v>
      </c>
      <c r="E616" s="2">
        <f>_xlfn.BITAND(B616,128)</f>
        <v>0</v>
      </c>
      <c r="F616" s="2">
        <f>_xlfn.BITAND(B616,64)</f>
        <v>0</v>
      </c>
      <c r="G616" s="2">
        <f>_xlfn.BITAND(B616,32)</f>
        <v>32</v>
      </c>
      <c r="H616" s="2">
        <f>_xlfn.BITAND(B616,16)</f>
        <v>16</v>
      </c>
      <c r="I616" s="2">
        <f>_xlfn.BITAND(B616,8)</f>
        <v>8</v>
      </c>
      <c r="J616" s="2">
        <f>_xlfn.BITAND(B616,4)</f>
        <v>4</v>
      </c>
      <c r="K616" s="2">
        <f>_xlfn.BITAND(B616,2)</f>
        <v>0</v>
      </c>
      <c r="L616" s="2">
        <f>_xlfn.BITAND(B616,1)</f>
        <v>0</v>
      </c>
    </row>
    <row r="617" spans="1:12" x14ac:dyDescent="0.2">
      <c r="B617">
        <v>102</v>
      </c>
      <c r="E617" s="2">
        <f t="shared" ref="E617:E623" si="387">_xlfn.BITAND(B617,128)</f>
        <v>0</v>
      </c>
      <c r="F617" s="2">
        <f t="shared" ref="F617:F623" si="388">_xlfn.BITAND(B617,64)</f>
        <v>64</v>
      </c>
      <c r="G617" s="2">
        <f t="shared" ref="G617:G623" si="389">_xlfn.BITAND(B617,32)</f>
        <v>32</v>
      </c>
      <c r="H617" s="2">
        <f t="shared" ref="H617:H623" si="390">_xlfn.BITAND(B617,16)</f>
        <v>0</v>
      </c>
      <c r="I617" s="2">
        <f t="shared" ref="I617:I623" si="391">_xlfn.BITAND(B617,8)</f>
        <v>0</v>
      </c>
      <c r="J617" s="2">
        <f t="shared" ref="J617:J623" si="392">_xlfn.BITAND(B617,4)</f>
        <v>4</v>
      </c>
      <c r="K617" s="2">
        <f t="shared" ref="K617:K623" si="393">_xlfn.BITAND(B617,2)</f>
        <v>2</v>
      </c>
      <c r="L617" s="2">
        <f t="shared" ref="L617:L623" si="394">_xlfn.BITAND(B617,1)</f>
        <v>0</v>
      </c>
    </row>
    <row r="618" spans="1:12" x14ac:dyDescent="0.2">
      <c r="B618">
        <v>102</v>
      </c>
      <c r="E618" s="2">
        <f t="shared" si="387"/>
        <v>0</v>
      </c>
      <c r="F618" s="2">
        <f t="shared" si="388"/>
        <v>64</v>
      </c>
      <c r="G618" s="2">
        <f t="shared" si="389"/>
        <v>32</v>
      </c>
      <c r="H618" s="2">
        <f t="shared" si="390"/>
        <v>0</v>
      </c>
      <c r="I618" s="2">
        <f t="shared" si="391"/>
        <v>0</v>
      </c>
      <c r="J618" s="2">
        <f t="shared" si="392"/>
        <v>4</v>
      </c>
      <c r="K618" s="2">
        <f t="shared" si="393"/>
        <v>2</v>
      </c>
      <c r="L618" s="2">
        <f t="shared" si="394"/>
        <v>0</v>
      </c>
    </row>
    <row r="619" spans="1:12" x14ac:dyDescent="0.2">
      <c r="B619">
        <v>102</v>
      </c>
      <c r="E619" s="2">
        <f t="shared" si="387"/>
        <v>0</v>
      </c>
      <c r="F619" s="2">
        <f t="shared" si="388"/>
        <v>64</v>
      </c>
      <c r="G619" s="2">
        <f t="shared" si="389"/>
        <v>32</v>
      </c>
      <c r="H619" s="2">
        <f t="shared" si="390"/>
        <v>0</v>
      </c>
      <c r="I619" s="2">
        <f t="shared" si="391"/>
        <v>0</v>
      </c>
      <c r="J619" s="2">
        <f t="shared" si="392"/>
        <v>4</v>
      </c>
      <c r="K619" s="2">
        <f t="shared" si="393"/>
        <v>2</v>
      </c>
      <c r="L619" s="2">
        <f t="shared" si="394"/>
        <v>0</v>
      </c>
    </row>
    <row r="620" spans="1:12" x14ac:dyDescent="0.2">
      <c r="B620">
        <v>102</v>
      </c>
      <c r="E620" s="2">
        <f t="shared" si="387"/>
        <v>0</v>
      </c>
      <c r="F620" s="2">
        <f t="shared" si="388"/>
        <v>64</v>
      </c>
      <c r="G620" s="2">
        <f t="shared" si="389"/>
        <v>32</v>
      </c>
      <c r="H620" s="2">
        <f t="shared" si="390"/>
        <v>0</v>
      </c>
      <c r="I620" s="2">
        <f t="shared" si="391"/>
        <v>0</v>
      </c>
      <c r="J620" s="2">
        <f t="shared" si="392"/>
        <v>4</v>
      </c>
      <c r="K620" s="2">
        <f t="shared" si="393"/>
        <v>2</v>
      </c>
      <c r="L620" s="2">
        <f t="shared" si="394"/>
        <v>0</v>
      </c>
    </row>
    <row r="621" spans="1:12" x14ac:dyDescent="0.2">
      <c r="B621">
        <v>110</v>
      </c>
      <c r="E621" s="2">
        <f t="shared" si="387"/>
        <v>0</v>
      </c>
      <c r="F621" s="2">
        <f t="shared" si="388"/>
        <v>64</v>
      </c>
      <c r="G621" s="2">
        <f t="shared" si="389"/>
        <v>32</v>
      </c>
      <c r="H621" s="2">
        <f t="shared" si="390"/>
        <v>0</v>
      </c>
      <c r="I621" s="2">
        <f t="shared" si="391"/>
        <v>8</v>
      </c>
      <c r="J621" s="2">
        <f t="shared" si="392"/>
        <v>4</v>
      </c>
      <c r="K621" s="2">
        <f t="shared" si="393"/>
        <v>2</v>
      </c>
      <c r="L621" s="2">
        <f t="shared" si="394"/>
        <v>0</v>
      </c>
    </row>
    <row r="622" spans="1:12" x14ac:dyDescent="0.2">
      <c r="B622">
        <v>61</v>
      </c>
      <c r="E622" s="2">
        <f t="shared" si="387"/>
        <v>0</v>
      </c>
      <c r="F622" s="2">
        <f t="shared" si="388"/>
        <v>0</v>
      </c>
      <c r="G622" s="2">
        <f t="shared" si="389"/>
        <v>32</v>
      </c>
      <c r="H622" s="2">
        <f t="shared" si="390"/>
        <v>16</v>
      </c>
      <c r="I622" s="2">
        <f t="shared" si="391"/>
        <v>8</v>
      </c>
      <c r="J622" s="2">
        <f t="shared" si="392"/>
        <v>4</v>
      </c>
      <c r="K622" s="2">
        <f t="shared" si="393"/>
        <v>0</v>
      </c>
      <c r="L622" s="2">
        <f t="shared" si="394"/>
        <v>1</v>
      </c>
    </row>
    <row r="623" spans="1:12" x14ac:dyDescent="0.2">
      <c r="B623">
        <v>0</v>
      </c>
      <c r="E623" s="2">
        <f t="shared" si="387"/>
        <v>0</v>
      </c>
      <c r="F623" s="2">
        <f t="shared" si="388"/>
        <v>0</v>
      </c>
      <c r="G623" s="2">
        <f t="shared" si="389"/>
        <v>0</v>
      </c>
      <c r="H623" s="2">
        <f t="shared" si="390"/>
        <v>0</v>
      </c>
      <c r="I623" s="2">
        <f t="shared" si="391"/>
        <v>0</v>
      </c>
      <c r="J623" s="2">
        <f t="shared" si="392"/>
        <v>0</v>
      </c>
      <c r="K623" s="2">
        <f t="shared" si="393"/>
        <v>0</v>
      </c>
      <c r="L623" s="2">
        <f t="shared" si="394"/>
        <v>0</v>
      </c>
    </row>
    <row r="629" spans="1:12" x14ac:dyDescent="0.2">
      <c r="A629" t="s">
        <v>50</v>
      </c>
      <c r="E629" s="2">
        <f>_xlfn.BITAND(B629,128)</f>
        <v>0</v>
      </c>
      <c r="F629" s="2">
        <f>_xlfn.BITAND(B629,64)</f>
        <v>0</v>
      </c>
      <c r="G629" s="2">
        <f>_xlfn.BITAND(B629,32)</f>
        <v>0</v>
      </c>
      <c r="H629" s="2">
        <f>_xlfn.BITAND(B629,16)</f>
        <v>0</v>
      </c>
      <c r="I629" s="2">
        <f>_xlfn.BITAND(B629,8)</f>
        <v>0</v>
      </c>
      <c r="J629" s="2">
        <f>_xlfn.BITAND(B629,4)</f>
        <v>0</v>
      </c>
      <c r="K629" s="2">
        <f>_xlfn.BITAND(B629,2)</f>
        <v>0</v>
      </c>
      <c r="L629" s="2">
        <f>_xlfn.BITAND(B629,1)</f>
        <v>0</v>
      </c>
    </row>
    <row r="630" spans="1:12" x14ac:dyDescent="0.2">
      <c r="E630" s="2">
        <f t="shared" ref="E630:E636" si="395">_xlfn.BITAND(B630,128)</f>
        <v>0</v>
      </c>
      <c r="F630" s="2">
        <f t="shared" ref="F630:F636" si="396">_xlfn.BITAND(B630,64)</f>
        <v>0</v>
      </c>
      <c r="G630" s="2">
        <f t="shared" ref="G630:G636" si="397">_xlfn.BITAND(B630,32)</f>
        <v>0</v>
      </c>
      <c r="H630" s="2">
        <f t="shared" ref="H630:H636" si="398">_xlfn.BITAND(B630,16)</f>
        <v>0</v>
      </c>
      <c r="I630" s="2">
        <f t="shared" ref="I630:I636" si="399">_xlfn.BITAND(B630,8)</f>
        <v>0</v>
      </c>
      <c r="J630" s="2">
        <f t="shared" ref="J630:J636" si="400">_xlfn.BITAND(B630,4)</f>
        <v>0</v>
      </c>
      <c r="K630" s="2">
        <f t="shared" ref="K630:K636" si="401">_xlfn.BITAND(B630,2)</f>
        <v>0</v>
      </c>
      <c r="L630" s="2">
        <f t="shared" ref="L630:L636" si="402">_xlfn.BITAND(B630,1)</f>
        <v>0</v>
      </c>
    </row>
    <row r="631" spans="1:12" x14ac:dyDescent="0.2">
      <c r="E631" s="2">
        <f t="shared" si="395"/>
        <v>0</v>
      </c>
      <c r="F631" s="2">
        <f t="shared" si="396"/>
        <v>0</v>
      </c>
      <c r="G631" s="2">
        <f t="shared" si="397"/>
        <v>0</v>
      </c>
      <c r="H631" s="2">
        <f t="shared" si="398"/>
        <v>0</v>
      </c>
      <c r="I631" s="2">
        <f t="shared" si="399"/>
        <v>0</v>
      </c>
      <c r="J631" s="2">
        <f t="shared" si="400"/>
        <v>0</v>
      </c>
      <c r="K631" s="2">
        <f t="shared" si="401"/>
        <v>0</v>
      </c>
      <c r="L631" s="2">
        <f t="shared" si="402"/>
        <v>0</v>
      </c>
    </row>
    <row r="632" spans="1:12" x14ac:dyDescent="0.2">
      <c r="E632" s="2">
        <f t="shared" si="395"/>
        <v>0</v>
      </c>
      <c r="F632" s="2">
        <f t="shared" si="396"/>
        <v>0</v>
      </c>
      <c r="G632" s="2">
        <f t="shared" si="397"/>
        <v>0</v>
      </c>
      <c r="H632" s="2">
        <f t="shared" si="398"/>
        <v>0</v>
      </c>
      <c r="I632" s="2">
        <f t="shared" si="399"/>
        <v>0</v>
      </c>
      <c r="J632" s="2">
        <f t="shared" si="400"/>
        <v>0</v>
      </c>
      <c r="K632" s="2">
        <f t="shared" si="401"/>
        <v>0</v>
      </c>
      <c r="L632" s="2">
        <f t="shared" si="402"/>
        <v>0</v>
      </c>
    </row>
    <row r="633" spans="1:12" x14ac:dyDescent="0.2">
      <c r="E633" s="2">
        <f t="shared" si="395"/>
        <v>0</v>
      </c>
      <c r="F633" s="2">
        <f t="shared" si="396"/>
        <v>0</v>
      </c>
      <c r="G633" s="2">
        <f t="shared" si="397"/>
        <v>0</v>
      </c>
      <c r="H633" s="2">
        <f t="shared" si="398"/>
        <v>0</v>
      </c>
      <c r="I633" s="2">
        <f t="shared" si="399"/>
        <v>0</v>
      </c>
      <c r="J633" s="2">
        <f t="shared" si="400"/>
        <v>0</v>
      </c>
      <c r="K633" s="2">
        <f t="shared" si="401"/>
        <v>0</v>
      </c>
      <c r="L633" s="2">
        <f t="shared" si="402"/>
        <v>0</v>
      </c>
    </row>
    <row r="634" spans="1:12" x14ac:dyDescent="0.2">
      <c r="E634" s="2">
        <f t="shared" si="395"/>
        <v>0</v>
      </c>
      <c r="F634" s="2">
        <f t="shared" si="396"/>
        <v>0</v>
      </c>
      <c r="G634" s="2">
        <f t="shared" si="397"/>
        <v>0</v>
      </c>
      <c r="H634" s="2">
        <f t="shared" si="398"/>
        <v>0</v>
      </c>
      <c r="I634" s="2">
        <f t="shared" si="399"/>
        <v>0</v>
      </c>
      <c r="J634" s="2">
        <f t="shared" si="400"/>
        <v>0</v>
      </c>
      <c r="K634" s="2">
        <f t="shared" si="401"/>
        <v>0</v>
      </c>
      <c r="L634" s="2">
        <f t="shared" si="402"/>
        <v>0</v>
      </c>
    </row>
    <row r="635" spans="1:12" x14ac:dyDescent="0.2">
      <c r="E635" s="2">
        <f t="shared" si="395"/>
        <v>0</v>
      </c>
      <c r="F635" s="2">
        <f t="shared" si="396"/>
        <v>0</v>
      </c>
      <c r="G635" s="2">
        <f t="shared" si="397"/>
        <v>0</v>
      </c>
      <c r="H635" s="2">
        <f t="shared" si="398"/>
        <v>0</v>
      </c>
      <c r="I635" s="2">
        <f t="shared" si="399"/>
        <v>0</v>
      </c>
      <c r="J635" s="2">
        <f t="shared" si="400"/>
        <v>0</v>
      </c>
      <c r="K635" s="2">
        <f t="shared" si="401"/>
        <v>0</v>
      </c>
      <c r="L635" s="2">
        <f t="shared" si="402"/>
        <v>0</v>
      </c>
    </row>
    <row r="636" spans="1:12" x14ac:dyDescent="0.2">
      <c r="E636" s="2">
        <f t="shared" si="395"/>
        <v>0</v>
      </c>
      <c r="F636" s="2">
        <f t="shared" si="396"/>
        <v>0</v>
      </c>
      <c r="G636" s="2">
        <f t="shared" si="397"/>
        <v>0</v>
      </c>
      <c r="H636" s="2">
        <f t="shared" si="398"/>
        <v>0</v>
      </c>
      <c r="I636" s="2">
        <f t="shared" si="399"/>
        <v>0</v>
      </c>
      <c r="J636" s="2">
        <f t="shared" si="400"/>
        <v>0</v>
      </c>
      <c r="K636" s="2">
        <f t="shared" si="401"/>
        <v>0</v>
      </c>
      <c r="L636" s="2">
        <f t="shared" si="402"/>
        <v>0</v>
      </c>
    </row>
    <row r="642" spans="1:12" x14ac:dyDescent="0.2">
      <c r="A642" t="s">
        <v>51</v>
      </c>
      <c r="E642" s="2">
        <f>_xlfn.BITAND(B642,128)</f>
        <v>0</v>
      </c>
      <c r="F642" s="2">
        <f>_xlfn.BITAND(B642,64)</f>
        <v>0</v>
      </c>
      <c r="G642" s="2">
        <f>_xlfn.BITAND(B642,32)</f>
        <v>0</v>
      </c>
      <c r="H642" s="2">
        <f>_xlfn.BITAND(B642,16)</f>
        <v>0</v>
      </c>
      <c r="I642" s="2">
        <f>_xlfn.BITAND(B642,8)</f>
        <v>0</v>
      </c>
      <c r="J642" s="2">
        <f>_xlfn.BITAND(B642,4)</f>
        <v>0</v>
      </c>
      <c r="K642" s="2">
        <f>_xlfn.BITAND(B642,2)</f>
        <v>0</v>
      </c>
      <c r="L642" s="2">
        <f>_xlfn.BITAND(B642,1)</f>
        <v>0</v>
      </c>
    </row>
    <row r="643" spans="1:12" x14ac:dyDescent="0.2">
      <c r="E643" s="2">
        <f t="shared" ref="E643:E649" si="403">_xlfn.BITAND(B643,128)</f>
        <v>0</v>
      </c>
      <c r="F643" s="2">
        <f t="shared" ref="F643:F649" si="404">_xlfn.BITAND(B643,64)</f>
        <v>0</v>
      </c>
      <c r="G643" s="2">
        <f t="shared" ref="G643:G649" si="405">_xlfn.BITAND(B643,32)</f>
        <v>0</v>
      </c>
      <c r="H643" s="2">
        <f t="shared" ref="H643:H649" si="406">_xlfn.BITAND(B643,16)</f>
        <v>0</v>
      </c>
      <c r="I643" s="2">
        <f t="shared" ref="I643:I649" si="407">_xlfn.BITAND(B643,8)</f>
        <v>0</v>
      </c>
      <c r="J643" s="2">
        <f t="shared" ref="J643:J649" si="408">_xlfn.BITAND(B643,4)</f>
        <v>0</v>
      </c>
      <c r="K643" s="2">
        <f t="shared" ref="K643:K649" si="409">_xlfn.BITAND(B643,2)</f>
        <v>0</v>
      </c>
      <c r="L643" s="2">
        <f t="shared" ref="L643:L649" si="410">_xlfn.BITAND(B643,1)</f>
        <v>0</v>
      </c>
    </row>
    <row r="644" spans="1:12" x14ac:dyDescent="0.2">
      <c r="E644" s="2">
        <f t="shared" si="403"/>
        <v>0</v>
      </c>
      <c r="F644" s="2">
        <f t="shared" si="404"/>
        <v>0</v>
      </c>
      <c r="G644" s="2">
        <f t="shared" si="405"/>
        <v>0</v>
      </c>
      <c r="H644" s="2">
        <f t="shared" si="406"/>
        <v>0</v>
      </c>
      <c r="I644" s="2">
        <f t="shared" si="407"/>
        <v>0</v>
      </c>
      <c r="J644" s="2">
        <f t="shared" si="408"/>
        <v>0</v>
      </c>
      <c r="K644" s="2">
        <f t="shared" si="409"/>
        <v>0</v>
      </c>
      <c r="L644" s="2">
        <f t="shared" si="410"/>
        <v>0</v>
      </c>
    </row>
    <row r="645" spans="1:12" x14ac:dyDescent="0.2">
      <c r="E645" s="2">
        <f t="shared" si="403"/>
        <v>0</v>
      </c>
      <c r="F645" s="2">
        <f t="shared" si="404"/>
        <v>0</v>
      </c>
      <c r="G645" s="2">
        <f t="shared" si="405"/>
        <v>0</v>
      </c>
      <c r="H645" s="2">
        <f t="shared" si="406"/>
        <v>0</v>
      </c>
      <c r="I645" s="2">
        <f t="shared" si="407"/>
        <v>0</v>
      </c>
      <c r="J645" s="2">
        <f t="shared" si="408"/>
        <v>0</v>
      </c>
      <c r="K645" s="2">
        <f t="shared" si="409"/>
        <v>0</v>
      </c>
      <c r="L645" s="2">
        <f t="shared" si="410"/>
        <v>0</v>
      </c>
    </row>
    <row r="646" spans="1:12" x14ac:dyDescent="0.2">
      <c r="E646" s="2">
        <f t="shared" si="403"/>
        <v>0</v>
      </c>
      <c r="F646" s="2">
        <f t="shared" si="404"/>
        <v>0</v>
      </c>
      <c r="G646" s="2">
        <f t="shared" si="405"/>
        <v>0</v>
      </c>
      <c r="H646" s="2">
        <f t="shared" si="406"/>
        <v>0</v>
      </c>
      <c r="I646" s="2">
        <f t="shared" si="407"/>
        <v>0</v>
      </c>
      <c r="J646" s="2">
        <f t="shared" si="408"/>
        <v>0</v>
      </c>
      <c r="K646" s="2">
        <f t="shared" si="409"/>
        <v>0</v>
      </c>
      <c r="L646" s="2">
        <f t="shared" si="410"/>
        <v>0</v>
      </c>
    </row>
    <row r="647" spans="1:12" x14ac:dyDescent="0.2">
      <c r="E647" s="2">
        <f t="shared" si="403"/>
        <v>0</v>
      </c>
      <c r="F647" s="2">
        <f t="shared" si="404"/>
        <v>0</v>
      </c>
      <c r="G647" s="2">
        <f t="shared" si="405"/>
        <v>0</v>
      </c>
      <c r="H647" s="2">
        <f t="shared" si="406"/>
        <v>0</v>
      </c>
      <c r="I647" s="2">
        <f t="shared" si="407"/>
        <v>0</v>
      </c>
      <c r="J647" s="2">
        <f t="shared" si="408"/>
        <v>0</v>
      </c>
      <c r="K647" s="2">
        <f t="shared" si="409"/>
        <v>0</v>
      </c>
      <c r="L647" s="2">
        <f t="shared" si="410"/>
        <v>0</v>
      </c>
    </row>
    <row r="648" spans="1:12" x14ac:dyDescent="0.2">
      <c r="E648" s="2">
        <f t="shared" si="403"/>
        <v>0</v>
      </c>
      <c r="F648" s="2">
        <f t="shared" si="404"/>
        <v>0</v>
      </c>
      <c r="G648" s="2">
        <f t="shared" si="405"/>
        <v>0</v>
      </c>
      <c r="H648" s="2">
        <f t="shared" si="406"/>
        <v>0</v>
      </c>
      <c r="I648" s="2">
        <f t="shared" si="407"/>
        <v>0</v>
      </c>
      <c r="J648" s="2">
        <f t="shared" si="408"/>
        <v>0</v>
      </c>
      <c r="K648" s="2">
        <f t="shared" si="409"/>
        <v>0</v>
      </c>
      <c r="L648" s="2">
        <f t="shared" si="410"/>
        <v>0</v>
      </c>
    </row>
    <row r="649" spans="1:12" x14ac:dyDescent="0.2">
      <c r="E649" s="2">
        <f t="shared" si="403"/>
        <v>0</v>
      </c>
      <c r="F649" s="2">
        <f t="shared" si="404"/>
        <v>0</v>
      </c>
      <c r="G649" s="2">
        <f t="shared" si="405"/>
        <v>0</v>
      </c>
      <c r="H649" s="2">
        <f t="shared" si="406"/>
        <v>0</v>
      </c>
      <c r="I649" s="2">
        <f t="shared" si="407"/>
        <v>0</v>
      </c>
      <c r="J649" s="2">
        <f t="shared" si="408"/>
        <v>0</v>
      </c>
      <c r="K649" s="2">
        <f t="shared" si="409"/>
        <v>0</v>
      </c>
      <c r="L649" s="2">
        <f t="shared" si="410"/>
        <v>0</v>
      </c>
    </row>
    <row r="655" spans="1:12" x14ac:dyDescent="0.2">
      <c r="A655" t="s">
        <v>52</v>
      </c>
      <c r="E655" s="2">
        <f>_xlfn.BITAND(B655,128)</f>
        <v>0</v>
      </c>
      <c r="F655" s="2">
        <f>_xlfn.BITAND(B655,64)</f>
        <v>0</v>
      </c>
      <c r="G655" s="2">
        <f>_xlfn.BITAND(B655,32)</f>
        <v>0</v>
      </c>
      <c r="H655" s="2">
        <f>_xlfn.BITAND(B655,16)</f>
        <v>0</v>
      </c>
      <c r="I655" s="2">
        <f>_xlfn.BITAND(B655,8)</f>
        <v>0</v>
      </c>
      <c r="J655" s="2">
        <f>_xlfn.BITAND(B655,4)</f>
        <v>0</v>
      </c>
      <c r="K655" s="2">
        <f>_xlfn.BITAND(B655,2)</f>
        <v>0</v>
      </c>
      <c r="L655" s="2">
        <f>_xlfn.BITAND(B655,1)</f>
        <v>0</v>
      </c>
    </row>
    <row r="656" spans="1:12" x14ac:dyDescent="0.2">
      <c r="E656" s="2">
        <f t="shared" ref="E656:E662" si="411">_xlfn.BITAND(B656,128)</f>
        <v>0</v>
      </c>
      <c r="F656" s="2">
        <f t="shared" ref="F656:F662" si="412">_xlfn.BITAND(B656,64)</f>
        <v>0</v>
      </c>
      <c r="G656" s="2">
        <f t="shared" ref="G656:G662" si="413">_xlfn.BITAND(B656,32)</f>
        <v>0</v>
      </c>
      <c r="H656" s="2">
        <f t="shared" ref="H656:H662" si="414">_xlfn.BITAND(B656,16)</f>
        <v>0</v>
      </c>
      <c r="I656" s="2">
        <f t="shared" ref="I656:I662" si="415">_xlfn.BITAND(B656,8)</f>
        <v>0</v>
      </c>
      <c r="J656" s="2">
        <f t="shared" ref="J656:J662" si="416">_xlfn.BITAND(B656,4)</f>
        <v>0</v>
      </c>
      <c r="K656" s="2">
        <f t="shared" ref="K656:K662" si="417">_xlfn.BITAND(B656,2)</f>
        <v>0</v>
      </c>
      <c r="L656" s="2">
        <f t="shared" ref="L656:L662" si="418">_xlfn.BITAND(B656,1)</f>
        <v>0</v>
      </c>
    </row>
    <row r="657" spans="1:12" x14ac:dyDescent="0.2">
      <c r="E657" s="2">
        <f t="shared" si="411"/>
        <v>0</v>
      </c>
      <c r="F657" s="2">
        <f t="shared" si="412"/>
        <v>0</v>
      </c>
      <c r="G657" s="2">
        <f t="shared" si="413"/>
        <v>0</v>
      </c>
      <c r="H657" s="2">
        <f t="shared" si="414"/>
        <v>0</v>
      </c>
      <c r="I657" s="2">
        <f t="shared" si="415"/>
        <v>0</v>
      </c>
      <c r="J657" s="2">
        <f t="shared" si="416"/>
        <v>0</v>
      </c>
      <c r="K657" s="2">
        <f t="shared" si="417"/>
        <v>0</v>
      </c>
      <c r="L657" s="2">
        <f t="shared" si="418"/>
        <v>0</v>
      </c>
    </row>
    <row r="658" spans="1:12" x14ac:dyDescent="0.2">
      <c r="E658" s="2">
        <f t="shared" si="411"/>
        <v>0</v>
      </c>
      <c r="F658" s="2">
        <f t="shared" si="412"/>
        <v>0</v>
      </c>
      <c r="G658" s="2">
        <f t="shared" si="413"/>
        <v>0</v>
      </c>
      <c r="H658" s="2">
        <f t="shared" si="414"/>
        <v>0</v>
      </c>
      <c r="I658" s="2">
        <f t="shared" si="415"/>
        <v>0</v>
      </c>
      <c r="J658" s="2">
        <f t="shared" si="416"/>
        <v>0</v>
      </c>
      <c r="K658" s="2">
        <f t="shared" si="417"/>
        <v>0</v>
      </c>
      <c r="L658" s="2">
        <f t="shared" si="418"/>
        <v>0</v>
      </c>
    </row>
    <row r="659" spans="1:12" x14ac:dyDescent="0.2">
      <c r="E659" s="2">
        <f t="shared" si="411"/>
        <v>0</v>
      </c>
      <c r="F659" s="2">
        <f t="shared" si="412"/>
        <v>0</v>
      </c>
      <c r="G659" s="2">
        <f t="shared" si="413"/>
        <v>0</v>
      </c>
      <c r="H659" s="2">
        <f t="shared" si="414"/>
        <v>0</v>
      </c>
      <c r="I659" s="2">
        <f t="shared" si="415"/>
        <v>0</v>
      </c>
      <c r="J659" s="2">
        <f t="shared" si="416"/>
        <v>0</v>
      </c>
      <c r="K659" s="2">
        <f t="shared" si="417"/>
        <v>0</v>
      </c>
      <c r="L659" s="2">
        <f t="shared" si="418"/>
        <v>0</v>
      </c>
    </row>
    <row r="660" spans="1:12" x14ac:dyDescent="0.2">
      <c r="E660" s="2">
        <f t="shared" si="411"/>
        <v>0</v>
      </c>
      <c r="F660" s="2">
        <f t="shared" si="412"/>
        <v>0</v>
      </c>
      <c r="G660" s="2">
        <f t="shared" si="413"/>
        <v>0</v>
      </c>
      <c r="H660" s="2">
        <f t="shared" si="414"/>
        <v>0</v>
      </c>
      <c r="I660" s="2">
        <f t="shared" si="415"/>
        <v>0</v>
      </c>
      <c r="J660" s="2">
        <f t="shared" si="416"/>
        <v>0</v>
      </c>
      <c r="K660" s="2">
        <f t="shared" si="417"/>
        <v>0</v>
      </c>
      <c r="L660" s="2">
        <f t="shared" si="418"/>
        <v>0</v>
      </c>
    </row>
    <row r="661" spans="1:12" x14ac:dyDescent="0.2">
      <c r="E661" s="2">
        <f t="shared" si="411"/>
        <v>0</v>
      </c>
      <c r="F661" s="2">
        <f t="shared" si="412"/>
        <v>0</v>
      </c>
      <c r="G661" s="2">
        <f t="shared" si="413"/>
        <v>0</v>
      </c>
      <c r="H661" s="2">
        <f t="shared" si="414"/>
        <v>0</v>
      </c>
      <c r="I661" s="2">
        <f t="shared" si="415"/>
        <v>0</v>
      </c>
      <c r="J661" s="2">
        <f t="shared" si="416"/>
        <v>0</v>
      </c>
      <c r="K661" s="2">
        <f t="shared" si="417"/>
        <v>0</v>
      </c>
      <c r="L661" s="2">
        <f t="shared" si="418"/>
        <v>0</v>
      </c>
    </row>
    <row r="662" spans="1:12" x14ac:dyDescent="0.2">
      <c r="E662" s="2">
        <f t="shared" si="411"/>
        <v>0</v>
      </c>
      <c r="F662" s="2">
        <f t="shared" si="412"/>
        <v>0</v>
      </c>
      <c r="G662" s="2">
        <f t="shared" si="413"/>
        <v>0</v>
      </c>
      <c r="H662" s="2">
        <f t="shared" si="414"/>
        <v>0</v>
      </c>
      <c r="I662" s="2">
        <f t="shared" si="415"/>
        <v>0</v>
      </c>
      <c r="J662" s="2">
        <f t="shared" si="416"/>
        <v>0</v>
      </c>
      <c r="K662" s="2">
        <f t="shared" si="417"/>
        <v>0</v>
      </c>
      <c r="L662" s="2">
        <f t="shared" si="418"/>
        <v>0</v>
      </c>
    </row>
    <row r="668" spans="1:12" x14ac:dyDescent="0.2">
      <c r="A668" t="s">
        <v>53</v>
      </c>
      <c r="E668" s="2">
        <f>_xlfn.BITAND(B668,128)</f>
        <v>0</v>
      </c>
      <c r="F668" s="2">
        <f>_xlfn.BITAND(B668,64)</f>
        <v>0</v>
      </c>
      <c r="G668" s="2">
        <f>_xlfn.BITAND(B668,32)</f>
        <v>0</v>
      </c>
      <c r="H668" s="2">
        <f>_xlfn.BITAND(B668,16)</f>
        <v>0</v>
      </c>
      <c r="I668" s="2">
        <f>_xlfn.BITAND(B668,8)</f>
        <v>0</v>
      </c>
      <c r="J668" s="2">
        <f>_xlfn.BITAND(B668,4)</f>
        <v>0</v>
      </c>
      <c r="K668" s="2">
        <f>_xlfn.BITAND(B668,2)</f>
        <v>0</v>
      </c>
      <c r="L668" s="2">
        <f>_xlfn.BITAND(B668,1)</f>
        <v>0</v>
      </c>
    </row>
    <row r="669" spans="1:12" x14ac:dyDescent="0.2">
      <c r="E669" s="2">
        <f t="shared" ref="E669:E675" si="419">_xlfn.BITAND(B669,128)</f>
        <v>0</v>
      </c>
      <c r="F669" s="2">
        <f t="shared" ref="F669:F675" si="420">_xlfn.BITAND(B669,64)</f>
        <v>0</v>
      </c>
      <c r="G669" s="2">
        <f t="shared" ref="G669:G675" si="421">_xlfn.BITAND(B669,32)</f>
        <v>0</v>
      </c>
      <c r="H669" s="2">
        <f t="shared" ref="H669:H675" si="422">_xlfn.BITAND(B669,16)</f>
        <v>0</v>
      </c>
      <c r="I669" s="2">
        <f t="shared" ref="I669:I675" si="423">_xlfn.BITAND(B669,8)</f>
        <v>0</v>
      </c>
      <c r="J669" s="2">
        <f t="shared" ref="J669:J675" si="424">_xlfn.BITAND(B669,4)</f>
        <v>0</v>
      </c>
      <c r="K669" s="2">
        <f t="shared" ref="K669:K675" si="425">_xlfn.BITAND(B669,2)</f>
        <v>0</v>
      </c>
      <c r="L669" s="2">
        <f t="shared" ref="L669:L675" si="426">_xlfn.BITAND(B669,1)</f>
        <v>0</v>
      </c>
    </row>
    <row r="670" spans="1:12" x14ac:dyDescent="0.2">
      <c r="E670" s="2">
        <f t="shared" si="419"/>
        <v>0</v>
      </c>
      <c r="F670" s="2">
        <f t="shared" si="420"/>
        <v>0</v>
      </c>
      <c r="G670" s="2">
        <f t="shared" si="421"/>
        <v>0</v>
      </c>
      <c r="H670" s="2">
        <f t="shared" si="422"/>
        <v>0</v>
      </c>
      <c r="I670" s="2">
        <f t="shared" si="423"/>
        <v>0</v>
      </c>
      <c r="J670" s="2">
        <f t="shared" si="424"/>
        <v>0</v>
      </c>
      <c r="K670" s="2">
        <f t="shared" si="425"/>
        <v>0</v>
      </c>
      <c r="L670" s="2">
        <f t="shared" si="426"/>
        <v>0</v>
      </c>
    </row>
    <row r="671" spans="1:12" x14ac:dyDescent="0.2">
      <c r="E671" s="2">
        <f t="shared" si="419"/>
        <v>0</v>
      </c>
      <c r="F671" s="2">
        <f t="shared" si="420"/>
        <v>0</v>
      </c>
      <c r="G671" s="2">
        <f t="shared" si="421"/>
        <v>0</v>
      </c>
      <c r="H671" s="2">
        <f t="shared" si="422"/>
        <v>0</v>
      </c>
      <c r="I671" s="2">
        <f t="shared" si="423"/>
        <v>0</v>
      </c>
      <c r="J671" s="2">
        <f t="shared" si="424"/>
        <v>0</v>
      </c>
      <c r="K671" s="2">
        <f t="shared" si="425"/>
        <v>0</v>
      </c>
      <c r="L671" s="2">
        <f t="shared" si="426"/>
        <v>0</v>
      </c>
    </row>
    <row r="672" spans="1:12" x14ac:dyDescent="0.2">
      <c r="E672" s="2">
        <f t="shared" si="419"/>
        <v>0</v>
      </c>
      <c r="F672" s="2">
        <f t="shared" si="420"/>
        <v>0</v>
      </c>
      <c r="G672" s="2">
        <f t="shared" si="421"/>
        <v>0</v>
      </c>
      <c r="H672" s="2">
        <f t="shared" si="422"/>
        <v>0</v>
      </c>
      <c r="I672" s="2">
        <f t="shared" si="423"/>
        <v>0</v>
      </c>
      <c r="J672" s="2">
        <f t="shared" si="424"/>
        <v>0</v>
      </c>
      <c r="K672" s="2">
        <f t="shared" si="425"/>
        <v>0</v>
      </c>
      <c r="L672" s="2">
        <f t="shared" si="426"/>
        <v>0</v>
      </c>
    </row>
    <row r="673" spans="1:12" x14ac:dyDescent="0.2">
      <c r="E673" s="2">
        <f t="shared" si="419"/>
        <v>0</v>
      </c>
      <c r="F673" s="2">
        <f t="shared" si="420"/>
        <v>0</v>
      </c>
      <c r="G673" s="2">
        <f t="shared" si="421"/>
        <v>0</v>
      </c>
      <c r="H673" s="2">
        <f t="shared" si="422"/>
        <v>0</v>
      </c>
      <c r="I673" s="2">
        <f t="shared" si="423"/>
        <v>0</v>
      </c>
      <c r="J673" s="2">
        <f t="shared" si="424"/>
        <v>0</v>
      </c>
      <c r="K673" s="2">
        <f t="shared" si="425"/>
        <v>0</v>
      </c>
      <c r="L673" s="2">
        <f t="shared" si="426"/>
        <v>0</v>
      </c>
    </row>
    <row r="674" spans="1:12" x14ac:dyDescent="0.2">
      <c r="E674" s="2">
        <f t="shared" si="419"/>
        <v>0</v>
      </c>
      <c r="F674" s="2">
        <f t="shared" si="420"/>
        <v>0</v>
      </c>
      <c r="G674" s="2">
        <f t="shared" si="421"/>
        <v>0</v>
      </c>
      <c r="H674" s="2">
        <f t="shared" si="422"/>
        <v>0</v>
      </c>
      <c r="I674" s="2">
        <f t="shared" si="423"/>
        <v>0</v>
      </c>
      <c r="J674" s="2">
        <f t="shared" si="424"/>
        <v>0</v>
      </c>
      <c r="K674" s="2">
        <f t="shared" si="425"/>
        <v>0</v>
      </c>
      <c r="L674" s="2">
        <f t="shared" si="426"/>
        <v>0</v>
      </c>
    </row>
    <row r="675" spans="1:12" x14ac:dyDescent="0.2">
      <c r="E675" s="2">
        <f t="shared" si="419"/>
        <v>0</v>
      </c>
      <c r="F675" s="2">
        <f t="shared" si="420"/>
        <v>0</v>
      </c>
      <c r="G675" s="2">
        <f t="shared" si="421"/>
        <v>0</v>
      </c>
      <c r="H675" s="2">
        <f t="shared" si="422"/>
        <v>0</v>
      </c>
      <c r="I675" s="2">
        <f t="shared" si="423"/>
        <v>0</v>
      </c>
      <c r="J675" s="2">
        <f t="shared" si="424"/>
        <v>0</v>
      </c>
      <c r="K675" s="2">
        <f t="shared" si="425"/>
        <v>0</v>
      </c>
      <c r="L675" s="2">
        <f t="shared" si="426"/>
        <v>0</v>
      </c>
    </row>
    <row r="681" spans="1:12" x14ac:dyDescent="0.2">
      <c r="A681" t="s">
        <v>54</v>
      </c>
      <c r="E681" s="2">
        <f>_xlfn.BITAND(B681,128)</f>
        <v>0</v>
      </c>
      <c r="F681" s="2">
        <f>_xlfn.BITAND(B681,64)</f>
        <v>0</v>
      </c>
      <c r="G681" s="2">
        <f>_xlfn.BITAND(B681,32)</f>
        <v>0</v>
      </c>
      <c r="H681" s="2">
        <f>_xlfn.BITAND(B681,16)</f>
        <v>0</v>
      </c>
      <c r="I681" s="2">
        <f>_xlfn.BITAND(B681,8)</f>
        <v>0</v>
      </c>
      <c r="J681" s="2">
        <f>_xlfn.BITAND(B681,4)</f>
        <v>0</v>
      </c>
      <c r="K681" s="2">
        <f>_xlfn.BITAND(B681,2)</f>
        <v>0</v>
      </c>
      <c r="L681" s="2">
        <f>_xlfn.BITAND(B681,1)</f>
        <v>0</v>
      </c>
    </row>
    <row r="682" spans="1:12" x14ac:dyDescent="0.2">
      <c r="E682" s="2">
        <f t="shared" ref="E682:E688" si="427">_xlfn.BITAND(B682,128)</f>
        <v>0</v>
      </c>
      <c r="F682" s="2">
        <f t="shared" ref="F682:F688" si="428">_xlfn.BITAND(B682,64)</f>
        <v>0</v>
      </c>
      <c r="G682" s="2">
        <f t="shared" ref="G682:G688" si="429">_xlfn.BITAND(B682,32)</f>
        <v>0</v>
      </c>
      <c r="H682" s="2">
        <f t="shared" ref="H682:H688" si="430">_xlfn.BITAND(B682,16)</f>
        <v>0</v>
      </c>
      <c r="I682" s="2">
        <f t="shared" ref="I682:I688" si="431">_xlfn.BITAND(B682,8)</f>
        <v>0</v>
      </c>
      <c r="J682" s="2">
        <f t="shared" ref="J682:J688" si="432">_xlfn.BITAND(B682,4)</f>
        <v>0</v>
      </c>
      <c r="K682" s="2">
        <f t="shared" ref="K682:K688" si="433">_xlfn.BITAND(B682,2)</f>
        <v>0</v>
      </c>
      <c r="L682" s="2">
        <f t="shared" ref="L682:L688" si="434">_xlfn.BITAND(B682,1)</f>
        <v>0</v>
      </c>
    </row>
    <row r="683" spans="1:12" x14ac:dyDescent="0.2">
      <c r="E683" s="2">
        <f t="shared" si="427"/>
        <v>0</v>
      </c>
      <c r="F683" s="2">
        <f t="shared" si="428"/>
        <v>0</v>
      </c>
      <c r="G683" s="2">
        <f t="shared" si="429"/>
        <v>0</v>
      </c>
      <c r="H683" s="2">
        <f t="shared" si="430"/>
        <v>0</v>
      </c>
      <c r="I683" s="2">
        <f t="shared" si="431"/>
        <v>0</v>
      </c>
      <c r="J683" s="2">
        <f t="shared" si="432"/>
        <v>0</v>
      </c>
      <c r="K683" s="2">
        <f t="shared" si="433"/>
        <v>0</v>
      </c>
      <c r="L683" s="2">
        <f t="shared" si="434"/>
        <v>0</v>
      </c>
    </row>
    <row r="684" spans="1:12" x14ac:dyDescent="0.2">
      <c r="E684" s="2">
        <f t="shared" si="427"/>
        <v>0</v>
      </c>
      <c r="F684" s="2">
        <f t="shared" si="428"/>
        <v>0</v>
      </c>
      <c r="G684" s="2">
        <f t="shared" si="429"/>
        <v>0</v>
      </c>
      <c r="H684" s="2">
        <f t="shared" si="430"/>
        <v>0</v>
      </c>
      <c r="I684" s="2">
        <f t="shared" si="431"/>
        <v>0</v>
      </c>
      <c r="J684" s="2">
        <f t="shared" si="432"/>
        <v>0</v>
      </c>
      <c r="K684" s="2">
        <f t="shared" si="433"/>
        <v>0</v>
      </c>
      <c r="L684" s="2">
        <f t="shared" si="434"/>
        <v>0</v>
      </c>
    </row>
    <row r="685" spans="1:12" x14ac:dyDescent="0.2">
      <c r="E685" s="2">
        <f t="shared" si="427"/>
        <v>0</v>
      </c>
      <c r="F685" s="2">
        <f t="shared" si="428"/>
        <v>0</v>
      </c>
      <c r="G685" s="2">
        <f t="shared" si="429"/>
        <v>0</v>
      </c>
      <c r="H685" s="2">
        <f t="shared" si="430"/>
        <v>0</v>
      </c>
      <c r="I685" s="2">
        <f t="shared" si="431"/>
        <v>0</v>
      </c>
      <c r="J685" s="2">
        <f t="shared" si="432"/>
        <v>0</v>
      </c>
      <c r="K685" s="2">
        <f t="shared" si="433"/>
        <v>0</v>
      </c>
      <c r="L685" s="2">
        <f t="shared" si="434"/>
        <v>0</v>
      </c>
    </row>
    <row r="686" spans="1:12" x14ac:dyDescent="0.2">
      <c r="E686" s="2">
        <f t="shared" si="427"/>
        <v>0</v>
      </c>
      <c r="F686" s="2">
        <f t="shared" si="428"/>
        <v>0</v>
      </c>
      <c r="G686" s="2">
        <f t="shared" si="429"/>
        <v>0</v>
      </c>
      <c r="H686" s="2">
        <f t="shared" si="430"/>
        <v>0</v>
      </c>
      <c r="I686" s="2">
        <f t="shared" si="431"/>
        <v>0</v>
      </c>
      <c r="J686" s="2">
        <f t="shared" si="432"/>
        <v>0</v>
      </c>
      <c r="K686" s="2">
        <f t="shared" si="433"/>
        <v>0</v>
      </c>
      <c r="L686" s="2">
        <f t="shared" si="434"/>
        <v>0</v>
      </c>
    </row>
    <row r="687" spans="1:12" x14ac:dyDescent="0.2">
      <c r="E687" s="2">
        <f t="shared" si="427"/>
        <v>0</v>
      </c>
      <c r="F687" s="2">
        <f t="shared" si="428"/>
        <v>0</v>
      </c>
      <c r="G687" s="2">
        <f t="shared" si="429"/>
        <v>0</v>
      </c>
      <c r="H687" s="2">
        <f t="shared" si="430"/>
        <v>0</v>
      </c>
      <c r="I687" s="2">
        <f t="shared" si="431"/>
        <v>0</v>
      </c>
      <c r="J687" s="2">
        <f t="shared" si="432"/>
        <v>0</v>
      </c>
      <c r="K687" s="2">
        <f t="shared" si="433"/>
        <v>0</v>
      </c>
      <c r="L687" s="2">
        <f t="shared" si="434"/>
        <v>0</v>
      </c>
    </row>
    <row r="688" spans="1:12" x14ac:dyDescent="0.2">
      <c r="E688" s="2">
        <f t="shared" si="427"/>
        <v>0</v>
      </c>
      <c r="F688" s="2">
        <f t="shared" si="428"/>
        <v>0</v>
      </c>
      <c r="G688" s="2">
        <f t="shared" si="429"/>
        <v>0</v>
      </c>
      <c r="H688" s="2">
        <f t="shared" si="430"/>
        <v>0</v>
      </c>
      <c r="I688" s="2">
        <f t="shared" si="431"/>
        <v>0</v>
      </c>
      <c r="J688" s="2">
        <f t="shared" si="432"/>
        <v>0</v>
      </c>
      <c r="K688" s="2">
        <f t="shared" si="433"/>
        <v>0</v>
      </c>
      <c r="L688" s="2">
        <f t="shared" si="434"/>
        <v>0</v>
      </c>
    </row>
    <row r="694" spans="1:12" x14ac:dyDescent="0.2">
      <c r="A694" t="s">
        <v>55</v>
      </c>
      <c r="E694" s="2">
        <f>_xlfn.BITAND(B694,128)</f>
        <v>0</v>
      </c>
      <c r="F694" s="2">
        <f>_xlfn.BITAND(B694,64)</f>
        <v>0</v>
      </c>
      <c r="G694" s="2">
        <f>_xlfn.BITAND(B694,32)</f>
        <v>0</v>
      </c>
      <c r="H694" s="2">
        <f>_xlfn.BITAND(B694,16)</f>
        <v>0</v>
      </c>
      <c r="I694" s="2">
        <f>_xlfn.BITAND(B694,8)</f>
        <v>0</v>
      </c>
      <c r="J694" s="2">
        <f>_xlfn.BITAND(B694,4)</f>
        <v>0</v>
      </c>
      <c r="K694" s="2">
        <f>_xlfn.BITAND(B694,2)</f>
        <v>0</v>
      </c>
      <c r="L694" s="2">
        <f>_xlfn.BITAND(B694,1)</f>
        <v>0</v>
      </c>
    </row>
    <row r="695" spans="1:12" x14ac:dyDescent="0.2">
      <c r="E695" s="2">
        <f t="shared" ref="E695:E701" si="435">_xlfn.BITAND(B695,128)</f>
        <v>0</v>
      </c>
      <c r="F695" s="2">
        <f t="shared" ref="F695:F701" si="436">_xlfn.BITAND(B695,64)</f>
        <v>0</v>
      </c>
      <c r="G695" s="2">
        <f t="shared" ref="G695:G701" si="437">_xlfn.BITAND(B695,32)</f>
        <v>0</v>
      </c>
      <c r="H695" s="2">
        <f t="shared" ref="H695:H701" si="438">_xlfn.BITAND(B695,16)</f>
        <v>0</v>
      </c>
      <c r="I695" s="2">
        <f t="shared" ref="I695:I701" si="439">_xlfn.BITAND(B695,8)</f>
        <v>0</v>
      </c>
      <c r="J695" s="2">
        <f t="shared" ref="J695:J701" si="440">_xlfn.BITAND(B695,4)</f>
        <v>0</v>
      </c>
      <c r="K695" s="2">
        <f t="shared" ref="K695:K701" si="441">_xlfn.BITAND(B695,2)</f>
        <v>0</v>
      </c>
      <c r="L695" s="2">
        <f t="shared" ref="L695:L701" si="442">_xlfn.BITAND(B695,1)</f>
        <v>0</v>
      </c>
    </row>
    <row r="696" spans="1:12" x14ac:dyDescent="0.2">
      <c r="E696" s="2">
        <f t="shared" si="435"/>
        <v>0</v>
      </c>
      <c r="F696" s="2">
        <f t="shared" si="436"/>
        <v>0</v>
      </c>
      <c r="G696" s="2">
        <f t="shared" si="437"/>
        <v>0</v>
      </c>
      <c r="H696" s="2">
        <f t="shared" si="438"/>
        <v>0</v>
      </c>
      <c r="I696" s="2">
        <f t="shared" si="439"/>
        <v>0</v>
      </c>
      <c r="J696" s="2">
        <f t="shared" si="440"/>
        <v>0</v>
      </c>
      <c r="K696" s="2">
        <f t="shared" si="441"/>
        <v>0</v>
      </c>
      <c r="L696" s="2">
        <f t="shared" si="442"/>
        <v>0</v>
      </c>
    </row>
    <row r="697" spans="1:12" x14ac:dyDescent="0.2">
      <c r="E697" s="2">
        <f t="shared" si="435"/>
        <v>0</v>
      </c>
      <c r="F697" s="2">
        <f t="shared" si="436"/>
        <v>0</v>
      </c>
      <c r="G697" s="2">
        <f t="shared" si="437"/>
        <v>0</v>
      </c>
      <c r="H697" s="2">
        <f t="shared" si="438"/>
        <v>0</v>
      </c>
      <c r="I697" s="2">
        <f t="shared" si="439"/>
        <v>0</v>
      </c>
      <c r="J697" s="2">
        <f t="shared" si="440"/>
        <v>0</v>
      </c>
      <c r="K697" s="2">
        <f t="shared" si="441"/>
        <v>0</v>
      </c>
      <c r="L697" s="2">
        <f t="shared" si="442"/>
        <v>0</v>
      </c>
    </row>
    <row r="698" spans="1:12" x14ac:dyDescent="0.2">
      <c r="E698" s="2">
        <f t="shared" si="435"/>
        <v>0</v>
      </c>
      <c r="F698" s="2">
        <f t="shared" si="436"/>
        <v>0</v>
      </c>
      <c r="G698" s="2">
        <f t="shared" si="437"/>
        <v>0</v>
      </c>
      <c r="H698" s="2">
        <f t="shared" si="438"/>
        <v>0</v>
      </c>
      <c r="I698" s="2">
        <f t="shared" si="439"/>
        <v>0</v>
      </c>
      <c r="J698" s="2">
        <f t="shared" si="440"/>
        <v>0</v>
      </c>
      <c r="K698" s="2">
        <f t="shared" si="441"/>
        <v>0</v>
      </c>
      <c r="L698" s="2">
        <f t="shared" si="442"/>
        <v>0</v>
      </c>
    </row>
    <row r="699" spans="1:12" x14ac:dyDescent="0.2">
      <c r="E699" s="2">
        <f t="shared" si="435"/>
        <v>0</v>
      </c>
      <c r="F699" s="2">
        <f t="shared" si="436"/>
        <v>0</v>
      </c>
      <c r="G699" s="2">
        <f t="shared" si="437"/>
        <v>0</v>
      </c>
      <c r="H699" s="2">
        <f t="shared" si="438"/>
        <v>0</v>
      </c>
      <c r="I699" s="2">
        <f t="shared" si="439"/>
        <v>0</v>
      </c>
      <c r="J699" s="2">
        <f t="shared" si="440"/>
        <v>0</v>
      </c>
      <c r="K699" s="2">
        <f t="shared" si="441"/>
        <v>0</v>
      </c>
      <c r="L699" s="2">
        <f t="shared" si="442"/>
        <v>0</v>
      </c>
    </row>
    <row r="700" spans="1:12" x14ac:dyDescent="0.2">
      <c r="E700" s="2">
        <f t="shared" si="435"/>
        <v>0</v>
      </c>
      <c r="F700" s="2">
        <f t="shared" si="436"/>
        <v>0</v>
      </c>
      <c r="G700" s="2">
        <f t="shared" si="437"/>
        <v>0</v>
      </c>
      <c r="H700" s="2">
        <f t="shared" si="438"/>
        <v>0</v>
      </c>
      <c r="I700" s="2">
        <f t="shared" si="439"/>
        <v>0</v>
      </c>
      <c r="J700" s="2">
        <f t="shared" si="440"/>
        <v>0</v>
      </c>
      <c r="K700" s="2">
        <f t="shared" si="441"/>
        <v>0</v>
      </c>
      <c r="L700" s="2">
        <f t="shared" si="442"/>
        <v>0</v>
      </c>
    </row>
    <row r="701" spans="1:12" x14ac:dyDescent="0.2">
      <c r="E701" s="2">
        <f t="shared" si="435"/>
        <v>0</v>
      </c>
      <c r="F701" s="2">
        <f t="shared" si="436"/>
        <v>0</v>
      </c>
      <c r="G701" s="2">
        <f t="shared" si="437"/>
        <v>0</v>
      </c>
      <c r="H701" s="2">
        <f t="shared" si="438"/>
        <v>0</v>
      </c>
      <c r="I701" s="2">
        <f t="shared" si="439"/>
        <v>0</v>
      </c>
      <c r="J701" s="2">
        <f t="shared" si="440"/>
        <v>0</v>
      </c>
      <c r="K701" s="2">
        <f t="shared" si="441"/>
        <v>0</v>
      </c>
      <c r="L701" s="2">
        <f t="shared" si="442"/>
        <v>0</v>
      </c>
    </row>
    <row r="707" spans="1:12" x14ac:dyDescent="0.2">
      <c r="A707" t="s">
        <v>56</v>
      </c>
      <c r="E707" s="2">
        <f>_xlfn.BITAND(B707,128)</f>
        <v>0</v>
      </c>
      <c r="F707" s="2">
        <f>_xlfn.BITAND(B707,64)</f>
        <v>0</v>
      </c>
      <c r="G707" s="2">
        <f>_xlfn.BITAND(B707,32)</f>
        <v>0</v>
      </c>
      <c r="H707" s="2">
        <f>_xlfn.BITAND(B707,16)</f>
        <v>0</v>
      </c>
      <c r="I707" s="2">
        <f>_xlfn.BITAND(B707,8)</f>
        <v>0</v>
      </c>
      <c r="J707" s="2">
        <f>_xlfn.BITAND(B707,4)</f>
        <v>0</v>
      </c>
      <c r="K707" s="2">
        <f>_xlfn.BITAND(B707,2)</f>
        <v>0</v>
      </c>
      <c r="L707" s="2">
        <f>_xlfn.BITAND(B707,1)</f>
        <v>0</v>
      </c>
    </row>
    <row r="708" spans="1:12" x14ac:dyDescent="0.2">
      <c r="E708" s="2">
        <f t="shared" ref="E708:E714" si="443">_xlfn.BITAND(B708,128)</f>
        <v>0</v>
      </c>
      <c r="F708" s="2">
        <f t="shared" ref="F708:F714" si="444">_xlfn.BITAND(B708,64)</f>
        <v>0</v>
      </c>
      <c r="G708" s="2">
        <f t="shared" ref="G708:G714" si="445">_xlfn.BITAND(B708,32)</f>
        <v>0</v>
      </c>
      <c r="H708" s="2">
        <f t="shared" ref="H708:H714" si="446">_xlfn.BITAND(B708,16)</f>
        <v>0</v>
      </c>
      <c r="I708" s="2">
        <f t="shared" ref="I708:I714" si="447">_xlfn.BITAND(B708,8)</f>
        <v>0</v>
      </c>
      <c r="J708" s="2">
        <f t="shared" ref="J708:J714" si="448">_xlfn.BITAND(B708,4)</f>
        <v>0</v>
      </c>
      <c r="K708" s="2">
        <f t="shared" ref="K708:K714" si="449">_xlfn.BITAND(B708,2)</f>
        <v>0</v>
      </c>
      <c r="L708" s="2">
        <f t="shared" ref="L708:L714" si="450">_xlfn.BITAND(B708,1)</f>
        <v>0</v>
      </c>
    </row>
    <row r="709" spans="1:12" x14ac:dyDescent="0.2">
      <c r="E709" s="2">
        <f t="shared" si="443"/>
        <v>0</v>
      </c>
      <c r="F709" s="2">
        <f t="shared" si="444"/>
        <v>0</v>
      </c>
      <c r="G709" s="2">
        <f t="shared" si="445"/>
        <v>0</v>
      </c>
      <c r="H709" s="2">
        <f t="shared" si="446"/>
        <v>0</v>
      </c>
      <c r="I709" s="2">
        <f t="shared" si="447"/>
        <v>0</v>
      </c>
      <c r="J709" s="2">
        <f t="shared" si="448"/>
        <v>0</v>
      </c>
      <c r="K709" s="2">
        <f t="shared" si="449"/>
        <v>0</v>
      </c>
      <c r="L709" s="2">
        <f t="shared" si="450"/>
        <v>0</v>
      </c>
    </row>
    <row r="710" spans="1:12" x14ac:dyDescent="0.2">
      <c r="E710" s="2">
        <f t="shared" si="443"/>
        <v>0</v>
      </c>
      <c r="F710" s="2">
        <f t="shared" si="444"/>
        <v>0</v>
      </c>
      <c r="G710" s="2">
        <f t="shared" si="445"/>
        <v>0</v>
      </c>
      <c r="H710" s="2">
        <f t="shared" si="446"/>
        <v>0</v>
      </c>
      <c r="I710" s="2">
        <f t="shared" si="447"/>
        <v>0</v>
      </c>
      <c r="J710" s="2">
        <f t="shared" si="448"/>
        <v>0</v>
      </c>
      <c r="K710" s="2">
        <f t="shared" si="449"/>
        <v>0</v>
      </c>
      <c r="L710" s="2">
        <f t="shared" si="450"/>
        <v>0</v>
      </c>
    </row>
    <row r="711" spans="1:12" x14ac:dyDescent="0.2">
      <c r="E711" s="2">
        <f t="shared" si="443"/>
        <v>0</v>
      </c>
      <c r="F711" s="2">
        <f t="shared" si="444"/>
        <v>0</v>
      </c>
      <c r="G711" s="2">
        <f t="shared" si="445"/>
        <v>0</v>
      </c>
      <c r="H711" s="2">
        <f t="shared" si="446"/>
        <v>0</v>
      </c>
      <c r="I711" s="2">
        <f t="shared" si="447"/>
        <v>0</v>
      </c>
      <c r="J711" s="2">
        <f t="shared" si="448"/>
        <v>0</v>
      </c>
      <c r="K711" s="2">
        <f t="shared" si="449"/>
        <v>0</v>
      </c>
      <c r="L711" s="2">
        <f t="shared" si="450"/>
        <v>0</v>
      </c>
    </row>
    <row r="712" spans="1:12" x14ac:dyDescent="0.2">
      <c r="E712" s="2">
        <f t="shared" si="443"/>
        <v>0</v>
      </c>
      <c r="F712" s="2">
        <f t="shared" si="444"/>
        <v>0</v>
      </c>
      <c r="G712" s="2">
        <f t="shared" si="445"/>
        <v>0</v>
      </c>
      <c r="H712" s="2">
        <f t="shared" si="446"/>
        <v>0</v>
      </c>
      <c r="I712" s="2">
        <f t="shared" si="447"/>
        <v>0</v>
      </c>
      <c r="J712" s="2">
        <f t="shared" si="448"/>
        <v>0</v>
      </c>
      <c r="K712" s="2">
        <f t="shared" si="449"/>
        <v>0</v>
      </c>
      <c r="L712" s="2">
        <f t="shared" si="450"/>
        <v>0</v>
      </c>
    </row>
    <row r="713" spans="1:12" x14ac:dyDescent="0.2">
      <c r="E713" s="2">
        <f t="shared" si="443"/>
        <v>0</v>
      </c>
      <c r="F713" s="2">
        <f t="shared" si="444"/>
        <v>0</v>
      </c>
      <c r="G713" s="2">
        <f t="shared" si="445"/>
        <v>0</v>
      </c>
      <c r="H713" s="2">
        <f t="shared" si="446"/>
        <v>0</v>
      </c>
      <c r="I713" s="2">
        <f t="shared" si="447"/>
        <v>0</v>
      </c>
      <c r="J713" s="2">
        <f t="shared" si="448"/>
        <v>0</v>
      </c>
      <c r="K713" s="2">
        <f t="shared" si="449"/>
        <v>0</v>
      </c>
      <c r="L713" s="2">
        <f t="shared" si="450"/>
        <v>0</v>
      </c>
    </row>
    <row r="714" spans="1:12" x14ac:dyDescent="0.2">
      <c r="E714" s="2">
        <f t="shared" si="443"/>
        <v>0</v>
      </c>
      <c r="F714" s="2">
        <f t="shared" si="444"/>
        <v>0</v>
      </c>
      <c r="G714" s="2">
        <f t="shared" si="445"/>
        <v>0</v>
      </c>
      <c r="H714" s="2">
        <f t="shared" si="446"/>
        <v>0</v>
      </c>
      <c r="I714" s="2">
        <f t="shared" si="447"/>
        <v>0</v>
      </c>
      <c r="J714" s="2">
        <f t="shared" si="448"/>
        <v>0</v>
      </c>
      <c r="K714" s="2">
        <f t="shared" si="449"/>
        <v>0</v>
      </c>
      <c r="L714" s="2">
        <f t="shared" si="450"/>
        <v>0</v>
      </c>
    </row>
    <row r="720" spans="1:12" x14ac:dyDescent="0.2">
      <c r="A720" t="s">
        <v>57</v>
      </c>
      <c r="E720" s="2">
        <f>_xlfn.BITAND(B720,128)</f>
        <v>0</v>
      </c>
      <c r="F720" s="2">
        <f>_xlfn.BITAND(B720,64)</f>
        <v>0</v>
      </c>
      <c r="G720" s="2">
        <f>_xlfn.BITAND(B720,32)</f>
        <v>0</v>
      </c>
      <c r="H720" s="2">
        <f>_xlfn.BITAND(B720,16)</f>
        <v>0</v>
      </c>
      <c r="I720" s="2">
        <f>_xlfn.BITAND(B720,8)</f>
        <v>0</v>
      </c>
      <c r="J720" s="2">
        <f>_xlfn.BITAND(B720,4)</f>
        <v>0</v>
      </c>
      <c r="K720" s="2">
        <f>_xlfn.BITAND(B720,2)</f>
        <v>0</v>
      </c>
      <c r="L720" s="2">
        <f>_xlfn.BITAND(B720,1)</f>
        <v>0</v>
      </c>
    </row>
    <row r="721" spans="1:12" x14ac:dyDescent="0.2">
      <c r="E721" s="2">
        <f t="shared" ref="E721:E727" si="451">_xlfn.BITAND(B721,128)</f>
        <v>0</v>
      </c>
      <c r="F721" s="2">
        <f t="shared" ref="F721:F727" si="452">_xlfn.BITAND(B721,64)</f>
        <v>0</v>
      </c>
      <c r="G721" s="2">
        <f t="shared" ref="G721:G727" si="453">_xlfn.BITAND(B721,32)</f>
        <v>0</v>
      </c>
      <c r="H721" s="2">
        <f t="shared" ref="H721:H727" si="454">_xlfn.BITAND(B721,16)</f>
        <v>0</v>
      </c>
      <c r="I721" s="2">
        <f t="shared" ref="I721:I727" si="455">_xlfn.BITAND(B721,8)</f>
        <v>0</v>
      </c>
      <c r="J721" s="2">
        <f t="shared" ref="J721:J727" si="456">_xlfn.BITAND(B721,4)</f>
        <v>0</v>
      </c>
      <c r="K721" s="2">
        <f t="shared" ref="K721:K727" si="457">_xlfn.BITAND(B721,2)</f>
        <v>0</v>
      </c>
      <c r="L721" s="2">
        <f t="shared" ref="L721:L727" si="458">_xlfn.BITAND(B721,1)</f>
        <v>0</v>
      </c>
    </row>
    <row r="722" spans="1:12" x14ac:dyDescent="0.2">
      <c r="E722" s="2">
        <f t="shared" si="451"/>
        <v>0</v>
      </c>
      <c r="F722" s="2">
        <f t="shared" si="452"/>
        <v>0</v>
      </c>
      <c r="G722" s="2">
        <f t="shared" si="453"/>
        <v>0</v>
      </c>
      <c r="H722" s="2">
        <f t="shared" si="454"/>
        <v>0</v>
      </c>
      <c r="I722" s="2">
        <f t="shared" si="455"/>
        <v>0</v>
      </c>
      <c r="J722" s="2">
        <f t="shared" si="456"/>
        <v>0</v>
      </c>
      <c r="K722" s="2">
        <f t="shared" si="457"/>
        <v>0</v>
      </c>
      <c r="L722" s="2">
        <f t="shared" si="458"/>
        <v>0</v>
      </c>
    </row>
    <row r="723" spans="1:12" x14ac:dyDescent="0.2">
      <c r="E723" s="2">
        <f t="shared" si="451"/>
        <v>0</v>
      </c>
      <c r="F723" s="2">
        <f t="shared" si="452"/>
        <v>0</v>
      </c>
      <c r="G723" s="2">
        <f t="shared" si="453"/>
        <v>0</v>
      </c>
      <c r="H723" s="2">
        <f t="shared" si="454"/>
        <v>0</v>
      </c>
      <c r="I723" s="2">
        <f t="shared" si="455"/>
        <v>0</v>
      </c>
      <c r="J723" s="2">
        <f t="shared" si="456"/>
        <v>0</v>
      </c>
      <c r="K723" s="2">
        <f t="shared" si="457"/>
        <v>0</v>
      </c>
      <c r="L723" s="2">
        <f t="shared" si="458"/>
        <v>0</v>
      </c>
    </row>
    <row r="724" spans="1:12" x14ac:dyDescent="0.2">
      <c r="E724" s="2">
        <f t="shared" si="451"/>
        <v>0</v>
      </c>
      <c r="F724" s="2">
        <f t="shared" si="452"/>
        <v>0</v>
      </c>
      <c r="G724" s="2">
        <f t="shared" si="453"/>
        <v>0</v>
      </c>
      <c r="H724" s="2">
        <f t="shared" si="454"/>
        <v>0</v>
      </c>
      <c r="I724" s="2">
        <f t="shared" si="455"/>
        <v>0</v>
      </c>
      <c r="J724" s="2">
        <f t="shared" si="456"/>
        <v>0</v>
      </c>
      <c r="K724" s="2">
        <f t="shared" si="457"/>
        <v>0</v>
      </c>
      <c r="L724" s="2">
        <f t="shared" si="458"/>
        <v>0</v>
      </c>
    </row>
    <row r="725" spans="1:12" x14ac:dyDescent="0.2">
      <c r="E725" s="2">
        <f t="shared" si="451"/>
        <v>0</v>
      </c>
      <c r="F725" s="2">
        <f t="shared" si="452"/>
        <v>0</v>
      </c>
      <c r="G725" s="2">
        <f t="shared" si="453"/>
        <v>0</v>
      </c>
      <c r="H725" s="2">
        <f t="shared" si="454"/>
        <v>0</v>
      </c>
      <c r="I725" s="2">
        <f t="shared" si="455"/>
        <v>0</v>
      </c>
      <c r="J725" s="2">
        <f t="shared" si="456"/>
        <v>0</v>
      </c>
      <c r="K725" s="2">
        <f t="shared" si="457"/>
        <v>0</v>
      </c>
      <c r="L725" s="2">
        <f t="shared" si="458"/>
        <v>0</v>
      </c>
    </row>
    <row r="726" spans="1:12" x14ac:dyDescent="0.2">
      <c r="E726" s="2">
        <f t="shared" si="451"/>
        <v>0</v>
      </c>
      <c r="F726" s="2">
        <f t="shared" si="452"/>
        <v>0</v>
      </c>
      <c r="G726" s="2">
        <f t="shared" si="453"/>
        <v>0</v>
      </c>
      <c r="H726" s="2">
        <f t="shared" si="454"/>
        <v>0</v>
      </c>
      <c r="I726" s="2">
        <f t="shared" si="455"/>
        <v>0</v>
      </c>
      <c r="J726" s="2">
        <f t="shared" si="456"/>
        <v>0</v>
      </c>
      <c r="K726" s="2">
        <f t="shared" si="457"/>
        <v>0</v>
      </c>
      <c r="L726" s="2">
        <f t="shared" si="458"/>
        <v>0</v>
      </c>
    </row>
    <row r="727" spans="1:12" x14ac:dyDescent="0.2">
      <c r="E727" s="2">
        <f t="shared" si="451"/>
        <v>0</v>
      </c>
      <c r="F727" s="2">
        <f t="shared" si="452"/>
        <v>0</v>
      </c>
      <c r="G727" s="2">
        <f t="shared" si="453"/>
        <v>0</v>
      </c>
      <c r="H727" s="2">
        <f t="shared" si="454"/>
        <v>0</v>
      </c>
      <c r="I727" s="2">
        <f t="shared" si="455"/>
        <v>0</v>
      </c>
      <c r="J727" s="2">
        <f t="shared" si="456"/>
        <v>0</v>
      </c>
      <c r="K727" s="2">
        <f t="shared" si="457"/>
        <v>0</v>
      </c>
      <c r="L727" s="2">
        <f t="shared" si="458"/>
        <v>0</v>
      </c>
    </row>
    <row r="733" spans="1:12" x14ac:dyDescent="0.2">
      <c r="A733" t="s">
        <v>58</v>
      </c>
      <c r="E733" s="2">
        <f>_xlfn.BITAND(B733,128)</f>
        <v>0</v>
      </c>
      <c r="F733" s="2">
        <f>_xlfn.BITAND(B733,64)</f>
        <v>0</v>
      </c>
      <c r="G733" s="2">
        <f>_xlfn.BITAND(B733,32)</f>
        <v>0</v>
      </c>
      <c r="H733" s="2">
        <f>_xlfn.BITAND(B733,16)</f>
        <v>0</v>
      </c>
      <c r="I733" s="2">
        <f>_xlfn.BITAND(B733,8)</f>
        <v>0</v>
      </c>
      <c r="J733" s="2">
        <f>_xlfn.BITAND(B733,4)</f>
        <v>0</v>
      </c>
      <c r="K733" s="2">
        <f>_xlfn.BITAND(B733,2)</f>
        <v>0</v>
      </c>
      <c r="L733" s="2">
        <f>_xlfn.BITAND(B733,1)</f>
        <v>0</v>
      </c>
    </row>
    <row r="734" spans="1:12" x14ac:dyDescent="0.2">
      <c r="E734" s="2">
        <f t="shared" ref="E734:E740" si="459">_xlfn.BITAND(B734,128)</f>
        <v>0</v>
      </c>
      <c r="F734" s="2">
        <f t="shared" ref="F734:F740" si="460">_xlfn.BITAND(B734,64)</f>
        <v>0</v>
      </c>
      <c r="G734" s="2">
        <f t="shared" ref="G734:G740" si="461">_xlfn.BITAND(B734,32)</f>
        <v>0</v>
      </c>
      <c r="H734" s="2">
        <f t="shared" ref="H734:H740" si="462">_xlfn.BITAND(B734,16)</f>
        <v>0</v>
      </c>
      <c r="I734" s="2">
        <f t="shared" ref="I734:I740" si="463">_xlfn.BITAND(B734,8)</f>
        <v>0</v>
      </c>
      <c r="J734" s="2">
        <f t="shared" ref="J734:J740" si="464">_xlfn.BITAND(B734,4)</f>
        <v>0</v>
      </c>
      <c r="K734" s="2">
        <f t="shared" ref="K734:K740" si="465">_xlfn.BITAND(B734,2)</f>
        <v>0</v>
      </c>
      <c r="L734" s="2">
        <f t="shared" ref="L734:L740" si="466">_xlfn.BITAND(B734,1)</f>
        <v>0</v>
      </c>
    </row>
    <row r="735" spans="1:12" x14ac:dyDescent="0.2">
      <c r="E735" s="2">
        <f t="shared" si="459"/>
        <v>0</v>
      </c>
      <c r="F735" s="2">
        <f t="shared" si="460"/>
        <v>0</v>
      </c>
      <c r="G735" s="2">
        <f t="shared" si="461"/>
        <v>0</v>
      </c>
      <c r="H735" s="2">
        <f t="shared" si="462"/>
        <v>0</v>
      </c>
      <c r="I735" s="2">
        <f t="shared" si="463"/>
        <v>0</v>
      </c>
      <c r="J735" s="2">
        <f t="shared" si="464"/>
        <v>0</v>
      </c>
      <c r="K735" s="2">
        <f t="shared" si="465"/>
        <v>0</v>
      </c>
      <c r="L735" s="2">
        <f t="shared" si="466"/>
        <v>0</v>
      </c>
    </row>
    <row r="736" spans="1:12" x14ac:dyDescent="0.2">
      <c r="E736" s="2">
        <f t="shared" si="459"/>
        <v>0</v>
      </c>
      <c r="F736" s="2">
        <f t="shared" si="460"/>
        <v>0</v>
      </c>
      <c r="G736" s="2">
        <f t="shared" si="461"/>
        <v>0</v>
      </c>
      <c r="H736" s="2">
        <f t="shared" si="462"/>
        <v>0</v>
      </c>
      <c r="I736" s="2">
        <f t="shared" si="463"/>
        <v>0</v>
      </c>
      <c r="J736" s="2">
        <f t="shared" si="464"/>
        <v>0</v>
      </c>
      <c r="K736" s="2">
        <f t="shared" si="465"/>
        <v>0</v>
      </c>
      <c r="L736" s="2">
        <f t="shared" si="466"/>
        <v>0</v>
      </c>
    </row>
    <row r="737" spans="1:12" x14ac:dyDescent="0.2">
      <c r="E737" s="2">
        <f t="shared" si="459"/>
        <v>0</v>
      </c>
      <c r="F737" s="2">
        <f t="shared" si="460"/>
        <v>0</v>
      </c>
      <c r="G737" s="2">
        <f t="shared" si="461"/>
        <v>0</v>
      </c>
      <c r="H737" s="2">
        <f t="shared" si="462"/>
        <v>0</v>
      </c>
      <c r="I737" s="2">
        <f t="shared" si="463"/>
        <v>0</v>
      </c>
      <c r="J737" s="2">
        <f t="shared" si="464"/>
        <v>0</v>
      </c>
      <c r="K737" s="2">
        <f t="shared" si="465"/>
        <v>0</v>
      </c>
      <c r="L737" s="2">
        <f t="shared" si="466"/>
        <v>0</v>
      </c>
    </row>
    <row r="738" spans="1:12" x14ac:dyDescent="0.2">
      <c r="E738" s="2">
        <f t="shared" si="459"/>
        <v>0</v>
      </c>
      <c r="F738" s="2">
        <f t="shared" si="460"/>
        <v>0</v>
      </c>
      <c r="G738" s="2">
        <f t="shared" si="461"/>
        <v>0</v>
      </c>
      <c r="H738" s="2">
        <f t="shared" si="462"/>
        <v>0</v>
      </c>
      <c r="I738" s="2">
        <f t="shared" si="463"/>
        <v>0</v>
      </c>
      <c r="J738" s="2">
        <f t="shared" si="464"/>
        <v>0</v>
      </c>
      <c r="K738" s="2">
        <f t="shared" si="465"/>
        <v>0</v>
      </c>
      <c r="L738" s="2">
        <f t="shared" si="466"/>
        <v>0</v>
      </c>
    </row>
    <row r="739" spans="1:12" x14ac:dyDescent="0.2">
      <c r="E739" s="2">
        <f t="shared" si="459"/>
        <v>0</v>
      </c>
      <c r="F739" s="2">
        <f t="shared" si="460"/>
        <v>0</v>
      </c>
      <c r="G739" s="2">
        <f t="shared" si="461"/>
        <v>0</v>
      </c>
      <c r="H739" s="2">
        <f t="shared" si="462"/>
        <v>0</v>
      </c>
      <c r="I739" s="2">
        <f t="shared" si="463"/>
        <v>0</v>
      </c>
      <c r="J739" s="2">
        <f t="shared" si="464"/>
        <v>0</v>
      </c>
      <c r="K739" s="2">
        <f t="shared" si="465"/>
        <v>0</v>
      </c>
      <c r="L739" s="2">
        <f t="shared" si="466"/>
        <v>0</v>
      </c>
    </row>
    <row r="740" spans="1:12" x14ac:dyDescent="0.2">
      <c r="E740" s="2">
        <f t="shared" si="459"/>
        <v>0</v>
      </c>
      <c r="F740" s="2">
        <f t="shared" si="460"/>
        <v>0</v>
      </c>
      <c r="G740" s="2">
        <f t="shared" si="461"/>
        <v>0</v>
      </c>
      <c r="H740" s="2">
        <f t="shared" si="462"/>
        <v>0</v>
      </c>
      <c r="I740" s="2">
        <f t="shared" si="463"/>
        <v>0</v>
      </c>
      <c r="J740" s="2">
        <f t="shared" si="464"/>
        <v>0</v>
      </c>
      <c r="K740" s="2">
        <f t="shared" si="465"/>
        <v>0</v>
      </c>
      <c r="L740" s="2">
        <f t="shared" si="466"/>
        <v>0</v>
      </c>
    </row>
    <row r="746" spans="1:12" x14ac:dyDescent="0.2">
      <c r="A746" t="s">
        <v>60</v>
      </c>
    </row>
    <row r="759" spans="1:1" x14ac:dyDescent="0.2">
      <c r="A759" t="s">
        <v>61</v>
      </c>
    </row>
    <row r="772" spans="1:1" x14ac:dyDescent="0.2">
      <c r="A772" t="s">
        <v>62</v>
      </c>
    </row>
    <row r="785" spans="1:1" x14ac:dyDescent="0.2">
      <c r="A785" t="s">
        <v>63</v>
      </c>
    </row>
    <row r="798" spans="1:1" x14ac:dyDescent="0.2">
      <c r="A798" t="s">
        <v>64</v>
      </c>
    </row>
    <row r="811" spans="1:1" x14ac:dyDescent="0.2">
      <c r="A811" t="s">
        <v>65</v>
      </c>
    </row>
    <row r="824" spans="1:1" x14ac:dyDescent="0.2">
      <c r="A824" t="s">
        <v>66</v>
      </c>
    </row>
    <row r="837" spans="1:1" x14ac:dyDescent="0.2">
      <c r="A837" t="s">
        <v>67</v>
      </c>
    </row>
    <row r="850" spans="1:1" x14ac:dyDescent="0.2">
      <c r="A850" t="s">
        <v>68</v>
      </c>
    </row>
    <row r="863" spans="1:1" x14ac:dyDescent="0.2">
      <c r="A863" t="s">
        <v>69</v>
      </c>
    </row>
    <row r="876" spans="1:1" x14ac:dyDescent="0.2">
      <c r="A876" t="s">
        <v>70</v>
      </c>
    </row>
    <row r="889" spans="1:1" x14ac:dyDescent="0.2">
      <c r="A889" t="s">
        <v>71</v>
      </c>
    </row>
    <row r="902" spans="1:1" x14ac:dyDescent="0.2">
      <c r="A902" t="s">
        <v>72</v>
      </c>
    </row>
    <row r="915" spans="1:1" x14ac:dyDescent="0.2">
      <c r="A915" t="s">
        <v>73</v>
      </c>
    </row>
    <row r="928" spans="1:1" x14ac:dyDescent="0.2">
      <c r="A928" t="s">
        <v>74</v>
      </c>
    </row>
    <row r="941" spans="1:1" x14ac:dyDescent="0.2">
      <c r="A941" t="s">
        <v>75</v>
      </c>
    </row>
    <row r="954" spans="1:1" x14ac:dyDescent="0.2">
      <c r="A954" t="s">
        <v>76</v>
      </c>
    </row>
    <row r="967" spans="1:1" x14ac:dyDescent="0.2">
      <c r="A967" t="s">
        <v>77</v>
      </c>
    </row>
    <row r="980" spans="1:1" x14ac:dyDescent="0.2">
      <c r="A980" t="s">
        <v>78</v>
      </c>
    </row>
    <row r="993" spans="1:1" x14ac:dyDescent="0.2">
      <c r="A993" t="s">
        <v>79</v>
      </c>
    </row>
    <row r="1006" spans="1:1" x14ac:dyDescent="0.2">
      <c r="A1006" t="s">
        <v>80</v>
      </c>
    </row>
    <row r="1019" spans="1:1" x14ac:dyDescent="0.2">
      <c r="A1019" t="s">
        <v>81</v>
      </c>
    </row>
    <row r="1032" spans="1:1" x14ac:dyDescent="0.2">
      <c r="A1032" t="s">
        <v>8</v>
      </c>
    </row>
    <row r="1045" spans="1:1" x14ac:dyDescent="0.2">
      <c r="A1045" t="s">
        <v>82</v>
      </c>
    </row>
    <row r="1058" spans="1:1" x14ac:dyDescent="0.2">
      <c r="A1058" t="s">
        <v>83</v>
      </c>
    </row>
    <row r="1071" spans="1:1" x14ac:dyDescent="0.2">
      <c r="A1071" t="s">
        <v>84</v>
      </c>
    </row>
    <row r="1084" spans="1:1" x14ac:dyDescent="0.2">
      <c r="A1084" t="s">
        <v>85</v>
      </c>
    </row>
    <row r="1097" spans="1:1" x14ac:dyDescent="0.2">
      <c r="A1097" t="s">
        <v>86</v>
      </c>
    </row>
    <row r="1110" spans="1:1" x14ac:dyDescent="0.2">
      <c r="A1110" t="s">
        <v>87</v>
      </c>
    </row>
    <row r="1123" spans="1:1" x14ac:dyDescent="0.2">
      <c r="A1123" t="s">
        <v>88</v>
      </c>
    </row>
    <row r="1136" spans="1:1" x14ac:dyDescent="0.2">
      <c r="A1136" t="s">
        <v>89</v>
      </c>
    </row>
    <row r="1149" spans="1:1" x14ac:dyDescent="0.2">
      <c r="A1149" t="s">
        <v>90</v>
      </c>
    </row>
    <row r="1162" spans="1:1" x14ac:dyDescent="0.2">
      <c r="A1162" t="s">
        <v>59</v>
      </c>
    </row>
    <row r="1175" spans="1:1" x14ac:dyDescent="0.2">
      <c r="A1175" t="s">
        <v>91</v>
      </c>
    </row>
    <row r="1188" spans="1:1" x14ac:dyDescent="0.2">
      <c r="A1188" t="s">
        <v>92</v>
      </c>
    </row>
    <row r="1201" spans="1:1" x14ac:dyDescent="0.2">
      <c r="A1201" t="s">
        <v>93</v>
      </c>
    </row>
  </sheetData>
  <conditionalFormatting sqref="E30:L37">
    <cfRule type="cellIs" dxfId="280" priority="60" operator="greaterThan">
      <formula>0</formula>
    </cfRule>
  </conditionalFormatting>
  <conditionalFormatting sqref="E18:L25">
    <cfRule type="cellIs" dxfId="279" priority="59" operator="greaterThan">
      <formula>0</formula>
    </cfRule>
  </conditionalFormatting>
  <conditionalFormatting sqref="E43:L50">
    <cfRule type="cellIs" dxfId="278" priority="58" operator="greaterThan">
      <formula>0</formula>
    </cfRule>
  </conditionalFormatting>
  <conditionalFormatting sqref="E4:L11">
    <cfRule type="cellIs" dxfId="277" priority="57" operator="greaterThan">
      <formula>0</formula>
    </cfRule>
  </conditionalFormatting>
  <conditionalFormatting sqref="E56:L63">
    <cfRule type="cellIs" dxfId="276" priority="56" operator="greaterThan">
      <formula>0</formula>
    </cfRule>
  </conditionalFormatting>
  <conditionalFormatting sqref="E69:L76">
    <cfRule type="cellIs" dxfId="275" priority="55" operator="greaterThan">
      <formula>0</formula>
    </cfRule>
  </conditionalFormatting>
  <conditionalFormatting sqref="E82:L89">
    <cfRule type="cellIs" dxfId="274" priority="54" operator="greaterThan">
      <formula>0</formula>
    </cfRule>
  </conditionalFormatting>
  <conditionalFormatting sqref="E95:L102">
    <cfRule type="cellIs" dxfId="273" priority="53" operator="greaterThan">
      <formula>0</formula>
    </cfRule>
  </conditionalFormatting>
  <conditionalFormatting sqref="E108:L115">
    <cfRule type="cellIs" dxfId="272" priority="52" operator="greaterThan">
      <formula>0</formula>
    </cfRule>
  </conditionalFormatting>
  <conditionalFormatting sqref="E129:L129">
    <cfRule type="cellIs" dxfId="271" priority="51" operator="greaterThan">
      <formula>0</formula>
    </cfRule>
  </conditionalFormatting>
  <conditionalFormatting sqref="E134:L141">
    <cfRule type="cellIs" dxfId="270" priority="50" operator="greaterThan">
      <formula>0</formula>
    </cfRule>
  </conditionalFormatting>
  <conditionalFormatting sqref="E147:L154">
    <cfRule type="cellIs" dxfId="269" priority="49" operator="greaterThan">
      <formula>0</formula>
    </cfRule>
  </conditionalFormatting>
  <conditionalFormatting sqref="E160:L167">
    <cfRule type="cellIs" dxfId="268" priority="48" operator="greaterThan">
      <formula>0</formula>
    </cfRule>
  </conditionalFormatting>
  <conditionalFormatting sqref="E173:L180">
    <cfRule type="cellIs" dxfId="267" priority="47" operator="greaterThan">
      <formula>0</formula>
    </cfRule>
  </conditionalFormatting>
  <conditionalFormatting sqref="E186:L193">
    <cfRule type="cellIs" dxfId="266" priority="46" operator="greaterThan">
      <formula>0</formula>
    </cfRule>
  </conditionalFormatting>
  <conditionalFormatting sqref="E199:L206">
    <cfRule type="cellIs" dxfId="265" priority="45" operator="greaterThan">
      <formula>0</formula>
    </cfRule>
  </conditionalFormatting>
  <conditionalFormatting sqref="E212:L219">
    <cfRule type="cellIs" dxfId="264" priority="44" operator="greaterThan">
      <formula>0</formula>
    </cfRule>
  </conditionalFormatting>
  <conditionalFormatting sqref="E225:L232">
    <cfRule type="cellIs" dxfId="263" priority="43" operator="greaterThan">
      <formula>0</formula>
    </cfRule>
  </conditionalFormatting>
  <conditionalFormatting sqref="E238:L245">
    <cfRule type="cellIs" dxfId="262" priority="42" operator="greaterThan">
      <formula>0</formula>
    </cfRule>
  </conditionalFormatting>
  <conditionalFormatting sqref="E251:L258">
    <cfRule type="cellIs" dxfId="261" priority="41" operator="greaterThan">
      <formula>0</formula>
    </cfRule>
  </conditionalFormatting>
  <conditionalFormatting sqref="E121:L128">
    <cfRule type="cellIs" dxfId="260" priority="40" operator="greaterThan">
      <formula>0</formula>
    </cfRule>
  </conditionalFormatting>
  <conditionalFormatting sqref="E264:L271">
    <cfRule type="cellIs" dxfId="259" priority="39" operator="greaterThan">
      <formula>0</formula>
    </cfRule>
  </conditionalFormatting>
  <conditionalFormatting sqref="E277:L284">
    <cfRule type="cellIs" dxfId="258" priority="38" operator="greaterThan">
      <formula>0</formula>
    </cfRule>
  </conditionalFormatting>
  <conditionalFormatting sqref="E290:L297">
    <cfRule type="cellIs" dxfId="257" priority="37" operator="greaterThan">
      <formula>0</formula>
    </cfRule>
  </conditionalFormatting>
  <conditionalFormatting sqref="E311:L311">
    <cfRule type="cellIs" dxfId="256" priority="36" operator="greaterThan">
      <formula>0</formula>
    </cfRule>
  </conditionalFormatting>
  <conditionalFormatting sqref="E316:L323">
    <cfRule type="cellIs" dxfId="255" priority="35" operator="greaterThan">
      <formula>0</formula>
    </cfRule>
  </conditionalFormatting>
  <conditionalFormatting sqref="E329:L336">
    <cfRule type="cellIs" dxfId="254" priority="34" operator="greaterThan">
      <formula>0</formula>
    </cfRule>
  </conditionalFormatting>
  <conditionalFormatting sqref="E342:L349">
    <cfRule type="cellIs" dxfId="253" priority="33" operator="greaterThan">
      <formula>0</formula>
    </cfRule>
  </conditionalFormatting>
  <conditionalFormatting sqref="E355:L363">
    <cfRule type="cellIs" dxfId="252" priority="32" operator="greaterThan">
      <formula>0</formula>
    </cfRule>
  </conditionalFormatting>
  <conditionalFormatting sqref="E420:L427">
    <cfRule type="cellIs" dxfId="251" priority="25" operator="greaterThan">
      <formula>0</formula>
    </cfRule>
  </conditionalFormatting>
  <conditionalFormatting sqref="E303:L310">
    <cfRule type="cellIs" dxfId="250" priority="27" operator="greaterThan">
      <formula>0</formula>
    </cfRule>
  </conditionalFormatting>
  <conditionalFormatting sqref="E381:L388">
    <cfRule type="cellIs" dxfId="249" priority="30" operator="greaterThan">
      <formula>0</formula>
    </cfRule>
  </conditionalFormatting>
  <conditionalFormatting sqref="E393:L401">
    <cfRule type="cellIs" dxfId="248" priority="29" operator="greaterThan">
      <formula>0</formula>
    </cfRule>
  </conditionalFormatting>
  <conditionalFormatting sqref="E407:L414">
    <cfRule type="cellIs" dxfId="247" priority="28" operator="greaterThan">
      <formula>0</formula>
    </cfRule>
  </conditionalFormatting>
  <conditionalFormatting sqref="E472:L479">
    <cfRule type="cellIs" dxfId="246" priority="21" operator="greaterThan">
      <formula>0</formula>
    </cfRule>
  </conditionalFormatting>
  <conditionalFormatting sqref="E368:L375">
    <cfRule type="cellIs" dxfId="245" priority="26" operator="greaterThan">
      <formula>0</formula>
    </cfRule>
  </conditionalFormatting>
  <conditionalFormatting sqref="E433:L440">
    <cfRule type="cellIs" dxfId="244" priority="24" operator="greaterThan">
      <formula>0</formula>
    </cfRule>
  </conditionalFormatting>
  <conditionalFormatting sqref="E446:L453">
    <cfRule type="cellIs" dxfId="243" priority="23" operator="greaterThan">
      <formula>0</formula>
    </cfRule>
  </conditionalFormatting>
  <conditionalFormatting sqref="E459:L466">
    <cfRule type="cellIs" dxfId="242" priority="22" operator="greaterThan">
      <formula>0</formula>
    </cfRule>
  </conditionalFormatting>
  <conditionalFormatting sqref="E485:L492">
    <cfRule type="cellIs" dxfId="241" priority="20" operator="greaterThan">
      <formula>0</formula>
    </cfRule>
  </conditionalFormatting>
  <conditionalFormatting sqref="E498:L505">
    <cfRule type="cellIs" dxfId="240" priority="19" operator="greaterThan">
      <formula>0</formula>
    </cfRule>
  </conditionalFormatting>
  <conditionalFormatting sqref="E511:L518">
    <cfRule type="cellIs" dxfId="239" priority="18" operator="greaterThan">
      <formula>0</formula>
    </cfRule>
  </conditionalFormatting>
  <conditionalFormatting sqref="E524:L531">
    <cfRule type="cellIs" dxfId="238" priority="17" operator="greaterThan">
      <formula>0</formula>
    </cfRule>
  </conditionalFormatting>
  <conditionalFormatting sqref="E537:L544">
    <cfRule type="cellIs" dxfId="237" priority="16" operator="greaterThan">
      <formula>0</formula>
    </cfRule>
  </conditionalFormatting>
  <conditionalFormatting sqref="E551:L558">
    <cfRule type="cellIs" dxfId="236" priority="15" operator="greaterThan">
      <formula>0</formula>
    </cfRule>
  </conditionalFormatting>
  <conditionalFormatting sqref="E564:L571">
    <cfRule type="cellIs" dxfId="235" priority="14" operator="greaterThan">
      <formula>0</formula>
    </cfRule>
  </conditionalFormatting>
  <conditionalFormatting sqref="E577:L584">
    <cfRule type="cellIs" dxfId="234" priority="13" operator="greaterThan">
      <formula>0</formula>
    </cfRule>
  </conditionalFormatting>
  <conditionalFormatting sqref="E590:L597">
    <cfRule type="cellIs" dxfId="233" priority="12" operator="greaterThan">
      <formula>0</formula>
    </cfRule>
  </conditionalFormatting>
  <conditionalFormatting sqref="E603:L610">
    <cfRule type="cellIs" dxfId="232" priority="11" operator="greaterThan">
      <formula>0</formula>
    </cfRule>
  </conditionalFormatting>
  <conditionalFormatting sqref="E616:L623">
    <cfRule type="cellIs" dxfId="231" priority="10" operator="greaterThan">
      <formula>0</formula>
    </cfRule>
  </conditionalFormatting>
  <conditionalFormatting sqref="E629:L636">
    <cfRule type="cellIs" dxfId="230" priority="9" operator="greaterThan">
      <formula>0</formula>
    </cfRule>
  </conditionalFormatting>
  <conditionalFormatting sqref="E642:L649">
    <cfRule type="cellIs" dxfId="229" priority="8" operator="greaterThan">
      <formula>0</formula>
    </cfRule>
  </conditionalFormatting>
  <conditionalFormatting sqref="E655:L662">
    <cfRule type="cellIs" dxfId="228" priority="7" operator="greaterThan">
      <formula>0</formula>
    </cfRule>
  </conditionalFormatting>
  <conditionalFormatting sqref="E668:L675">
    <cfRule type="cellIs" dxfId="227" priority="6" operator="greaterThan">
      <formula>0</formula>
    </cfRule>
  </conditionalFormatting>
  <conditionalFormatting sqref="E681:L688">
    <cfRule type="cellIs" dxfId="226" priority="5" operator="greaterThan">
      <formula>0</formula>
    </cfRule>
  </conditionalFormatting>
  <conditionalFormatting sqref="E694:L701">
    <cfRule type="cellIs" dxfId="225" priority="4" operator="greaterThan">
      <formula>0</formula>
    </cfRule>
  </conditionalFormatting>
  <conditionalFormatting sqref="E707:L714">
    <cfRule type="cellIs" dxfId="224" priority="3" operator="greaterThan">
      <formula>0</formula>
    </cfRule>
  </conditionalFormatting>
  <conditionalFormatting sqref="E720:L727">
    <cfRule type="cellIs" dxfId="223" priority="2" operator="greaterThan">
      <formula>0</formula>
    </cfRule>
  </conditionalFormatting>
  <conditionalFormatting sqref="E733:L740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410D-31A2-294C-9735-67BAF4AAE1FB}">
  <dimension ref="A1:BM129"/>
  <sheetViews>
    <sheetView topLeftCell="A16" zoomScaleNormal="100" workbookViewId="0">
      <selection activeCell="AM103" sqref="AM103"/>
    </sheetView>
  </sheetViews>
  <sheetFormatPr baseColWidth="10" defaultRowHeight="16" x14ac:dyDescent="0.2"/>
  <cols>
    <col min="1" max="68" width="3.5" customWidth="1"/>
  </cols>
  <sheetData>
    <row r="1" spans="1:65" ht="20" customHeight="1" x14ac:dyDescent="0.2">
      <c r="A1" s="7" t="s">
        <v>112</v>
      </c>
    </row>
    <row r="2" spans="1:65" ht="20" customHeight="1" x14ac:dyDescent="0.2">
      <c r="A2" s="24" t="s">
        <v>119</v>
      </c>
      <c r="G2" t="s">
        <v>113</v>
      </c>
      <c r="L2" s="23"/>
      <c r="M2" s="23"/>
      <c r="O2" s="23"/>
      <c r="P2" s="23"/>
    </row>
    <row r="3" spans="1:65" ht="20" customHeight="1" x14ac:dyDescent="0.2">
      <c r="A3" s="15" t="str">
        <f>MID(A2, 3,2)</f>
        <v>08</v>
      </c>
      <c r="B3" t="str">
        <f>MID(A2, 9,2)</f>
        <v>08</v>
      </c>
      <c r="C3" t="str">
        <f>MID(A2, 15,2)</f>
        <v>2A</v>
      </c>
      <c r="D3" t="str">
        <f>MID(A2, 21,2)</f>
        <v>1C</v>
      </c>
      <c r="E3" t="str">
        <f>MID(A2, 27,2)</f>
        <v>08</v>
      </c>
      <c r="G3" t="s">
        <v>1</v>
      </c>
    </row>
    <row r="4" spans="1:65" ht="20" customHeight="1" x14ac:dyDescent="0.2">
      <c r="A4">
        <f>HEX2DEC(A3)</f>
        <v>8</v>
      </c>
      <c r="B4">
        <f>HEX2DEC(B3)</f>
        <v>8</v>
      </c>
      <c r="C4">
        <f>HEX2DEC(C3)</f>
        <v>42</v>
      </c>
      <c r="D4">
        <f>HEX2DEC(D3)</f>
        <v>28</v>
      </c>
      <c r="E4">
        <f>HEX2DEC(E3)</f>
        <v>8</v>
      </c>
      <c r="G4" t="s">
        <v>0</v>
      </c>
    </row>
    <row r="5" spans="1:65" ht="20" customHeight="1" x14ac:dyDescent="0.2">
      <c r="A5" s="21">
        <f>_xlfn.BITAND(A4,1)</f>
        <v>0</v>
      </c>
      <c r="B5" s="21">
        <f>_xlfn.BITAND(B4,1)</f>
        <v>0</v>
      </c>
      <c r="C5" s="21">
        <f>_xlfn.BITAND(C4,1)</f>
        <v>0</v>
      </c>
      <c r="D5" s="21">
        <f>_xlfn.BITAND(D4,1)</f>
        <v>0</v>
      </c>
      <c r="E5" s="21">
        <f>_xlfn.BITAND(E4,1)</f>
        <v>0</v>
      </c>
    </row>
    <row r="6" spans="1:65" ht="20" customHeight="1" x14ac:dyDescent="0.2">
      <c r="A6" s="21">
        <f>_xlfn.BITAND(A4,2)</f>
        <v>0</v>
      </c>
      <c r="B6" s="21">
        <f>_xlfn.BITAND(B4,2)</f>
        <v>0</v>
      </c>
      <c r="C6" s="21">
        <f>_xlfn.BITAND(C4,2)</f>
        <v>2</v>
      </c>
      <c r="D6" s="21">
        <f>_xlfn.BITAND(D4,2)</f>
        <v>0</v>
      </c>
      <c r="E6" s="21">
        <f>_xlfn.BITAND(E4,2)</f>
        <v>0</v>
      </c>
    </row>
    <row r="7" spans="1:65" ht="20" customHeight="1" x14ac:dyDescent="0.2">
      <c r="A7" s="21">
        <f>_xlfn.BITAND(A4,4)</f>
        <v>0</v>
      </c>
      <c r="B7" s="21">
        <f>_xlfn.BITAND(B4,4)</f>
        <v>0</v>
      </c>
      <c r="C7" s="21">
        <f>_xlfn.BITAND(C4,4)</f>
        <v>0</v>
      </c>
      <c r="D7" s="21">
        <f>_xlfn.BITAND(D4,4)</f>
        <v>4</v>
      </c>
      <c r="E7" s="21">
        <f>_xlfn.BITAND(E4,4)</f>
        <v>0</v>
      </c>
    </row>
    <row r="8" spans="1:65" ht="20" customHeight="1" x14ac:dyDescent="0.2">
      <c r="A8" s="21">
        <f>_xlfn.BITAND(A4,8)</f>
        <v>8</v>
      </c>
      <c r="B8" s="21">
        <f>_xlfn.BITAND(B4,8)</f>
        <v>8</v>
      </c>
      <c r="C8" s="21">
        <f>_xlfn.BITAND(C4,8)</f>
        <v>8</v>
      </c>
      <c r="D8" s="21">
        <f>_xlfn.BITAND(D4,8)</f>
        <v>8</v>
      </c>
      <c r="E8" s="21">
        <f>_xlfn.BITAND(E4,8)</f>
        <v>8</v>
      </c>
    </row>
    <row r="9" spans="1:65" ht="20" customHeight="1" x14ac:dyDescent="0.2">
      <c r="A9" s="21">
        <f>_xlfn.BITAND(A4,16)</f>
        <v>0</v>
      </c>
      <c r="B9" s="21">
        <f>_xlfn.BITAND(B4,16)</f>
        <v>0</v>
      </c>
      <c r="C9" s="21">
        <f>_xlfn.BITAND(C4,16)</f>
        <v>0</v>
      </c>
      <c r="D9" s="21">
        <f>_xlfn.BITAND(D4,16)</f>
        <v>16</v>
      </c>
      <c r="E9" s="21">
        <f>_xlfn.BITAND(E4,16)</f>
        <v>0</v>
      </c>
    </row>
    <row r="10" spans="1:65" ht="20" customHeight="1" x14ac:dyDescent="0.2">
      <c r="A10" s="21">
        <f>_xlfn.BITAND(A4,32)</f>
        <v>0</v>
      </c>
      <c r="B10" s="21">
        <f>_xlfn.BITAND(B4,32)</f>
        <v>0</v>
      </c>
      <c r="C10" s="21">
        <f>_xlfn.BITAND(C4,32)</f>
        <v>32</v>
      </c>
      <c r="D10" s="21">
        <f>_xlfn.BITAND(D4,32)</f>
        <v>0</v>
      </c>
      <c r="E10" s="21">
        <f>_xlfn.BITAND(E4,32)</f>
        <v>0</v>
      </c>
    </row>
    <row r="11" spans="1:65" ht="20" customHeight="1" x14ac:dyDescent="0.2">
      <c r="A11" s="21">
        <f>_xlfn.BITAND(A4,64)</f>
        <v>0</v>
      </c>
      <c r="B11" s="21">
        <f>_xlfn.BITAND(B4,64)</f>
        <v>0</v>
      </c>
      <c r="C11" s="21">
        <f>_xlfn.BITAND(C4,64)</f>
        <v>0</v>
      </c>
      <c r="D11" s="21">
        <f>_xlfn.BITAND(D4,64)</f>
        <v>0</v>
      </c>
      <c r="E11" s="21">
        <f>_xlfn.BITAND(E4,64)</f>
        <v>0</v>
      </c>
    </row>
    <row r="12" spans="1:65" ht="20" customHeight="1" x14ac:dyDescent="0.2"/>
    <row r="13" spans="1:65" ht="20" customHeight="1" x14ac:dyDescent="0.2">
      <c r="A13" s="7" t="s">
        <v>111</v>
      </c>
    </row>
    <row r="14" spans="1:65" ht="20" customHeight="1" x14ac:dyDescent="0.2">
      <c r="A14" t="s">
        <v>5</v>
      </c>
      <c r="G14" t="s">
        <v>6</v>
      </c>
      <c r="M14" t="s">
        <v>7</v>
      </c>
      <c r="S14" t="s">
        <v>9</v>
      </c>
      <c r="Y14" t="s">
        <v>10</v>
      </c>
      <c r="AE14" t="s">
        <v>11</v>
      </c>
      <c r="AK14" t="s">
        <v>110</v>
      </c>
      <c r="AQ14" t="s">
        <v>12</v>
      </c>
      <c r="AW14" t="s">
        <v>13</v>
      </c>
      <c r="BC14" t="s">
        <v>14</v>
      </c>
      <c r="BI14" t="s">
        <v>15</v>
      </c>
    </row>
    <row r="15" spans="1:65" ht="20" customHeight="1" x14ac:dyDescent="0.2">
      <c r="A15" s="21">
        <v>0</v>
      </c>
      <c r="B15" s="21">
        <v>0</v>
      </c>
      <c r="C15" s="21">
        <v>1</v>
      </c>
      <c r="D15" s="21">
        <v>0</v>
      </c>
      <c r="E15" s="21">
        <v>0</v>
      </c>
      <c r="G15" s="21">
        <v>0</v>
      </c>
      <c r="H15" s="21">
        <v>1</v>
      </c>
      <c r="I15" s="21">
        <v>0</v>
      </c>
      <c r="J15" s="21">
        <v>1</v>
      </c>
      <c r="K15" s="21">
        <v>0</v>
      </c>
      <c r="M15" s="21">
        <v>0</v>
      </c>
      <c r="N15" s="21">
        <v>1</v>
      </c>
      <c r="O15" s="21">
        <v>0</v>
      </c>
      <c r="P15" s="21">
        <v>1</v>
      </c>
      <c r="Q15" s="21">
        <v>0</v>
      </c>
      <c r="S15" s="21">
        <v>0</v>
      </c>
      <c r="T15" s="21">
        <v>0</v>
      </c>
      <c r="U15" s="21">
        <v>1</v>
      </c>
      <c r="V15" s="21">
        <v>0</v>
      </c>
      <c r="W15" s="21">
        <v>0</v>
      </c>
      <c r="Y15" s="21">
        <v>1</v>
      </c>
      <c r="Z15" s="21">
        <v>1</v>
      </c>
      <c r="AA15" s="21">
        <v>0</v>
      </c>
      <c r="AB15" s="21">
        <v>0</v>
      </c>
      <c r="AC15" s="21">
        <v>0</v>
      </c>
      <c r="AE15" s="21">
        <v>0</v>
      </c>
      <c r="AF15" s="21">
        <v>1</v>
      </c>
      <c r="AG15" s="21">
        <v>1</v>
      </c>
      <c r="AH15" s="21">
        <v>0</v>
      </c>
      <c r="AI15" s="21">
        <v>0</v>
      </c>
      <c r="AK15" s="21">
        <v>0</v>
      </c>
      <c r="AL15" s="21">
        <v>1</v>
      </c>
      <c r="AM15" s="21">
        <v>1</v>
      </c>
      <c r="AN15" s="21">
        <v>0</v>
      </c>
      <c r="AO15" s="21">
        <v>0</v>
      </c>
      <c r="AQ15" s="21">
        <v>0</v>
      </c>
      <c r="AR15" s="21">
        <v>0</v>
      </c>
      <c r="AS15" s="21">
        <v>0</v>
      </c>
      <c r="AT15" s="21">
        <v>1</v>
      </c>
      <c r="AU15" s="21">
        <v>0</v>
      </c>
      <c r="AW15" s="21">
        <v>0</v>
      </c>
      <c r="AX15" s="21">
        <v>1</v>
      </c>
      <c r="AY15" s="21">
        <v>0</v>
      </c>
      <c r="AZ15" s="21">
        <v>0</v>
      </c>
      <c r="BA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</row>
    <row r="16" spans="1:65" ht="20" customHeight="1" x14ac:dyDescent="0.2">
      <c r="A16" s="21">
        <v>0</v>
      </c>
      <c r="B16" s="21">
        <v>0</v>
      </c>
      <c r="C16" s="21">
        <v>1</v>
      </c>
      <c r="D16" s="21">
        <v>0</v>
      </c>
      <c r="E16" s="21">
        <v>0</v>
      </c>
      <c r="G16" s="21">
        <v>0</v>
      </c>
      <c r="H16" s="21">
        <v>1</v>
      </c>
      <c r="I16" s="21">
        <v>0</v>
      </c>
      <c r="J16" s="21">
        <v>1</v>
      </c>
      <c r="K16" s="21">
        <v>0</v>
      </c>
      <c r="M16" s="21">
        <v>0</v>
      </c>
      <c r="N16" s="21">
        <v>1</v>
      </c>
      <c r="O16" s="21">
        <v>0</v>
      </c>
      <c r="P16" s="21">
        <v>1</v>
      </c>
      <c r="Q16" s="21">
        <v>0</v>
      </c>
      <c r="S16" s="21">
        <v>0</v>
      </c>
      <c r="T16" s="21">
        <v>1</v>
      </c>
      <c r="U16" s="21">
        <v>1</v>
      </c>
      <c r="V16" s="21">
        <v>1</v>
      </c>
      <c r="W16" s="21">
        <v>1</v>
      </c>
      <c r="Y16" s="21">
        <v>1</v>
      </c>
      <c r="Z16" s="21">
        <v>1</v>
      </c>
      <c r="AA16" s="21">
        <v>0</v>
      </c>
      <c r="AB16" s="21">
        <v>0</v>
      </c>
      <c r="AC16" s="21">
        <v>1</v>
      </c>
      <c r="AE16" s="21">
        <v>1</v>
      </c>
      <c r="AF16" s="21">
        <v>0</v>
      </c>
      <c r="AG16" s="21">
        <v>0</v>
      </c>
      <c r="AH16" s="21">
        <v>1</v>
      </c>
      <c r="AI16" s="21">
        <v>0</v>
      </c>
      <c r="AK16" s="21">
        <v>0</v>
      </c>
      <c r="AL16" s="21">
        <v>0</v>
      </c>
      <c r="AM16" s="21">
        <v>1</v>
      </c>
      <c r="AN16" s="21">
        <v>0</v>
      </c>
      <c r="AO16" s="21">
        <v>0</v>
      </c>
      <c r="AQ16" s="21">
        <v>0</v>
      </c>
      <c r="AR16" s="21">
        <v>0</v>
      </c>
      <c r="AS16" s="21">
        <v>1</v>
      </c>
      <c r="AT16" s="21">
        <v>0</v>
      </c>
      <c r="AU16" s="21">
        <v>0</v>
      </c>
      <c r="AW16" s="21">
        <v>0</v>
      </c>
      <c r="AX16" s="21">
        <v>0</v>
      </c>
      <c r="AY16" s="21">
        <v>1</v>
      </c>
      <c r="AZ16" s="21">
        <v>0</v>
      </c>
      <c r="BA16" s="21">
        <v>0</v>
      </c>
      <c r="BC16" s="21">
        <v>0</v>
      </c>
      <c r="BD16" s="21">
        <v>1</v>
      </c>
      <c r="BE16" s="21">
        <v>0</v>
      </c>
      <c r="BF16" s="21">
        <v>1</v>
      </c>
      <c r="BG16" s="21">
        <v>0</v>
      </c>
      <c r="BI16" s="21">
        <v>0</v>
      </c>
      <c r="BJ16" s="21">
        <v>0</v>
      </c>
      <c r="BK16" s="21">
        <v>1</v>
      </c>
      <c r="BL16" s="21">
        <v>0</v>
      </c>
      <c r="BM16" s="21">
        <v>0</v>
      </c>
    </row>
    <row r="17" spans="1:65" ht="20" customHeight="1" x14ac:dyDescent="0.2">
      <c r="A17" s="21">
        <v>0</v>
      </c>
      <c r="B17" s="21">
        <v>0</v>
      </c>
      <c r="C17" s="21">
        <v>1</v>
      </c>
      <c r="D17" s="21">
        <v>0</v>
      </c>
      <c r="E17" s="21">
        <v>0</v>
      </c>
      <c r="G17" s="21">
        <v>0</v>
      </c>
      <c r="H17" s="21">
        <v>1</v>
      </c>
      <c r="I17" s="21">
        <v>0</v>
      </c>
      <c r="J17" s="21">
        <v>1</v>
      </c>
      <c r="K17" s="21">
        <v>0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S17" s="21">
        <v>1</v>
      </c>
      <c r="T17" s="21">
        <v>0</v>
      </c>
      <c r="U17" s="21">
        <v>1</v>
      </c>
      <c r="V17" s="21">
        <v>0</v>
      </c>
      <c r="W17" s="21">
        <v>0</v>
      </c>
      <c r="Y17" s="21">
        <v>0</v>
      </c>
      <c r="Z17" s="21">
        <v>0</v>
      </c>
      <c r="AA17" s="21">
        <v>0</v>
      </c>
      <c r="AB17" s="21">
        <v>1</v>
      </c>
      <c r="AC17" s="21">
        <v>0</v>
      </c>
      <c r="AE17" s="21">
        <v>1</v>
      </c>
      <c r="AF17" s="21">
        <v>0</v>
      </c>
      <c r="AG17" s="21">
        <v>1</v>
      </c>
      <c r="AH17" s="21">
        <v>0</v>
      </c>
      <c r="AI17" s="21">
        <v>0</v>
      </c>
      <c r="AK17" s="21">
        <v>0</v>
      </c>
      <c r="AL17" s="21">
        <v>1</v>
      </c>
      <c r="AM17" s="21">
        <v>0</v>
      </c>
      <c r="AN17" s="21">
        <v>0</v>
      </c>
      <c r="AO17" s="21">
        <v>0</v>
      </c>
      <c r="AQ17" s="21">
        <v>0</v>
      </c>
      <c r="AR17" s="21">
        <v>1</v>
      </c>
      <c r="AS17" s="21">
        <v>0</v>
      </c>
      <c r="AT17" s="21">
        <v>0</v>
      </c>
      <c r="AU17" s="21">
        <v>0</v>
      </c>
      <c r="AW17" s="21">
        <v>0</v>
      </c>
      <c r="AX17" s="21">
        <v>0</v>
      </c>
      <c r="AY17" s="21">
        <v>0</v>
      </c>
      <c r="AZ17" s="21">
        <v>1</v>
      </c>
      <c r="BA17" s="21">
        <v>0</v>
      </c>
      <c r="BC17" s="21">
        <v>0</v>
      </c>
      <c r="BD17" s="21">
        <v>0</v>
      </c>
      <c r="BE17" s="21">
        <v>1</v>
      </c>
      <c r="BF17" s="21">
        <v>0</v>
      </c>
      <c r="BG17" s="21">
        <v>0</v>
      </c>
      <c r="BI17" s="21">
        <v>0</v>
      </c>
      <c r="BJ17" s="21">
        <v>0</v>
      </c>
      <c r="BK17" s="21">
        <v>1</v>
      </c>
      <c r="BL17" s="21">
        <v>0</v>
      </c>
      <c r="BM17" s="21">
        <v>0</v>
      </c>
    </row>
    <row r="18" spans="1:65" ht="20" customHeight="1" x14ac:dyDescent="0.2">
      <c r="A18" s="21">
        <v>0</v>
      </c>
      <c r="B18" s="21">
        <v>0</v>
      </c>
      <c r="C18" s="21">
        <v>1</v>
      </c>
      <c r="D18" s="21">
        <v>0</v>
      </c>
      <c r="E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M18" s="21">
        <v>0</v>
      </c>
      <c r="N18" s="21">
        <v>1</v>
      </c>
      <c r="O18" s="21">
        <v>0</v>
      </c>
      <c r="P18" s="21">
        <v>1</v>
      </c>
      <c r="Q18" s="21">
        <v>0</v>
      </c>
      <c r="S18" s="21">
        <v>0</v>
      </c>
      <c r="T18" s="21">
        <v>1</v>
      </c>
      <c r="U18" s="21">
        <v>1</v>
      </c>
      <c r="V18" s="21">
        <v>1</v>
      </c>
      <c r="W18" s="21">
        <v>0</v>
      </c>
      <c r="Y18" s="21">
        <v>0</v>
      </c>
      <c r="Z18" s="21">
        <v>0</v>
      </c>
      <c r="AA18" s="21">
        <v>1</v>
      </c>
      <c r="AB18" s="21">
        <v>0</v>
      </c>
      <c r="AC18" s="21">
        <v>0</v>
      </c>
      <c r="AE18" s="21">
        <v>0</v>
      </c>
      <c r="AF18" s="21">
        <v>1</v>
      </c>
      <c r="AG18" s="21">
        <v>0</v>
      </c>
      <c r="AH18" s="21">
        <v>0</v>
      </c>
      <c r="AI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Q18" s="21">
        <v>0</v>
      </c>
      <c r="AR18" s="21">
        <v>1</v>
      </c>
      <c r="AS18" s="21">
        <v>0</v>
      </c>
      <c r="AT18" s="21">
        <v>0</v>
      </c>
      <c r="AU18" s="21">
        <v>0</v>
      </c>
      <c r="AW18" s="21">
        <v>0</v>
      </c>
      <c r="AX18" s="21">
        <v>0</v>
      </c>
      <c r="AY18" s="21">
        <v>0</v>
      </c>
      <c r="AZ18" s="21">
        <v>1</v>
      </c>
      <c r="BA18" s="21">
        <v>0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</row>
    <row r="19" spans="1:65" ht="20" customHeight="1" x14ac:dyDescent="0.2">
      <c r="A19" s="21">
        <v>0</v>
      </c>
      <c r="B19" s="21">
        <v>0</v>
      </c>
      <c r="C19" s="21">
        <v>1</v>
      </c>
      <c r="D19" s="21">
        <v>0</v>
      </c>
      <c r="E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S19" s="21">
        <v>0</v>
      </c>
      <c r="T19" s="21">
        <v>0</v>
      </c>
      <c r="U19" s="21">
        <v>1</v>
      </c>
      <c r="V19" s="21">
        <v>0</v>
      </c>
      <c r="W19" s="21">
        <v>1</v>
      </c>
      <c r="Y19" s="21">
        <v>0</v>
      </c>
      <c r="Z19" s="21">
        <v>1</v>
      </c>
      <c r="AA19" s="21">
        <v>0</v>
      </c>
      <c r="AB19" s="21">
        <v>0</v>
      </c>
      <c r="AC19" s="21">
        <v>0</v>
      </c>
      <c r="AE19" s="21">
        <v>1</v>
      </c>
      <c r="AF19" s="21">
        <v>0</v>
      </c>
      <c r="AG19" s="21">
        <v>1</v>
      </c>
      <c r="AH19" s="21">
        <v>0</v>
      </c>
      <c r="AI19" s="21">
        <v>1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Q19" s="21">
        <v>0</v>
      </c>
      <c r="AR19" s="21">
        <v>1</v>
      </c>
      <c r="AS19" s="21">
        <v>0</v>
      </c>
      <c r="AT19" s="21">
        <v>0</v>
      </c>
      <c r="AU19" s="21">
        <v>0</v>
      </c>
      <c r="AW19" s="21">
        <v>0</v>
      </c>
      <c r="AX19" s="21">
        <v>0</v>
      </c>
      <c r="AY19" s="21">
        <v>0</v>
      </c>
      <c r="AZ19" s="21">
        <v>1</v>
      </c>
      <c r="BA19" s="21">
        <v>0</v>
      </c>
      <c r="BC19" s="21">
        <v>0</v>
      </c>
      <c r="BD19" s="21">
        <v>0</v>
      </c>
      <c r="BE19" s="21">
        <v>1</v>
      </c>
      <c r="BF19" s="21">
        <v>0</v>
      </c>
      <c r="BG19" s="21">
        <v>0</v>
      </c>
      <c r="BI19" s="21">
        <v>0</v>
      </c>
      <c r="BJ19" s="21">
        <v>0</v>
      </c>
      <c r="BK19" s="21">
        <v>1</v>
      </c>
      <c r="BL19" s="21">
        <v>0</v>
      </c>
      <c r="BM19" s="21">
        <v>0</v>
      </c>
    </row>
    <row r="20" spans="1:65" ht="20" customHeight="1" x14ac:dyDescent="0.2">
      <c r="A20" s="21">
        <v>0</v>
      </c>
      <c r="B20" s="21">
        <v>0</v>
      </c>
      <c r="C20" s="21">
        <v>0</v>
      </c>
      <c r="D20" s="21">
        <v>0</v>
      </c>
      <c r="E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M20" s="21">
        <v>0</v>
      </c>
      <c r="N20" s="21">
        <v>1</v>
      </c>
      <c r="O20" s="21">
        <v>0</v>
      </c>
      <c r="P20" s="21">
        <v>1</v>
      </c>
      <c r="Q20" s="21">
        <v>0</v>
      </c>
      <c r="S20" s="21">
        <v>1</v>
      </c>
      <c r="T20" s="21">
        <v>1</v>
      </c>
      <c r="U20" s="21">
        <v>1</v>
      </c>
      <c r="V20" s="21">
        <v>1</v>
      </c>
      <c r="W20" s="21">
        <v>0</v>
      </c>
      <c r="Y20" s="21">
        <v>1</v>
      </c>
      <c r="Z20" s="21">
        <v>0</v>
      </c>
      <c r="AA20" s="21">
        <v>0</v>
      </c>
      <c r="AB20" s="21">
        <v>1</v>
      </c>
      <c r="AC20" s="21">
        <v>1</v>
      </c>
      <c r="AE20" s="21">
        <v>1</v>
      </c>
      <c r="AF20" s="21">
        <v>0</v>
      </c>
      <c r="AG20" s="21">
        <v>0</v>
      </c>
      <c r="AH20" s="21">
        <v>1</v>
      </c>
      <c r="AI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Q20" s="21">
        <v>0</v>
      </c>
      <c r="AR20" s="21">
        <v>0</v>
      </c>
      <c r="AS20" s="21">
        <v>1</v>
      </c>
      <c r="AT20" s="21">
        <v>0</v>
      </c>
      <c r="AU20" s="21">
        <v>0</v>
      </c>
      <c r="AW20" s="21">
        <v>0</v>
      </c>
      <c r="AX20" s="21">
        <v>0</v>
      </c>
      <c r="AY20" s="21">
        <v>1</v>
      </c>
      <c r="AZ20" s="21">
        <v>0</v>
      </c>
      <c r="BA20" s="21">
        <v>0</v>
      </c>
      <c r="BC20" s="21">
        <v>0</v>
      </c>
      <c r="BD20" s="21">
        <v>1</v>
      </c>
      <c r="BE20" s="21">
        <v>0</v>
      </c>
      <c r="BF20" s="21">
        <v>1</v>
      </c>
      <c r="BG20" s="21">
        <v>0</v>
      </c>
      <c r="BI20" s="21">
        <v>0</v>
      </c>
      <c r="BJ20" s="21">
        <v>0</v>
      </c>
      <c r="BK20" s="21">
        <v>1</v>
      </c>
      <c r="BL20" s="21">
        <v>0</v>
      </c>
      <c r="BM20" s="21">
        <v>0</v>
      </c>
    </row>
    <row r="21" spans="1:65" ht="20" customHeight="1" x14ac:dyDescent="0.2">
      <c r="A21" s="21">
        <v>0</v>
      </c>
      <c r="B21" s="21">
        <v>0</v>
      </c>
      <c r="C21" s="21">
        <v>1</v>
      </c>
      <c r="D21" s="21">
        <v>0</v>
      </c>
      <c r="E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M21" s="21">
        <v>0</v>
      </c>
      <c r="N21" s="21">
        <v>1</v>
      </c>
      <c r="O21" s="21">
        <v>0</v>
      </c>
      <c r="P21" s="21">
        <v>1</v>
      </c>
      <c r="Q21" s="21">
        <v>0</v>
      </c>
      <c r="S21" s="21">
        <v>0</v>
      </c>
      <c r="T21" s="21">
        <v>0</v>
      </c>
      <c r="U21" s="21">
        <v>1</v>
      </c>
      <c r="V21" s="21">
        <v>0</v>
      </c>
      <c r="W21" s="21">
        <v>0</v>
      </c>
      <c r="Y21" s="21">
        <v>0</v>
      </c>
      <c r="Z21" s="21">
        <v>0</v>
      </c>
      <c r="AA21" s="21">
        <v>0</v>
      </c>
      <c r="AB21" s="21">
        <v>1</v>
      </c>
      <c r="AC21" s="21">
        <v>1</v>
      </c>
      <c r="AE21" s="21">
        <v>0</v>
      </c>
      <c r="AF21" s="21">
        <v>1</v>
      </c>
      <c r="AG21" s="21">
        <v>1</v>
      </c>
      <c r="AH21" s="21">
        <v>0</v>
      </c>
      <c r="AI21" s="21">
        <v>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Q21" s="21">
        <v>0</v>
      </c>
      <c r="AR21" s="21">
        <v>0</v>
      </c>
      <c r="AS21" s="21">
        <v>0</v>
      </c>
      <c r="AT21" s="21">
        <v>1</v>
      </c>
      <c r="AU21" s="21">
        <v>0</v>
      </c>
      <c r="AW21" s="21">
        <v>0</v>
      </c>
      <c r="AX21" s="21">
        <v>1</v>
      </c>
      <c r="AY21" s="21">
        <v>0</v>
      </c>
      <c r="AZ21" s="21">
        <v>0</v>
      </c>
      <c r="BA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</row>
    <row r="22" spans="1:65" ht="20" customHeight="1" x14ac:dyDescent="0.2">
      <c r="A22" s="22" t="str">
        <f>DEC2HEX(A15*1+A16*2+A17*4+A18*8+A19*16+A20*32+A21*64,2)</f>
        <v>00</v>
      </c>
      <c r="B22" s="22" t="str">
        <f>DEC2HEX(B15*1+B16*2+B17*4+B18*8+B19*16+B20*32+B21*64,2)</f>
        <v>00</v>
      </c>
      <c r="C22" s="22" t="str">
        <f>DEC2HEX(C15*1+C16*2+C17*4+C18*8+C19*16+C20*32+C21*64,2)</f>
        <v>5F</v>
      </c>
      <c r="D22" s="22" t="str">
        <f>DEC2HEX(D15*1+D16*2+D17*4+D18*8+D19*16+D20*32+D21*64,2)</f>
        <v>00</v>
      </c>
      <c r="E22" s="22" t="str">
        <f>DEC2HEX(E15*1+E16*2+E17*4+E18*8+E19*16+E20*32+E21*64,2)</f>
        <v>00</v>
      </c>
      <c r="G22" s="22" t="str">
        <f>DEC2HEX(G15*1+G16*2+G17*4+G18*8+G19*16+G20*32+G21*64,2)</f>
        <v>00</v>
      </c>
      <c r="H22" s="22" t="str">
        <f>DEC2HEX(H15*1+H16*2+H17*4+H18*8+H19*16+H20*32+H21*64,2)</f>
        <v>07</v>
      </c>
      <c r="I22" s="22" t="str">
        <f>DEC2HEX(I15*1+I16*2+I17*4+I18*8+I19*16+I20*32+I21*64,2)</f>
        <v>00</v>
      </c>
      <c r="J22" s="22" t="str">
        <f>DEC2HEX(J15*1+J16*2+J17*4+J18*8+J19*16+J20*32+J21*64,2)</f>
        <v>07</v>
      </c>
      <c r="K22" s="22" t="str">
        <f>DEC2HEX(K15*1+K16*2+K17*4+K18*8+K19*16+K20*32+K21*64,2)</f>
        <v>00</v>
      </c>
      <c r="M22" s="22" t="str">
        <f>DEC2HEX(M15*1+M16*2+M17*4+M18*8+M19*16+M20*32+M21*64,2)</f>
        <v>14</v>
      </c>
      <c r="N22" s="22" t="str">
        <f>DEC2HEX(N15*1+N16*2+N17*4+N18*8+N19*16+N20*32+N21*64,2)</f>
        <v>7F</v>
      </c>
      <c r="O22" s="22" t="str">
        <f>DEC2HEX(O15*1+O16*2+O17*4+O18*8+O19*16+O20*32+O21*64,2)</f>
        <v>14</v>
      </c>
      <c r="P22" s="22" t="str">
        <f>DEC2HEX(P15*1+P16*2+P17*4+P18*8+P19*16+P20*32+P21*64,2)</f>
        <v>7F</v>
      </c>
      <c r="Q22" s="22" t="str">
        <f>DEC2HEX(Q15*1+Q16*2+Q17*4+Q18*8+Q19*16+Q20*32+Q21*64,2)</f>
        <v>14</v>
      </c>
      <c r="S22" s="22" t="str">
        <f>DEC2HEX(S15*1+S16*2+S17*4+S18*8+S19*16+S20*32+S21*64,2)</f>
        <v>24</v>
      </c>
      <c r="T22" s="22" t="str">
        <f>DEC2HEX(T15*1+T16*2+T17*4+T18*8+T19*16+T20*32+T21*64,2)</f>
        <v>2A</v>
      </c>
      <c r="U22" s="22" t="str">
        <f>DEC2HEX(U15*1+U16*2+U17*4+U18*8+U19*16+U20*32+U21*64,2)</f>
        <v>7F</v>
      </c>
      <c r="V22" s="22" t="str">
        <f>DEC2HEX(V15*1+V16*2+V17*4+V18*8+V19*16+V20*32+V21*64,2)</f>
        <v>2A</v>
      </c>
      <c r="W22" s="22" t="str">
        <f>DEC2HEX(W15*1+W16*2+W17*4+W18*8+W19*16+W20*32+W21*64,2)</f>
        <v>12</v>
      </c>
      <c r="Y22" s="22" t="str">
        <f>DEC2HEX(Y15*1+Y16*2+Y17*4+Y18*8+Y19*16+Y20*32+Y21*64,2)</f>
        <v>23</v>
      </c>
      <c r="Z22" s="22" t="str">
        <f>DEC2HEX(Z15*1+Z16*2+Z17*4+Z18*8+Z19*16+Z20*32+Z21*64,2)</f>
        <v>13</v>
      </c>
      <c r="AA22" s="22" t="str">
        <f>DEC2HEX(AA15*1+AA16*2+AA17*4+AA18*8+AA19*16+AA20*32+AA21*64,2)</f>
        <v>08</v>
      </c>
      <c r="AB22" s="22" t="str">
        <f>DEC2HEX(AB15*1+AB16*2+AB17*4+AB18*8+AB19*16+AB20*32+AB21*64,2)</f>
        <v>64</v>
      </c>
      <c r="AC22" s="22" t="str">
        <f>DEC2HEX(AC15*1+AC16*2+AC17*4+AC18*8+AC19*16+AC20*32+AC21*64,2)</f>
        <v>62</v>
      </c>
      <c r="AE22" s="22" t="str">
        <f>DEC2HEX(AE15*1+AE16*2+AE17*4+AE18*8+AE19*16+AE20*32+AE21*64,2)</f>
        <v>36</v>
      </c>
      <c r="AF22" s="22" t="str">
        <f>DEC2HEX(AF15*1+AF16*2+AF17*4+AF18*8+AF19*16+AF20*32+AF21*64,2)</f>
        <v>49</v>
      </c>
      <c r="AG22" s="22" t="str">
        <f>DEC2HEX(AG15*1+AG16*2+AG17*4+AG18*8+AG19*16+AG20*32+AG21*64,2)</f>
        <v>55</v>
      </c>
      <c r="AH22" s="22" t="str">
        <f>DEC2HEX(AH15*1+AH16*2+AH17*4+AH18*8+AH19*16+AH20*32+AH21*64,2)</f>
        <v>22</v>
      </c>
      <c r="AI22" s="22" t="str">
        <f>DEC2HEX(AI15*1+AI16*2+AI17*4+AI18*8+AI19*16+AI20*32+AI21*64,2)</f>
        <v>50</v>
      </c>
      <c r="AK22" s="22" t="str">
        <f>DEC2HEX(AK15*1+AK16*2+AK17*4+AK18*8+AK19*16+AK20*32+AK21*64,2)</f>
        <v>00</v>
      </c>
      <c r="AL22" s="22" t="str">
        <f>DEC2HEX(AL15*1+AL16*2+AL17*4+AL18*8+AL19*16+AL20*32+AL21*64,2)</f>
        <v>05</v>
      </c>
      <c r="AM22" s="22" t="str">
        <f>DEC2HEX(AM15*1+AM16*2+AM17*4+AM18*8+AM19*16+AM20*32+AM21*64,2)</f>
        <v>03</v>
      </c>
      <c r="AN22" s="22" t="str">
        <f>DEC2HEX(AN15*1+AN16*2+AN17*4+AN18*8+AN19*16+AN20*32+AN21*64,2)</f>
        <v>00</v>
      </c>
      <c r="AO22" s="22" t="str">
        <f>DEC2HEX(AO15*1+AO16*2+AO17*4+AO18*8+AO19*16+AO20*32+AO21*64,2)</f>
        <v>00</v>
      </c>
      <c r="AQ22" s="22" t="str">
        <f>DEC2HEX(AQ15*1+AQ16*2+AQ17*4+AQ18*8+AQ19*16+AQ20*32+AQ21*64,2)</f>
        <v>00</v>
      </c>
      <c r="AR22" s="22" t="str">
        <f>DEC2HEX(AR15*1+AR16*2+AR17*4+AR18*8+AR19*16+AR20*32+AR21*64,2)</f>
        <v>1C</v>
      </c>
      <c r="AS22" s="22" t="str">
        <f>DEC2HEX(AS15*1+AS16*2+AS17*4+AS18*8+AS19*16+AS20*32+AS21*64,2)</f>
        <v>22</v>
      </c>
      <c r="AT22" s="22" t="str">
        <f>DEC2HEX(AT15*1+AT16*2+AT17*4+AT18*8+AT19*16+AT20*32+AT21*64,2)</f>
        <v>41</v>
      </c>
      <c r="AU22" s="22" t="str">
        <f>DEC2HEX(AU15*1+AU16*2+AU17*4+AU18*8+AU19*16+AU20*32+AU21*64,2)</f>
        <v>00</v>
      </c>
      <c r="AW22" s="22" t="str">
        <f>DEC2HEX(AW15*1+AW16*2+AW17*4+AW18*8+AW19*16+AW20*32+AW21*64,2)</f>
        <v>00</v>
      </c>
      <c r="AX22" s="22" t="str">
        <f>DEC2HEX(AX15*1+AX16*2+AX17*4+AX18*8+AX19*16+AX20*32+AX21*64,2)</f>
        <v>41</v>
      </c>
      <c r="AY22" s="22" t="str">
        <f>DEC2HEX(AY15*1+AY16*2+AY17*4+AY18*8+AY19*16+AY20*32+AY21*64,2)</f>
        <v>22</v>
      </c>
      <c r="AZ22" s="22" t="str">
        <f>DEC2HEX(AZ15*1+AZ16*2+AZ17*4+AZ18*8+AZ19*16+AZ20*32+AZ21*64,2)</f>
        <v>1C</v>
      </c>
      <c r="BA22" s="22" t="str">
        <f>DEC2HEX(BA15*1+BA16*2+BA17*4+BA18*8+BA19*16+BA20*32+BA21*64,2)</f>
        <v>00</v>
      </c>
      <c r="BC22" s="22" t="str">
        <f>DEC2HEX(BC15*1+BC16*2+BC17*4+BC18*8+BC19*16+BC20*32+BC21*64,2)</f>
        <v>08</v>
      </c>
      <c r="BD22" s="22" t="str">
        <f>DEC2HEX(BD15*1+BD16*2+BD17*4+BD18*8+BD19*16+BD20*32+BD21*64,2)</f>
        <v>2A</v>
      </c>
      <c r="BE22" s="22" t="str">
        <f>DEC2HEX(BE15*1+BE16*2+BE17*4+BE18*8+BE19*16+BE20*32+BE21*64,2)</f>
        <v>1C</v>
      </c>
      <c r="BF22" s="22" t="str">
        <f>DEC2HEX(BF15*1+BF16*2+BF17*4+BF18*8+BF19*16+BF20*32+BF21*64,2)</f>
        <v>2A</v>
      </c>
      <c r="BG22" s="22" t="str">
        <f>DEC2HEX(BG15*1+BG16*2+BG17*4+BG18*8+BG19*16+BG20*32+BG21*64,2)</f>
        <v>08</v>
      </c>
      <c r="BI22" s="22" t="str">
        <f>DEC2HEX(BI15*1+BI16*2+BI17*4+BI18*8+BI19*16+BI20*32+BI21*64,2)</f>
        <v>08</v>
      </c>
      <c r="BJ22" s="22" t="str">
        <f>DEC2HEX(BJ15*1+BJ16*2+BJ17*4+BJ18*8+BJ19*16+BJ20*32+BJ21*64,2)</f>
        <v>08</v>
      </c>
      <c r="BK22" s="22" t="str">
        <f>DEC2HEX(BK15*1+BK16*2+BK17*4+BK18*8+BK19*16+BK20*32+BK21*64,2)</f>
        <v>3E</v>
      </c>
      <c r="BL22" s="22" t="str">
        <f>DEC2HEX(BL15*1+BL16*2+BL17*4+BL18*8+BL19*16+BL20*32+BL21*64,2)</f>
        <v>08</v>
      </c>
      <c r="BM22" s="22" t="str">
        <f>DEC2HEX(BM15*1+BM16*2+BM17*4+BM18*8+BM19*16+BM20*32+BM21*64,2)</f>
        <v>08</v>
      </c>
    </row>
    <row r="23" spans="1:65" ht="20" customHeight="1" x14ac:dyDescent="0.2">
      <c r="A23" s="25" t="str">
        <f>"0x"&amp;A22&amp;", 0x"&amp;B22&amp;", 0x"&amp;C22&amp;", 0x"&amp;D22&amp;", 0x"&amp;E22&amp;","</f>
        <v>0x00, 0x00, 0x5F, 0x00, 0x00,</v>
      </c>
      <c r="B23" s="25"/>
      <c r="C23" s="25"/>
      <c r="D23" s="25"/>
      <c r="E23" s="25"/>
      <c r="G23" s="25" t="str">
        <f>"0x"&amp;G22&amp;", 0x"&amp;H22&amp;", 0x"&amp;I22&amp;", 0x"&amp;J22&amp;", 0x"&amp;K22&amp;","</f>
        <v>0x00, 0x07, 0x00, 0x07, 0x00,</v>
      </c>
      <c r="H23" s="25"/>
      <c r="I23" s="25"/>
      <c r="J23" s="25"/>
      <c r="K23" s="25"/>
      <c r="M23" s="25" t="str">
        <f>"0x"&amp;M22&amp;", 0x"&amp;N22&amp;", 0x"&amp;O22&amp;", 0x"&amp;P22&amp;", 0x"&amp;Q22&amp;","</f>
        <v>0x14, 0x7F, 0x14, 0x7F, 0x14,</v>
      </c>
      <c r="N23" s="25"/>
      <c r="O23" s="25"/>
      <c r="P23" s="25"/>
      <c r="Q23" s="25"/>
      <c r="S23" s="25" t="str">
        <f>"0x"&amp;S22&amp;", 0x"&amp;T22&amp;", 0x"&amp;U22&amp;", 0x"&amp;V22&amp;", 0x"&amp;W22&amp;","</f>
        <v>0x24, 0x2A, 0x7F, 0x2A, 0x12,</v>
      </c>
      <c r="T23" s="25"/>
      <c r="U23" s="25"/>
      <c r="V23" s="25"/>
      <c r="W23" s="25"/>
      <c r="Y23" s="25" t="str">
        <f>"0x"&amp;Y22&amp;", 0x"&amp;Z22&amp;", 0x"&amp;AA22&amp;", 0x"&amp;AB22&amp;", 0x"&amp;AC22&amp;","</f>
        <v>0x23, 0x13, 0x08, 0x64, 0x62,</v>
      </c>
      <c r="Z23" s="25"/>
      <c r="AA23" s="25"/>
      <c r="AB23" s="25"/>
      <c r="AC23" s="25"/>
      <c r="AE23" s="25" t="str">
        <f>"0x"&amp;AE22&amp;", 0x"&amp;AF22&amp;", 0x"&amp;AG22&amp;", 0x"&amp;AH22&amp;", 0x"&amp;AI22&amp;","</f>
        <v>0x36, 0x49, 0x55, 0x22, 0x50,</v>
      </c>
      <c r="AF23" s="25"/>
      <c r="AG23" s="25"/>
      <c r="AH23" s="25"/>
      <c r="AI23" s="25"/>
      <c r="AK23" s="25" t="str">
        <f>"0x"&amp;AK22&amp;", 0x"&amp;AL22&amp;", 0x"&amp;AM22&amp;", 0x"&amp;AN22&amp;", 0x"&amp;AO22&amp;","</f>
        <v>0x00, 0x05, 0x03, 0x00, 0x00,</v>
      </c>
      <c r="AL23" s="25"/>
      <c r="AM23" s="25"/>
      <c r="AN23" s="25"/>
      <c r="AO23" s="25"/>
      <c r="AQ23" s="25" t="str">
        <f>"0x"&amp;AQ22&amp;", 0x"&amp;AR22&amp;", 0x"&amp;AS22&amp;", 0x"&amp;AT22&amp;", 0x"&amp;AU22&amp;","</f>
        <v>0x00, 0x1C, 0x22, 0x41, 0x00,</v>
      </c>
      <c r="AR23" s="25"/>
      <c r="AS23" s="25"/>
      <c r="AT23" s="25"/>
      <c r="AU23" s="25"/>
      <c r="AW23" s="25" t="str">
        <f>"0x"&amp;AW22&amp;", 0x"&amp;AX22&amp;", 0x"&amp;AY22&amp;", 0x"&amp;AZ22&amp;", 0x"&amp;BA22&amp;","</f>
        <v>0x00, 0x41, 0x22, 0x1C, 0x00,</v>
      </c>
      <c r="AX23" s="25"/>
      <c r="AY23" s="25"/>
      <c r="AZ23" s="25"/>
      <c r="BA23" s="25"/>
      <c r="BC23" s="25" t="str">
        <f>"0x"&amp;BC22&amp;", 0x"&amp;BD22&amp;", 0x"&amp;BE22&amp;", 0x"&amp;BF22&amp;", 0x"&amp;BG22&amp;","</f>
        <v>0x08, 0x2A, 0x1C, 0x2A, 0x08,</v>
      </c>
      <c r="BD23" s="25"/>
      <c r="BE23" s="25"/>
      <c r="BF23" s="25"/>
      <c r="BG23" s="25"/>
      <c r="BI23" s="25" t="str">
        <f>"0x"&amp;BI22&amp;", 0x"&amp;BJ22&amp;", 0x"&amp;BK22&amp;", 0x"&amp;BL22&amp;", 0x"&amp;BM22&amp;","</f>
        <v>0x08, 0x08, 0x3E, 0x08, 0x08,</v>
      </c>
      <c r="BJ23" s="25"/>
      <c r="BK23" s="25"/>
      <c r="BL23" s="25"/>
      <c r="BM23" s="25"/>
    </row>
    <row r="24" spans="1:65" ht="20" customHeight="1" x14ac:dyDescent="0.2"/>
    <row r="25" spans="1:65" ht="20" customHeight="1" x14ac:dyDescent="0.2">
      <c r="A25" t="s">
        <v>16</v>
      </c>
      <c r="G25" t="s">
        <v>114</v>
      </c>
      <c r="M25" t="s">
        <v>115</v>
      </c>
      <c r="S25" t="s">
        <v>18</v>
      </c>
      <c r="Y25">
        <v>0</v>
      </c>
      <c r="AE25">
        <v>1</v>
      </c>
      <c r="AK25">
        <v>2</v>
      </c>
      <c r="AQ25">
        <v>3</v>
      </c>
      <c r="AW25">
        <v>4</v>
      </c>
      <c r="BC25">
        <v>5</v>
      </c>
      <c r="BI25">
        <v>6</v>
      </c>
    </row>
    <row r="26" spans="1:65" ht="20" customHeight="1" x14ac:dyDescent="0.2">
      <c r="A26" s="21">
        <v>0</v>
      </c>
      <c r="B26" s="21">
        <v>0</v>
      </c>
      <c r="C26" s="21">
        <v>0</v>
      </c>
      <c r="D26" s="21">
        <v>0</v>
      </c>
      <c r="E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Y26" s="21">
        <v>0</v>
      </c>
      <c r="Z26" s="21">
        <v>1</v>
      </c>
      <c r="AA26" s="21">
        <v>1</v>
      </c>
      <c r="AB26" s="21">
        <v>1</v>
      </c>
      <c r="AC26" s="21">
        <v>0</v>
      </c>
      <c r="AE26" s="21">
        <v>0</v>
      </c>
      <c r="AF26" s="21">
        <v>0</v>
      </c>
      <c r="AG26" s="21">
        <v>1</v>
      </c>
      <c r="AH26" s="21">
        <v>0</v>
      </c>
      <c r="AI26" s="21">
        <v>0</v>
      </c>
      <c r="AK26" s="21">
        <v>0</v>
      </c>
      <c r="AL26" s="21">
        <v>1</v>
      </c>
      <c r="AM26" s="21">
        <v>1</v>
      </c>
      <c r="AN26" s="21">
        <v>1</v>
      </c>
      <c r="AO26" s="21">
        <v>0</v>
      </c>
      <c r="AQ26" s="21">
        <v>1</v>
      </c>
      <c r="AR26" s="21">
        <v>1</v>
      </c>
      <c r="AS26" s="21">
        <v>1</v>
      </c>
      <c r="AT26" s="21">
        <v>1</v>
      </c>
      <c r="AU26" s="21">
        <v>1</v>
      </c>
      <c r="AW26" s="21">
        <v>0</v>
      </c>
      <c r="AX26" s="21">
        <v>0</v>
      </c>
      <c r="AY26" s="21">
        <v>0</v>
      </c>
      <c r="AZ26" s="21">
        <v>1</v>
      </c>
      <c r="BA26" s="21">
        <v>0</v>
      </c>
      <c r="BC26" s="21">
        <v>1</v>
      </c>
      <c r="BD26" s="21">
        <v>1</v>
      </c>
      <c r="BE26" s="21">
        <v>1</v>
      </c>
      <c r="BF26" s="21">
        <v>1</v>
      </c>
      <c r="BG26" s="21">
        <v>1</v>
      </c>
      <c r="BI26" s="21">
        <v>0</v>
      </c>
      <c r="BJ26" s="21">
        <v>0</v>
      </c>
      <c r="BK26" s="21">
        <v>1</v>
      </c>
      <c r="BL26" s="21">
        <v>1</v>
      </c>
      <c r="BM26" s="21">
        <v>0</v>
      </c>
    </row>
    <row r="27" spans="1:65" ht="20" customHeight="1" x14ac:dyDescent="0.2">
      <c r="A27" s="21">
        <v>0</v>
      </c>
      <c r="B27" s="21">
        <v>0</v>
      </c>
      <c r="C27" s="21">
        <v>0</v>
      </c>
      <c r="D27" s="21">
        <v>0</v>
      </c>
      <c r="E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1</v>
      </c>
      <c r="Y27" s="21">
        <v>1</v>
      </c>
      <c r="Z27" s="21">
        <v>0</v>
      </c>
      <c r="AA27" s="21">
        <v>0</v>
      </c>
      <c r="AB27" s="21">
        <v>0</v>
      </c>
      <c r="AC27" s="21">
        <v>1</v>
      </c>
      <c r="AE27" s="21">
        <v>0</v>
      </c>
      <c r="AF27" s="21">
        <v>1</v>
      </c>
      <c r="AG27" s="21">
        <v>1</v>
      </c>
      <c r="AH27" s="21">
        <v>0</v>
      </c>
      <c r="AI27" s="21">
        <v>0</v>
      </c>
      <c r="AK27" s="21">
        <v>1</v>
      </c>
      <c r="AL27" s="21">
        <v>0</v>
      </c>
      <c r="AM27" s="21">
        <v>0</v>
      </c>
      <c r="AN27" s="21">
        <v>0</v>
      </c>
      <c r="AO27" s="21">
        <v>1</v>
      </c>
      <c r="AQ27" s="21">
        <v>0</v>
      </c>
      <c r="AR27" s="21">
        <v>0</v>
      </c>
      <c r="AS27" s="21">
        <v>0</v>
      </c>
      <c r="AT27" s="21">
        <v>1</v>
      </c>
      <c r="AU27" s="21">
        <v>0</v>
      </c>
      <c r="AW27" s="21">
        <v>0</v>
      </c>
      <c r="AX27" s="21">
        <v>0</v>
      </c>
      <c r="AY27" s="21">
        <v>1</v>
      </c>
      <c r="AZ27" s="21">
        <v>1</v>
      </c>
      <c r="BA27" s="21">
        <v>0</v>
      </c>
      <c r="BC27" s="21">
        <v>1</v>
      </c>
      <c r="BD27" s="21">
        <v>0</v>
      </c>
      <c r="BE27" s="21">
        <v>0</v>
      </c>
      <c r="BF27" s="21">
        <v>0</v>
      </c>
      <c r="BG27" s="21">
        <v>0</v>
      </c>
      <c r="BI27" s="21">
        <v>0</v>
      </c>
      <c r="BJ27" s="21">
        <v>1</v>
      </c>
      <c r="BK27" s="21">
        <v>0</v>
      </c>
      <c r="BL27" s="21">
        <v>0</v>
      </c>
      <c r="BM27" s="21">
        <v>0</v>
      </c>
    </row>
    <row r="28" spans="1:65" ht="20" customHeight="1" x14ac:dyDescent="0.2">
      <c r="A28" s="21">
        <v>0</v>
      </c>
      <c r="B28" s="21">
        <v>0</v>
      </c>
      <c r="C28" s="21">
        <v>0</v>
      </c>
      <c r="D28" s="21">
        <v>0</v>
      </c>
      <c r="E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S28" s="21">
        <v>0</v>
      </c>
      <c r="T28" s="21">
        <v>0</v>
      </c>
      <c r="U28" s="21">
        <v>0</v>
      </c>
      <c r="V28" s="21">
        <v>1</v>
      </c>
      <c r="W28" s="21">
        <v>0</v>
      </c>
      <c r="Y28" s="21">
        <v>1</v>
      </c>
      <c r="Z28" s="21">
        <v>0</v>
      </c>
      <c r="AA28" s="21">
        <v>0</v>
      </c>
      <c r="AB28" s="21">
        <v>1</v>
      </c>
      <c r="AC28" s="21">
        <v>1</v>
      </c>
      <c r="AE28" s="21">
        <v>0</v>
      </c>
      <c r="AF28" s="21">
        <v>0</v>
      </c>
      <c r="AG28" s="21">
        <v>1</v>
      </c>
      <c r="AH28" s="21">
        <v>0</v>
      </c>
      <c r="AI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1</v>
      </c>
      <c r="AQ28" s="21">
        <v>0</v>
      </c>
      <c r="AR28" s="21">
        <v>0</v>
      </c>
      <c r="AS28" s="21">
        <v>1</v>
      </c>
      <c r="AT28" s="21">
        <v>0</v>
      </c>
      <c r="AU28" s="21">
        <v>0</v>
      </c>
      <c r="AW28" s="21">
        <v>0</v>
      </c>
      <c r="AX28" s="21">
        <v>1</v>
      </c>
      <c r="AY28" s="21">
        <v>0</v>
      </c>
      <c r="AZ28" s="21">
        <v>1</v>
      </c>
      <c r="BA28" s="21">
        <v>0</v>
      </c>
      <c r="BC28" s="21">
        <v>1</v>
      </c>
      <c r="BD28" s="21">
        <v>1</v>
      </c>
      <c r="BE28" s="21">
        <v>1</v>
      </c>
      <c r="BF28" s="21">
        <v>1</v>
      </c>
      <c r="BG28" s="21">
        <v>0</v>
      </c>
      <c r="BI28" s="21">
        <v>1</v>
      </c>
      <c r="BJ28" s="21">
        <v>0</v>
      </c>
      <c r="BK28" s="21">
        <v>0</v>
      </c>
      <c r="BL28" s="21">
        <v>0</v>
      </c>
      <c r="BM28" s="21">
        <v>0</v>
      </c>
    </row>
    <row r="29" spans="1:65" ht="20" customHeight="1" x14ac:dyDescent="0.2">
      <c r="A29" s="21">
        <v>0</v>
      </c>
      <c r="B29" s="21">
        <v>0</v>
      </c>
      <c r="C29" s="21">
        <v>0</v>
      </c>
      <c r="D29" s="21">
        <v>0</v>
      </c>
      <c r="E29" s="21">
        <v>0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S29" s="21">
        <v>0</v>
      </c>
      <c r="T29" s="21">
        <v>0</v>
      </c>
      <c r="U29" s="21">
        <v>1</v>
      </c>
      <c r="V29" s="21">
        <v>0</v>
      </c>
      <c r="W29" s="21">
        <v>0</v>
      </c>
      <c r="Y29" s="21">
        <v>1</v>
      </c>
      <c r="Z29" s="21">
        <v>0</v>
      </c>
      <c r="AA29" s="21">
        <v>1</v>
      </c>
      <c r="AB29" s="21">
        <v>0</v>
      </c>
      <c r="AC29" s="21">
        <v>1</v>
      </c>
      <c r="AE29" s="21">
        <v>0</v>
      </c>
      <c r="AF29" s="21">
        <v>0</v>
      </c>
      <c r="AG29" s="21">
        <v>1</v>
      </c>
      <c r="AH29" s="21">
        <v>0</v>
      </c>
      <c r="AI29" s="21">
        <v>0</v>
      </c>
      <c r="AK29" s="21">
        <v>0</v>
      </c>
      <c r="AL29" s="21">
        <v>0</v>
      </c>
      <c r="AM29" s="21">
        <v>0</v>
      </c>
      <c r="AN29" s="21">
        <v>1</v>
      </c>
      <c r="AO29" s="21">
        <v>0</v>
      </c>
      <c r="AQ29" s="21">
        <v>0</v>
      </c>
      <c r="AR29" s="21">
        <v>0</v>
      </c>
      <c r="AS29" s="21">
        <v>0</v>
      </c>
      <c r="AT29" s="21">
        <v>1</v>
      </c>
      <c r="AU29" s="21">
        <v>0</v>
      </c>
      <c r="AW29" s="21">
        <v>1</v>
      </c>
      <c r="AX29" s="21">
        <v>0</v>
      </c>
      <c r="AY29" s="21">
        <v>0</v>
      </c>
      <c r="AZ29" s="21">
        <v>1</v>
      </c>
      <c r="BA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1</v>
      </c>
      <c r="BI29" s="21">
        <v>1</v>
      </c>
      <c r="BJ29" s="21">
        <v>1</v>
      </c>
      <c r="BK29" s="21">
        <v>1</v>
      </c>
      <c r="BL29" s="21">
        <v>1</v>
      </c>
      <c r="BM29" s="21">
        <v>0</v>
      </c>
    </row>
    <row r="30" spans="1:65" ht="20" customHeight="1" x14ac:dyDescent="0.2">
      <c r="A30" s="21">
        <v>0</v>
      </c>
      <c r="B30" s="21">
        <v>1</v>
      </c>
      <c r="C30" s="21">
        <v>1</v>
      </c>
      <c r="D30" s="21">
        <v>0</v>
      </c>
      <c r="E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S30" s="21">
        <v>0</v>
      </c>
      <c r="T30" s="21">
        <v>1</v>
      </c>
      <c r="U30" s="21">
        <v>0</v>
      </c>
      <c r="V30" s="21">
        <v>0</v>
      </c>
      <c r="W30" s="21">
        <v>0</v>
      </c>
      <c r="Y30" s="21">
        <v>1</v>
      </c>
      <c r="Z30" s="21">
        <v>1</v>
      </c>
      <c r="AA30" s="21">
        <v>0</v>
      </c>
      <c r="AB30" s="21">
        <v>0</v>
      </c>
      <c r="AC30" s="21">
        <v>1</v>
      </c>
      <c r="AE30" s="21">
        <v>0</v>
      </c>
      <c r="AF30" s="21">
        <v>0</v>
      </c>
      <c r="AG30" s="21">
        <v>1</v>
      </c>
      <c r="AH30" s="21">
        <v>0</v>
      </c>
      <c r="AI30" s="21">
        <v>0</v>
      </c>
      <c r="AK30" s="21">
        <v>0</v>
      </c>
      <c r="AL30" s="21">
        <v>0</v>
      </c>
      <c r="AM30" s="21">
        <v>1</v>
      </c>
      <c r="AN30" s="21">
        <v>0</v>
      </c>
      <c r="AO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1</v>
      </c>
      <c r="AW30" s="21">
        <v>1</v>
      </c>
      <c r="AX30" s="21">
        <v>1</v>
      </c>
      <c r="AY30" s="21">
        <v>1</v>
      </c>
      <c r="AZ30" s="21">
        <v>1</v>
      </c>
      <c r="BA30" s="21">
        <v>1</v>
      </c>
      <c r="BC30" s="21">
        <v>0</v>
      </c>
      <c r="BD30" s="21">
        <v>0</v>
      </c>
      <c r="BE30" s="21">
        <v>0</v>
      </c>
      <c r="BF30" s="21">
        <v>0</v>
      </c>
      <c r="BG30" s="21">
        <v>1</v>
      </c>
      <c r="BI30" s="21">
        <v>1</v>
      </c>
      <c r="BJ30" s="21">
        <v>0</v>
      </c>
      <c r="BK30" s="21">
        <v>0</v>
      </c>
      <c r="BL30" s="21">
        <v>0</v>
      </c>
      <c r="BM30" s="21">
        <v>1</v>
      </c>
    </row>
    <row r="31" spans="1:65" ht="20" customHeight="1" x14ac:dyDescent="0.2">
      <c r="A31" s="21">
        <v>0</v>
      </c>
      <c r="B31" s="21">
        <v>0</v>
      </c>
      <c r="C31" s="21">
        <v>1</v>
      </c>
      <c r="D31" s="21">
        <v>0</v>
      </c>
      <c r="E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M31" s="21">
        <v>0</v>
      </c>
      <c r="N31" s="21">
        <v>1</v>
      </c>
      <c r="O31" s="21">
        <v>1</v>
      </c>
      <c r="P31" s="21">
        <v>0</v>
      </c>
      <c r="Q31" s="21">
        <v>0</v>
      </c>
      <c r="S31" s="21">
        <v>1</v>
      </c>
      <c r="T31" s="21">
        <v>0</v>
      </c>
      <c r="U31" s="21">
        <v>0</v>
      </c>
      <c r="V31" s="21">
        <v>0</v>
      </c>
      <c r="W31" s="21">
        <v>0</v>
      </c>
      <c r="Y31" s="21">
        <v>1</v>
      </c>
      <c r="Z31" s="21">
        <v>0</v>
      </c>
      <c r="AA31" s="21">
        <v>0</v>
      </c>
      <c r="AB31" s="21">
        <v>0</v>
      </c>
      <c r="AC31" s="21">
        <v>1</v>
      </c>
      <c r="AE31" s="21">
        <v>0</v>
      </c>
      <c r="AF31" s="21">
        <v>0</v>
      </c>
      <c r="AG31" s="21">
        <v>1</v>
      </c>
      <c r="AH31" s="21">
        <v>0</v>
      </c>
      <c r="AI31" s="21">
        <v>0</v>
      </c>
      <c r="AK31" s="21">
        <v>0</v>
      </c>
      <c r="AL31" s="21">
        <v>1</v>
      </c>
      <c r="AM31" s="21">
        <v>0</v>
      </c>
      <c r="AN31" s="21">
        <v>0</v>
      </c>
      <c r="AO31" s="21">
        <v>0</v>
      </c>
      <c r="AQ31" s="21">
        <v>1</v>
      </c>
      <c r="AR31" s="21">
        <v>0</v>
      </c>
      <c r="AS31" s="21">
        <v>0</v>
      </c>
      <c r="AT31" s="21">
        <v>0</v>
      </c>
      <c r="AU31" s="21">
        <v>1</v>
      </c>
      <c r="AW31" s="21">
        <v>0</v>
      </c>
      <c r="AX31" s="21">
        <v>0</v>
      </c>
      <c r="AY31" s="21">
        <v>0</v>
      </c>
      <c r="AZ31" s="21">
        <v>1</v>
      </c>
      <c r="BA31" s="21">
        <v>0</v>
      </c>
      <c r="BC31" s="21">
        <v>1</v>
      </c>
      <c r="BD31" s="21">
        <v>0</v>
      </c>
      <c r="BE31" s="21">
        <v>0</v>
      </c>
      <c r="BF31" s="21">
        <v>0</v>
      </c>
      <c r="BG31" s="21">
        <v>1</v>
      </c>
      <c r="BI31" s="21">
        <v>1</v>
      </c>
      <c r="BJ31" s="21">
        <v>0</v>
      </c>
      <c r="BK31" s="21">
        <v>0</v>
      </c>
      <c r="BL31" s="21">
        <v>0</v>
      </c>
      <c r="BM31" s="21">
        <v>1</v>
      </c>
    </row>
    <row r="32" spans="1:65" ht="20" customHeight="1" x14ac:dyDescent="0.2">
      <c r="A32" s="21">
        <v>0</v>
      </c>
      <c r="B32" s="21">
        <v>1</v>
      </c>
      <c r="C32" s="21">
        <v>0</v>
      </c>
      <c r="D32" s="21">
        <v>0</v>
      </c>
      <c r="E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M32" s="21">
        <v>0</v>
      </c>
      <c r="N32" s="21">
        <v>1</v>
      </c>
      <c r="O32" s="21">
        <v>1</v>
      </c>
      <c r="P32" s="21">
        <v>0</v>
      </c>
      <c r="Q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Y32" s="21">
        <v>0</v>
      </c>
      <c r="Z32" s="21">
        <v>1</v>
      </c>
      <c r="AA32" s="21">
        <v>1</v>
      </c>
      <c r="AB32" s="21">
        <v>1</v>
      </c>
      <c r="AC32" s="21">
        <v>0</v>
      </c>
      <c r="AE32" s="21">
        <v>0</v>
      </c>
      <c r="AF32" s="21">
        <v>1</v>
      </c>
      <c r="AG32" s="21">
        <v>1</v>
      </c>
      <c r="AH32" s="21">
        <v>1</v>
      </c>
      <c r="AI32" s="21">
        <v>0</v>
      </c>
      <c r="AK32" s="21">
        <v>1</v>
      </c>
      <c r="AL32" s="21">
        <v>1</v>
      </c>
      <c r="AM32" s="21">
        <v>1</v>
      </c>
      <c r="AN32" s="21">
        <v>1</v>
      </c>
      <c r="AO32" s="21">
        <v>1</v>
      </c>
      <c r="AQ32" s="21">
        <v>0</v>
      </c>
      <c r="AR32" s="21">
        <v>1</v>
      </c>
      <c r="AS32" s="21">
        <v>1</v>
      </c>
      <c r="AT32" s="21">
        <v>1</v>
      </c>
      <c r="AU32" s="21">
        <v>0</v>
      </c>
      <c r="AW32" s="21">
        <v>0</v>
      </c>
      <c r="AX32" s="21">
        <v>0</v>
      </c>
      <c r="AY32" s="21">
        <v>0</v>
      </c>
      <c r="AZ32" s="21">
        <v>1</v>
      </c>
      <c r="BA32" s="21">
        <v>0</v>
      </c>
      <c r="BC32" s="21">
        <v>0</v>
      </c>
      <c r="BD32" s="21">
        <v>1</v>
      </c>
      <c r="BE32" s="21">
        <v>1</v>
      </c>
      <c r="BF32" s="21">
        <v>1</v>
      </c>
      <c r="BG32" s="21">
        <v>0</v>
      </c>
      <c r="BI32" s="21">
        <v>0</v>
      </c>
      <c r="BJ32" s="21">
        <v>1</v>
      </c>
      <c r="BK32" s="21">
        <v>1</v>
      </c>
      <c r="BL32" s="21">
        <v>1</v>
      </c>
      <c r="BM32" s="21">
        <v>0</v>
      </c>
    </row>
    <row r="33" spans="1:65" ht="20" customHeight="1" x14ac:dyDescent="0.2">
      <c r="A33" s="22" t="str">
        <f>DEC2HEX(A26*1+A27*2+A28*4+A29*8+A30*16+A31*32+A32*64,2)</f>
        <v>00</v>
      </c>
      <c r="B33" s="22" t="str">
        <f>DEC2HEX(B26*1+B27*2+B28*4+B29*8+B30*16+B31*32+B32*64,2)</f>
        <v>50</v>
      </c>
      <c r="C33" s="22" t="str">
        <f>DEC2HEX(C26*1+C27*2+C28*4+C29*8+C30*16+C31*32+C32*64,2)</f>
        <v>30</v>
      </c>
      <c r="D33" s="22" t="str">
        <f>DEC2HEX(D26*1+D27*2+D28*4+D29*8+D30*16+D31*32+D32*64,2)</f>
        <v>00</v>
      </c>
      <c r="E33" s="22" t="str">
        <f>DEC2HEX(E26*1+E27*2+E28*4+E29*8+E30*16+E31*32+E32*64,2)</f>
        <v>00</v>
      </c>
      <c r="G33" s="22" t="str">
        <f>DEC2HEX(G26*1+G27*2+G28*4+G29*8+G30*16+G31*32+G32*64,2)</f>
        <v>08</v>
      </c>
      <c r="H33" s="22" t="str">
        <f>DEC2HEX(H26*1+H27*2+H28*4+H29*8+H30*16+H31*32+H32*64,2)</f>
        <v>08</v>
      </c>
      <c r="I33" s="22" t="str">
        <f>DEC2HEX(I26*1+I27*2+I28*4+I29*8+I30*16+I31*32+I32*64,2)</f>
        <v>08</v>
      </c>
      <c r="J33" s="22" t="str">
        <f>DEC2HEX(J26*1+J27*2+J28*4+J29*8+J30*16+J31*32+J32*64,2)</f>
        <v>08</v>
      </c>
      <c r="K33" s="22" t="str">
        <f>DEC2HEX(K26*1+K27*2+K28*4+K29*8+K30*16+K31*32+K32*64,2)</f>
        <v>08</v>
      </c>
      <c r="M33" s="22" t="str">
        <f>DEC2HEX(M26*1+M27*2+M28*4+M29*8+M30*16+M31*32+M32*64,2)</f>
        <v>00</v>
      </c>
      <c r="N33" s="22" t="str">
        <f>DEC2HEX(N26*1+N27*2+N28*4+N29*8+N30*16+N31*32+N32*64,2)</f>
        <v>60</v>
      </c>
      <c r="O33" s="22" t="str">
        <f>DEC2HEX(O26*1+O27*2+O28*4+O29*8+O30*16+O31*32+O32*64,2)</f>
        <v>60</v>
      </c>
      <c r="P33" s="22" t="str">
        <f>DEC2HEX(P26*1+P27*2+P28*4+P29*8+P30*16+P31*32+P32*64,2)</f>
        <v>00</v>
      </c>
      <c r="Q33" s="22" t="str">
        <f>DEC2HEX(Q26*1+Q27*2+Q28*4+Q29*8+Q30*16+Q31*32+Q32*64,2)</f>
        <v>00</v>
      </c>
      <c r="S33" s="22" t="str">
        <f>DEC2HEX(S26*1+S27*2+S28*4+S29*8+S30*16+S31*32+S32*64,2)</f>
        <v>20</v>
      </c>
      <c r="T33" s="22" t="str">
        <f>DEC2HEX(T26*1+T27*2+T28*4+T29*8+T30*16+T31*32+T32*64,2)</f>
        <v>10</v>
      </c>
      <c r="U33" s="22" t="str">
        <f>DEC2HEX(U26*1+U27*2+U28*4+U29*8+U30*16+U31*32+U32*64,2)</f>
        <v>08</v>
      </c>
      <c r="V33" s="22" t="str">
        <f>DEC2HEX(V26*1+V27*2+V28*4+V29*8+V30*16+V31*32+V32*64,2)</f>
        <v>04</v>
      </c>
      <c r="W33" s="22" t="str">
        <f>DEC2HEX(W26*1+W27*2+W28*4+W29*8+W30*16+W31*32+W32*64,2)</f>
        <v>02</v>
      </c>
      <c r="Y33" s="22" t="str">
        <f>DEC2HEX(Y26*1+Y27*2+Y28*4+Y29*8+Y30*16+Y31*32+Y32*64,2)</f>
        <v>3E</v>
      </c>
      <c r="Z33" s="22" t="str">
        <f>DEC2HEX(Z26*1+Z27*2+Z28*4+Z29*8+Z30*16+Z31*32+Z32*64,2)</f>
        <v>51</v>
      </c>
      <c r="AA33" s="22" t="str">
        <f>DEC2HEX(AA26*1+AA27*2+AA28*4+AA29*8+AA30*16+AA31*32+AA32*64,2)</f>
        <v>49</v>
      </c>
      <c r="AB33" s="22" t="str">
        <f>DEC2HEX(AB26*1+AB27*2+AB28*4+AB29*8+AB30*16+AB31*32+AB32*64,2)</f>
        <v>45</v>
      </c>
      <c r="AC33" s="22" t="str">
        <f>DEC2HEX(AC26*1+AC27*2+AC28*4+AC29*8+AC30*16+AC31*32+AC32*64,2)</f>
        <v>3E</v>
      </c>
      <c r="AE33" s="22" t="str">
        <f>DEC2HEX(AE26*1+AE27*2+AE28*4+AE29*8+AE30*16+AE31*32+AE32*64,2)</f>
        <v>00</v>
      </c>
      <c r="AF33" s="22" t="str">
        <f>DEC2HEX(AF26*1+AF27*2+AF28*4+AF29*8+AF30*16+AF31*32+AF32*64,2)</f>
        <v>42</v>
      </c>
      <c r="AG33" s="22" t="str">
        <f>DEC2HEX(AG26*1+AG27*2+AG28*4+AG29*8+AG30*16+AG31*32+AG32*64,2)</f>
        <v>7F</v>
      </c>
      <c r="AH33" s="22" t="str">
        <f>DEC2HEX(AH26*1+AH27*2+AH28*4+AH29*8+AH30*16+AH31*32+AH32*64,2)</f>
        <v>40</v>
      </c>
      <c r="AI33" s="22" t="str">
        <f>DEC2HEX(AI26*1+AI27*2+AI28*4+AI29*8+AI30*16+AI31*32+AI32*64,2)</f>
        <v>00</v>
      </c>
      <c r="AK33" s="22" t="str">
        <f>DEC2HEX(AK26*1+AK27*2+AK28*4+AK29*8+AK30*16+AK31*32+AK32*64,2)</f>
        <v>42</v>
      </c>
      <c r="AL33" s="22" t="str">
        <f>DEC2HEX(AL26*1+AL27*2+AL28*4+AL29*8+AL30*16+AL31*32+AL32*64,2)</f>
        <v>61</v>
      </c>
      <c r="AM33" s="22" t="str">
        <f>DEC2HEX(AM26*1+AM27*2+AM28*4+AM29*8+AM30*16+AM31*32+AM32*64,2)</f>
        <v>51</v>
      </c>
      <c r="AN33" s="22" t="str">
        <f>DEC2HEX(AN26*1+AN27*2+AN28*4+AN29*8+AN30*16+AN31*32+AN32*64,2)</f>
        <v>49</v>
      </c>
      <c r="AO33" s="22" t="str">
        <f>DEC2HEX(AO26*1+AO27*2+AO28*4+AO29*8+AO30*16+AO31*32+AO32*64,2)</f>
        <v>46</v>
      </c>
      <c r="AQ33" s="22" t="str">
        <f>DEC2HEX(AQ26*1+AQ27*2+AQ28*4+AQ29*8+AQ30*16+AQ31*32+AQ32*64,2)</f>
        <v>21</v>
      </c>
      <c r="AR33" s="22" t="str">
        <f>DEC2HEX(AR26*1+AR27*2+AR28*4+AR29*8+AR30*16+AR31*32+AR32*64,2)</f>
        <v>41</v>
      </c>
      <c r="AS33" s="22" t="str">
        <f>DEC2HEX(AS26*1+AS27*2+AS28*4+AS29*8+AS30*16+AS31*32+AS32*64,2)</f>
        <v>45</v>
      </c>
      <c r="AT33" s="22" t="str">
        <f>DEC2HEX(AT26*1+AT27*2+AT28*4+AT29*8+AT30*16+AT31*32+AT32*64,2)</f>
        <v>4B</v>
      </c>
      <c r="AU33" s="22" t="str">
        <f>DEC2HEX(AU26*1+AU27*2+AU28*4+AU29*8+AU30*16+AU31*32+AU32*64,2)</f>
        <v>31</v>
      </c>
      <c r="AW33" s="22" t="str">
        <f>DEC2HEX(AW26*1+AW27*2+AW28*4+AW29*8+AW30*16+AW31*32+AW32*64,2)</f>
        <v>18</v>
      </c>
      <c r="AX33" s="22" t="str">
        <f>DEC2HEX(AX26*1+AX27*2+AX28*4+AX29*8+AX30*16+AX31*32+AX32*64,2)</f>
        <v>14</v>
      </c>
      <c r="AY33" s="22" t="str">
        <f>DEC2HEX(AY26*1+AY27*2+AY28*4+AY29*8+AY30*16+AY31*32+AY32*64,2)</f>
        <v>12</v>
      </c>
      <c r="AZ33" s="22" t="str">
        <f>DEC2HEX(AZ26*1+AZ27*2+AZ28*4+AZ29*8+AZ30*16+AZ31*32+AZ32*64,2)</f>
        <v>7F</v>
      </c>
      <c r="BA33" s="22" t="str">
        <f>DEC2HEX(BA26*1+BA27*2+BA28*4+BA29*8+BA30*16+BA31*32+BA32*64,2)</f>
        <v>10</v>
      </c>
      <c r="BC33" s="22" t="str">
        <f>DEC2HEX(BC26*1+BC27*2+BC28*4+BC29*8+BC30*16+BC31*32+BC32*64,2)</f>
        <v>27</v>
      </c>
      <c r="BD33" s="22" t="str">
        <f>DEC2HEX(BD26*1+BD27*2+BD28*4+BD29*8+BD30*16+BD31*32+BD32*64,2)</f>
        <v>45</v>
      </c>
      <c r="BE33" s="22" t="str">
        <f>DEC2HEX(BE26*1+BE27*2+BE28*4+BE29*8+BE30*16+BE31*32+BE32*64,2)</f>
        <v>45</v>
      </c>
      <c r="BF33" s="22" t="str">
        <f>DEC2HEX(BF26*1+BF27*2+BF28*4+BF29*8+BF30*16+BF31*32+BF32*64,2)</f>
        <v>45</v>
      </c>
      <c r="BG33" s="22" t="str">
        <f>DEC2HEX(BG26*1+BG27*2+BG28*4+BG29*8+BG30*16+BG31*32+BG32*64,2)</f>
        <v>39</v>
      </c>
      <c r="BI33" s="22" t="str">
        <f>DEC2HEX(BI26*1+BI27*2+BI28*4+BI29*8+BI30*16+BI31*32+BI32*64,2)</f>
        <v>3C</v>
      </c>
      <c r="BJ33" s="22" t="str">
        <f>DEC2HEX(BJ26*1+BJ27*2+BJ28*4+BJ29*8+BJ30*16+BJ31*32+BJ32*64,2)</f>
        <v>4A</v>
      </c>
      <c r="BK33" s="22" t="str">
        <f>DEC2HEX(BK26*1+BK27*2+BK28*4+BK29*8+BK30*16+BK31*32+BK32*64,2)</f>
        <v>49</v>
      </c>
      <c r="BL33" s="22" t="str">
        <f>DEC2HEX(BL26*1+BL27*2+BL28*4+BL29*8+BL30*16+BL31*32+BL32*64,2)</f>
        <v>49</v>
      </c>
      <c r="BM33" s="22" t="str">
        <f>DEC2HEX(BM26*1+BM27*2+BM28*4+BM29*8+BM30*16+BM31*32+BM32*64,2)</f>
        <v>30</v>
      </c>
    </row>
    <row r="34" spans="1:65" ht="20" customHeight="1" x14ac:dyDescent="0.2">
      <c r="A34" s="25" t="str">
        <f>"0x"&amp;A33&amp;", 0x"&amp;B33&amp;", 0x"&amp;C33&amp;", 0x"&amp;D33&amp;", 0x"&amp;E33&amp;","</f>
        <v>0x00, 0x50, 0x30, 0x00, 0x00,</v>
      </c>
      <c r="B34" s="25"/>
      <c r="C34" s="25"/>
      <c r="D34" s="25"/>
      <c r="E34" s="25"/>
      <c r="G34" s="25" t="str">
        <f>"0x"&amp;G33&amp;", 0x"&amp;H33&amp;", 0x"&amp;I33&amp;", 0x"&amp;J33&amp;", 0x"&amp;K33&amp;","</f>
        <v>0x08, 0x08, 0x08, 0x08, 0x08,</v>
      </c>
      <c r="H34" s="25"/>
      <c r="I34" s="25"/>
      <c r="J34" s="25"/>
      <c r="K34" s="25"/>
      <c r="M34" s="25" t="str">
        <f>"0x"&amp;M33&amp;", 0x"&amp;N33&amp;", 0x"&amp;O33&amp;", 0x"&amp;P33&amp;", 0x"&amp;Q33&amp;","</f>
        <v>0x00, 0x60, 0x60, 0x00, 0x00,</v>
      </c>
      <c r="N34" s="25"/>
      <c r="O34" s="25"/>
      <c r="P34" s="25"/>
      <c r="Q34" s="25"/>
      <c r="S34" s="25" t="str">
        <f>"0x"&amp;S33&amp;", 0x"&amp;T33&amp;", 0x"&amp;U33&amp;", 0x"&amp;V33&amp;", 0x"&amp;W33&amp;","</f>
        <v>0x20, 0x10, 0x08, 0x04, 0x02,</v>
      </c>
      <c r="T34" s="25"/>
      <c r="U34" s="25"/>
      <c r="V34" s="25"/>
      <c r="W34" s="25"/>
      <c r="Y34" s="25" t="str">
        <f>"0x"&amp;Y33&amp;", 0x"&amp;Z33&amp;", 0x"&amp;AA33&amp;", 0x"&amp;AB33&amp;", 0x"&amp;AC33&amp;","</f>
        <v>0x3E, 0x51, 0x49, 0x45, 0x3E,</v>
      </c>
      <c r="Z34" s="25"/>
      <c r="AA34" s="25"/>
      <c r="AB34" s="25"/>
      <c r="AC34" s="25"/>
      <c r="AE34" s="25" t="str">
        <f>"0x"&amp;AE33&amp;", 0x"&amp;AF33&amp;", 0x"&amp;AG33&amp;", 0x"&amp;AH33&amp;", 0x"&amp;AI33&amp;","</f>
        <v>0x00, 0x42, 0x7F, 0x40, 0x00,</v>
      </c>
      <c r="AF34" s="25"/>
      <c r="AG34" s="25"/>
      <c r="AH34" s="25"/>
      <c r="AI34" s="25"/>
      <c r="AK34" s="25" t="str">
        <f>"0x"&amp;AK33&amp;", 0x"&amp;AL33&amp;", 0x"&amp;AM33&amp;", 0x"&amp;AN33&amp;", 0x"&amp;AO33&amp;","</f>
        <v>0x42, 0x61, 0x51, 0x49, 0x46,</v>
      </c>
      <c r="AL34" s="25"/>
      <c r="AM34" s="25"/>
      <c r="AN34" s="25"/>
      <c r="AO34" s="25"/>
      <c r="AQ34" s="25" t="str">
        <f>"0x"&amp;AQ33&amp;", 0x"&amp;AR33&amp;", 0x"&amp;AS33&amp;", 0x"&amp;AT33&amp;", 0x"&amp;AU33&amp;","</f>
        <v>0x21, 0x41, 0x45, 0x4B, 0x31,</v>
      </c>
      <c r="AR34" s="25"/>
      <c r="AS34" s="25"/>
      <c r="AT34" s="25"/>
      <c r="AU34" s="25"/>
      <c r="AW34" s="25" t="str">
        <f>"0x"&amp;AW33&amp;", 0x"&amp;AX33&amp;", 0x"&amp;AY33&amp;", 0x"&amp;AZ33&amp;", 0x"&amp;BA33&amp;","</f>
        <v>0x18, 0x14, 0x12, 0x7F, 0x10,</v>
      </c>
      <c r="AX34" s="25"/>
      <c r="AY34" s="25"/>
      <c r="AZ34" s="25"/>
      <c r="BA34" s="25"/>
      <c r="BC34" s="25" t="str">
        <f>"0x"&amp;BC33&amp;", 0x"&amp;BD33&amp;", 0x"&amp;BE33&amp;", 0x"&amp;BF33&amp;", 0x"&amp;BG33&amp;","</f>
        <v>0x27, 0x45, 0x45, 0x45, 0x39,</v>
      </c>
      <c r="BD34" s="25"/>
      <c r="BE34" s="25"/>
      <c r="BF34" s="25"/>
      <c r="BG34" s="25"/>
      <c r="BI34" s="25" t="str">
        <f>"0x"&amp;BI33&amp;", 0x"&amp;BJ33&amp;", 0x"&amp;BK33&amp;", 0x"&amp;BL33&amp;", 0x"&amp;BM33&amp;","</f>
        <v>0x3C, 0x4A, 0x49, 0x49, 0x30,</v>
      </c>
      <c r="BJ34" s="25"/>
      <c r="BK34" s="25"/>
      <c r="BL34" s="25"/>
      <c r="BM34" s="25"/>
    </row>
    <row r="35" spans="1:65" ht="20" customHeight="1" x14ac:dyDescent="0.2"/>
    <row r="36" spans="1:65" ht="20" customHeight="1" x14ac:dyDescent="0.2">
      <c r="A36">
        <v>7</v>
      </c>
      <c r="G36">
        <v>8</v>
      </c>
      <c r="M36">
        <v>9</v>
      </c>
      <c r="S36" t="s">
        <v>27</v>
      </c>
      <c r="Y36" t="s">
        <v>28</v>
      </c>
      <c r="AE36" t="s">
        <v>29</v>
      </c>
      <c r="AK36" t="s">
        <v>2</v>
      </c>
      <c r="AQ36" t="s">
        <v>30</v>
      </c>
      <c r="AW36" t="s">
        <v>31</v>
      </c>
      <c r="BC36" t="s">
        <v>32</v>
      </c>
      <c r="BI36" t="s">
        <v>33</v>
      </c>
    </row>
    <row r="37" spans="1:65" ht="20" customHeight="1" x14ac:dyDescent="0.2">
      <c r="A37" s="21">
        <v>1</v>
      </c>
      <c r="B37" s="21">
        <v>1</v>
      </c>
      <c r="C37" s="21">
        <v>1</v>
      </c>
      <c r="D37" s="21">
        <v>1</v>
      </c>
      <c r="E37" s="21">
        <v>1</v>
      </c>
      <c r="G37" s="21">
        <v>0</v>
      </c>
      <c r="H37" s="21">
        <v>1</v>
      </c>
      <c r="I37" s="21">
        <v>1</v>
      </c>
      <c r="J37" s="21">
        <v>1</v>
      </c>
      <c r="K37" s="21">
        <v>0</v>
      </c>
      <c r="M37" s="21">
        <v>0</v>
      </c>
      <c r="N37" s="21">
        <v>1</v>
      </c>
      <c r="O37" s="21">
        <v>1</v>
      </c>
      <c r="P37" s="21">
        <v>1</v>
      </c>
      <c r="Q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1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Q37" s="21">
        <v>1</v>
      </c>
      <c r="AR37" s="21">
        <v>0</v>
      </c>
      <c r="AS37" s="21">
        <v>0</v>
      </c>
      <c r="AT37" s="21">
        <v>0</v>
      </c>
      <c r="AU37" s="21">
        <v>0</v>
      </c>
      <c r="AW37" s="21">
        <v>0</v>
      </c>
      <c r="AX37" s="21">
        <v>1</v>
      </c>
      <c r="AY37" s="21">
        <v>1</v>
      </c>
      <c r="AZ37" s="21">
        <v>1</v>
      </c>
      <c r="BA37" s="21">
        <v>0</v>
      </c>
      <c r="BC37" s="21">
        <v>0</v>
      </c>
      <c r="BD37" s="21">
        <v>1</v>
      </c>
      <c r="BE37" s="21">
        <v>1</v>
      </c>
      <c r="BF37" s="21">
        <v>1</v>
      </c>
      <c r="BG37" s="21">
        <v>0</v>
      </c>
      <c r="BI37" s="21">
        <v>0</v>
      </c>
      <c r="BJ37" s="21">
        <v>1</v>
      </c>
      <c r="BK37" s="21">
        <v>1</v>
      </c>
      <c r="BL37" s="21">
        <v>1</v>
      </c>
      <c r="BM37" s="21">
        <v>0</v>
      </c>
    </row>
    <row r="38" spans="1:65" ht="20" customHeight="1" x14ac:dyDescent="0.2">
      <c r="A38" s="21">
        <v>0</v>
      </c>
      <c r="B38" s="21">
        <v>0</v>
      </c>
      <c r="C38" s="21">
        <v>0</v>
      </c>
      <c r="D38" s="21">
        <v>0</v>
      </c>
      <c r="E38" s="21">
        <v>1</v>
      </c>
      <c r="G38" s="21">
        <v>1</v>
      </c>
      <c r="H38" s="21">
        <v>0</v>
      </c>
      <c r="I38" s="21">
        <v>0</v>
      </c>
      <c r="J38" s="21">
        <v>0</v>
      </c>
      <c r="K38" s="21">
        <v>1</v>
      </c>
      <c r="M38" s="21">
        <v>1</v>
      </c>
      <c r="N38" s="21">
        <v>0</v>
      </c>
      <c r="O38" s="21">
        <v>0</v>
      </c>
      <c r="P38" s="21">
        <v>0</v>
      </c>
      <c r="Q38" s="21">
        <v>1</v>
      </c>
      <c r="S38" s="21">
        <v>0</v>
      </c>
      <c r="T38" s="21">
        <v>1</v>
      </c>
      <c r="U38" s="21">
        <v>1</v>
      </c>
      <c r="V38" s="21">
        <v>0</v>
      </c>
      <c r="W38" s="21">
        <v>0</v>
      </c>
      <c r="Y38" s="21">
        <v>0</v>
      </c>
      <c r="Z38" s="21">
        <v>1</v>
      </c>
      <c r="AA38" s="21">
        <v>1</v>
      </c>
      <c r="AB38" s="21">
        <v>0</v>
      </c>
      <c r="AC38" s="21">
        <v>0</v>
      </c>
      <c r="AE38" s="21">
        <v>0</v>
      </c>
      <c r="AF38" s="21">
        <v>0</v>
      </c>
      <c r="AG38" s="21">
        <v>0</v>
      </c>
      <c r="AH38" s="21">
        <v>1</v>
      </c>
      <c r="AI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Q38" s="21">
        <v>0</v>
      </c>
      <c r="AR38" s="21">
        <v>1</v>
      </c>
      <c r="AS38" s="21">
        <v>0</v>
      </c>
      <c r="AT38" s="21">
        <v>0</v>
      </c>
      <c r="AU38" s="21">
        <v>0</v>
      </c>
      <c r="AW38" s="21">
        <v>1</v>
      </c>
      <c r="AX38" s="21">
        <v>0</v>
      </c>
      <c r="AY38" s="21">
        <v>0</v>
      </c>
      <c r="AZ38" s="21">
        <v>0</v>
      </c>
      <c r="BA38" s="21">
        <v>1</v>
      </c>
      <c r="BC38" s="21">
        <v>1</v>
      </c>
      <c r="BD38" s="21">
        <v>0</v>
      </c>
      <c r="BE38" s="21">
        <v>0</v>
      </c>
      <c r="BF38" s="21">
        <v>0</v>
      </c>
      <c r="BG38" s="21">
        <v>1</v>
      </c>
      <c r="BI38" s="21">
        <v>1</v>
      </c>
      <c r="BJ38" s="21">
        <v>0</v>
      </c>
      <c r="BK38" s="21">
        <v>0</v>
      </c>
      <c r="BL38" s="21">
        <v>0</v>
      </c>
      <c r="BM38" s="21">
        <v>1</v>
      </c>
    </row>
    <row r="39" spans="1:65" ht="20" customHeight="1" x14ac:dyDescent="0.2">
      <c r="A39" s="21">
        <v>0</v>
      </c>
      <c r="B39" s="21">
        <v>0</v>
      </c>
      <c r="C39" s="21">
        <v>0</v>
      </c>
      <c r="D39" s="21">
        <v>1</v>
      </c>
      <c r="E39" s="21">
        <v>0</v>
      </c>
      <c r="G39" s="21">
        <v>1</v>
      </c>
      <c r="H39" s="21">
        <v>0</v>
      </c>
      <c r="I39" s="21">
        <v>0</v>
      </c>
      <c r="J39" s="21">
        <v>0</v>
      </c>
      <c r="K39" s="21">
        <v>1</v>
      </c>
      <c r="M39" s="21">
        <v>1</v>
      </c>
      <c r="N39" s="21">
        <v>0</v>
      </c>
      <c r="O39" s="21">
        <v>0</v>
      </c>
      <c r="P39" s="21">
        <v>0</v>
      </c>
      <c r="Q39" s="21">
        <v>1</v>
      </c>
      <c r="S39" s="21">
        <v>0</v>
      </c>
      <c r="T39" s="21">
        <v>1</v>
      </c>
      <c r="U39" s="21">
        <v>1</v>
      </c>
      <c r="V39" s="21">
        <v>0</v>
      </c>
      <c r="W39" s="21">
        <v>0</v>
      </c>
      <c r="Y39" s="21">
        <v>0</v>
      </c>
      <c r="Z39" s="21">
        <v>1</v>
      </c>
      <c r="AA39" s="21">
        <v>1</v>
      </c>
      <c r="AB39" s="21">
        <v>0</v>
      </c>
      <c r="AC39" s="21">
        <v>0</v>
      </c>
      <c r="AE39" s="21">
        <v>0</v>
      </c>
      <c r="AF39" s="21">
        <v>0</v>
      </c>
      <c r="AG39" s="21">
        <v>1</v>
      </c>
      <c r="AH39" s="21">
        <v>0</v>
      </c>
      <c r="AI39" s="21">
        <v>0</v>
      </c>
      <c r="AK39" s="21">
        <v>1</v>
      </c>
      <c r="AL39" s="21">
        <v>1</v>
      </c>
      <c r="AM39" s="21">
        <v>1</v>
      </c>
      <c r="AN39" s="21">
        <v>1</v>
      </c>
      <c r="AO39" s="21">
        <v>1</v>
      </c>
      <c r="AQ39" s="21">
        <v>0</v>
      </c>
      <c r="AR39" s="21">
        <v>0</v>
      </c>
      <c r="AS39" s="21">
        <v>1</v>
      </c>
      <c r="AT39" s="21">
        <v>0</v>
      </c>
      <c r="AU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1</v>
      </c>
      <c r="BC39" s="21">
        <v>0</v>
      </c>
      <c r="BD39" s="21">
        <v>0</v>
      </c>
      <c r="BE39" s="21">
        <v>0</v>
      </c>
      <c r="BF39" s="21">
        <v>0</v>
      </c>
      <c r="BG39" s="21">
        <v>1</v>
      </c>
      <c r="BI39" s="21">
        <v>1</v>
      </c>
      <c r="BJ39" s="21">
        <v>0</v>
      </c>
      <c r="BK39" s="21">
        <v>0</v>
      </c>
      <c r="BL39" s="21">
        <v>0</v>
      </c>
      <c r="BM39" s="21">
        <v>1</v>
      </c>
    </row>
    <row r="40" spans="1:65" ht="20" customHeight="1" x14ac:dyDescent="0.2">
      <c r="A40" s="21">
        <v>0</v>
      </c>
      <c r="B40" s="21">
        <v>0</v>
      </c>
      <c r="C40" s="21">
        <v>1</v>
      </c>
      <c r="D40" s="21">
        <v>0</v>
      </c>
      <c r="E40" s="21">
        <v>0</v>
      </c>
      <c r="G40" s="21">
        <v>0</v>
      </c>
      <c r="H40" s="21">
        <v>1</v>
      </c>
      <c r="I40" s="21">
        <v>1</v>
      </c>
      <c r="J40" s="21">
        <v>1</v>
      </c>
      <c r="K40" s="21">
        <v>0</v>
      </c>
      <c r="M40" s="21">
        <v>0</v>
      </c>
      <c r="N40" s="21">
        <v>1</v>
      </c>
      <c r="O40" s="21">
        <v>1</v>
      </c>
      <c r="P40" s="21">
        <v>1</v>
      </c>
      <c r="Q40" s="21">
        <v>1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E40" s="21">
        <v>0</v>
      </c>
      <c r="AF40" s="21">
        <v>1</v>
      </c>
      <c r="AG40" s="21">
        <v>0</v>
      </c>
      <c r="AH40" s="21">
        <v>0</v>
      </c>
      <c r="AI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Q40" s="21">
        <v>0</v>
      </c>
      <c r="AR40" s="21">
        <v>0</v>
      </c>
      <c r="AS40" s="21">
        <v>0</v>
      </c>
      <c r="AT40" s="21">
        <v>1</v>
      </c>
      <c r="AU40" s="21">
        <v>0</v>
      </c>
      <c r="AW40" s="21">
        <v>0</v>
      </c>
      <c r="AX40" s="21">
        <v>0</v>
      </c>
      <c r="AY40" s="21">
        <v>0</v>
      </c>
      <c r="AZ40" s="21">
        <v>1</v>
      </c>
      <c r="BA40" s="21">
        <v>0</v>
      </c>
      <c r="BC40" s="21">
        <v>0</v>
      </c>
      <c r="BD40" s="21">
        <v>1</v>
      </c>
      <c r="BE40" s="21">
        <v>1</v>
      </c>
      <c r="BF40" s="21">
        <v>0</v>
      </c>
      <c r="BG40" s="21">
        <v>1</v>
      </c>
      <c r="BI40" s="21">
        <v>1</v>
      </c>
      <c r="BJ40" s="21">
        <v>0</v>
      </c>
      <c r="BK40" s="21">
        <v>0</v>
      </c>
      <c r="BL40" s="21">
        <v>0</v>
      </c>
      <c r="BM40" s="21">
        <v>1</v>
      </c>
    </row>
    <row r="41" spans="1:65" ht="20" customHeight="1" x14ac:dyDescent="0.2">
      <c r="A41" s="21">
        <v>0</v>
      </c>
      <c r="B41" s="21">
        <v>1</v>
      </c>
      <c r="C41" s="21">
        <v>0</v>
      </c>
      <c r="D41" s="21">
        <v>0</v>
      </c>
      <c r="E41" s="21">
        <v>0</v>
      </c>
      <c r="G41" s="21">
        <v>1</v>
      </c>
      <c r="H41" s="21">
        <v>0</v>
      </c>
      <c r="I41" s="21">
        <v>0</v>
      </c>
      <c r="J41" s="21">
        <v>0</v>
      </c>
      <c r="K41" s="21">
        <v>1</v>
      </c>
      <c r="M41" s="21">
        <v>0</v>
      </c>
      <c r="N41" s="21">
        <v>0</v>
      </c>
      <c r="O41" s="21">
        <v>0</v>
      </c>
      <c r="P41" s="21">
        <v>0</v>
      </c>
      <c r="Q41" s="21">
        <v>1</v>
      </c>
      <c r="S41" s="21">
        <v>0</v>
      </c>
      <c r="T41" s="21">
        <v>1</v>
      </c>
      <c r="U41" s="21">
        <v>1</v>
      </c>
      <c r="V41" s="21">
        <v>0</v>
      </c>
      <c r="W41" s="21">
        <v>0</v>
      </c>
      <c r="Y41" s="21">
        <v>0</v>
      </c>
      <c r="Z41" s="21">
        <v>1</v>
      </c>
      <c r="AA41" s="21">
        <v>1</v>
      </c>
      <c r="AB41" s="21">
        <v>0</v>
      </c>
      <c r="AC41" s="21">
        <v>0</v>
      </c>
      <c r="AE41" s="21">
        <v>0</v>
      </c>
      <c r="AF41" s="21">
        <v>0</v>
      </c>
      <c r="AG41" s="21">
        <v>1</v>
      </c>
      <c r="AH41" s="21">
        <v>0</v>
      </c>
      <c r="AI41" s="21">
        <v>0</v>
      </c>
      <c r="AK41" s="21">
        <v>1</v>
      </c>
      <c r="AL41" s="21">
        <v>1</v>
      </c>
      <c r="AM41" s="21">
        <v>1</v>
      </c>
      <c r="AN41" s="21">
        <v>1</v>
      </c>
      <c r="AO41" s="21">
        <v>1</v>
      </c>
      <c r="AQ41" s="21">
        <v>0</v>
      </c>
      <c r="AR41" s="21">
        <v>0</v>
      </c>
      <c r="AS41" s="21">
        <v>1</v>
      </c>
      <c r="AT41" s="21">
        <v>0</v>
      </c>
      <c r="AU41" s="21">
        <v>0</v>
      </c>
      <c r="AW41" s="21">
        <v>0</v>
      </c>
      <c r="AX41" s="21">
        <v>0</v>
      </c>
      <c r="AY41" s="21">
        <v>1</v>
      </c>
      <c r="AZ41" s="21">
        <v>0</v>
      </c>
      <c r="BA41" s="21">
        <v>0</v>
      </c>
      <c r="BC41" s="21">
        <v>1</v>
      </c>
      <c r="BD41" s="21">
        <v>0</v>
      </c>
      <c r="BE41" s="21">
        <v>1</v>
      </c>
      <c r="BF41" s="21">
        <v>0</v>
      </c>
      <c r="BG41" s="21">
        <v>1</v>
      </c>
      <c r="BI41" s="21">
        <v>1</v>
      </c>
      <c r="BJ41" s="21">
        <v>1</v>
      </c>
      <c r="BK41" s="21">
        <v>1</v>
      </c>
      <c r="BL41" s="21">
        <v>1</v>
      </c>
      <c r="BM41" s="21">
        <v>1</v>
      </c>
    </row>
    <row r="42" spans="1:65" ht="20" customHeight="1" x14ac:dyDescent="0.2">
      <c r="A42" s="21">
        <v>0</v>
      </c>
      <c r="B42" s="21">
        <v>1</v>
      </c>
      <c r="C42" s="21">
        <v>0</v>
      </c>
      <c r="D42" s="21">
        <v>0</v>
      </c>
      <c r="E42" s="21">
        <v>0</v>
      </c>
      <c r="G42" s="21">
        <v>1</v>
      </c>
      <c r="H42" s="21">
        <v>0</v>
      </c>
      <c r="I42" s="21">
        <v>0</v>
      </c>
      <c r="J42" s="21">
        <v>0</v>
      </c>
      <c r="K42" s="21">
        <v>1</v>
      </c>
      <c r="M42" s="21">
        <v>0</v>
      </c>
      <c r="N42" s="21">
        <v>0</v>
      </c>
      <c r="O42" s="21">
        <v>0</v>
      </c>
      <c r="P42" s="21">
        <v>1</v>
      </c>
      <c r="Q42" s="21">
        <v>0</v>
      </c>
      <c r="S42" s="21">
        <v>0</v>
      </c>
      <c r="T42" s="21">
        <v>1</v>
      </c>
      <c r="U42" s="21">
        <v>1</v>
      </c>
      <c r="V42" s="21">
        <v>0</v>
      </c>
      <c r="W42" s="21">
        <v>0</v>
      </c>
      <c r="Y42" s="21">
        <v>0</v>
      </c>
      <c r="Z42" s="21">
        <v>0</v>
      </c>
      <c r="AA42" s="21">
        <v>1</v>
      </c>
      <c r="AB42" s="21">
        <v>0</v>
      </c>
      <c r="AC42" s="21">
        <v>0</v>
      </c>
      <c r="AE42" s="21">
        <v>0</v>
      </c>
      <c r="AF42" s="21">
        <v>0</v>
      </c>
      <c r="AG42" s="21">
        <v>0</v>
      </c>
      <c r="AH42" s="21">
        <v>1</v>
      </c>
      <c r="AI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Q42" s="21">
        <v>0</v>
      </c>
      <c r="AR42" s="21">
        <v>1</v>
      </c>
      <c r="AS42" s="21">
        <v>0</v>
      </c>
      <c r="AT42" s="21">
        <v>0</v>
      </c>
      <c r="AU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C42" s="21">
        <v>1</v>
      </c>
      <c r="BD42" s="21">
        <v>0</v>
      </c>
      <c r="BE42" s="21">
        <v>1</v>
      </c>
      <c r="BF42" s="21">
        <v>0</v>
      </c>
      <c r="BG42" s="21">
        <v>1</v>
      </c>
      <c r="BI42" s="21">
        <v>1</v>
      </c>
      <c r="BJ42" s="21">
        <v>0</v>
      </c>
      <c r="BK42" s="21">
        <v>0</v>
      </c>
      <c r="BL42" s="21">
        <v>0</v>
      </c>
      <c r="BM42" s="21">
        <v>1</v>
      </c>
    </row>
    <row r="43" spans="1:65" ht="20" customHeight="1" x14ac:dyDescent="0.2">
      <c r="A43" s="21">
        <v>0</v>
      </c>
      <c r="B43" s="21">
        <v>1</v>
      </c>
      <c r="C43" s="21">
        <v>0</v>
      </c>
      <c r="D43" s="21">
        <v>0</v>
      </c>
      <c r="E43" s="21">
        <v>0</v>
      </c>
      <c r="G43" s="21">
        <v>0</v>
      </c>
      <c r="H43" s="21">
        <v>1</v>
      </c>
      <c r="I43" s="21">
        <v>1</v>
      </c>
      <c r="J43" s="21">
        <v>1</v>
      </c>
      <c r="K43" s="21">
        <v>0</v>
      </c>
      <c r="M43" s="21">
        <v>0</v>
      </c>
      <c r="N43" s="21">
        <v>1</v>
      </c>
      <c r="O43" s="21">
        <v>1</v>
      </c>
      <c r="P43" s="21">
        <v>0</v>
      </c>
      <c r="Q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Y43" s="21">
        <v>0</v>
      </c>
      <c r="Z43" s="21">
        <v>1</v>
      </c>
      <c r="AA43" s="21">
        <v>0</v>
      </c>
      <c r="AB43" s="21">
        <v>0</v>
      </c>
      <c r="AC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1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Q43" s="21">
        <v>1</v>
      </c>
      <c r="AR43" s="21">
        <v>0</v>
      </c>
      <c r="AS43" s="21">
        <v>0</v>
      </c>
      <c r="AT43" s="21">
        <v>0</v>
      </c>
      <c r="AU43" s="21">
        <v>0</v>
      </c>
      <c r="AW43" s="21">
        <v>0</v>
      </c>
      <c r="AX43" s="21">
        <v>0</v>
      </c>
      <c r="AY43" s="21">
        <v>1</v>
      </c>
      <c r="AZ43" s="21">
        <v>0</v>
      </c>
      <c r="BA43" s="21">
        <v>0</v>
      </c>
      <c r="BC43" s="21">
        <v>0</v>
      </c>
      <c r="BD43" s="21">
        <v>1</v>
      </c>
      <c r="BE43" s="21">
        <v>1</v>
      </c>
      <c r="BF43" s="21">
        <v>1</v>
      </c>
      <c r="BG43" s="21">
        <v>0</v>
      </c>
      <c r="BI43" s="21">
        <v>1</v>
      </c>
      <c r="BJ43" s="21">
        <v>0</v>
      </c>
      <c r="BK43" s="21">
        <v>0</v>
      </c>
      <c r="BL43" s="21">
        <v>0</v>
      </c>
      <c r="BM43" s="21">
        <v>1</v>
      </c>
    </row>
    <row r="44" spans="1:65" ht="20" customHeight="1" x14ac:dyDescent="0.2">
      <c r="A44" s="22" t="str">
        <f>DEC2HEX(A37*1+A38*2+A39*4+A40*8+A41*16+A42*32+A43*64,2)</f>
        <v>01</v>
      </c>
      <c r="B44" s="22" t="str">
        <f>DEC2HEX(B37*1+B38*2+B39*4+B40*8+B41*16+B42*32+B43*64,2)</f>
        <v>71</v>
      </c>
      <c r="C44" s="22" t="str">
        <f>DEC2HEX(C37*1+C38*2+C39*4+C40*8+C41*16+C42*32+C43*64,2)</f>
        <v>09</v>
      </c>
      <c r="D44" s="22" t="str">
        <f>DEC2HEX(D37*1+D38*2+D39*4+D40*8+D41*16+D42*32+D43*64,2)</f>
        <v>05</v>
      </c>
      <c r="E44" s="22" t="str">
        <f>DEC2HEX(E37*1+E38*2+E39*4+E40*8+E41*16+E42*32+E43*64,2)</f>
        <v>03</v>
      </c>
      <c r="G44" s="22" t="str">
        <f>DEC2HEX(G37*1+G38*2+G39*4+G40*8+G41*16+G42*32+G43*64,2)</f>
        <v>36</v>
      </c>
      <c r="H44" s="22" t="str">
        <f>DEC2HEX(H37*1+H38*2+H39*4+H40*8+H41*16+H42*32+H43*64,2)</f>
        <v>49</v>
      </c>
      <c r="I44" s="22" t="str">
        <f>DEC2HEX(I37*1+I38*2+I39*4+I40*8+I41*16+I42*32+I43*64,2)</f>
        <v>49</v>
      </c>
      <c r="J44" s="22" t="str">
        <f>DEC2HEX(J37*1+J38*2+J39*4+J40*8+J41*16+J42*32+J43*64,2)</f>
        <v>49</v>
      </c>
      <c r="K44" s="22" t="str">
        <f>DEC2HEX(K37*1+K38*2+K39*4+K40*8+K41*16+K42*32+K43*64,2)</f>
        <v>36</v>
      </c>
      <c r="M44" s="22" t="str">
        <f>DEC2HEX(M37*1+M38*2+M39*4+M40*8+M41*16+M42*32+M43*64,2)</f>
        <v>06</v>
      </c>
      <c r="N44" s="22" t="str">
        <f>DEC2HEX(N37*1+N38*2+N39*4+N40*8+N41*16+N42*32+N43*64,2)</f>
        <v>49</v>
      </c>
      <c r="O44" s="22" t="str">
        <f>DEC2HEX(O37*1+O38*2+O39*4+O40*8+O41*16+O42*32+O43*64,2)</f>
        <v>49</v>
      </c>
      <c r="P44" s="22" t="str">
        <f>DEC2HEX(P37*1+P38*2+P39*4+P40*8+P41*16+P42*32+P43*64,2)</f>
        <v>29</v>
      </c>
      <c r="Q44" s="22" t="str">
        <f>DEC2HEX(Q37*1+Q38*2+Q39*4+Q40*8+Q41*16+Q42*32+Q43*64,2)</f>
        <v>1E</v>
      </c>
      <c r="S44" s="22" t="str">
        <f>DEC2HEX(S37*1+S38*2+S39*4+S40*8+S41*16+S42*32+S43*64,2)</f>
        <v>00</v>
      </c>
      <c r="T44" s="22" t="str">
        <f>DEC2HEX(T37*1+T38*2+T39*4+T40*8+T41*16+T42*32+T43*64,2)</f>
        <v>36</v>
      </c>
      <c r="U44" s="22" t="str">
        <f>DEC2HEX(U37*1+U38*2+U39*4+U40*8+U41*16+U42*32+U43*64,2)</f>
        <v>36</v>
      </c>
      <c r="V44" s="22" t="str">
        <f>DEC2HEX(V37*1+V38*2+V39*4+V40*8+V41*16+V42*32+V43*64,2)</f>
        <v>00</v>
      </c>
      <c r="W44" s="22" t="str">
        <f>DEC2HEX(W37*1+W38*2+W39*4+W40*8+W41*16+W42*32+W43*64,2)</f>
        <v>00</v>
      </c>
      <c r="Y44" s="22" t="str">
        <f>DEC2HEX(Y37*1+Y38*2+Y39*4+Y40*8+Y41*16+Y42*32+Y43*64,2)</f>
        <v>00</v>
      </c>
      <c r="Z44" s="22" t="str">
        <f>DEC2HEX(Z37*1+Z38*2+Z39*4+Z40*8+Z41*16+Z42*32+Z43*64,2)</f>
        <v>56</v>
      </c>
      <c r="AA44" s="22" t="str">
        <f>DEC2HEX(AA37*1+AA38*2+AA39*4+AA40*8+AA41*16+AA42*32+AA43*64,2)</f>
        <v>36</v>
      </c>
      <c r="AB44" s="22" t="str">
        <f>DEC2HEX(AB37*1+AB38*2+AB39*4+AB40*8+AB41*16+AB42*32+AB43*64,2)</f>
        <v>00</v>
      </c>
      <c r="AC44" s="22" t="str">
        <f>DEC2HEX(AC37*1+AC38*2+AC39*4+AC40*8+AC41*16+AC42*32+AC43*64,2)</f>
        <v>00</v>
      </c>
      <c r="AE44" s="22" t="str">
        <f>DEC2HEX(AE37*1+AE38*2+AE39*4+AE40*8+AE41*16+AE42*32+AE43*64,2)</f>
        <v>00</v>
      </c>
      <c r="AF44" s="22" t="str">
        <f>DEC2HEX(AF37*1+AF38*2+AF39*4+AF40*8+AF41*16+AF42*32+AF43*64,2)</f>
        <v>08</v>
      </c>
      <c r="AG44" s="22" t="str">
        <f>DEC2HEX(AG37*1+AG38*2+AG39*4+AG40*8+AG41*16+AG42*32+AG43*64,2)</f>
        <v>14</v>
      </c>
      <c r="AH44" s="22" t="str">
        <f>DEC2HEX(AH37*1+AH38*2+AH39*4+AH40*8+AH41*16+AH42*32+AH43*64,2)</f>
        <v>22</v>
      </c>
      <c r="AI44" s="22" t="str">
        <f>DEC2HEX(AI37*1+AI38*2+AI39*4+AI40*8+AI41*16+AI42*32+AI43*64,2)</f>
        <v>41</v>
      </c>
      <c r="AK44" s="22" t="str">
        <f>DEC2HEX(AK37*1+AK38*2+AK39*4+AK40*8+AK41*16+AK42*32+AK43*64,2)</f>
        <v>14</v>
      </c>
      <c r="AL44" s="22" t="str">
        <f>DEC2HEX(AL37*1+AL38*2+AL39*4+AL40*8+AL41*16+AL42*32+AL43*64,2)</f>
        <v>14</v>
      </c>
      <c r="AM44" s="22" t="str">
        <f>DEC2HEX(AM37*1+AM38*2+AM39*4+AM40*8+AM41*16+AM42*32+AM43*64,2)</f>
        <v>14</v>
      </c>
      <c r="AN44" s="22" t="str">
        <f>DEC2HEX(AN37*1+AN38*2+AN39*4+AN40*8+AN41*16+AN42*32+AN43*64,2)</f>
        <v>14</v>
      </c>
      <c r="AO44" s="22" t="str">
        <f>DEC2HEX(AO37*1+AO38*2+AO39*4+AO40*8+AO41*16+AO42*32+AO43*64,2)</f>
        <v>14</v>
      </c>
      <c r="AQ44" s="22" t="str">
        <f>DEC2HEX(AQ37*1+AQ38*2+AQ39*4+AQ40*8+AQ41*16+AQ42*32+AQ43*64,2)</f>
        <v>41</v>
      </c>
      <c r="AR44" s="22" t="str">
        <f>DEC2HEX(AR37*1+AR38*2+AR39*4+AR40*8+AR41*16+AR42*32+AR43*64,2)</f>
        <v>22</v>
      </c>
      <c r="AS44" s="22" t="str">
        <f>DEC2HEX(AS37*1+AS38*2+AS39*4+AS40*8+AS41*16+AS42*32+AS43*64,2)</f>
        <v>14</v>
      </c>
      <c r="AT44" s="22" t="str">
        <f>DEC2HEX(AT37*1+AT38*2+AT39*4+AT40*8+AT41*16+AT42*32+AT43*64,2)</f>
        <v>08</v>
      </c>
      <c r="AU44" s="22" t="str">
        <f>DEC2HEX(AU37*1+AU38*2+AU39*4+AU40*8+AU41*16+AU42*32+AU43*64,2)</f>
        <v>00</v>
      </c>
      <c r="AW44" s="22" t="str">
        <f>DEC2HEX(AW37*1+AW38*2+AW39*4+AW40*8+AW41*16+AW42*32+AW43*64,2)</f>
        <v>02</v>
      </c>
      <c r="AX44" s="22" t="str">
        <f>DEC2HEX(AX37*1+AX38*2+AX39*4+AX40*8+AX41*16+AX42*32+AX43*64,2)</f>
        <v>01</v>
      </c>
      <c r="AY44" s="22" t="str">
        <f>DEC2HEX(AY37*1+AY38*2+AY39*4+AY40*8+AY41*16+AY42*32+AY43*64,2)</f>
        <v>51</v>
      </c>
      <c r="AZ44" s="22" t="str">
        <f>DEC2HEX(AZ37*1+AZ38*2+AZ39*4+AZ40*8+AZ41*16+AZ42*32+AZ43*64,2)</f>
        <v>09</v>
      </c>
      <c r="BA44" s="22" t="str">
        <f>DEC2HEX(BA37*1+BA38*2+BA39*4+BA40*8+BA41*16+BA42*32+BA43*64,2)</f>
        <v>06</v>
      </c>
      <c r="BC44" s="22" t="str">
        <f>DEC2HEX(BC37*1+BC38*2+BC39*4+BC40*8+BC41*16+BC42*32+BC43*64,2)</f>
        <v>32</v>
      </c>
      <c r="BD44" s="22" t="str">
        <f>DEC2HEX(BD37*1+BD38*2+BD39*4+BD40*8+BD41*16+BD42*32+BD43*64,2)</f>
        <v>49</v>
      </c>
      <c r="BE44" s="22" t="str">
        <f>DEC2HEX(BE37*1+BE38*2+BE39*4+BE40*8+BE41*16+BE42*32+BE43*64,2)</f>
        <v>79</v>
      </c>
      <c r="BF44" s="22" t="str">
        <f>DEC2HEX(BF37*1+BF38*2+BF39*4+BF40*8+BF41*16+BF42*32+BF43*64,2)</f>
        <v>41</v>
      </c>
      <c r="BG44" s="22" t="str">
        <f>DEC2HEX(BG37*1+BG38*2+BG39*4+BG40*8+BG41*16+BG42*32+BG43*64,2)</f>
        <v>3E</v>
      </c>
      <c r="BI44" s="22" t="str">
        <f>DEC2HEX(BI37*1+BI38*2+BI39*4+BI40*8+BI41*16+BI42*32+BI43*64,2)</f>
        <v>7E</v>
      </c>
      <c r="BJ44" s="22" t="str">
        <f>DEC2HEX(BJ37*1+BJ38*2+BJ39*4+BJ40*8+BJ41*16+BJ42*32+BJ43*64,2)</f>
        <v>11</v>
      </c>
      <c r="BK44" s="22" t="str">
        <f>DEC2HEX(BK37*1+BK38*2+BK39*4+BK40*8+BK41*16+BK42*32+BK43*64,2)</f>
        <v>11</v>
      </c>
      <c r="BL44" s="22" t="str">
        <f>DEC2HEX(BL37*1+BL38*2+BL39*4+BL40*8+BL41*16+BL42*32+BL43*64,2)</f>
        <v>11</v>
      </c>
      <c r="BM44" s="22" t="str">
        <f>DEC2HEX(BM37*1+BM38*2+BM39*4+BM40*8+BM41*16+BM42*32+BM43*64,2)</f>
        <v>7E</v>
      </c>
    </row>
    <row r="45" spans="1:65" ht="20" customHeight="1" x14ac:dyDescent="0.2">
      <c r="A45" s="25" t="str">
        <f>"0x"&amp;A44&amp;", 0x"&amp;B44&amp;", 0x"&amp;C44&amp;", 0x"&amp;D44&amp;", 0x"&amp;E44&amp;","</f>
        <v>0x01, 0x71, 0x09, 0x05, 0x03,</v>
      </c>
      <c r="B45" s="25"/>
      <c r="C45" s="25"/>
      <c r="D45" s="25"/>
      <c r="E45" s="25"/>
      <c r="G45" s="25" t="str">
        <f>"0x"&amp;G44&amp;", 0x"&amp;H44&amp;", 0x"&amp;I44&amp;", 0x"&amp;J44&amp;", 0x"&amp;K44&amp;","</f>
        <v>0x36, 0x49, 0x49, 0x49, 0x36,</v>
      </c>
      <c r="H45" s="25"/>
      <c r="I45" s="25"/>
      <c r="J45" s="25"/>
      <c r="K45" s="25"/>
      <c r="M45" s="25" t="str">
        <f>"0x"&amp;M44&amp;", 0x"&amp;N44&amp;", 0x"&amp;O44&amp;", 0x"&amp;P44&amp;", 0x"&amp;Q44&amp;","</f>
        <v>0x06, 0x49, 0x49, 0x29, 0x1E,</v>
      </c>
      <c r="N45" s="25"/>
      <c r="O45" s="25"/>
      <c r="P45" s="25"/>
      <c r="Q45" s="25"/>
      <c r="S45" s="25" t="str">
        <f>"0x"&amp;S44&amp;", 0x"&amp;T44&amp;", 0x"&amp;U44&amp;", 0x"&amp;V44&amp;", 0x"&amp;W44&amp;","</f>
        <v>0x00, 0x36, 0x36, 0x00, 0x00,</v>
      </c>
      <c r="T45" s="25"/>
      <c r="U45" s="25"/>
      <c r="V45" s="25"/>
      <c r="W45" s="25"/>
      <c r="Y45" s="25" t="str">
        <f>"0x"&amp;Y44&amp;", 0x"&amp;Z44&amp;", 0x"&amp;AA44&amp;", 0x"&amp;AB44&amp;", 0x"&amp;AC44&amp;","</f>
        <v>0x00, 0x56, 0x36, 0x00, 0x00,</v>
      </c>
      <c r="Z45" s="25"/>
      <c r="AA45" s="25"/>
      <c r="AB45" s="25"/>
      <c r="AC45" s="25"/>
      <c r="AE45" s="25" t="str">
        <f>"0x"&amp;AE44&amp;", 0x"&amp;AF44&amp;", 0x"&amp;AG44&amp;", 0x"&amp;AH44&amp;", 0x"&amp;AI44&amp;","</f>
        <v>0x00, 0x08, 0x14, 0x22, 0x41,</v>
      </c>
      <c r="AF45" s="25"/>
      <c r="AG45" s="25"/>
      <c r="AH45" s="25"/>
      <c r="AI45" s="25"/>
      <c r="AK45" s="25" t="str">
        <f>"0x"&amp;AK44&amp;", 0x"&amp;AL44&amp;", 0x"&amp;AM44&amp;", 0x"&amp;AN44&amp;", 0x"&amp;AO44&amp;","</f>
        <v>0x14, 0x14, 0x14, 0x14, 0x14,</v>
      </c>
      <c r="AL45" s="25"/>
      <c r="AM45" s="25"/>
      <c r="AN45" s="25"/>
      <c r="AO45" s="25"/>
      <c r="AQ45" s="25" t="str">
        <f>"0x"&amp;AQ44&amp;", 0x"&amp;AR44&amp;", 0x"&amp;AS44&amp;", 0x"&amp;AT44&amp;", 0x"&amp;AU44&amp;","</f>
        <v>0x41, 0x22, 0x14, 0x08, 0x00,</v>
      </c>
      <c r="AR45" s="25"/>
      <c r="AS45" s="25"/>
      <c r="AT45" s="25"/>
      <c r="AU45" s="25"/>
      <c r="AW45" s="25" t="str">
        <f>"0x"&amp;AW44&amp;", 0x"&amp;AX44&amp;", 0x"&amp;AY44&amp;", 0x"&amp;AZ44&amp;", 0x"&amp;BA44&amp;","</f>
        <v>0x02, 0x01, 0x51, 0x09, 0x06,</v>
      </c>
      <c r="AX45" s="25"/>
      <c r="AY45" s="25"/>
      <c r="AZ45" s="25"/>
      <c r="BA45" s="25"/>
      <c r="BC45" s="25" t="str">
        <f>"0x"&amp;BC44&amp;", 0x"&amp;BD44&amp;", 0x"&amp;BE44&amp;", 0x"&amp;BF44&amp;", 0x"&amp;BG44&amp;","</f>
        <v>0x32, 0x49, 0x79, 0x41, 0x3E,</v>
      </c>
      <c r="BD45" s="25"/>
      <c r="BE45" s="25"/>
      <c r="BF45" s="25"/>
      <c r="BG45" s="25"/>
      <c r="BI45" s="25" t="str">
        <f>"0x"&amp;BI44&amp;", 0x"&amp;BJ44&amp;", 0x"&amp;BK44&amp;", 0x"&amp;BL44&amp;", 0x"&amp;BM44&amp;","</f>
        <v>0x7E, 0x11, 0x11, 0x11, 0x7E,</v>
      </c>
      <c r="BJ45" s="25"/>
      <c r="BK45" s="25"/>
      <c r="BL45" s="25"/>
      <c r="BM45" s="25"/>
    </row>
    <row r="46" spans="1:65" ht="20" customHeight="1" x14ac:dyDescent="0.2"/>
    <row r="47" spans="1:65" ht="20" customHeight="1" x14ac:dyDescent="0.2">
      <c r="A47" t="s">
        <v>34</v>
      </c>
      <c r="G47" t="s">
        <v>35</v>
      </c>
      <c r="M47" t="s">
        <v>36</v>
      </c>
      <c r="S47" t="s">
        <v>37</v>
      </c>
      <c r="Y47" t="s">
        <v>38</v>
      </c>
      <c r="AE47" t="s">
        <v>39</v>
      </c>
      <c r="AK47" t="s">
        <v>40</v>
      </c>
      <c r="AQ47" t="s">
        <v>41</v>
      </c>
      <c r="AW47" t="s">
        <v>42</v>
      </c>
      <c r="BC47" t="s">
        <v>43</v>
      </c>
      <c r="BI47" t="s">
        <v>44</v>
      </c>
    </row>
    <row r="48" spans="1:65" ht="20" customHeight="1" x14ac:dyDescent="0.2">
      <c r="A48" s="21">
        <v>1</v>
      </c>
      <c r="B48" s="21">
        <v>1</v>
      </c>
      <c r="C48" s="21">
        <v>1</v>
      </c>
      <c r="D48" s="21">
        <v>1</v>
      </c>
      <c r="E48" s="21">
        <v>0</v>
      </c>
      <c r="G48" s="21">
        <v>0</v>
      </c>
      <c r="H48" s="21">
        <v>1</v>
      </c>
      <c r="I48" s="21">
        <v>1</v>
      </c>
      <c r="J48" s="21">
        <v>1</v>
      </c>
      <c r="K48" s="21">
        <v>0</v>
      </c>
      <c r="M48" s="21">
        <v>1</v>
      </c>
      <c r="N48" s="21">
        <v>1</v>
      </c>
      <c r="O48" s="21">
        <v>1</v>
      </c>
      <c r="P48" s="21">
        <v>0</v>
      </c>
      <c r="Q48" s="21">
        <v>0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E48" s="21">
        <v>0</v>
      </c>
      <c r="AF48" s="21">
        <v>1</v>
      </c>
      <c r="AG48" s="21">
        <v>1</v>
      </c>
      <c r="AH48" s="21">
        <v>1</v>
      </c>
      <c r="AI48" s="21">
        <v>0</v>
      </c>
      <c r="AK48" s="21">
        <v>1</v>
      </c>
      <c r="AL48" s="21">
        <v>0</v>
      </c>
      <c r="AM48" s="21">
        <v>0</v>
      </c>
      <c r="AN48" s="21">
        <v>0</v>
      </c>
      <c r="AO48" s="21">
        <v>1</v>
      </c>
      <c r="AQ48" s="21">
        <v>0</v>
      </c>
      <c r="AR48" s="21">
        <v>1</v>
      </c>
      <c r="AS48" s="21">
        <v>1</v>
      </c>
      <c r="AT48" s="21">
        <v>1</v>
      </c>
      <c r="AU48" s="21">
        <v>0</v>
      </c>
      <c r="AW48" s="21">
        <v>0</v>
      </c>
      <c r="AX48" s="21">
        <v>0</v>
      </c>
      <c r="AY48" s="21">
        <v>1</v>
      </c>
      <c r="AZ48" s="21">
        <v>1</v>
      </c>
      <c r="BA48" s="21">
        <v>1</v>
      </c>
      <c r="BC48" s="21">
        <v>1</v>
      </c>
      <c r="BD48" s="21">
        <v>0</v>
      </c>
      <c r="BE48" s="21">
        <v>0</v>
      </c>
      <c r="BF48" s="21">
        <v>0</v>
      </c>
      <c r="BG48" s="21">
        <v>1</v>
      </c>
      <c r="BI48" s="21">
        <v>1</v>
      </c>
      <c r="BJ48" s="21">
        <v>0</v>
      </c>
      <c r="BK48" s="21">
        <v>0</v>
      </c>
      <c r="BL48" s="21">
        <v>0</v>
      </c>
      <c r="BM48" s="21">
        <v>0</v>
      </c>
    </row>
    <row r="49" spans="1:65" ht="20" customHeight="1" x14ac:dyDescent="0.2">
      <c r="A49" s="21">
        <v>1</v>
      </c>
      <c r="B49" s="21">
        <v>0</v>
      </c>
      <c r="C49" s="21">
        <v>0</v>
      </c>
      <c r="D49" s="21">
        <v>0</v>
      </c>
      <c r="E49" s="21">
        <v>1</v>
      </c>
      <c r="G49" s="21">
        <v>1</v>
      </c>
      <c r="H49" s="21">
        <v>0</v>
      </c>
      <c r="I49" s="21">
        <v>0</v>
      </c>
      <c r="J49" s="21">
        <v>0</v>
      </c>
      <c r="K49" s="21">
        <v>1</v>
      </c>
      <c r="M49" s="21">
        <v>1</v>
      </c>
      <c r="N49" s="21">
        <v>0</v>
      </c>
      <c r="O49" s="21">
        <v>0</v>
      </c>
      <c r="P49" s="21">
        <v>1</v>
      </c>
      <c r="Q49" s="21">
        <v>0</v>
      </c>
      <c r="S49" s="21">
        <v>1</v>
      </c>
      <c r="T49" s="21">
        <v>0</v>
      </c>
      <c r="U49" s="21">
        <v>0</v>
      </c>
      <c r="V49" s="21">
        <v>0</v>
      </c>
      <c r="W49" s="21">
        <v>0</v>
      </c>
      <c r="Y49" s="21">
        <v>1</v>
      </c>
      <c r="Z49" s="21">
        <v>0</v>
      </c>
      <c r="AA49" s="21">
        <v>0</v>
      </c>
      <c r="AB49" s="21">
        <v>0</v>
      </c>
      <c r="AC49" s="21">
        <v>0</v>
      </c>
      <c r="AE49" s="21">
        <v>1</v>
      </c>
      <c r="AF49" s="21">
        <v>0</v>
      </c>
      <c r="AG49" s="21">
        <v>0</v>
      </c>
      <c r="AH49" s="21">
        <v>0</v>
      </c>
      <c r="AI49" s="21">
        <v>1</v>
      </c>
      <c r="AK49" s="21">
        <v>1</v>
      </c>
      <c r="AL49" s="21">
        <v>0</v>
      </c>
      <c r="AM49" s="21">
        <v>0</v>
      </c>
      <c r="AN49" s="21">
        <v>0</v>
      </c>
      <c r="AO49" s="21">
        <v>1</v>
      </c>
      <c r="AQ49" s="21">
        <v>0</v>
      </c>
      <c r="AR49" s="21">
        <v>0</v>
      </c>
      <c r="AS49" s="21">
        <v>1</v>
      </c>
      <c r="AT49" s="21">
        <v>0</v>
      </c>
      <c r="AU49" s="21">
        <v>0</v>
      </c>
      <c r="AW49" s="21">
        <v>0</v>
      </c>
      <c r="AX49" s="21">
        <v>0</v>
      </c>
      <c r="AY49" s="21">
        <v>0</v>
      </c>
      <c r="AZ49" s="21">
        <v>1</v>
      </c>
      <c r="BA49" s="21">
        <v>0</v>
      </c>
      <c r="BC49" s="21">
        <v>1</v>
      </c>
      <c r="BD49" s="21">
        <v>0</v>
      </c>
      <c r="BE49" s="21">
        <v>0</v>
      </c>
      <c r="BF49" s="21">
        <v>1</v>
      </c>
      <c r="BG49" s="21">
        <v>0</v>
      </c>
      <c r="BI49" s="21">
        <v>1</v>
      </c>
      <c r="BJ49" s="21">
        <v>0</v>
      </c>
      <c r="BK49" s="21">
        <v>0</v>
      </c>
      <c r="BL49" s="21">
        <v>0</v>
      </c>
      <c r="BM49" s="21">
        <v>0</v>
      </c>
    </row>
    <row r="50" spans="1:65" ht="20" customHeight="1" x14ac:dyDescent="0.2">
      <c r="A50" s="21">
        <v>1</v>
      </c>
      <c r="B50" s="21">
        <v>0</v>
      </c>
      <c r="C50" s="21">
        <v>0</v>
      </c>
      <c r="D50" s="21">
        <v>0</v>
      </c>
      <c r="E50" s="21">
        <v>1</v>
      </c>
      <c r="G50" s="21">
        <v>1</v>
      </c>
      <c r="H50" s="21">
        <v>0</v>
      </c>
      <c r="I50" s="21">
        <v>0</v>
      </c>
      <c r="J50" s="21">
        <v>0</v>
      </c>
      <c r="K50" s="21">
        <v>0</v>
      </c>
      <c r="M50" s="21">
        <v>1</v>
      </c>
      <c r="N50" s="21">
        <v>0</v>
      </c>
      <c r="O50" s="21">
        <v>0</v>
      </c>
      <c r="P50" s="21">
        <v>0</v>
      </c>
      <c r="Q50" s="21">
        <v>1</v>
      </c>
      <c r="S50" s="21">
        <v>1</v>
      </c>
      <c r="T50" s="21">
        <v>0</v>
      </c>
      <c r="U50" s="21">
        <v>0</v>
      </c>
      <c r="V50" s="21">
        <v>0</v>
      </c>
      <c r="W50" s="21">
        <v>0</v>
      </c>
      <c r="Y50" s="21">
        <v>1</v>
      </c>
      <c r="Z50" s="21">
        <v>0</v>
      </c>
      <c r="AA50" s="21">
        <v>0</v>
      </c>
      <c r="AB50" s="21">
        <v>0</v>
      </c>
      <c r="AC50" s="21">
        <v>0</v>
      </c>
      <c r="AE50" s="21">
        <v>1</v>
      </c>
      <c r="AF50" s="21">
        <v>0</v>
      </c>
      <c r="AG50" s="21">
        <v>0</v>
      </c>
      <c r="AH50" s="21">
        <v>0</v>
      </c>
      <c r="AI50" s="21">
        <v>0</v>
      </c>
      <c r="AK50" s="21">
        <v>1</v>
      </c>
      <c r="AL50" s="21">
        <v>0</v>
      </c>
      <c r="AM50" s="21">
        <v>0</v>
      </c>
      <c r="AN50" s="21">
        <v>0</v>
      </c>
      <c r="AO50" s="21">
        <v>1</v>
      </c>
      <c r="AQ50" s="21">
        <v>0</v>
      </c>
      <c r="AR50" s="21">
        <v>0</v>
      </c>
      <c r="AS50" s="21">
        <v>1</v>
      </c>
      <c r="AT50" s="21">
        <v>0</v>
      </c>
      <c r="AU50" s="21">
        <v>0</v>
      </c>
      <c r="AW50" s="21">
        <v>0</v>
      </c>
      <c r="AX50" s="21">
        <v>0</v>
      </c>
      <c r="AY50" s="21">
        <v>0</v>
      </c>
      <c r="AZ50" s="21">
        <v>1</v>
      </c>
      <c r="BA50" s="21">
        <v>0</v>
      </c>
      <c r="BC50" s="21">
        <v>1</v>
      </c>
      <c r="BD50" s="21">
        <v>0</v>
      </c>
      <c r="BE50" s="21">
        <v>1</v>
      </c>
      <c r="BF50" s="21">
        <v>0</v>
      </c>
      <c r="BG50" s="21">
        <v>0</v>
      </c>
      <c r="BI50" s="21">
        <v>1</v>
      </c>
      <c r="BJ50" s="21">
        <v>0</v>
      </c>
      <c r="BK50" s="21">
        <v>0</v>
      </c>
      <c r="BL50" s="21">
        <v>0</v>
      </c>
      <c r="BM50" s="21">
        <v>0</v>
      </c>
    </row>
    <row r="51" spans="1:65" ht="20" customHeight="1" x14ac:dyDescent="0.2">
      <c r="A51" s="21">
        <v>1</v>
      </c>
      <c r="B51" s="21">
        <v>1</v>
      </c>
      <c r="C51" s="21">
        <v>1</v>
      </c>
      <c r="D51" s="21">
        <v>1</v>
      </c>
      <c r="E51" s="21">
        <v>0</v>
      </c>
      <c r="G51" s="21">
        <v>1</v>
      </c>
      <c r="H51" s="21">
        <v>0</v>
      </c>
      <c r="I51" s="21">
        <v>0</v>
      </c>
      <c r="J51" s="21">
        <v>0</v>
      </c>
      <c r="K51" s="21">
        <v>0</v>
      </c>
      <c r="M51" s="21">
        <v>1</v>
      </c>
      <c r="N51" s="21">
        <v>0</v>
      </c>
      <c r="O51" s="21">
        <v>0</v>
      </c>
      <c r="P51" s="21">
        <v>0</v>
      </c>
      <c r="Q51" s="21">
        <v>1</v>
      </c>
      <c r="S51" s="21">
        <v>1</v>
      </c>
      <c r="T51" s="21">
        <v>1</v>
      </c>
      <c r="U51" s="21">
        <v>1</v>
      </c>
      <c r="V51" s="21">
        <v>1</v>
      </c>
      <c r="W51" s="21">
        <v>0</v>
      </c>
      <c r="Y51" s="21">
        <v>1</v>
      </c>
      <c r="Z51" s="21">
        <v>1</v>
      </c>
      <c r="AA51" s="21">
        <v>1</v>
      </c>
      <c r="AB51" s="21">
        <v>0</v>
      </c>
      <c r="AC51" s="21">
        <v>0</v>
      </c>
      <c r="AE51" s="21">
        <v>1</v>
      </c>
      <c r="AF51" s="21">
        <v>0</v>
      </c>
      <c r="AG51" s="21">
        <v>0</v>
      </c>
      <c r="AH51" s="21">
        <v>0</v>
      </c>
      <c r="AI51" s="21">
        <v>0</v>
      </c>
      <c r="AK51" s="21">
        <v>1</v>
      </c>
      <c r="AL51" s="21">
        <v>1</v>
      </c>
      <c r="AM51" s="21">
        <v>1</v>
      </c>
      <c r="AN51" s="21">
        <v>1</v>
      </c>
      <c r="AO51" s="21">
        <v>1</v>
      </c>
      <c r="AQ51" s="21">
        <v>0</v>
      </c>
      <c r="AR51" s="21">
        <v>0</v>
      </c>
      <c r="AS51" s="21">
        <v>1</v>
      </c>
      <c r="AT51" s="21">
        <v>0</v>
      </c>
      <c r="AU51" s="21">
        <v>0</v>
      </c>
      <c r="AW51" s="21">
        <v>0</v>
      </c>
      <c r="AX51" s="21">
        <v>0</v>
      </c>
      <c r="AY51" s="21">
        <v>0</v>
      </c>
      <c r="AZ51" s="21">
        <v>1</v>
      </c>
      <c r="BA51" s="21">
        <v>0</v>
      </c>
      <c r="BC51" s="21">
        <v>1</v>
      </c>
      <c r="BD51" s="21">
        <v>1</v>
      </c>
      <c r="BE51" s="21">
        <v>0</v>
      </c>
      <c r="BF51" s="21">
        <v>0</v>
      </c>
      <c r="BG51" s="21">
        <v>0</v>
      </c>
      <c r="BI51" s="21">
        <v>1</v>
      </c>
      <c r="BJ51" s="21">
        <v>0</v>
      </c>
      <c r="BK51" s="21">
        <v>0</v>
      </c>
      <c r="BL51" s="21">
        <v>0</v>
      </c>
      <c r="BM51" s="21">
        <v>0</v>
      </c>
    </row>
    <row r="52" spans="1:65" ht="20" customHeight="1" x14ac:dyDescent="0.2">
      <c r="A52" s="21">
        <v>1</v>
      </c>
      <c r="B52" s="21">
        <v>0</v>
      </c>
      <c r="C52" s="21">
        <v>0</v>
      </c>
      <c r="D52" s="21">
        <v>0</v>
      </c>
      <c r="E52" s="21">
        <v>1</v>
      </c>
      <c r="G52" s="21">
        <v>1</v>
      </c>
      <c r="H52" s="21">
        <v>0</v>
      </c>
      <c r="I52" s="21">
        <v>0</v>
      </c>
      <c r="J52" s="21">
        <v>0</v>
      </c>
      <c r="K52" s="21">
        <v>0</v>
      </c>
      <c r="M52" s="21">
        <v>1</v>
      </c>
      <c r="N52" s="21">
        <v>0</v>
      </c>
      <c r="O52" s="21">
        <v>0</v>
      </c>
      <c r="P52" s="21">
        <v>0</v>
      </c>
      <c r="Q52" s="21">
        <v>1</v>
      </c>
      <c r="S52" s="21">
        <v>1</v>
      </c>
      <c r="T52" s="21">
        <v>0</v>
      </c>
      <c r="U52" s="21">
        <v>0</v>
      </c>
      <c r="V52" s="21">
        <v>0</v>
      </c>
      <c r="W52" s="21">
        <v>0</v>
      </c>
      <c r="Y52" s="21">
        <v>1</v>
      </c>
      <c r="Z52" s="21">
        <v>0</v>
      </c>
      <c r="AA52" s="21">
        <v>0</v>
      </c>
      <c r="AB52" s="21">
        <v>0</v>
      </c>
      <c r="AC52" s="21">
        <v>0</v>
      </c>
      <c r="AE52" s="21">
        <v>1</v>
      </c>
      <c r="AF52" s="21">
        <v>0</v>
      </c>
      <c r="AG52" s="21">
        <v>0</v>
      </c>
      <c r="AH52" s="21">
        <v>1</v>
      </c>
      <c r="AI52" s="21">
        <v>1</v>
      </c>
      <c r="AK52" s="21">
        <v>1</v>
      </c>
      <c r="AL52" s="21">
        <v>0</v>
      </c>
      <c r="AM52" s="21">
        <v>0</v>
      </c>
      <c r="AN52" s="21">
        <v>0</v>
      </c>
      <c r="AO52" s="21">
        <v>1</v>
      </c>
      <c r="AQ52" s="21">
        <v>0</v>
      </c>
      <c r="AR52" s="21">
        <v>0</v>
      </c>
      <c r="AS52" s="21">
        <v>1</v>
      </c>
      <c r="AT52" s="21">
        <v>0</v>
      </c>
      <c r="AU52" s="21">
        <v>0</v>
      </c>
      <c r="AW52" s="21">
        <v>0</v>
      </c>
      <c r="AX52" s="21">
        <v>0</v>
      </c>
      <c r="AY52" s="21">
        <v>0</v>
      </c>
      <c r="AZ52" s="21">
        <v>1</v>
      </c>
      <c r="BA52" s="21">
        <v>0</v>
      </c>
      <c r="BC52" s="21">
        <v>1</v>
      </c>
      <c r="BD52" s="21">
        <v>0</v>
      </c>
      <c r="BE52" s="21">
        <v>1</v>
      </c>
      <c r="BF52" s="21">
        <v>0</v>
      </c>
      <c r="BG52" s="21">
        <v>0</v>
      </c>
      <c r="BI52" s="21">
        <v>1</v>
      </c>
      <c r="BJ52" s="21">
        <v>0</v>
      </c>
      <c r="BK52" s="21">
        <v>0</v>
      </c>
      <c r="BL52" s="21">
        <v>0</v>
      </c>
      <c r="BM52" s="21">
        <v>0</v>
      </c>
    </row>
    <row r="53" spans="1:65" ht="20" customHeight="1" x14ac:dyDescent="0.2">
      <c r="A53" s="21">
        <v>1</v>
      </c>
      <c r="B53" s="21">
        <v>0</v>
      </c>
      <c r="C53" s="21">
        <v>0</v>
      </c>
      <c r="D53" s="21">
        <v>0</v>
      </c>
      <c r="E53" s="21">
        <v>1</v>
      </c>
      <c r="G53" s="21">
        <v>1</v>
      </c>
      <c r="H53" s="21">
        <v>0</v>
      </c>
      <c r="I53" s="21">
        <v>0</v>
      </c>
      <c r="J53" s="21">
        <v>0</v>
      </c>
      <c r="K53" s="21">
        <v>1</v>
      </c>
      <c r="M53" s="21">
        <v>1</v>
      </c>
      <c r="N53" s="21">
        <v>0</v>
      </c>
      <c r="O53" s="21">
        <v>0</v>
      </c>
      <c r="P53" s="21">
        <v>1</v>
      </c>
      <c r="Q53" s="21">
        <v>0</v>
      </c>
      <c r="S53" s="21">
        <v>1</v>
      </c>
      <c r="T53" s="21">
        <v>0</v>
      </c>
      <c r="U53" s="21">
        <v>0</v>
      </c>
      <c r="V53" s="21">
        <v>0</v>
      </c>
      <c r="W53" s="21">
        <v>0</v>
      </c>
      <c r="Y53" s="21">
        <v>1</v>
      </c>
      <c r="Z53" s="21">
        <v>0</v>
      </c>
      <c r="AA53" s="21">
        <v>0</v>
      </c>
      <c r="AB53" s="21">
        <v>0</v>
      </c>
      <c r="AC53" s="21">
        <v>0</v>
      </c>
      <c r="AE53" s="21">
        <v>1</v>
      </c>
      <c r="AF53" s="21">
        <v>0</v>
      </c>
      <c r="AG53" s="21">
        <v>0</v>
      </c>
      <c r="AH53" s="21">
        <v>0</v>
      </c>
      <c r="AI53" s="21">
        <v>1</v>
      </c>
      <c r="AK53" s="21">
        <v>1</v>
      </c>
      <c r="AL53" s="21">
        <v>0</v>
      </c>
      <c r="AM53" s="21">
        <v>0</v>
      </c>
      <c r="AN53" s="21">
        <v>0</v>
      </c>
      <c r="AO53" s="21">
        <v>1</v>
      </c>
      <c r="AQ53" s="21">
        <v>0</v>
      </c>
      <c r="AR53" s="21">
        <v>0</v>
      </c>
      <c r="AS53" s="21">
        <v>1</v>
      </c>
      <c r="AT53" s="21">
        <v>0</v>
      </c>
      <c r="AU53" s="21">
        <v>0</v>
      </c>
      <c r="AW53" s="21">
        <v>1</v>
      </c>
      <c r="AX53" s="21">
        <v>0</v>
      </c>
      <c r="AY53" s="21">
        <v>0</v>
      </c>
      <c r="AZ53" s="21">
        <v>1</v>
      </c>
      <c r="BA53" s="21">
        <v>0</v>
      </c>
      <c r="BC53" s="21">
        <v>1</v>
      </c>
      <c r="BD53" s="21">
        <v>0</v>
      </c>
      <c r="BE53" s="21">
        <v>0</v>
      </c>
      <c r="BF53" s="21">
        <v>1</v>
      </c>
      <c r="BG53" s="21">
        <v>0</v>
      </c>
      <c r="BI53" s="21">
        <v>1</v>
      </c>
      <c r="BJ53" s="21">
        <v>0</v>
      </c>
      <c r="BK53" s="21">
        <v>0</v>
      </c>
      <c r="BL53" s="21">
        <v>0</v>
      </c>
      <c r="BM53" s="21">
        <v>0</v>
      </c>
    </row>
    <row r="54" spans="1:65" ht="20" customHeight="1" x14ac:dyDescent="0.2">
      <c r="A54" s="21">
        <v>1</v>
      </c>
      <c r="B54" s="21">
        <v>1</v>
      </c>
      <c r="C54" s="21">
        <v>1</v>
      </c>
      <c r="D54" s="21">
        <v>1</v>
      </c>
      <c r="E54" s="21">
        <v>0</v>
      </c>
      <c r="G54" s="21">
        <v>0</v>
      </c>
      <c r="H54" s="21">
        <v>1</v>
      </c>
      <c r="I54" s="21">
        <v>1</v>
      </c>
      <c r="J54" s="21">
        <v>1</v>
      </c>
      <c r="K54" s="21">
        <v>0</v>
      </c>
      <c r="M54" s="21">
        <v>1</v>
      </c>
      <c r="N54" s="21">
        <v>1</v>
      </c>
      <c r="O54" s="21">
        <v>1</v>
      </c>
      <c r="P54" s="21">
        <v>0</v>
      </c>
      <c r="Q54" s="21">
        <v>0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Y54" s="21">
        <v>1</v>
      </c>
      <c r="Z54" s="21">
        <v>0</v>
      </c>
      <c r="AA54" s="21">
        <v>0</v>
      </c>
      <c r="AB54" s="21">
        <v>0</v>
      </c>
      <c r="AC54" s="21">
        <v>0</v>
      </c>
      <c r="AE54" s="21">
        <v>0</v>
      </c>
      <c r="AF54" s="21">
        <v>1</v>
      </c>
      <c r="AG54" s="21">
        <v>1</v>
      </c>
      <c r="AH54" s="21">
        <v>1</v>
      </c>
      <c r="AI54" s="21">
        <v>0</v>
      </c>
      <c r="AK54" s="21">
        <v>1</v>
      </c>
      <c r="AL54" s="21">
        <v>0</v>
      </c>
      <c r="AM54" s="21">
        <v>0</v>
      </c>
      <c r="AN54" s="21">
        <v>0</v>
      </c>
      <c r="AO54" s="21">
        <v>1</v>
      </c>
      <c r="AQ54" s="21">
        <v>0</v>
      </c>
      <c r="AR54" s="21">
        <v>1</v>
      </c>
      <c r="AS54" s="21">
        <v>1</v>
      </c>
      <c r="AT54" s="21">
        <v>1</v>
      </c>
      <c r="AU54" s="21">
        <v>0</v>
      </c>
      <c r="AW54" s="21">
        <v>0</v>
      </c>
      <c r="AX54" s="21">
        <v>1</v>
      </c>
      <c r="AY54" s="21">
        <v>1</v>
      </c>
      <c r="AZ54" s="21">
        <v>0</v>
      </c>
      <c r="BA54" s="21">
        <v>0</v>
      </c>
      <c r="BC54" s="21">
        <v>1</v>
      </c>
      <c r="BD54" s="21">
        <v>0</v>
      </c>
      <c r="BE54" s="21">
        <v>0</v>
      </c>
      <c r="BF54" s="21">
        <v>0</v>
      </c>
      <c r="BG54" s="21">
        <v>1</v>
      </c>
      <c r="BI54" s="21">
        <v>1</v>
      </c>
      <c r="BJ54" s="21">
        <v>1</v>
      </c>
      <c r="BK54" s="21">
        <v>1</v>
      </c>
      <c r="BL54" s="21">
        <v>1</v>
      </c>
      <c r="BM54" s="21">
        <v>1</v>
      </c>
    </row>
    <row r="55" spans="1:65" ht="20" customHeight="1" x14ac:dyDescent="0.2">
      <c r="A55" s="22" t="str">
        <f>DEC2HEX(A48*1+A49*2+A50*4+A51*8+A52*16+A53*32+A54*64,2)</f>
        <v>7F</v>
      </c>
      <c r="B55" s="22" t="str">
        <f>DEC2HEX(B48*1+B49*2+B50*4+B51*8+B52*16+B53*32+B54*64,2)</f>
        <v>49</v>
      </c>
      <c r="C55" s="22" t="str">
        <f>DEC2HEX(C48*1+C49*2+C50*4+C51*8+C52*16+C53*32+C54*64,2)</f>
        <v>49</v>
      </c>
      <c r="D55" s="22" t="str">
        <f>DEC2HEX(D48*1+D49*2+D50*4+D51*8+D52*16+D53*32+D54*64,2)</f>
        <v>49</v>
      </c>
      <c r="E55" s="22" t="str">
        <f>DEC2HEX(E48*1+E49*2+E50*4+E51*8+E52*16+E53*32+E54*64,2)</f>
        <v>36</v>
      </c>
      <c r="G55" s="22" t="str">
        <f>DEC2HEX(G48*1+G49*2+G50*4+G51*8+G52*16+G53*32+G54*64,2)</f>
        <v>3E</v>
      </c>
      <c r="H55" s="22" t="str">
        <f>DEC2HEX(H48*1+H49*2+H50*4+H51*8+H52*16+H53*32+H54*64,2)</f>
        <v>41</v>
      </c>
      <c r="I55" s="22" t="str">
        <f>DEC2HEX(I48*1+I49*2+I50*4+I51*8+I52*16+I53*32+I54*64,2)</f>
        <v>41</v>
      </c>
      <c r="J55" s="22" t="str">
        <f>DEC2HEX(J48*1+J49*2+J50*4+J51*8+J52*16+J53*32+J54*64,2)</f>
        <v>41</v>
      </c>
      <c r="K55" s="22" t="str">
        <f>DEC2HEX(K48*1+K49*2+K50*4+K51*8+K52*16+K53*32+K54*64,2)</f>
        <v>22</v>
      </c>
      <c r="M55" s="22" t="str">
        <f>DEC2HEX(M48*1+M49*2+M50*4+M51*8+M52*16+M53*32+M54*64,2)</f>
        <v>7F</v>
      </c>
      <c r="N55" s="22" t="str">
        <f>DEC2HEX(N48*1+N49*2+N50*4+N51*8+N52*16+N53*32+N54*64,2)</f>
        <v>41</v>
      </c>
      <c r="O55" s="22" t="str">
        <f>DEC2HEX(O48*1+O49*2+O50*4+O51*8+O52*16+O53*32+O54*64,2)</f>
        <v>41</v>
      </c>
      <c r="P55" s="22" t="str">
        <f>DEC2HEX(P48*1+P49*2+P50*4+P51*8+P52*16+P53*32+P54*64,2)</f>
        <v>22</v>
      </c>
      <c r="Q55" s="22" t="str">
        <f>DEC2HEX(Q48*1+Q49*2+Q50*4+Q51*8+Q52*16+Q53*32+Q54*64,2)</f>
        <v>1C</v>
      </c>
      <c r="S55" s="22" t="str">
        <f>DEC2HEX(S48*1+S49*2+S50*4+S51*8+S52*16+S53*32+S54*64,2)</f>
        <v>7F</v>
      </c>
      <c r="T55" s="22" t="str">
        <f>DEC2HEX(T48*1+T49*2+T50*4+T51*8+T52*16+T53*32+T54*64,2)</f>
        <v>49</v>
      </c>
      <c r="U55" s="22" t="str">
        <f>DEC2HEX(U48*1+U49*2+U50*4+U51*8+U52*16+U53*32+U54*64,2)</f>
        <v>49</v>
      </c>
      <c r="V55" s="22" t="str">
        <f>DEC2HEX(V48*1+V49*2+V50*4+V51*8+V52*16+V53*32+V54*64,2)</f>
        <v>49</v>
      </c>
      <c r="W55" s="22" t="str">
        <f>DEC2HEX(W48*1+W49*2+W50*4+W51*8+W52*16+W53*32+W54*64,2)</f>
        <v>41</v>
      </c>
      <c r="Y55" s="22" t="str">
        <f>DEC2HEX(Y48*1+Y49*2+Y50*4+Y51*8+Y52*16+Y53*32+Y54*64,2)</f>
        <v>7F</v>
      </c>
      <c r="Z55" s="22" t="str">
        <f>DEC2HEX(Z48*1+Z49*2+Z50*4+Z51*8+Z52*16+Z53*32+Z54*64,2)</f>
        <v>09</v>
      </c>
      <c r="AA55" s="22" t="str">
        <f>DEC2HEX(AA48*1+AA49*2+AA50*4+AA51*8+AA52*16+AA53*32+AA54*64,2)</f>
        <v>09</v>
      </c>
      <c r="AB55" s="22" t="str">
        <f>DEC2HEX(AB48*1+AB49*2+AB50*4+AB51*8+AB52*16+AB53*32+AB54*64,2)</f>
        <v>01</v>
      </c>
      <c r="AC55" s="22" t="str">
        <f>DEC2HEX(AC48*1+AC49*2+AC50*4+AC51*8+AC52*16+AC53*32+AC54*64,2)</f>
        <v>01</v>
      </c>
      <c r="AE55" s="22" t="str">
        <f>DEC2HEX(AE48*1+AE49*2+AE50*4+AE51*8+AE52*16+AE53*32+AE54*64,2)</f>
        <v>3E</v>
      </c>
      <c r="AF55" s="22" t="str">
        <f>DEC2HEX(AF48*1+AF49*2+AF50*4+AF51*8+AF52*16+AF53*32+AF54*64,2)</f>
        <v>41</v>
      </c>
      <c r="AG55" s="22" t="str">
        <f>DEC2HEX(AG48*1+AG49*2+AG50*4+AG51*8+AG52*16+AG53*32+AG54*64,2)</f>
        <v>41</v>
      </c>
      <c r="AH55" s="22" t="str">
        <f>DEC2HEX(AH48*1+AH49*2+AH50*4+AH51*8+AH52*16+AH53*32+AH54*64,2)</f>
        <v>51</v>
      </c>
      <c r="AI55" s="22" t="str">
        <f>DEC2HEX(AI48*1+AI49*2+AI50*4+AI51*8+AI52*16+AI53*32+AI54*64,2)</f>
        <v>32</v>
      </c>
      <c r="AK55" s="22" t="str">
        <f>DEC2HEX(AK48*1+AK49*2+AK50*4+AK51*8+AK52*16+AK53*32+AK54*64,2)</f>
        <v>7F</v>
      </c>
      <c r="AL55" s="22" t="str">
        <f>DEC2HEX(AL48*1+AL49*2+AL50*4+AL51*8+AL52*16+AL53*32+AL54*64,2)</f>
        <v>08</v>
      </c>
      <c r="AM55" s="22" t="str">
        <f>DEC2HEX(AM48*1+AM49*2+AM50*4+AM51*8+AM52*16+AM53*32+AM54*64,2)</f>
        <v>08</v>
      </c>
      <c r="AN55" s="22" t="str">
        <f>DEC2HEX(AN48*1+AN49*2+AN50*4+AN51*8+AN52*16+AN53*32+AN54*64,2)</f>
        <v>08</v>
      </c>
      <c r="AO55" s="22" t="str">
        <f>DEC2HEX(AO48*1+AO49*2+AO50*4+AO51*8+AO52*16+AO53*32+AO54*64,2)</f>
        <v>7F</v>
      </c>
      <c r="AQ55" s="22" t="str">
        <f>DEC2HEX(AQ48*1+AQ49*2+AQ50*4+AQ51*8+AQ52*16+AQ53*32+AQ54*64,2)</f>
        <v>00</v>
      </c>
      <c r="AR55" s="22" t="str">
        <f>DEC2HEX(AR48*1+AR49*2+AR50*4+AR51*8+AR52*16+AR53*32+AR54*64,2)</f>
        <v>41</v>
      </c>
      <c r="AS55" s="22" t="str">
        <f>DEC2HEX(AS48*1+AS49*2+AS50*4+AS51*8+AS52*16+AS53*32+AS54*64,2)</f>
        <v>7F</v>
      </c>
      <c r="AT55" s="22" t="str">
        <f>DEC2HEX(AT48*1+AT49*2+AT50*4+AT51*8+AT52*16+AT53*32+AT54*64,2)</f>
        <v>41</v>
      </c>
      <c r="AU55" s="22" t="str">
        <f>DEC2HEX(AU48*1+AU49*2+AU50*4+AU51*8+AU52*16+AU53*32+AU54*64,2)</f>
        <v>00</v>
      </c>
      <c r="AW55" s="22" t="str">
        <f>DEC2HEX(AW48*1+AW49*2+AW50*4+AW51*8+AW52*16+AW53*32+AW54*64,2)</f>
        <v>20</v>
      </c>
      <c r="AX55" s="22" t="str">
        <f>DEC2HEX(AX48*1+AX49*2+AX50*4+AX51*8+AX52*16+AX53*32+AX54*64,2)</f>
        <v>40</v>
      </c>
      <c r="AY55" s="22" t="str">
        <f>DEC2HEX(AY48*1+AY49*2+AY50*4+AY51*8+AY52*16+AY53*32+AY54*64,2)</f>
        <v>41</v>
      </c>
      <c r="AZ55" s="22" t="str">
        <f>DEC2HEX(AZ48*1+AZ49*2+AZ50*4+AZ51*8+AZ52*16+AZ53*32+AZ54*64,2)</f>
        <v>3F</v>
      </c>
      <c r="BA55" s="22" t="str">
        <f>DEC2HEX(BA48*1+BA49*2+BA50*4+BA51*8+BA52*16+BA53*32+BA54*64,2)</f>
        <v>01</v>
      </c>
      <c r="BC55" s="22" t="str">
        <f>DEC2HEX(BC48*1+BC49*2+BC50*4+BC51*8+BC52*16+BC53*32+BC54*64,2)</f>
        <v>7F</v>
      </c>
      <c r="BD55" s="22" t="str">
        <f>DEC2HEX(BD48*1+BD49*2+BD50*4+BD51*8+BD52*16+BD53*32+BD54*64,2)</f>
        <v>08</v>
      </c>
      <c r="BE55" s="22" t="str">
        <f>DEC2HEX(BE48*1+BE49*2+BE50*4+BE51*8+BE52*16+BE53*32+BE54*64,2)</f>
        <v>14</v>
      </c>
      <c r="BF55" s="22" t="str">
        <f>DEC2HEX(BF48*1+BF49*2+BF50*4+BF51*8+BF52*16+BF53*32+BF54*64,2)</f>
        <v>22</v>
      </c>
      <c r="BG55" s="22" t="str">
        <f>DEC2HEX(BG48*1+BG49*2+BG50*4+BG51*8+BG52*16+BG53*32+BG54*64,2)</f>
        <v>41</v>
      </c>
      <c r="BI55" s="22" t="str">
        <f>DEC2HEX(BI48*1+BI49*2+BI50*4+BI51*8+BI52*16+BI53*32+BI54*64,2)</f>
        <v>7F</v>
      </c>
      <c r="BJ55" s="22" t="str">
        <f>DEC2HEX(BJ48*1+BJ49*2+BJ50*4+BJ51*8+BJ52*16+BJ53*32+BJ54*64,2)</f>
        <v>40</v>
      </c>
      <c r="BK55" s="22" t="str">
        <f>DEC2HEX(BK48*1+BK49*2+BK50*4+BK51*8+BK52*16+BK53*32+BK54*64,2)</f>
        <v>40</v>
      </c>
      <c r="BL55" s="22" t="str">
        <f>DEC2HEX(BL48*1+BL49*2+BL50*4+BL51*8+BL52*16+BL53*32+BL54*64,2)</f>
        <v>40</v>
      </c>
      <c r="BM55" s="22" t="str">
        <f>DEC2HEX(BM48*1+BM49*2+BM50*4+BM51*8+BM52*16+BM53*32+BM54*64,2)</f>
        <v>40</v>
      </c>
    </row>
    <row r="56" spans="1:65" ht="20" customHeight="1" x14ac:dyDescent="0.2">
      <c r="A56" s="25" t="str">
        <f>"0x"&amp;A55&amp;", 0x"&amp;B55&amp;", 0x"&amp;C55&amp;", 0x"&amp;D55&amp;", 0x"&amp;E55&amp;","</f>
        <v>0x7F, 0x49, 0x49, 0x49, 0x36,</v>
      </c>
      <c r="B56" s="25"/>
      <c r="C56" s="25"/>
      <c r="D56" s="25"/>
      <c r="E56" s="25"/>
      <c r="G56" s="25" t="str">
        <f>"0x"&amp;G55&amp;", 0x"&amp;H55&amp;", 0x"&amp;I55&amp;", 0x"&amp;J55&amp;", 0x"&amp;K55&amp;","</f>
        <v>0x3E, 0x41, 0x41, 0x41, 0x22,</v>
      </c>
      <c r="H56" s="25"/>
      <c r="I56" s="25"/>
      <c r="J56" s="25"/>
      <c r="K56" s="25"/>
      <c r="M56" s="25" t="str">
        <f>"0x"&amp;M55&amp;", 0x"&amp;N55&amp;", 0x"&amp;O55&amp;", 0x"&amp;P55&amp;", 0x"&amp;Q55&amp;","</f>
        <v>0x7F, 0x41, 0x41, 0x22, 0x1C,</v>
      </c>
      <c r="N56" s="25"/>
      <c r="O56" s="25"/>
      <c r="P56" s="25"/>
      <c r="Q56" s="25"/>
      <c r="S56" s="25" t="str">
        <f>"0x"&amp;S55&amp;", 0x"&amp;T55&amp;", 0x"&amp;U55&amp;", 0x"&amp;V55&amp;", 0x"&amp;W55&amp;","</f>
        <v>0x7F, 0x49, 0x49, 0x49, 0x41,</v>
      </c>
      <c r="T56" s="25"/>
      <c r="U56" s="25"/>
      <c r="V56" s="25"/>
      <c r="W56" s="25"/>
      <c r="Y56" s="25" t="str">
        <f>"0x"&amp;Y55&amp;", 0x"&amp;Z55&amp;", 0x"&amp;AA55&amp;", 0x"&amp;AB55&amp;", 0x"&amp;AC55&amp;","</f>
        <v>0x7F, 0x09, 0x09, 0x01, 0x01,</v>
      </c>
      <c r="Z56" s="25"/>
      <c r="AA56" s="25"/>
      <c r="AB56" s="25"/>
      <c r="AC56" s="25"/>
      <c r="AE56" s="25" t="str">
        <f>"0x"&amp;AE55&amp;", 0x"&amp;AF55&amp;", 0x"&amp;AG55&amp;", 0x"&amp;AH55&amp;", 0x"&amp;AI55&amp;","</f>
        <v>0x3E, 0x41, 0x41, 0x51, 0x32,</v>
      </c>
      <c r="AF56" s="25"/>
      <c r="AG56" s="25"/>
      <c r="AH56" s="25"/>
      <c r="AI56" s="25"/>
      <c r="AK56" s="25" t="str">
        <f>"0x"&amp;AK55&amp;", 0x"&amp;AL55&amp;", 0x"&amp;AM55&amp;", 0x"&amp;AN55&amp;", 0x"&amp;AO55&amp;","</f>
        <v>0x7F, 0x08, 0x08, 0x08, 0x7F,</v>
      </c>
      <c r="AL56" s="25"/>
      <c r="AM56" s="25"/>
      <c r="AN56" s="25"/>
      <c r="AO56" s="25"/>
      <c r="AQ56" s="25" t="str">
        <f>"0x"&amp;AQ55&amp;", 0x"&amp;AR55&amp;", 0x"&amp;AS55&amp;", 0x"&amp;AT55&amp;", 0x"&amp;AU55&amp;","</f>
        <v>0x00, 0x41, 0x7F, 0x41, 0x00,</v>
      </c>
      <c r="AR56" s="25"/>
      <c r="AS56" s="25"/>
      <c r="AT56" s="25"/>
      <c r="AU56" s="25"/>
      <c r="AW56" s="25" t="str">
        <f>"0x"&amp;AW55&amp;", 0x"&amp;AX55&amp;", 0x"&amp;AY55&amp;", 0x"&amp;AZ55&amp;", 0x"&amp;BA55&amp;","</f>
        <v>0x20, 0x40, 0x41, 0x3F, 0x01,</v>
      </c>
      <c r="AX56" s="25"/>
      <c r="AY56" s="25"/>
      <c r="AZ56" s="25"/>
      <c r="BA56" s="25"/>
      <c r="BC56" s="25" t="str">
        <f>"0x"&amp;BC55&amp;", 0x"&amp;BD55&amp;", 0x"&amp;BE55&amp;", 0x"&amp;BF55&amp;", 0x"&amp;BG55&amp;","</f>
        <v>0x7F, 0x08, 0x14, 0x22, 0x41,</v>
      </c>
      <c r="BD56" s="25"/>
      <c r="BE56" s="25"/>
      <c r="BF56" s="25"/>
      <c r="BG56" s="25"/>
      <c r="BI56" s="25" t="str">
        <f>"0x"&amp;BI55&amp;", 0x"&amp;BJ55&amp;", 0x"&amp;BK55&amp;", 0x"&amp;BL55&amp;", 0x"&amp;BM55&amp;","</f>
        <v>0x7F, 0x40, 0x40, 0x40, 0x40,</v>
      </c>
      <c r="BJ56" s="25"/>
      <c r="BK56" s="25"/>
      <c r="BL56" s="25"/>
      <c r="BM56" s="25"/>
    </row>
    <row r="57" spans="1:65" ht="20" customHeight="1" x14ac:dyDescent="0.2"/>
    <row r="58" spans="1:65" ht="20" customHeight="1" x14ac:dyDescent="0.2">
      <c r="A58" t="s">
        <v>45</v>
      </c>
      <c r="G58" t="s">
        <v>46</v>
      </c>
      <c r="M58" t="s">
        <v>47</v>
      </c>
      <c r="S58" t="s">
        <v>48</v>
      </c>
      <c r="Y58" t="s">
        <v>49</v>
      </c>
      <c r="AE58" t="s">
        <v>50</v>
      </c>
      <c r="AK58" t="s">
        <v>51</v>
      </c>
      <c r="AQ58" t="s">
        <v>52</v>
      </c>
      <c r="AW58" t="s">
        <v>53</v>
      </c>
      <c r="BC58" t="s">
        <v>54</v>
      </c>
      <c r="BI58" t="s">
        <v>55</v>
      </c>
    </row>
    <row r="59" spans="1:65" ht="20" customHeight="1" x14ac:dyDescent="0.2">
      <c r="A59" s="21">
        <v>1</v>
      </c>
      <c r="B59" s="21">
        <v>0</v>
      </c>
      <c r="C59" s="21">
        <v>0</v>
      </c>
      <c r="D59" s="21">
        <v>0</v>
      </c>
      <c r="E59" s="21">
        <v>1</v>
      </c>
      <c r="G59" s="21">
        <v>1</v>
      </c>
      <c r="H59" s="21">
        <v>0</v>
      </c>
      <c r="I59" s="21">
        <v>0</v>
      </c>
      <c r="J59" s="21">
        <v>0</v>
      </c>
      <c r="K59" s="21">
        <v>1</v>
      </c>
      <c r="M59" s="21">
        <v>0</v>
      </c>
      <c r="N59" s="21">
        <v>1</v>
      </c>
      <c r="O59" s="21">
        <v>1</v>
      </c>
      <c r="P59" s="21">
        <v>1</v>
      </c>
      <c r="Q59" s="21">
        <v>0</v>
      </c>
      <c r="S59" s="21">
        <v>1</v>
      </c>
      <c r="T59" s="21">
        <v>1</v>
      </c>
      <c r="U59" s="21">
        <v>1</v>
      </c>
      <c r="V59" s="21">
        <v>1</v>
      </c>
      <c r="W59" s="21">
        <v>0</v>
      </c>
      <c r="Y59" s="21">
        <v>0</v>
      </c>
      <c r="Z59" s="21">
        <v>1</v>
      </c>
      <c r="AA59" s="21">
        <v>1</v>
      </c>
      <c r="AB59" s="21">
        <v>1</v>
      </c>
      <c r="AC59" s="21">
        <v>0</v>
      </c>
      <c r="AE59" s="21">
        <v>1</v>
      </c>
      <c r="AF59" s="21">
        <v>1</v>
      </c>
      <c r="AG59" s="21">
        <v>1</v>
      </c>
      <c r="AH59" s="21">
        <v>1</v>
      </c>
      <c r="AI59" s="21">
        <v>0</v>
      </c>
      <c r="AK59" s="21">
        <v>0</v>
      </c>
      <c r="AL59" s="21">
        <v>1</v>
      </c>
      <c r="AM59" s="21">
        <v>1</v>
      </c>
      <c r="AN59" s="21">
        <v>1</v>
      </c>
      <c r="AO59" s="21">
        <v>1</v>
      </c>
      <c r="AQ59" s="21">
        <v>1</v>
      </c>
      <c r="AR59" s="21">
        <v>1</v>
      </c>
      <c r="AS59" s="21">
        <v>1</v>
      </c>
      <c r="AT59" s="21">
        <v>1</v>
      </c>
      <c r="AU59" s="21">
        <v>1</v>
      </c>
      <c r="AW59" s="21">
        <v>1</v>
      </c>
      <c r="AX59" s="21">
        <v>0</v>
      </c>
      <c r="AY59" s="21">
        <v>0</v>
      </c>
      <c r="AZ59" s="21">
        <v>0</v>
      </c>
      <c r="BA59" s="21">
        <v>1</v>
      </c>
      <c r="BC59" s="21">
        <v>1</v>
      </c>
      <c r="BD59" s="21">
        <v>0</v>
      </c>
      <c r="BE59" s="21">
        <v>0</v>
      </c>
      <c r="BF59" s="21">
        <v>0</v>
      </c>
      <c r="BG59" s="21">
        <v>1</v>
      </c>
      <c r="BI59" s="21">
        <v>1</v>
      </c>
      <c r="BJ59" s="21">
        <v>0</v>
      </c>
      <c r="BK59" s="21">
        <v>0</v>
      </c>
      <c r="BL59" s="21">
        <v>0</v>
      </c>
      <c r="BM59" s="21">
        <v>1</v>
      </c>
    </row>
    <row r="60" spans="1:65" ht="20" customHeight="1" x14ac:dyDescent="0.2">
      <c r="A60" s="21">
        <v>1</v>
      </c>
      <c r="B60" s="21">
        <v>1</v>
      </c>
      <c r="C60" s="21">
        <v>0</v>
      </c>
      <c r="D60" s="21">
        <v>1</v>
      </c>
      <c r="E60" s="21">
        <v>1</v>
      </c>
      <c r="G60" s="21">
        <v>1</v>
      </c>
      <c r="H60" s="21">
        <v>0</v>
      </c>
      <c r="I60" s="21">
        <v>0</v>
      </c>
      <c r="J60" s="21">
        <v>0</v>
      </c>
      <c r="K60" s="21">
        <v>1</v>
      </c>
      <c r="M60" s="21">
        <v>1</v>
      </c>
      <c r="N60" s="21">
        <v>0</v>
      </c>
      <c r="O60" s="21">
        <v>0</v>
      </c>
      <c r="P60" s="21">
        <v>0</v>
      </c>
      <c r="Q60" s="21">
        <v>1</v>
      </c>
      <c r="S60" s="21">
        <v>1</v>
      </c>
      <c r="T60" s="21">
        <v>0</v>
      </c>
      <c r="U60" s="21">
        <v>0</v>
      </c>
      <c r="V60" s="21">
        <v>0</v>
      </c>
      <c r="W60" s="21">
        <v>1</v>
      </c>
      <c r="Y60" s="21">
        <v>1</v>
      </c>
      <c r="Z60" s="21">
        <v>0</v>
      </c>
      <c r="AA60" s="21">
        <v>0</v>
      </c>
      <c r="AB60" s="21">
        <v>0</v>
      </c>
      <c r="AC60" s="21">
        <v>1</v>
      </c>
      <c r="AE60" s="21">
        <v>1</v>
      </c>
      <c r="AF60" s="21">
        <v>0</v>
      </c>
      <c r="AG60" s="21">
        <v>0</v>
      </c>
      <c r="AH60" s="21">
        <v>0</v>
      </c>
      <c r="AI60" s="21">
        <v>1</v>
      </c>
      <c r="AK60" s="21">
        <v>1</v>
      </c>
      <c r="AL60" s="21">
        <v>0</v>
      </c>
      <c r="AM60" s="21">
        <v>0</v>
      </c>
      <c r="AN60" s="21">
        <v>0</v>
      </c>
      <c r="AO60" s="21">
        <v>0</v>
      </c>
      <c r="AQ60" s="21">
        <v>0</v>
      </c>
      <c r="AR60" s="21">
        <v>0</v>
      </c>
      <c r="AS60" s="21">
        <v>1</v>
      </c>
      <c r="AT60" s="21">
        <v>0</v>
      </c>
      <c r="AU60" s="21">
        <v>0</v>
      </c>
      <c r="AW60" s="21">
        <v>1</v>
      </c>
      <c r="AX60" s="21">
        <v>0</v>
      </c>
      <c r="AY60" s="21">
        <v>0</v>
      </c>
      <c r="AZ60" s="21">
        <v>0</v>
      </c>
      <c r="BA60" s="21">
        <v>1</v>
      </c>
      <c r="BC60" s="21">
        <v>1</v>
      </c>
      <c r="BD60" s="21">
        <v>0</v>
      </c>
      <c r="BE60" s="21">
        <v>0</v>
      </c>
      <c r="BF60" s="21">
        <v>0</v>
      </c>
      <c r="BG60" s="21">
        <v>1</v>
      </c>
      <c r="BI60" s="21">
        <v>1</v>
      </c>
      <c r="BJ60" s="21">
        <v>0</v>
      </c>
      <c r="BK60" s="21">
        <v>0</v>
      </c>
      <c r="BL60" s="21">
        <v>0</v>
      </c>
      <c r="BM60" s="21">
        <v>1</v>
      </c>
    </row>
    <row r="61" spans="1:65" ht="20" customHeight="1" x14ac:dyDescent="0.2">
      <c r="A61" s="21">
        <v>1</v>
      </c>
      <c r="B61" s="21">
        <v>0</v>
      </c>
      <c r="C61" s="21">
        <v>1</v>
      </c>
      <c r="D61" s="21">
        <v>0</v>
      </c>
      <c r="E61" s="21">
        <v>1</v>
      </c>
      <c r="G61" s="21">
        <v>1</v>
      </c>
      <c r="H61" s="21">
        <v>1</v>
      </c>
      <c r="I61" s="21">
        <v>0</v>
      </c>
      <c r="J61" s="21">
        <v>0</v>
      </c>
      <c r="K61" s="21">
        <v>1</v>
      </c>
      <c r="M61" s="21">
        <v>1</v>
      </c>
      <c r="N61" s="21">
        <v>0</v>
      </c>
      <c r="O61" s="21">
        <v>0</v>
      </c>
      <c r="P61" s="21">
        <v>0</v>
      </c>
      <c r="Q61" s="21">
        <v>1</v>
      </c>
      <c r="S61" s="21">
        <v>1</v>
      </c>
      <c r="T61" s="21">
        <v>0</v>
      </c>
      <c r="U61" s="21">
        <v>0</v>
      </c>
      <c r="V61" s="21">
        <v>0</v>
      </c>
      <c r="W61" s="21">
        <v>1</v>
      </c>
      <c r="Y61" s="21">
        <v>1</v>
      </c>
      <c r="Z61" s="21">
        <v>0</v>
      </c>
      <c r="AA61" s="21">
        <v>0</v>
      </c>
      <c r="AB61" s="21">
        <v>0</v>
      </c>
      <c r="AC61" s="21">
        <v>1</v>
      </c>
      <c r="AE61" s="21">
        <v>1</v>
      </c>
      <c r="AF61" s="21">
        <v>0</v>
      </c>
      <c r="AG61" s="21">
        <v>0</v>
      </c>
      <c r="AH61" s="21">
        <v>0</v>
      </c>
      <c r="AI61" s="21">
        <v>1</v>
      </c>
      <c r="AK61" s="21">
        <v>1</v>
      </c>
      <c r="AL61" s="21">
        <v>0</v>
      </c>
      <c r="AM61" s="21">
        <v>0</v>
      </c>
      <c r="AN61" s="21">
        <v>0</v>
      </c>
      <c r="AO61" s="21">
        <v>0</v>
      </c>
      <c r="AQ61" s="21">
        <v>0</v>
      </c>
      <c r="AR61" s="21">
        <v>0</v>
      </c>
      <c r="AS61" s="21">
        <v>1</v>
      </c>
      <c r="AT61" s="21">
        <v>0</v>
      </c>
      <c r="AU61" s="21">
        <v>0</v>
      </c>
      <c r="AW61" s="21">
        <v>1</v>
      </c>
      <c r="AX61" s="21">
        <v>0</v>
      </c>
      <c r="AY61" s="21">
        <v>0</v>
      </c>
      <c r="AZ61" s="21">
        <v>0</v>
      </c>
      <c r="BA61" s="21">
        <v>1</v>
      </c>
      <c r="BC61" s="21">
        <v>1</v>
      </c>
      <c r="BD61" s="21">
        <v>0</v>
      </c>
      <c r="BE61" s="21">
        <v>0</v>
      </c>
      <c r="BF61" s="21">
        <v>0</v>
      </c>
      <c r="BG61" s="21">
        <v>1</v>
      </c>
      <c r="BI61" s="21">
        <v>1</v>
      </c>
      <c r="BJ61" s="21">
        <v>0</v>
      </c>
      <c r="BK61" s="21">
        <v>0</v>
      </c>
      <c r="BL61" s="21">
        <v>0</v>
      </c>
      <c r="BM61" s="21">
        <v>1</v>
      </c>
    </row>
    <row r="62" spans="1:65" ht="20" customHeight="1" x14ac:dyDescent="0.2">
      <c r="A62" s="21">
        <v>1</v>
      </c>
      <c r="B62" s="21">
        <v>0</v>
      </c>
      <c r="C62" s="21">
        <v>0</v>
      </c>
      <c r="D62" s="21">
        <v>0</v>
      </c>
      <c r="E62" s="21">
        <v>1</v>
      </c>
      <c r="G62" s="21">
        <v>1</v>
      </c>
      <c r="H62" s="21">
        <v>0</v>
      </c>
      <c r="I62" s="21">
        <v>1</v>
      </c>
      <c r="J62" s="21">
        <v>0</v>
      </c>
      <c r="K62" s="21">
        <v>1</v>
      </c>
      <c r="M62" s="21">
        <v>1</v>
      </c>
      <c r="N62" s="21">
        <v>0</v>
      </c>
      <c r="O62" s="21">
        <v>0</v>
      </c>
      <c r="P62" s="21">
        <v>0</v>
      </c>
      <c r="Q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0</v>
      </c>
      <c r="Y62" s="21">
        <v>1</v>
      </c>
      <c r="Z62" s="21">
        <v>0</v>
      </c>
      <c r="AA62" s="21">
        <v>0</v>
      </c>
      <c r="AB62" s="21">
        <v>0</v>
      </c>
      <c r="AC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0</v>
      </c>
      <c r="AK62" s="21">
        <v>0</v>
      </c>
      <c r="AL62" s="21">
        <v>1</v>
      </c>
      <c r="AM62" s="21">
        <v>1</v>
      </c>
      <c r="AN62" s="21">
        <v>1</v>
      </c>
      <c r="AO62" s="21">
        <v>0</v>
      </c>
      <c r="AQ62" s="21">
        <v>0</v>
      </c>
      <c r="AR62" s="21">
        <v>0</v>
      </c>
      <c r="AS62" s="21">
        <v>1</v>
      </c>
      <c r="AT62" s="21">
        <v>0</v>
      </c>
      <c r="AU62" s="21">
        <v>0</v>
      </c>
      <c r="AW62" s="21">
        <v>1</v>
      </c>
      <c r="AX62" s="21">
        <v>0</v>
      </c>
      <c r="AY62" s="21">
        <v>0</v>
      </c>
      <c r="AZ62" s="21">
        <v>0</v>
      </c>
      <c r="BA62" s="21">
        <v>1</v>
      </c>
      <c r="BC62" s="21">
        <v>1</v>
      </c>
      <c r="BD62" s="21">
        <v>0</v>
      </c>
      <c r="BE62" s="21">
        <v>0</v>
      </c>
      <c r="BF62" s="21">
        <v>0</v>
      </c>
      <c r="BG62" s="21">
        <v>1</v>
      </c>
      <c r="BI62" s="21">
        <v>1</v>
      </c>
      <c r="BJ62" s="21">
        <v>0</v>
      </c>
      <c r="BK62" s="21">
        <v>1</v>
      </c>
      <c r="BL62" s="21">
        <v>0</v>
      </c>
      <c r="BM62" s="21">
        <v>1</v>
      </c>
    </row>
    <row r="63" spans="1:65" ht="20" customHeight="1" x14ac:dyDescent="0.2">
      <c r="A63" s="21">
        <v>1</v>
      </c>
      <c r="B63" s="21">
        <v>0</v>
      </c>
      <c r="C63" s="21">
        <v>0</v>
      </c>
      <c r="D63" s="21">
        <v>0</v>
      </c>
      <c r="E63" s="21">
        <v>1</v>
      </c>
      <c r="G63" s="21">
        <v>1</v>
      </c>
      <c r="H63" s="21">
        <v>0</v>
      </c>
      <c r="I63" s="21">
        <v>0</v>
      </c>
      <c r="J63" s="21">
        <v>1</v>
      </c>
      <c r="K63" s="21">
        <v>1</v>
      </c>
      <c r="M63" s="21">
        <v>1</v>
      </c>
      <c r="N63" s="21">
        <v>0</v>
      </c>
      <c r="O63" s="21">
        <v>0</v>
      </c>
      <c r="P63" s="21">
        <v>0</v>
      </c>
      <c r="Q63" s="21">
        <v>1</v>
      </c>
      <c r="S63" s="21">
        <v>1</v>
      </c>
      <c r="T63" s="21">
        <v>0</v>
      </c>
      <c r="U63" s="21">
        <v>0</v>
      </c>
      <c r="V63" s="21">
        <v>0</v>
      </c>
      <c r="W63" s="21">
        <v>0</v>
      </c>
      <c r="Y63" s="21">
        <v>1</v>
      </c>
      <c r="Z63" s="21">
        <v>0</v>
      </c>
      <c r="AA63" s="21">
        <v>1</v>
      </c>
      <c r="AB63" s="21">
        <v>0</v>
      </c>
      <c r="AC63" s="21">
        <v>1</v>
      </c>
      <c r="AE63" s="21">
        <v>1</v>
      </c>
      <c r="AF63" s="21">
        <v>0</v>
      </c>
      <c r="AG63" s="21">
        <v>1</v>
      </c>
      <c r="AH63" s="21">
        <v>0</v>
      </c>
      <c r="AI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1</v>
      </c>
      <c r="AQ63" s="21">
        <v>0</v>
      </c>
      <c r="AR63" s="21">
        <v>0</v>
      </c>
      <c r="AS63" s="21">
        <v>1</v>
      </c>
      <c r="AT63" s="21">
        <v>0</v>
      </c>
      <c r="AU63" s="21">
        <v>0</v>
      </c>
      <c r="AW63" s="21">
        <v>1</v>
      </c>
      <c r="AX63" s="21">
        <v>0</v>
      </c>
      <c r="AY63" s="21">
        <v>0</v>
      </c>
      <c r="AZ63" s="21">
        <v>0</v>
      </c>
      <c r="BA63" s="21">
        <v>1</v>
      </c>
      <c r="BC63" s="21">
        <v>1</v>
      </c>
      <c r="BD63" s="21">
        <v>0</v>
      </c>
      <c r="BE63" s="21">
        <v>0</v>
      </c>
      <c r="BF63" s="21">
        <v>0</v>
      </c>
      <c r="BG63" s="21">
        <v>1</v>
      </c>
      <c r="BI63" s="21">
        <v>1</v>
      </c>
      <c r="BJ63" s="21">
        <v>0</v>
      </c>
      <c r="BK63" s="21">
        <v>1</v>
      </c>
      <c r="BL63" s="21">
        <v>0</v>
      </c>
      <c r="BM63" s="21">
        <v>1</v>
      </c>
    </row>
    <row r="64" spans="1:65" ht="20" customHeight="1" x14ac:dyDescent="0.2">
      <c r="A64" s="21">
        <v>1</v>
      </c>
      <c r="B64" s="21">
        <v>0</v>
      </c>
      <c r="C64" s="21">
        <v>0</v>
      </c>
      <c r="D64" s="21">
        <v>0</v>
      </c>
      <c r="E64" s="21">
        <v>1</v>
      </c>
      <c r="G64" s="21">
        <v>1</v>
      </c>
      <c r="H64" s="21">
        <v>0</v>
      </c>
      <c r="I64" s="21">
        <v>0</v>
      </c>
      <c r="J64" s="21">
        <v>0</v>
      </c>
      <c r="K64" s="21">
        <v>1</v>
      </c>
      <c r="M64" s="21">
        <v>1</v>
      </c>
      <c r="N64" s="21">
        <v>0</v>
      </c>
      <c r="O64" s="21">
        <v>0</v>
      </c>
      <c r="P64" s="21">
        <v>0</v>
      </c>
      <c r="Q64" s="21">
        <v>1</v>
      </c>
      <c r="S64" s="21">
        <v>1</v>
      </c>
      <c r="T64" s="21">
        <v>0</v>
      </c>
      <c r="U64" s="21">
        <v>0</v>
      </c>
      <c r="V64" s="21">
        <v>0</v>
      </c>
      <c r="W64" s="21">
        <v>0</v>
      </c>
      <c r="Y64" s="21">
        <v>1</v>
      </c>
      <c r="Z64" s="21">
        <v>0</v>
      </c>
      <c r="AA64" s="21">
        <v>0</v>
      </c>
      <c r="AB64" s="21">
        <v>1</v>
      </c>
      <c r="AC64" s="21">
        <v>0</v>
      </c>
      <c r="AE64" s="21">
        <v>1</v>
      </c>
      <c r="AF64" s="21">
        <v>0</v>
      </c>
      <c r="AG64" s="21">
        <v>0</v>
      </c>
      <c r="AH64" s="21">
        <v>1</v>
      </c>
      <c r="AI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1</v>
      </c>
      <c r="AQ64" s="21">
        <v>0</v>
      </c>
      <c r="AR64" s="21">
        <v>0</v>
      </c>
      <c r="AS64" s="21">
        <v>1</v>
      </c>
      <c r="AT64" s="21">
        <v>0</v>
      </c>
      <c r="AU64" s="21">
        <v>0</v>
      </c>
      <c r="AW64" s="21">
        <v>1</v>
      </c>
      <c r="AX64" s="21">
        <v>0</v>
      </c>
      <c r="AY64" s="21">
        <v>0</v>
      </c>
      <c r="AZ64" s="21">
        <v>0</v>
      </c>
      <c r="BA64" s="21">
        <v>1</v>
      </c>
      <c r="BC64" s="21">
        <v>0</v>
      </c>
      <c r="BD64" s="21">
        <v>1</v>
      </c>
      <c r="BE64" s="21">
        <v>0</v>
      </c>
      <c r="BF64" s="21">
        <v>1</v>
      </c>
      <c r="BG64" s="21">
        <v>0</v>
      </c>
      <c r="BI64" s="21">
        <v>1</v>
      </c>
      <c r="BJ64" s="21">
        <v>1</v>
      </c>
      <c r="BK64" s="21">
        <v>0</v>
      </c>
      <c r="BL64" s="21">
        <v>1</v>
      </c>
      <c r="BM64" s="21">
        <v>1</v>
      </c>
    </row>
    <row r="65" spans="1:65" ht="20" customHeight="1" x14ac:dyDescent="0.2">
      <c r="A65" s="21">
        <v>1</v>
      </c>
      <c r="B65" s="21">
        <v>0</v>
      </c>
      <c r="C65" s="21">
        <v>0</v>
      </c>
      <c r="D65" s="21">
        <v>0</v>
      </c>
      <c r="E65" s="21">
        <v>1</v>
      </c>
      <c r="G65" s="21">
        <v>1</v>
      </c>
      <c r="H65" s="21">
        <v>0</v>
      </c>
      <c r="I65" s="21">
        <v>0</v>
      </c>
      <c r="J65" s="21">
        <v>0</v>
      </c>
      <c r="K65" s="21">
        <v>1</v>
      </c>
      <c r="M65" s="21">
        <v>0</v>
      </c>
      <c r="N65" s="21">
        <v>1</v>
      </c>
      <c r="O65" s="21">
        <v>1</v>
      </c>
      <c r="P65" s="21">
        <v>1</v>
      </c>
      <c r="Q65" s="21">
        <v>0</v>
      </c>
      <c r="S65" s="21">
        <v>1</v>
      </c>
      <c r="T65" s="21">
        <v>0</v>
      </c>
      <c r="U65" s="21">
        <v>0</v>
      </c>
      <c r="V65" s="21">
        <v>0</v>
      </c>
      <c r="W65" s="21">
        <v>0</v>
      </c>
      <c r="Y65" s="21">
        <v>0</v>
      </c>
      <c r="Z65" s="21">
        <v>1</v>
      </c>
      <c r="AA65" s="21">
        <v>1</v>
      </c>
      <c r="AB65" s="21">
        <v>0</v>
      </c>
      <c r="AC65" s="21">
        <v>1</v>
      </c>
      <c r="AE65" s="21">
        <v>1</v>
      </c>
      <c r="AF65" s="21">
        <v>0</v>
      </c>
      <c r="AG65" s="21">
        <v>0</v>
      </c>
      <c r="AH65" s="21">
        <v>0</v>
      </c>
      <c r="AI65" s="21">
        <v>1</v>
      </c>
      <c r="AK65" s="21">
        <v>1</v>
      </c>
      <c r="AL65" s="21">
        <v>1</v>
      </c>
      <c r="AM65" s="21">
        <v>1</v>
      </c>
      <c r="AN65" s="21">
        <v>1</v>
      </c>
      <c r="AO65" s="21">
        <v>0</v>
      </c>
      <c r="AQ65" s="21">
        <v>0</v>
      </c>
      <c r="AR65" s="21">
        <v>0</v>
      </c>
      <c r="AS65" s="21">
        <v>1</v>
      </c>
      <c r="AT65" s="21">
        <v>0</v>
      </c>
      <c r="AU65" s="21">
        <v>0</v>
      </c>
      <c r="AW65" s="21">
        <v>0</v>
      </c>
      <c r="AX65" s="21">
        <v>1</v>
      </c>
      <c r="AY65" s="21">
        <v>1</v>
      </c>
      <c r="AZ65" s="21">
        <v>1</v>
      </c>
      <c r="BA65" s="21">
        <v>0</v>
      </c>
      <c r="BC65" s="21">
        <v>0</v>
      </c>
      <c r="BD65" s="21">
        <v>0</v>
      </c>
      <c r="BE65" s="21">
        <v>1</v>
      </c>
      <c r="BF65" s="21">
        <v>0</v>
      </c>
      <c r="BG65" s="21">
        <v>0</v>
      </c>
      <c r="BI65" s="21">
        <v>1</v>
      </c>
      <c r="BJ65" s="21">
        <v>0</v>
      </c>
      <c r="BK65" s="21">
        <v>0</v>
      </c>
      <c r="BL65" s="21">
        <v>0</v>
      </c>
      <c r="BM65" s="21">
        <v>1</v>
      </c>
    </row>
    <row r="66" spans="1:65" ht="20" customHeight="1" x14ac:dyDescent="0.2">
      <c r="A66" s="22" t="str">
        <f>DEC2HEX(A59*1+A60*2+A61*4+A62*8+A63*16+A64*32+A65*64,2)</f>
        <v>7F</v>
      </c>
      <c r="B66" s="22" t="str">
        <f>DEC2HEX(B59*1+B60*2+B61*4+B62*8+B63*16+B64*32+B65*64,2)</f>
        <v>02</v>
      </c>
      <c r="C66" s="22" t="str">
        <f>DEC2HEX(C59*1+C60*2+C61*4+C62*8+C63*16+C64*32+C65*64,2)</f>
        <v>04</v>
      </c>
      <c r="D66" s="22" t="str">
        <f>DEC2HEX(D59*1+D60*2+D61*4+D62*8+D63*16+D64*32+D65*64,2)</f>
        <v>02</v>
      </c>
      <c r="E66" s="22" t="str">
        <f>DEC2HEX(E59*1+E60*2+E61*4+E62*8+E63*16+E64*32+E65*64,2)</f>
        <v>7F</v>
      </c>
      <c r="G66" s="22" t="str">
        <f>DEC2HEX(G59*1+G60*2+G61*4+G62*8+G63*16+G64*32+G65*64,2)</f>
        <v>7F</v>
      </c>
      <c r="H66" s="22" t="str">
        <f>DEC2HEX(H59*1+H60*2+H61*4+H62*8+H63*16+H64*32+H65*64,2)</f>
        <v>04</v>
      </c>
      <c r="I66" s="22" t="str">
        <f>DEC2HEX(I59*1+I60*2+I61*4+I62*8+I63*16+I64*32+I65*64,2)</f>
        <v>08</v>
      </c>
      <c r="J66" s="22" t="str">
        <f>DEC2HEX(J59*1+J60*2+J61*4+J62*8+J63*16+J64*32+J65*64,2)</f>
        <v>10</v>
      </c>
      <c r="K66" s="22" t="str">
        <f>DEC2HEX(K59*1+K60*2+K61*4+K62*8+K63*16+K64*32+K65*64,2)</f>
        <v>7F</v>
      </c>
      <c r="M66" s="22" t="str">
        <f>DEC2HEX(M59*1+M60*2+M61*4+M62*8+M63*16+M64*32+M65*64,2)</f>
        <v>3E</v>
      </c>
      <c r="N66" s="22" t="str">
        <f>DEC2HEX(N59*1+N60*2+N61*4+N62*8+N63*16+N64*32+N65*64,2)</f>
        <v>41</v>
      </c>
      <c r="O66" s="22" t="str">
        <f>DEC2HEX(O59*1+O60*2+O61*4+O62*8+O63*16+O64*32+O65*64,2)</f>
        <v>41</v>
      </c>
      <c r="P66" s="22" t="str">
        <f>DEC2HEX(P59*1+P60*2+P61*4+P62*8+P63*16+P64*32+P65*64,2)</f>
        <v>41</v>
      </c>
      <c r="Q66" s="22" t="str">
        <f>DEC2HEX(Q59*1+Q60*2+Q61*4+Q62*8+Q63*16+Q64*32+Q65*64,2)</f>
        <v>3E</v>
      </c>
      <c r="S66" s="22" t="str">
        <f>DEC2HEX(S59*1+S60*2+S61*4+S62*8+S63*16+S64*32+S65*64,2)</f>
        <v>7F</v>
      </c>
      <c r="T66" s="22" t="str">
        <f>DEC2HEX(T59*1+T60*2+T61*4+T62*8+T63*16+T64*32+T65*64,2)</f>
        <v>09</v>
      </c>
      <c r="U66" s="22" t="str">
        <f>DEC2HEX(U59*1+U60*2+U61*4+U62*8+U63*16+U64*32+U65*64,2)</f>
        <v>09</v>
      </c>
      <c r="V66" s="22" t="str">
        <f>DEC2HEX(V59*1+V60*2+V61*4+V62*8+V63*16+V64*32+V65*64,2)</f>
        <v>09</v>
      </c>
      <c r="W66" s="22" t="str">
        <f>DEC2HEX(W59*1+W60*2+W61*4+W62*8+W63*16+W64*32+W65*64,2)</f>
        <v>06</v>
      </c>
      <c r="Y66" s="22" t="str">
        <f>DEC2HEX(Y59*1+Y60*2+Y61*4+Y62*8+Y63*16+Y64*32+Y65*64,2)</f>
        <v>3E</v>
      </c>
      <c r="Z66" s="22" t="str">
        <f>DEC2HEX(Z59*1+Z60*2+Z61*4+Z62*8+Z63*16+Z64*32+Z65*64,2)</f>
        <v>41</v>
      </c>
      <c r="AA66" s="22" t="str">
        <f>DEC2HEX(AA59*1+AA60*2+AA61*4+AA62*8+AA63*16+AA64*32+AA65*64,2)</f>
        <v>51</v>
      </c>
      <c r="AB66" s="22" t="str">
        <f>DEC2HEX(AB59*1+AB60*2+AB61*4+AB62*8+AB63*16+AB64*32+AB65*64,2)</f>
        <v>21</v>
      </c>
      <c r="AC66" s="22" t="str">
        <f>DEC2HEX(AC59*1+AC60*2+AC61*4+AC62*8+AC63*16+AC64*32+AC65*64,2)</f>
        <v>5E</v>
      </c>
      <c r="AE66" s="22" t="str">
        <f>DEC2HEX(AE59*1+AE60*2+AE61*4+AE62*8+AE63*16+AE64*32+AE65*64,2)</f>
        <v>7F</v>
      </c>
      <c r="AF66" s="22" t="str">
        <f>DEC2HEX(AF59*1+AF60*2+AF61*4+AF62*8+AF63*16+AF64*32+AF65*64,2)</f>
        <v>09</v>
      </c>
      <c r="AG66" s="22" t="str">
        <f>DEC2HEX(AG59*1+AG60*2+AG61*4+AG62*8+AG63*16+AG64*32+AG65*64,2)</f>
        <v>19</v>
      </c>
      <c r="AH66" s="22" t="str">
        <f>DEC2HEX(AH59*1+AH60*2+AH61*4+AH62*8+AH63*16+AH64*32+AH65*64,2)</f>
        <v>29</v>
      </c>
      <c r="AI66" s="22" t="str">
        <f>DEC2HEX(AI59*1+AI60*2+AI61*4+AI62*8+AI63*16+AI64*32+AI65*64,2)</f>
        <v>46</v>
      </c>
      <c r="AK66" s="22" t="str">
        <f>DEC2HEX(AK59*1+AK60*2+AK61*4+AK62*8+AK63*16+AK64*32+AK65*64,2)</f>
        <v>46</v>
      </c>
      <c r="AL66" s="22" t="str">
        <f>DEC2HEX(AL59*1+AL60*2+AL61*4+AL62*8+AL63*16+AL64*32+AL65*64,2)</f>
        <v>49</v>
      </c>
      <c r="AM66" s="22" t="str">
        <f>DEC2HEX(AM59*1+AM60*2+AM61*4+AM62*8+AM63*16+AM64*32+AM65*64,2)</f>
        <v>49</v>
      </c>
      <c r="AN66" s="22" t="str">
        <f>DEC2HEX(AN59*1+AN60*2+AN61*4+AN62*8+AN63*16+AN64*32+AN65*64,2)</f>
        <v>49</v>
      </c>
      <c r="AO66" s="22" t="str">
        <f>DEC2HEX(AO59*1+AO60*2+AO61*4+AO62*8+AO63*16+AO64*32+AO65*64,2)</f>
        <v>31</v>
      </c>
      <c r="AQ66" s="22" t="str">
        <f>DEC2HEX(AQ59*1+AQ60*2+AQ61*4+AQ62*8+AQ63*16+AQ64*32+AQ65*64,2)</f>
        <v>01</v>
      </c>
      <c r="AR66" s="22" t="str">
        <f>DEC2HEX(AR59*1+AR60*2+AR61*4+AR62*8+AR63*16+AR64*32+AR65*64,2)</f>
        <v>01</v>
      </c>
      <c r="AS66" s="22" t="str">
        <f>DEC2HEX(AS59*1+AS60*2+AS61*4+AS62*8+AS63*16+AS64*32+AS65*64,2)</f>
        <v>7F</v>
      </c>
      <c r="AT66" s="22" t="str">
        <f>DEC2HEX(AT59*1+AT60*2+AT61*4+AT62*8+AT63*16+AT64*32+AT65*64,2)</f>
        <v>01</v>
      </c>
      <c r="AU66" s="22" t="str">
        <f>DEC2HEX(AU59*1+AU60*2+AU61*4+AU62*8+AU63*16+AU64*32+AU65*64,2)</f>
        <v>01</v>
      </c>
      <c r="AW66" s="22" t="str">
        <f>DEC2HEX(AW59*1+AW60*2+AW61*4+AW62*8+AW63*16+AW64*32+AW65*64,2)</f>
        <v>3F</v>
      </c>
      <c r="AX66" s="22" t="str">
        <f>DEC2HEX(AX59*1+AX60*2+AX61*4+AX62*8+AX63*16+AX64*32+AX65*64,2)</f>
        <v>40</v>
      </c>
      <c r="AY66" s="22" t="str">
        <f>DEC2HEX(AY59*1+AY60*2+AY61*4+AY62*8+AY63*16+AY64*32+AY65*64,2)</f>
        <v>40</v>
      </c>
      <c r="AZ66" s="22" t="str">
        <f>DEC2HEX(AZ59*1+AZ60*2+AZ61*4+AZ62*8+AZ63*16+AZ64*32+AZ65*64,2)</f>
        <v>40</v>
      </c>
      <c r="BA66" s="22" t="str">
        <f>DEC2HEX(BA59*1+BA60*2+BA61*4+BA62*8+BA63*16+BA64*32+BA65*64,2)</f>
        <v>3F</v>
      </c>
      <c r="BC66" s="22" t="str">
        <f>DEC2HEX(BC59*1+BC60*2+BC61*4+BC62*8+BC63*16+BC64*32+BC65*64,2)</f>
        <v>1F</v>
      </c>
      <c r="BD66" s="22" t="str">
        <f>DEC2HEX(BD59*1+BD60*2+BD61*4+BD62*8+BD63*16+BD64*32+BD65*64,2)</f>
        <v>20</v>
      </c>
      <c r="BE66" s="22" t="str">
        <f>DEC2HEX(BE59*1+BE60*2+BE61*4+BE62*8+BE63*16+BE64*32+BE65*64,2)</f>
        <v>40</v>
      </c>
      <c r="BF66" s="22" t="str">
        <f>DEC2HEX(BF59*1+BF60*2+BF61*4+BF62*8+BF63*16+BF64*32+BF65*64,2)</f>
        <v>20</v>
      </c>
      <c r="BG66" s="22" t="str">
        <f>DEC2HEX(BG59*1+BG60*2+BG61*4+BG62*8+BG63*16+BG64*32+BG65*64,2)</f>
        <v>1F</v>
      </c>
      <c r="BI66" s="22" t="str">
        <f>DEC2HEX(BI59*1+BI60*2+BI61*4+BI62*8+BI63*16+BI64*32+BI65*64,2)</f>
        <v>7F</v>
      </c>
      <c r="BJ66" s="22" t="str">
        <f>DEC2HEX(BJ59*1+BJ60*2+BJ61*4+BJ62*8+BJ63*16+BJ64*32+BJ65*64,2)</f>
        <v>20</v>
      </c>
      <c r="BK66" s="22" t="str">
        <f>DEC2HEX(BK59*1+BK60*2+BK61*4+BK62*8+BK63*16+BK64*32+BK65*64,2)</f>
        <v>18</v>
      </c>
      <c r="BL66" s="22" t="str">
        <f>DEC2HEX(BL59*1+BL60*2+BL61*4+BL62*8+BL63*16+BL64*32+BL65*64,2)</f>
        <v>20</v>
      </c>
      <c r="BM66" s="22" t="str">
        <f>DEC2HEX(BM59*1+BM60*2+BM61*4+BM62*8+BM63*16+BM64*32+BM65*64,2)</f>
        <v>7F</v>
      </c>
    </row>
    <row r="67" spans="1:65" ht="20" customHeight="1" x14ac:dyDescent="0.2">
      <c r="A67" s="25" t="str">
        <f>"0x"&amp;A66&amp;", 0x"&amp;B66&amp;", 0x"&amp;C66&amp;", 0x"&amp;D66&amp;", 0x"&amp;E66&amp;","</f>
        <v>0x7F, 0x02, 0x04, 0x02, 0x7F,</v>
      </c>
      <c r="B67" s="25"/>
      <c r="C67" s="25"/>
      <c r="D67" s="25"/>
      <c r="E67" s="25"/>
      <c r="G67" s="25" t="str">
        <f>"0x"&amp;G66&amp;", 0x"&amp;H66&amp;", 0x"&amp;I66&amp;", 0x"&amp;J66&amp;", 0x"&amp;K66&amp;","</f>
        <v>0x7F, 0x04, 0x08, 0x10, 0x7F,</v>
      </c>
      <c r="H67" s="25"/>
      <c r="I67" s="25"/>
      <c r="J67" s="25"/>
      <c r="K67" s="25"/>
      <c r="M67" s="25" t="str">
        <f>"0x"&amp;M66&amp;", 0x"&amp;N66&amp;", 0x"&amp;O66&amp;", 0x"&amp;P66&amp;", 0x"&amp;Q66&amp;","</f>
        <v>0x3E, 0x41, 0x41, 0x41, 0x3E,</v>
      </c>
      <c r="N67" s="25"/>
      <c r="O67" s="25"/>
      <c r="P67" s="25"/>
      <c r="Q67" s="25"/>
      <c r="S67" s="25" t="str">
        <f>"0x"&amp;S66&amp;", 0x"&amp;T66&amp;", 0x"&amp;U66&amp;", 0x"&amp;V66&amp;", 0x"&amp;W66&amp;","</f>
        <v>0x7F, 0x09, 0x09, 0x09, 0x06,</v>
      </c>
      <c r="T67" s="25"/>
      <c r="U67" s="25"/>
      <c r="V67" s="25"/>
      <c r="W67" s="25"/>
      <c r="Y67" s="25" t="str">
        <f>"0x"&amp;Y66&amp;", 0x"&amp;Z66&amp;", 0x"&amp;AA66&amp;", 0x"&amp;AB66&amp;", 0x"&amp;AC66&amp;","</f>
        <v>0x3E, 0x41, 0x51, 0x21, 0x5E,</v>
      </c>
      <c r="Z67" s="25"/>
      <c r="AA67" s="25"/>
      <c r="AB67" s="25"/>
      <c r="AC67" s="25"/>
      <c r="AE67" s="25" t="str">
        <f>"0x"&amp;AE66&amp;", 0x"&amp;AF66&amp;", 0x"&amp;AG66&amp;", 0x"&amp;AH66&amp;", 0x"&amp;AI66&amp;","</f>
        <v>0x7F, 0x09, 0x19, 0x29, 0x46,</v>
      </c>
      <c r="AF67" s="25"/>
      <c r="AG67" s="25"/>
      <c r="AH67" s="25"/>
      <c r="AI67" s="25"/>
      <c r="AK67" s="25" t="str">
        <f>"0x"&amp;AK66&amp;", 0x"&amp;AL66&amp;", 0x"&amp;AM66&amp;", 0x"&amp;AN66&amp;", 0x"&amp;AO66&amp;","</f>
        <v>0x46, 0x49, 0x49, 0x49, 0x31,</v>
      </c>
      <c r="AL67" s="25"/>
      <c r="AM67" s="25"/>
      <c r="AN67" s="25"/>
      <c r="AO67" s="25"/>
      <c r="AQ67" s="25" t="str">
        <f>"0x"&amp;AQ66&amp;", 0x"&amp;AR66&amp;", 0x"&amp;AS66&amp;", 0x"&amp;AT66&amp;", 0x"&amp;AU66&amp;","</f>
        <v>0x01, 0x01, 0x7F, 0x01, 0x01,</v>
      </c>
      <c r="AR67" s="25"/>
      <c r="AS67" s="25"/>
      <c r="AT67" s="25"/>
      <c r="AU67" s="25"/>
      <c r="AW67" s="25" t="str">
        <f>"0x"&amp;AW66&amp;", 0x"&amp;AX66&amp;", 0x"&amp;AY66&amp;", 0x"&amp;AZ66&amp;", 0x"&amp;BA66&amp;","</f>
        <v>0x3F, 0x40, 0x40, 0x40, 0x3F,</v>
      </c>
      <c r="AX67" s="25"/>
      <c r="AY67" s="25"/>
      <c r="AZ67" s="25"/>
      <c r="BA67" s="25"/>
      <c r="BC67" s="25" t="str">
        <f>"0x"&amp;BC66&amp;", 0x"&amp;BD66&amp;", 0x"&amp;BE66&amp;", 0x"&amp;BF66&amp;", 0x"&amp;BG66&amp;","</f>
        <v>0x1F, 0x20, 0x40, 0x20, 0x1F,</v>
      </c>
      <c r="BD67" s="25"/>
      <c r="BE67" s="25"/>
      <c r="BF67" s="25"/>
      <c r="BG67" s="25"/>
      <c r="BI67" s="25" t="str">
        <f>"0x"&amp;BI66&amp;", 0x"&amp;BJ66&amp;", 0x"&amp;BK66&amp;", 0x"&amp;BL66&amp;", 0x"&amp;BM66&amp;","</f>
        <v>0x7F, 0x20, 0x18, 0x20, 0x7F,</v>
      </c>
      <c r="BJ67" s="25"/>
      <c r="BK67" s="25"/>
      <c r="BL67" s="25"/>
      <c r="BM67" s="25"/>
    </row>
    <row r="68" spans="1:65" ht="20" customHeight="1" x14ac:dyDescent="0.2"/>
    <row r="69" spans="1:65" ht="20" customHeight="1" x14ac:dyDescent="0.2">
      <c r="A69" t="s">
        <v>56</v>
      </c>
      <c r="G69" t="s">
        <v>57</v>
      </c>
      <c r="M69" t="s">
        <v>58</v>
      </c>
      <c r="S69" t="s">
        <v>60</v>
      </c>
      <c r="Y69" t="s">
        <v>61</v>
      </c>
      <c r="AE69" t="s">
        <v>62</v>
      </c>
      <c r="AK69" t="s">
        <v>63</v>
      </c>
      <c r="AQ69" t="s">
        <v>64</v>
      </c>
      <c r="AW69" t="s">
        <v>65</v>
      </c>
      <c r="BC69" t="s">
        <v>66</v>
      </c>
      <c r="BI69" t="s">
        <v>67</v>
      </c>
    </row>
    <row r="70" spans="1:65" ht="20" customHeight="1" x14ac:dyDescent="0.2">
      <c r="A70" s="21">
        <v>1</v>
      </c>
      <c r="B70" s="21">
        <v>0</v>
      </c>
      <c r="C70" s="21">
        <v>0</v>
      </c>
      <c r="D70" s="21">
        <v>0</v>
      </c>
      <c r="E70" s="21">
        <v>1</v>
      </c>
      <c r="G70" s="21">
        <v>1</v>
      </c>
      <c r="H70" s="21">
        <v>0</v>
      </c>
      <c r="I70" s="21">
        <v>0</v>
      </c>
      <c r="J70" s="21">
        <v>0</v>
      </c>
      <c r="K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S70" s="21">
        <v>0</v>
      </c>
      <c r="T70" s="21">
        <v>0</v>
      </c>
      <c r="U70" s="21">
        <v>1</v>
      </c>
      <c r="V70" s="21">
        <v>1</v>
      </c>
      <c r="W70" s="21">
        <v>1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E70" s="21">
        <v>1</v>
      </c>
      <c r="AF70" s="21">
        <v>1</v>
      </c>
      <c r="AG70" s="21">
        <v>1</v>
      </c>
      <c r="AH70" s="21">
        <v>0</v>
      </c>
      <c r="AI70" s="21">
        <v>0</v>
      </c>
      <c r="AK70" s="21">
        <v>0</v>
      </c>
      <c r="AL70" s="21">
        <v>0</v>
      </c>
      <c r="AM70" s="21">
        <v>1</v>
      </c>
      <c r="AN70" s="21">
        <v>0</v>
      </c>
      <c r="AO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W70" s="21">
        <v>0</v>
      </c>
      <c r="AX70" s="21">
        <v>1</v>
      </c>
      <c r="AY70" s="21">
        <v>0</v>
      </c>
      <c r="AZ70" s="21">
        <v>0</v>
      </c>
      <c r="BA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I70" s="21">
        <v>1</v>
      </c>
      <c r="BJ70" s="21">
        <v>0</v>
      </c>
      <c r="BK70" s="21">
        <v>0</v>
      </c>
      <c r="BL70" s="21">
        <v>0</v>
      </c>
      <c r="BM70" s="21">
        <v>0</v>
      </c>
    </row>
    <row r="71" spans="1:65" ht="20" customHeight="1" x14ac:dyDescent="0.2">
      <c r="A71" s="21">
        <v>1</v>
      </c>
      <c r="B71" s="21">
        <v>0</v>
      </c>
      <c r="C71" s="21">
        <v>0</v>
      </c>
      <c r="D71" s="21">
        <v>0</v>
      </c>
      <c r="E71" s="21">
        <v>1</v>
      </c>
      <c r="G71" s="21">
        <v>1</v>
      </c>
      <c r="H71" s="21">
        <v>0</v>
      </c>
      <c r="I71" s="21">
        <v>0</v>
      </c>
      <c r="J71" s="21">
        <v>0</v>
      </c>
      <c r="K71" s="21">
        <v>1</v>
      </c>
      <c r="M71" s="21">
        <v>0</v>
      </c>
      <c r="N71" s="21">
        <v>0</v>
      </c>
      <c r="O71" s="21">
        <v>0</v>
      </c>
      <c r="P71" s="21">
        <v>0</v>
      </c>
      <c r="Q71" s="21">
        <v>1</v>
      </c>
      <c r="S71" s="21">
        <v>0</v>
      </c>
      <c r="T71" s="21">
        <v>0</v>
      </c>
      <c r="U71" s="21">
        <v>1</v>
      </c>
      <c r="V71" s="21">
        <v>0</v>
      </c>
      <c r="W71" s="21">
        <v>0</v>
      </c>
      <c r="Y71" s="21">
        <v>1</v>
      </c>
      <c r="Z71" s="21">
        <v>0</v>
      </c>
      <c r="AA71" s="21">
        <v>0</v>
      </c>
      <c r="AB71" s="21">
        <v>0</v>
      </c>
      <c r="AC71" s="21">
        <v>0</v>
      </c>
      <c r="AE71" s="21">
        <v>0</v>
      </c>
      <c r="AF71" s="21">
        <v>0</v>
      </c>
      <c r="AG71" s="21">
        <v>1</v>
      </c>
      <c r="AH71" s="21">
        <v>0</v>
      </c>
      <c r="AI71" s="21">
        <v>0</v>
      </c>
      <c r="AK71" s="21">
        <v>0</v>
      </c>
      <c r="AL71" s="21">
        <v>1</v>
      </c>
      <c r="AM71" s="21">
        <v>0</v>
      </c>
      <c r="AN71" s="21">
        <v>1</v>
      </c>
      <c r="AO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W71" s="21">
        <v>0</v>
      </c>
      <c r="AX71" s="21">
        <v>0</v>
      </c>
      <c r="AY71" s="21">
        <v>1</v>
      </c>
      <c r="AZ71" s="21">
        <v>0</v>
      </c>
      <c r="BA71" s="21">
        <v>0</v>
      </c>
      <c r="BC71" s="21">
        <v>0</v>
      </c>
      <c r="BD71" s="21">
        <v>0</v>
      </c>
      <c r="BE71" s="21">
        <v>0</v>
      </c>
      <c r="BF71" s="21">
        <v>0</v>
      </c>
      <c r="BG71" s="21">
        <v>0</v>
      </c>
      <c r="BI71" s="21">
        <v>1</v>
      </c>
      <c r="BJ71" s="21">
        <v>0</v>
      </c>
      <c r="BK71" s="21">
        <v>0</v>
      </c>
      <c r="BL71" s="21">
        <v>0</v>
      </c>
      <c r="BM71" s="21">
        <v>0</v>
      </c>
    </row>
    <row r="72" spans="1:65" ht="20" customHeight="1" x14ac:dyDescent="0.2">
      <c r="A72" s="21">
        <v>0</v>
      </c>
      <c r="B72" s="21">
        <v>1</v>
      </c>
      <c r="C72" s="21">
        <v>0</v>
      </c>
      <c r="D72" s="21">
        <v>1</v>
      </c>
      <c r="E72" s="21">
        <v>0</v>
      </c>
      <c r="G72" s="21">
        <v>0</v>
      </c>
      <c r="H72" s="21">
        <v>1</v>
      </c>
      <c r="I72" s="21">
        <v>0</v>
      </c>
      <c r="J72" s="21">
        <v>1</v>
      </c>
      <c r="K72" s="21">
        <v>0</v>
      </c>
      <c r="M72" s="21">
        <v>0</v>
      </c>
      <c r="N72" s="21">
        <v>0</v>
      </c>
      <c r="O72" s="21">
        <v>0</v>
      </c>
      <c r="P72" s="21">
        <v>1</v>
      </c>
      <c r="Q72" s="21">
        <v>0</v>
      </c>
      <c r="S72" s="21">
        <v>0</v>
      </c>
      <c r="T72" s="21">
        <v>0</v>
      </c>
      <c r="U72" s="21">
        <v>1</v>
      </c>
      <c r="V72" s="21">
        <v>0</v>
      </c>
      <c r="W72" s="21">
        <v>0</v>
      </c>
      <c r="Y72" s="21">
        <v>0</v>
      </c>
      <c r="Z72" s="21">
        <v>1</v>
      </c>
      <c r="AA72" s="21">
        <v>0</v>
      </c>
      <c r="AB72" s="21">
        <v>0</v>
      </c>
      <c r="AC72" s="21">
        <v>0</v>
      </c>
      <c r="AE72" s="21">
        <v>0</v>
      </c>
      <c r="AF72" s="21">
        <v>0</v>
      </c>
      <c r="AG72" s="21">
        <v>1</v>
      </c>
      <c r="AH72" s="21">
        <v>0</v>
      </c>
      <c r="AI72" s="21">
        <v>0</v>
      </c>
      <c r="AK72" s="21">
        <v>1</v>
      </c>
      <c r="AL72" s="21">
        <v>0</v>
      </c>
      <c r="AM72" s="21">
        <v>0</v>
      </c>
      <c r="AN72" s="21">
        <v>0</v>
      </c>
      <c r="AO72" s="21">
        <v>1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W72" s="21">
        <v>0</v>
      </c>
      <c r="AX72" s="21">
        <v>0</v>
      </c>
      <c r="AY72" s="21">
        <v>0</v>
      </c>
      <c r="AZ72" s="21">
        <v>1</v>
      </c>
      <c r="BA72" s="21">
        <v>0</v>
      </c>
      <c r="BC72" s="21">
        <v>0</v>
      </c>
      <c r="BD72" s="21">
        <v>1</v>
      </c>
      <c r="BE72" s="21">
        <v>1</v>
      </c>
      <c r="BF72" s="21">
        <v>1</v>
      </c>
      <c r="BG72" s="21">
        <v>0</v>
      </c>
      <c r="BI72" s="21">
        <v>1</v>
      </c>
      <c r="BJ72" s="21">
        <v>0</v>
      </c>
      <c r="BK72" s="21">
        <v>1</v>
      </c>
      <c r="BL72" s="21">
        <v>1</v>
      </c>
      <c r="BM72" s="21">
        <v>0</v>
      </c>
    </row>
    <row r="73" spans="1:65" ht="20" customHeight="1" x14ac:dyDescent="0.2">
      <c r="A73" s="21">
        <v>0</v>
      </c>
      <c r="B73" s="21">
        <v>0</v>
      </c>
      <c r="C73" s="21">
        <v>1</v>
      </c>
      <c r="D73" s="21">
        <v>0</v>
      </c>
      <c r="E73" s="21">
        <v>0</v>
      </c>
      <c r="G73" s="21">
        <v>0</v>
      </c>
      <c r="H73" s="21">
        <v>0</v>
      </c>
      <c r="I73" s="21">
        <v>1</v>
      </c>
      <c r="J73" s="21">
        <v>0</v>
      </c>
      <c r="K73" s="21">
        <v>0</v>
      </c>
      <c r="M73" s="21">
        <v>0</v>
      </c>
      <c r="N73" s="21">
        <v>0</v>
      </c>
      <c r="O73" s="21">
        <v>1</v>
      </c>
      <c r="P73" s="21">
        <v>0</v>
      </c>
      <c r="Q73" s="21">
        <v>0</v>
      </c>
      <c r="S73" s="21">
        <v>0</v>
      </c>
      <c r="T73" s="21">
        <v>0</v>
      </c>
      <c r="U73" s="21">
        <v>1</v>
      </c>
      <c r="V73" s="21">
        <v>0</v>
      </c>
      <c r="W73" s="21">
        <v>0</v>
      </c>
      <c r="Y73" s="21">
        <v>0</v>
      </c>
      <c r="Z73" s="21">
        <v>0</v>
      </c>
      <c r="AA73" s="21">
        <v>1</v>
      </c>
      <c r="AB73" s="21">
        <v>0</v>
      </c>
      <c r="AC73" s="21">
        <v>0</v>
      </c>
      <c r="AE73" s="21">
        <v>0</v>
      </c>
      <c r="AF73" s="21">
        <v>0</v>
      </c>
      <c r="AG73" s="21">
        <v>1</v>
      </c>
      <c r="AH73" s="21">
        <v>0</v>
      </c>
      <c r="AI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W73" s="21">
        <v>0</v>
      </c>
      <c r="AX73" s="21">
        <v>0</v>
      </c>
      <c r="AY73" s="21">
        <v>0</v>
      </c>
      <c r="AZ73" s="21">
        <v>0</v>
      </c>
      <c r="BA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1</v>
      </c>
      <c r="BI73" s="21">
        <v>1</v>
      </c>
      <c r="BJ73" s="21">
        <v>1</v>
      </c>
      <c r="BK73" s="21">
        <v>0</v>
      </c>
      <c r="BL73" s="21">
        <v>0</v>
      </c>
      <c r="BM73" s="21">
        <v>1</v>
      </c>
    </row>
    <row r="74" spans="1:65" ht="20" customHeight="1" x14ac:dyDescent="0.2">
      <c r="A74" s="21">
        <v>0</v>
      </c>
      <c r="B74" s="21">
        <v>1</v>
      </c>
      <c r="C74" s="21">
        <v>0</v>
      </c>
      <c r="D74" s="21">
        <v>1</v>
      </c>
      <c r="E74" s="21">
        <v>0</v>
      </c>
      <c r="G74" s="21">
        <v>0</v>
      </c>
      <c r="H74" s="21">
        <v>0</v>
      </c>
      <c r="I74" s="21">
        <v>1</v>
      </c>
      <c r="J74" s="21">
        <v>0</v>
      </c>
      <c r="K74" s="21">
        <v>0</v>
      </c>
      <c r="M74" s="21">
        <v>0</v>
      </c>
      <c r="N74" s="21">
        <v>1</v>
      </c>
      <c r="O74" s="21">
        <v>0</v>
      </c>
      <c r="P74" s="21">
        <v>0</v>
      </c>
      <c r="Q74" s="21">
        <v>0</v>
      </c>
      <c r="S74" s="21">
        <v>0</v>
      </c>
      <c r="T74" s="21">
        <v>0</v>
      </c>
      <c r="U74" s="21">
        <v>1</v>
      </c>
      <c r="V74" s="21">
        <v>0</v>
      </c>
      <c r="W74" s="21">
        <v>0</v>
      </c>
      <c r="Y74" s="21">
        <v>0</v>
      </c>
      <c r="Z74" s="21">
        <v>0</v>
      </c>
      <c r="AA74" s="21">
        <v>0</v>
      </c>
      <c r="AB74" s="21">
        <v>1</v>
      </c>
      <c r="AC74" s="21">
        <v>0</v>
      </c>
      <c r="AE74" s="21">
        <v>0</v>
      </c>
      <c r="AF74" s="21">
        <v>0</v>
      </c>
      <c r="AG74" s="21">
        <v>1</v>
      </c>
      <c r="AH74" s="21">
        <v>0</v>
      </c>
      <c r="AI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C74" s="21">
        <v>0</v>
      </c>
      <c r="BD74" s="21">
        <v>1</v>
      </c>
      <c r="BE74" s="21">
        <v>1</v>
      </c>
      <c r="BF74" s="21">
        <v>1</v>
      </c>
      <c r="BG74" s="21">
        <v>1</v>
      </c>
      <c r="BI74" s="21">
        <v>1</v>
      </c>
      <c r="BJ74" s="21">
        <v>0</v>
      </c>
      <c r="BK74" s="21">
        <v>0</v>
      </c>
      <c r="BL74" s="21">
        <v>0</v>
      </c>
      <c r="BM74" s="21">
        <v>1</v>
      </c>
    </row>
    <row r="75" spans="1:65" ht="20" customHeight="1" x14ac:dyDescent="0.2">
      <c r="A75" s="21">
        <v>1</v>
      </c>
      <c r="B75" s="21">
        <v>0</v>
      </c>
      <c r="C75" s="21">
        <v>0</v>
      </c>
      <c r="D75" s="21">
        <v>0</v>
      </c>
      <c r="E75" s="21">
        <v>1</v>
      </c>
      <c r="G75" s="21">
        <v>0</v>
      </c>
      <c r="H75" s="21">
        <v>0</v>
      </c>
      <c r="I75" s="21">
        <v>1</v>
      </c>
      <c r="J75" s="21">
        <v>0</v>
      </c>
      <c r="K75" s="21">
        <v>0</v>
      </c>
      <c r="M75" s="21">
        <v>1</v>
      </c>
      <c r="N75" s="21">
        <v>0</v>
      </c>
      <c r="O75" s="21">
        <v>0</v>
      </c>
      <c r="P75" s="21">
        <v>0</v>
      </c>
      <c r="Q75" s="21">
        <v>0</v>
      </c>
      <c r="S75" s="21">
        <v>0</v>
      </c>
      <c r="T75" s="21">
        <v>0</v>
      </c>
      <c r="U75" s="21">
        <v>1</v>
      </c>
      <c r="V75" s="21">
        <v>0</v>
      </c>
      <c r="W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1</v>
      </c>
      <c r="AE75" s="21">
        <v>0</v>
      </c>
      <c r="AF75" s="21">
        <v>0</v>
      </c>
      <c r="AG75" s="21">
        <v>1</v>
      </c>
      <c r="AH75" s="21">
        <v>0</v>
      </c>
      <c r="AI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C75" s="21">
        <v>1</v>
      </c>
      <c r="BD75" s="21">
        <v>0</v>
      </c>
      <c r="BE75" s="21">
        <v>0</v>
      </c>
      <c r="BF75" s="21">
        <v>0</v>
      </c>
      <c r="BG75" s="21">
        <v>1</v>
      </c>
      <c r="BI75" s="21">
        <v>1</v>
      </c>
      <c r="BJ75" s="21">
        <v>0</v>
      </c>
      <c r="BK75" s="21">
        <v>0</v>
      </c>
      <c r="BL75" s="21">
        <v>0</v>
      </c>
      <c r="BM75" s="21">
        <v>1</v>
      </c>
    </row>
    <row r="76" spans="1:65" ht="20" customHeight="1" x14ac:dyDescent="0.2">
      <c r="A76" s="21">
        <v>1</v>
      </c>
      <c r="B76" s="21">
        <v>0</v>
      </c>
      <c r="C76" s="21">
        <v>0</v>
      </c>
      <c r="D76" s="21">
        <v>0</v>
      </c>
      <c r="E76" s="21">
        <v>1</v>
      </c>
      <c r="G76" s="21">
        <v>0</v>
      </c>
      <c r="H76" s="21">
        <v>0</v>
      </c>
      <c r="I76" s="21">
        <v>1</v>
      </c>
      <c r="J76" s="21">
        <v>0</v>
      </c>
      <c r="K76" s="21">
        <v>0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S76" s="21">
        <v>0</v>
      </c>
      <c r="T76" s="21">
        <v>0</v>
      </c>
      <c r="U76" s="21">
        <v>1</v>
      </c>
      <c r="V76" s="21">
        <v>1</v>
      </c>
      <c r="W76" s="21">
        <v>1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E76" s="21">
        <v>1</v>
      </c>
      <c r="AF76" s="21">
        <v>1</v>
      </c>
      <c r="AG76" s="21">
        <v>1</v>
      </c>
      <c r="AH76" s="21">
        <v>0</v>
      </c>
      <c r="AI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Q76" s="21">
        <v>1</v>
      </c>
      <c r="AR76" s="21">
        <v>1</v>
      </c>
      <c r="AS76" s="21">
        <v>1</v>
      </c>
      <c r="AT76" s="21">
        <v>1</v>
      </c>
      <c r="AU76" s="21">
        <v>1</v>
      </c>
      <c r="AW76" s="21">
        <v>0</v>
      </c>
      <c r="AX76" s="21">
        <v>0</v>
      </c>
      <c r="AY76" s="21">
        <v>0</v>
      </c>
      <c r="AZ76" s="21">
        <v>0</v>
      </c>
      <c r="BA76" s="21">
        <v>0</v>
      </c>
      <c r="BC76" s="21">
        <v>0</v>
      </c>
      <c r="BD76" s="21">
        <v>1</v>
      </c>
      <c r="BE76" s="21">
        <v>1</v>
      </c>
      <c r="BF76" s="21">
        <v>1</v>
      </c>
      <c r="BG76" s="21">
        <v>1</v>
      </c>
      <c r="BI76" s="21">
        <v>1</v>
      </c>
      <c r="BJ76" s="21">
        <v>1</v>
      </c>
      <c r="BK76" s="21">
        <v>1</v>
      </c>
      <c r="BL76" s="21">
        <v>1</v>
      </c>
      <c r="BM76" s="21">
        <v>0</v>
      </c>
    </row>
    <row r="77" spans="1:65" ht="20" customHeight="1" x14ac:dyDescent="0.2">
      <c r="A77" s="22" t="str">
        <f>DEC2HEX(A70*1+A71*2+A72*4+A73*8+A74*16+A75*32+A76*64,2)</f>
        <v>63</v>
      </c>
      <c r="B77" s="22" t="str">
        <f>DEC2HEX(B70*1+B71*2+B72*4+B73*8+B74*16+B75*32+B76*64,2)</f>
        <v>14</v>
      </c>
      <c r="C77" s="22" t="str">
        <f>DEC2HEX(C70*1+C71*2+C72*4+C73*8+C74*16+C75*32+C76*64,2)</f>
        <v>08</v>
      </c>
      <c r="D77" s="22" t="str">
        <f>DEC2HEX(D70*1+D71*2+D72*4+D73*8+D74*16+D75*32+D76*64,2)</f>
        <v>14</v>
      </c>
      <c r="E77" s="22" t="str">
        <f>DEC2HEX(E70*1+E71*2+E72*4+E73*8+E74*16+E75*32+E76*64,2)</f>
        <v>63</v>
      </c>
      <c r="G77" s="22" t="str">
        <f>DEC2HEX(G70*1+G71*2+G72*4+G73*8+G74*16+G75*32+G76*64,2)</f>
        <v>03</v>
      </c>
      <c r="H77" s="22" t="str">
        <f>DEC2HEX(H70*1+H71*2+H72*4+H73*8+H74*16+H75*32+H76*64,2)</f>
        <v>04</v>
      </c>
      <c r="I77" s="22" t="str">
        <f>DEC2HEX(I70*1+I71*2+I72*4+I73*8+I74*16+I75*32+I76*64,2)</f>
        <v>78</v>
      </c>
      <c r="J77" s="22" t="str">
        <f>DEC2HEX(J70*1+J71*2+J72*4+J73*8+J74*16+J75*32+J76*64,2)</f>
        <v>04</v>
      </c>
      <c r="K77" s="22" t="str">
        <f>DEC2HEX(K70*1+K71*2+K72*4+K73*8+K74*16+K75*32+K76*64,2)</f>
        <v>03</v>
      </c>
      <c r="M77" s="22" t="str">
        <f>DEC2HEX(M70*1+M71*2+M72*4+M73*8+M74*16+M75*32+M76*64,2)</f>
        <v>61</v>
      </c>
      <c r="N77" s="22" t="str">
        <f>DEC2HEX(N70*1+N71*2+N72*4+N73*8+N74*16+N75*32+N76*64,2)</f>
        <v>51</v>
      </c>
      <c r="O77" s="22" t="str">
        <f>DEC2HEX(O70*1+O71*2+O72*4+O73*8+O74*16+O75*32+O76*64,2)</f>
        <v>49</v>
      </c>
      <c r="P77" s="22" t="str">
        <f>DEC2HEX(P70*1+P71*2+P72*4+P73*8+P74*16+P75*32+P76*64,2)</f>
        <v>45</v>
      </c>
      <c r="Q77" s="22" t="str">
        <f>DEC2HEX(Q70*1+Q71*2+Q72*4+Q73*8+Q74*16+Q75*32+Q76*64,2)</f>
        <v>43</v>
      </c>
      <c r="S77" s="22" t="str">
        <f>DEC2HEX(S70*1+S71*2+S72*4+S73*8+S74*16+S75*32+S76*64,2)</f>
        <v>00</v>
      </c>
      <c r="T77" s="22" t="str">
        <f>DEC2HEX(T70*1+T71*2+T72*4+T73*8+T74*16+T75*32+T76*64,2)</f>
        <v>00</v>
      </c>
      <c r="U77" s="22" t="str">
        <f>DEC2HEX(U70*1+U71*2+U72*4+U73*8+U74*16+U75*32+U76*64,2)</f>
        <v>7F</v>
      </c>
      <c r="V77" s="22" t="str">
        <f>DEC2HEX(V70*1+V71*2+V72*4+V73*8+V74*16+V75*32+V76*64,2)</f>
        <v>41</v>
      </c>
      <c r="W77" s="22" t="str">
        <f>DEC2HEX(W70*1+W71*2+W72*4+W73*8+W74*16+W75*32+W76*64,2)</f>
        <v>41</v>
      </c>
      <c r="Y77" s="22" t="str">
        <f>DEC2HEX(Y70*1+Y71*2+Y72*4+Y73*8+Y74*16+Y75*32+Y76*64,2)</f>
        <v>02</v>
      </c>
      <c r="Z77" s="22" t="str">
        <f>DEC2HEX(Z70*1+Z71*2+Z72*4+Z73*8+Z74*16+Z75*32+Z76*64,2)</f>
        <v>04</v>
      </c>
      <c r="AA77" s="22" t="str">
        <f>DEC2HEX(AA70*1+AA71*2+AA72*4+AA73*8+AA74*16+AA75*32+AA76*64,2)</f>
        <v>08</v>
      </c>
      <c r="AB77" s="22" t="str">
        <f>DEC2HEX(AB70*1+AB71*2+AB72*4+AB73*8+AB74*16+AB75*32+AB76*64,2)</f>
        <v>10</v>
      </c>
      <c r="AC77" s="22" t="str">
        <f>DEC2HEX(AC70*1+AC71*2+AC72*4+AC73*8+AC74*16+AC75*32+AC76*64,2)</f>
        <v>20</v>
      </c>
      <c r="AE77" s="22" t="str">
        <f>DEC2HEX(AE70*1+AE71*2+AE72*4+AE73*8+AE74*16+AE75*32+AE76*64,2)</f>
        <v>41</v>
      </c>
      <c r="AF77" s="22" t="str">
        <f>DEC2HEX(AF70*1+AF71*2+AF72*4+AF73*8+AF74*16+AF75*32+AF76*64,2)</f>
        <v>41</v>
      </c>
      <c r="AG77" s="22" t="str">
        <f>DEC2HEX(AG70*1+AG71*2+AG72*4+AG73*8+AG74*16+AG75*32+AG76*64,2)</f>
        <v>7F</v>
      </c>
      <c r="AH77" s="22" t="str">
        <f>DEC2HEX(AH70*1+AH71*2+AH72*4+AH73*8+AH74*16+AH75*32+AH76*64,2)</f>
        <v>00</v>
      </c>
      <c r="AI77" s="22" t="str">
        <f>DEC2HEX(AI70*1+AI71*2+AI72*4+AI73*8+AI74*16+AI75*32+AI76*64,2)</f>
        <v>00</v>
      </c>
      <c r="AK77" s="22" t="str">
        <f>DEC2HEX(AK70*1+AK71*2+AK72*4+AK73*8+AK74*16+AK75*32+AK76*64,2)</f>
        <v>04</v>
      </c>
      <c r="AL77" s="22" t="str">
        <f>DEC2HEX(AL70*1+AL71*2+AL72*4+AL73*8+AL74*16+AL75*32+AL76*64,2)</f>
        <v>02</v>
      </c>
      <c r="AM77" s="22" t="str">
        <f>DEC2HEX(AM70*1+AM71*2+AM72*4+AM73*8+AM74*16+AM75*32+AM76*64,2)</f>
        <v>01</v>
      </c>
      <c r="AN77" s="22" t="str">
        <f>DEC2HEX(AN70*1+AN71*2+AN72*4+AN73*8+AN74*16+AN75*32+AN76*64,2)</f>
        <v>02</v>
      </c>
      <c r="AO77" s="22" t="str">
        <f>DEC2HEX(AO70*1+AO71*2+AO72*4+AO73*8+AO74*16+AO75*32+AO76*64,2)</f>
        <v>04</v>
      </c>
      <c r="AQ77" s="22" t="str">
        <f>DEC2HEX(AQ70*1+AQ71*2+AQ72*4+AQ73*8+AQ74*16+AQ75*32+AQ76*64,2)</f>
        <v>40</v>
      </c>
      <c r="AR77" s="22" t="str">
        <f>DEC2HEX(AR70*1+AR71*2+AR72*4+AR73*8+AR74*16+AR75*32+AR76*64,2)</f>
        <v>40</v>
      </c>
      <c r="AS77" s="22" t="str">
        <f>DEC2HEX(AS70*1+AS71*2+AS72*4+AS73*8+AS74*16+AS75*32+AS76*64,2)</f>
        <v>40</v>
      </c>
      <c r="AT77" s="22" t="str">
        <f>DEC2HEX(AT70*1+AT71*2+AT72*4+AT73*8+AT74*16+AT75*32+AT76*64,2)</f>
        <v>40</v>
      </c>
      <c r="AU77" s="22" t="str">
        <f>DEC2HEX(AU70*1+AU71*2+AU72*4+AU73*8+AU74*16+AU75*32+AU76*64,2)</f>
        <v>40</v>
      </c>
      <c r="AW77" s="22" t="str">
        <f>DEC2HEX(AW70*1+AW71*2+AW72*4+AW73*8+AW74*16+AW75*32+AW76*64,2)</f>
        <v>00</v>
      </c>
      <c r="AX77" s="22" t="str">
        <f>DEC2HEX(AX70*1+AX71*2+AX72*4+AX73*8+AX74*16+AX75*32+AX76*64,2)</f>
        <v>01</v>
      </c>
      <c r="AY77" s="22" t="str">
        <f>DEC2HEX(AY70*1+AY71*2+AY72*4+AY73*8+AY74*16+AY75*32+AY76*64,2)</f>
        <v>02</v>
      </c>
      <c r="AZ77" s="22" t="str">
        <f>DEC2HEX(AZ70*1+AZ71*2+AZ72*4+AZ73*8+AZ74*16+AZ75*32+AZ76*64,2)</f>
        <v>04</v>
      </c>
      <c r="BA77" s="22" t="str">
        <f>DEC2HEX(BA70*1+BA71*2+BA72*4+BA73*8+BA74*16+BA75*32+BA76*64,2)</f>
        <v>00</v>
      </c>
      <c r="BC77" s="22" t="str">
        <f>DEC2HEX(BC70*1+BC71*2+BC72*4+BC73*8+BC74*16+BC75*32+BC76*64,2)</f>
        <v>20</v>
      </c>
      <c r="BD77" s="22" t="str">
        <f>DEC2HEX(BD70*1+BD71*2+BD72*4+BD73*8+BD74*16+BD75*32+BD76*64,2)</f>
        <v>54</v>
      </c>
      <c r="BE77" s="22" t="str">
        <f>DEC2HEX(BE70*1+BE71*2+BE72*4+BE73*8+BE74*16+BE75*32+BE76*64,2)</f>
        <v>54</v>
      </c>
      <c r="BF77" s="22" t="str">
        <f>DEC2HEX(BF70*1+BF71*2+BF72*4+BF73*8+BF74*16+BF75*32+BF76*64,2)</f>
        <v>54</v>
      </c>
      <c r="BG77" s="22" t="str">
        <f>DEC2HEX(BG70*1+BG71*2+BG72*4+BG73*8+BG74*16+BG75*32+BG76*64,2)</f>
        <v>78</v>
      </c>
      <c r="BI77" s="22" t="str">
        <f>DEC2HEX(BI70*1+BI71*2+BI72*4+BI73*8+BI74*16+BI75*32+BI76*64,2)</f>
        <v>7F</v>
      </c>
      <c r="BJ77" s="22" t="str">
        <f>DEC2HEX(BJ70*1+BJ71*2+BJ72*4+BJ73*8+BJ74*16+BJ75*32+BJ76*64,2)</f>
        <v>48</v>
      </c>
      <c r="BK77" s="22" t="str">
        <f>DEC2HEX(BK70*1+BK71*2+BK72*4+BK73*8+BK74*16+BK75*32+BK76*64,2)</f>
        <v>44</v>
      </c>
      <c r="BL77" s="22" t="str">
        <f>DEC2HEX(BL70*1+BL71*2+BL72*4+BL73*8+BL74*16+BL75*32+BL76*64,2)</f>
        <v>44</v>
      </c>
      <c r="BM77" s="22" t="str">
        <f>DEC2HEX(BM70*1+BM71*2+BM72*4+BM73*8+BM74*16+BM75*32+BM76*64,2)</f>
        <v>38</v>
      </c>
    </row>
    <row r="78" spans="1:65" ht="20" customHeight="1" x14ac:dyDescent="0.2">
      <c r="A78" s="25" t="str">
        <f>"0x"&amp;A77&amp;", 0x"&amp;B77&amp;", 0x"&amp;C77&amp;", 0x"&amp;D77&amp;", 0x"&amp;E77&amp;","</f>
        <v>0x63, 0x14, 0x08, 0x14, 0x63,</v>
      </c>
      <c r="B78" s="25"/>
      <c r="C78" s="25"/>
      <c r="D78" s="25"/>
      <c r="E78" s="25"/>
      <c r="G78" s="25" t="str">
        <f>"0x"&amp;G77&amp;", 0x"&amp;H77&amp;", 0x"&amp;I77&amp;", 0x"&amp;J77&amp;", 0x"&amp;K77&amp;","</f>
        <v>0x03, 0x04, 0x78, 0x04, 0x03,</v>
      </c>
      <c r="H78" s="25"/>
      <c r="I78" s="25"/>
      <c r="J78" s="25"/>
      <c r="K78" s="25"/>
      <c r="M78" s="25" t="str">
        <f>"0x"&amp;M77&amp;", 0x"&amp;N77&amp;", 0x"&amp;O77&amp;", 0x"&amp;P77&amp;", 0x"&amp;Q77&amp;","</f>
        <v>0x61, 0x51, 0x49, 0x45, 0x43,</v>
      </c>
      <c r="N78" s="25"/>
      <c r="O78" s="25"/>
      <c r="P78" s="25"/>
      <c r="Q78" s="25"/>
      <c r="S78" s="25" t="str">
        <f>"0x"&amp;S77&amp;", 0x"&amp;T77&amp;", 0x"&amp;U77&amp;", 0x"&amp;V77&amp;", 0x"&amp;W77&amp;","</f>
        <v>0x00, 0x00, 0x7F, 0x41, 0x41,</v>
      </c>
      <c r="T78" s="25"/>
      <c r="U78" s="25"/>
      <c r="V78" s="25"/>
      <c r="W78" s="25"/>
      <c r="Y78" s="25" t="str">
        <f>"0x"&amp;Y77&amp;", 0x"&amp;Z77&amp;", 0x"&amp;AA77&amp;", 0x"&amp;AB77&amp;", 0x"&amp;AC77&amp;","</f>
        <v>0x02, 0x04, 0x08, 0x10, 0x20,</v>
      </c>
      <c r="Z78" s="25"/>
      <c r="AA78" s="25"/>
      <c r="AB78" s="25"/>
      <c r="AC78" s="25"/>
      <c r="AE78" s="25" t="str">
        <f>"0x"&amp;AE77&amp;", 0x"&amp;AF77&amp;", 0x"&amp;AG77&amp;", 0x"&amp;AH77&amp;", 0x"&amp;AI77&amp;","</f>
        <v>0x41, 0x41, 0x7F, 0x00, 0x00,</v>
      </c>
      <c r="AF78" s="25"/>
      <c r="AG78" s="25"/>
      <c r="AH78" s="25"/>
      <c r="AI78" s="25"/>
      <c r="AK78" s="25" t="str">
        <f>"0x"&amp;AK77&amp;", 0x"&amp;AL77&amp;", 0x"&amp;AM77&amp;", 0x"&amp;AN77&amp;", 0x"&amp;AO77&amp;","</f>
        <v>0x04, 0x02, 0x01, 0x02, 0x04,</v>
      </c>
      <c r="AL78" s="25"/>
      <c r="AM78" s="25"/>
      <c r="AN78" s="25"/>
      <c r="AO78" s="25"/>
      <c r="AQ78" s="25" t="str">
        <f>"0x"&amp;AQ77&amp;", 0x"&amp;AR77&amp;", 0x"&amp;AS77&amp;", 0x"&amp;AT77&amp;", 0x"&amp;AU77&amp;","</f>
        <v>0x40, 0x40, 0x40, 0x40, 0x40,</v>
      </c>
      <c r="AR78" s="25"/>
      <c r="AS78" s="25"/>
      <c r="AT78" s="25"/>
      <c r="AU78" s="25"/>
      <c r="AW78" s="25" t="str">
        <f>"0x"&amp;AW77&amp;", 0x"&amp;AX77&amp;", 0x"&amp;AY77&amp;", 0x"&amp;AZ77&amp;", 0x"&amp;BA77&amp;","</f>
        <v>0x00, 0x01, 0x02, 0x04, 0x00,</v>
      </c>
      <c r="AX78" s="25"/>
      <c r="AY78" s="25"/>
      <c r="AZ78" s="25"/>
      <c r="BA78" s="25"/>
      <c r="BC78" s="25" t="str">
        <f>"0x"&amp;BC77&amp;", 0x"&amp;BD77&amp;", 0x"&amp;BE77&amp;", 0x"&amp;BF77&amp;", 0x"&amp;BG77&amp;","</f>
        <v>0x20, 0x54, 0x54, 0x54, 0x78,</v>
      </c>
      <c r="BD78" s="25"/>
      <c r="BE78" s="25"/>
      <c r="BF78" s="25"/>
      <c r="BG78" s="25"/>
      <c r="BI78" s="25" t="str">
        <f>"0x"&amp;BI77&amp;", 0x"&amp;BJ77&amp;", 0x"&amp;BK77&amp;", 0x"&amp;BL77&amp;", 0x"&amp;BM77&amp;","</f>
        <v>0x7F, 0x48, 0x44, 0x44, 0x38,</v>
      </c>
      <c r="BJ78" s="25"/>
      <c r="BK78" s="25"/>
      <c r="BL78" s="25"/>
      <c r="BM78" s="25"/>
    </row>
    <row r="79" spans="1:65" ht="20" customHeight="1" x14ac:dyDescent="0.2"/>
    <row r="80" spans="1:65" ht="20" customHeight="1" x14ac:dyDescent="0.2">
      <c r="A80" t="s">
        <v>68</v>
      </c>
      <c r="G80" t="s">
        <v>69</v>
      </c>
      <c r="M80" t="s">
        <v>70</v>
      </c>
      <c r="S80" t="s">
        <v>71</v>
      </c>
      <c r="Y80" t="s">
        <v>72</v>
      </c>
      <c r="AE80" t="s">
        <v>73</v>
      </c>
      <c r="AK80" t="s">
        <v>74</v>
      </c>
      <c r="AQ80" t="s">
        <v>75</v>
      </c>
      <c r="AW80" t="s">
        <v>76</v>
      </c>
      <c r="BC80" t="s">
        <v>77</v>
      </c>
      <c r="BI80" t="s">
        <v>78</v>
      </c>
    </row>
    <row r="81" spans="1:65" ht="20" customHeight="1" x14ac:dyDescent="0.2">
      <c r="A81" s="21">
        <v>0</v>
      </c>
      <c r="B81" s="21">
        <v>0</v>
      </c>
      <c r="C81" s="21">
        <v>0</v>
      </c>
      <c r="D81" s="21">
        <v>0</v>
      </c>
      <c r="E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1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S81" s="21">
        <v>0</v>
      </c>
      <c r="T81" s="21">
        <v>0</v>
      </c>
      <c r="U81" s="21">
        <v>1</v>
      </c>
      <c r="V81" s="21">
        <v>1</v>
      </c>
      <c r="W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E81" s="21">
        <v>1</v>
      </c>
      <c r="AF81" s="21">
        <v>0</v>
      </c>
      <c r="AG81" s="21">
        <v>0</v>
      </c>
      <c r="AH81" s="21">
        <v>0</v>
      </c>
      <c r="AI81" s="21">
        <v>0</v>
      </c>
      <c r="AK81" s="21">
        <v>0</v>
      </c>
      <c r="AL81" s="21">
        <v>0</v>
      </c>
      <c r="AM81" s="21">
        <v>1</v>
      </c>
      <c r="AN81" s="21">
        <v>0</v>
      </c>
      <c r="AO81" s="21">
        <v>0</v>
      </c>
      <c r="AQ81" s="21">
        <v>0</v>
      </c>
      <c r="AR81" s="21">
        <v>0</v>
      </c>
      <c r="AS81" s="21">
        <v>0</v>
      </c>
      <c r="AT81" s="21">
        <v>1</v>
      </c>
      <c r="AU81" s="21">
        <v>0</v>
      </c>
      <c r="AW81" s="21">
        <v>0</v>
      </c>
      <c r="AX81" s="21">
        <v>1</v>
      </c>
      <c r="AY81" s="21">
        <v>0</v>
      </c>
      <c r="AZ81" s="21">
        <v>0</v>
      </c>
      <c r="BA81" s="21">
        <v>0</v>
      </c>
      <c r="BC81" s="21">
        <v>0</v>
      </c>
      <c r="BD81" s="21">
        <v>1</v>
      </c>
      <c r="BE81" s="21">
        <v>1</v>
      </c>
      <c r="BF81" s="21">
        <v>0</v>
      </c>
      <c r="BG81" s="21">
        <v>0</v>
      </c>
      <c r="BI81" s="21">
        <v>0</v>
      </c>
      <c r="BJ81" s="21">
        <v>0</v>
      </c>
      <c r="BK81" s="21">
        <v>0</v>
      </c>
      <c r="BL81" s="21">
        <v>0</v>
      </c>
      <c r="BM81" s="21">
        <v>0</v>
      </c>
    </row>
    <row r="82" spans="1:65" ht="20" customHeight="1" x14ac:dyDescent="0.2">
      <c r="A82" s="21">
        <v>0</v>
      </c>
      <c r="B82" s="21">
        <v>0</v>
      </c>
      <c r="C82" s="21">
        <v>0</v>
      </c>
      <c r="D82" s="21">
        <v>0</v>
      </c>
      <c r="E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1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S82" s="21">
        <v>0</v>
      </c>
      <c r="T82" s="21">
        <v>1</v>
      </c>
      <c r="U82" s="21">
        <v>0</v>
      </c>
      <c r="V82" s="21">
        <v>0</v>
      </c>
      <c r="W82" s="21">
        <v>1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E82" s="21">
        <v>1</v>
      </c>
      <c r="AF82" s="21">
        <v>0</v>
      </c>
      <c r="AG82" s="21">
        <v>0</v>
      </c>
      <c r="AH82" s="21">
        <v>0</v>
      </c>
      <c r="AI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W82" s="21">
        <v>0</v>
      </c>
      <c r="AX82" s="21">
        <v>1</v>
      </c>
      <c r="AY82" s="21">
        <v>0</v>
      </c>
      <c r="AZ82" s="21">
        <v>0</v>
      </c>
      <c r="BA82" s="21">
        <v>0</v>
      </c>
      <c r="BC82" s="21">
        <v>0</v>
      </c>
      <c r="BD82" s="21">
        <v>0</v>
      </c>
      <c r="BE82" s="21">
        <v>1</v>
      </c>
      <c r="BF82" s="21">
        <v>0</v>
      </c>
      <c r="BG82" s="21">
        <v>0</v>
      </c>
      <c r="BI82" s="21">
        <v>0</v>
      </c>
      <c r="BJ82" s="21">
        <v>0</v>
      </c>
      <c r="BK82" s="21">
        <v>0</v>
      </c>
      <c r="BL82" s="21">
        <v>0</v>
      </c>
      <c r="BM82" s="21">
        <v>0</v>
      </c>
    </row>
    <row r="83" spans="1:65" ht="20" customHeight="1" x14ac:dyDescent="0.2">
      <c r="A83" s="21">
        <v>0</v>
      </c>
      <c r="B83" s="21">
        <v>1</v>
      </c>
      <c r="C83" s="21">
        <v>1</v>
      </c>
      <c r="D83" s="21">
        <v>1</v>
      </c>
      <c r="E83" s="21">
        <v>0</v>
      </c>
      <c r="G83" s="21">
        <v>0</v>
      </c>
      <c r="H83" s="21">
        <v>1</v>
      </c>
      <c r="I83" s="21">
        <v>1</v>
      </c>
      <c r="J83" s="21">
        <v>0</v>
      </c>
      <c r="K83" s="21">
        <v>1</v>
      </c>
      <c r="M83" s="21">
        <v>0</v>
      </c>
      <c r="N83" s="21">
        <v>1</v>
      </c>
      <c r="O83" s="21">
        <v>1</v>
      </c>
      <c r="P83" s="21">
        <v>1</v>
      </c>
      <c r="Q83" s="21">
        <v>0</v>
      </c>
      <c r="S83" s="21">
        <v>0</v>
      </c>
      <c r="T83" s="21">
        <v>1</v>
      </c>
      <c r="U83" s="21">
        <v>0</v>
      </c>
      <c r="V83" s="21">
        <v>0</v>
      </c>
      <c r="W83" s="21">
        <v>0</v>
      </c>
      <c r="Y83" s="21">
        <v>0</v>
      </c>
      <c r="Z83" s="21">
        <v>1</v>
      </c>
      <c r="AA83" s="21">
        <v>1</v>
      </c>
      <c r="AB83" s="21">
        <v>1</v>
      </c>
      <c r="AC83" s="21">
        <v>1</v>
      </c>
      <c r="AE83" s="21">
        <v>1</v>
      </c>
      <c r="AF83" s="21">
        <v>0</v>
      </c>
      <c r="AG83" s="21">
        <v>1</v>
      </c>
      <c r="AH83" s="21">
        <v>1</v>
      </c>
      <c r="AI83" s="21">
        <v>0</v>
      </c>
      <c r="AK83" s="21">
        <v>0</v>
      </c>
      <c r="AL83" s="21">
        <v>1</v>
      </c>
      <c r="AM83" s="21">
        <v>1</v>
      </c>
      <c r="AN83" s="21">
        <v>0</v>
      </c>
      <c r="AO83" s="21">
        <v>0</v>
      </c>
      <c r="AQ83" s="21">
        <v>0</v>
      </c>
      <c r="AR83" s="21">
        <v>0</v>
      </c>
      <c r="AS83" s="21">
        <v>1</v>
      </c>
      <c r="AT83" s="21">
        <v>1</v>
      </c>
      <c r="AU83" s="21">
        <v>0</v>
      </c>
      <c r="AW83" s="21">
        <v>0</v>
      </c>
      <c r="AX83" s="21">
        <v>1</v>
      </c>
      <c r="AY83" s="21">
        <v>0</v>
      </c>
      <c r="AZ83" s="21">
        <v>0</v>
      </c>
      <c r="BA83" s="21">
        <v>1</v>
      </c>
      <c r="BC83" s="21">
        <v>0</v>
      </c>
      <c r="BD83" s="21">
        <v>0</v>
      </c>
      <c r="BE83" s="21">
        <v>1</v>
      </c>
      <c r="BF83" s="21">
        <v>0</v>
      </c>
      <c r="BG83" s="21">
        <v>0</v>
      </c>
      <c r="BI83" s="21">
        <v>1</v>
      </c>
      <c r="BJ83" s="21">
        <v>1</v>
      </c>
      <c r="BK83" s="21">
        <v>0</v>
      </c>
      <c r="BL83" s="21">
        <v>1</v>
      </c>
      <c r="BM83" s="21">
        <v>0</v>
      </c>
    </row>
    <row r="84" spans="1:65" ht="20" customHeight="1" x14ac:dyDescent="0.2">
      <c r="A84" s="21">
        <v>1</v>
      </c>
      <c r="B84" s="21">
        <v>0</v>
      </c>
      <c r="C84" s="21">
        <v>0</v>
      </c>
      <c r="D84" s="21">
        <v>0</v>
      </c>
      <c r="E84" s="21">
        <v>0</v>
      </c>
      <c r="G84" s="21">
        <v>1</v>
      </c>
      <c r="H84" s="21">
        <v>0</v>
      </c>
      <c r="I84" s="21">
        <v>0</v>
      </c>
      <c r="J84" s="21">
        <v>1</v>
      </c>
      <c r="K84" s="21">
        <v>1</v>
      </c>
      <c r="M84" s="21">
        <v>1</v>
      </c>
      <c r="N84" s="21">
        <v>0</v>
      </c>
      <c r="O84" s="21">
        <v>0</v>
      </c>
      <c r="P84" s="21">
        <v>0</v>
      </c>
      <c r="Q84" s="21">
        <v>1</v>
      </c>
      <c r="S84" s="21">
        <v>1</v>
      </c>
      <c r="T84" s="21">
        <v>1</v>
      </c>
      <c r="U84" s="21">
        <v>1</v>
      </c>
      <c r="V84" s="21">
        <v>0</v>
      </c>
      <c r="W84" s="21">
        <v>0</v>
      </c>
      <c r="Y84" s="21">
        <v>1</v>
      </c>
      <c r="Z84" s="21">
        <v>0</v>
      </c>
      <c r="AA84" s="21">
        <v>0</v>
      </c>
      <c r="AB84" s="21">
        <v>0</v>
      </c>
      <c r="AC84" s="21">
        <v>1</v>
      </c>
      <c r="AE84" s="21">
        <v>1</v>
      </c>
      <c r="AF84" s="21">
        <v>1</v>
      </c>
      <c r="AG84" s="21">
        <v>0</v>
      </c>
      <c r="AH84" s="21">
        <v>0</v>
      </c>
      <c r="AI84" s="21">
        <v>1</v>
      </c>
      <c r="AK84" s="21">
        <v>0</v>
      </c>
      <c r="AL84" s="21">
        <v>0</v>
      </c>
      <c r="AM84" s="21">
        <v>1</v>
      </c>
      <c r="AN84" s="21">
        <v>0</v>
      </c>
      <c r="AO84" s="21">
        <v>0</v>
      </c>
      <c r="AQ84" s="21">
        <v>0</v>
      </c>
      <c r="AR84" s="21">
        <v>0</v>
      </c>
      <c r="AS84" s="21">
        <v>0</v>
      </c>
      <c r="AT84" s="21">
        <v>1</v>
      </c>
      <c r="AU84" s="21">
        <v>0</v>
      </c>
      <c r="AW84" s="21">
        <v>0</v>
      </c>
      <c r="AX84" s="21">
        <v>1</v>
      </c>
      <c r="AY84" s="21">
        <v>0</v>
      </c>
      <c r="AZ84" s="21">
        <v>1</v>
      </c>
      <c r="BA84" s="21">
        <v>0</v>
      </c>
      <c r="BC84" s="21">
        <v>0</v>
      </c>
      <c r="BD84" s="21">
        <v>0</v>
      </c>
      <c r="BE84" s="21">
        <v>1</v>
      </c>
      <c r="BF84" s="21">
        <v>0</v>
      </c>
      <c r="BG84" s="21">
        <v>0</v>
      </c>
      <c r="BI84" s="21">
        <v>1</v>
      </c>
      <c r="BJ84" s="21">
        <v>0</v>
      </c>
      <c r="BK84" s="21">
        <v>1</v>
      </c>
      <c r="BL84" s="21">
        <v>0</v>
      </c>
      <c r="BM84" s="21">
        <v>1</v>
      </c>
    </row>
    <row r="85" spans="1:65" ht="20" customHeight="1" x14ac:dyDescent="0.2">
      <c r="A85" s="21">
        <v>1</v>
      </c>
      <c r="B85" s="21">
        <v>0</v>
      </c>
      <c r="C85" s="21">
        <v>0</v>
      </c>
      <c r="D85" s="21">
        <v>0</v>
      </c>
      <c r="E85" s="21">
        <v>0</v>
      </c>
      <c r="G85" s="21">
        <v>1</v>
      </c>
      <c r="H85" s="21">
        <v>0</v>
      </c>
      <c r="I85" s="21">
        <v>0</v>
      </c>
      <c r="J85" s="21">
        <v>0</v>
      </c>
      <c r="K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S85" s="21">
        <v>0</v>
      </c>
      <c r="T85" s="21">
        <v>1</v>
      </c>
      <c r="U85" s="21">
        <v>0</v>
      </c>
      <c r="V85" s="21">
        <v>0</v>
      </c>
      <c r="W85" s="21">
        <v>0</v>
      </c>
      <c r="Y85" s="21">
        <v>0</v>
      </c>
      <c r="Z85" s="21">
        <v>1</v>
      </c>
      <c r="AA85" s="21">
        <v>1</v>
      </c>
      <c r="AB85" s="21">
        <v>1</v>
      </c>
      <c r="AC85" s="21">
        <v>1</v>
      </c>
      <c r="AE85" s="21">
        <v>1</v>
      </c>
      <c r="AF85" s="21">
        <v>0</v>
      </c>
      <c r="AG85" s="21">
        <v>0</v>
      </c>
      <c r="AH85" s="21">
        <v>0</v>
      </c>
      <c r="AI85" s="21">
        <v>1</v>
      </c>
      <c r="AK85" s="21">
        <v>0</v>
      </c>
      <c r="AL85" s="21">
        <v>0</v>
      </c>
      <c r="AM85" s="21">
        <v>1</v>
      </c>
      <c r="AN85" s="21">
        <v>0</v>
      </c>
      <c r="AO85" s="21">
        <v>0</v>
      </c>
      <c r="AQ85" s="21">
        <v>0</v>
      </c>
      <c r="AR85" s="21">
        <v>0</v>
      </c>
      <c r="AS85" s="21">
        <v>0</v>
      </c>
      <c r="AT85" s="21">
        <v>1</v>
      </c>
      <c r="AU85" s="21">
        <v>0</v>
      </c>
      <c r="AW85" s="21">
        <v>0</v>
      </c>
      <c r="AX85" s="21">
        <v>1</v>
      </c>
      <c r="AY85" s="21">
        <v>1</v>
      </c>
      <c r="AZ85" s="21">
        <v>0</v>
      </c>
      <c r="BA85" s="21">
        <v>0</v>
      </c>
      <c r="BC85" s="21">
        <v>0</v>
      </c>
      <c r="BD85" s="21">
        <v>0</v>
      </c>
      <c r="BE85" s="21">
        <v>1</v>
      </c>
      <c r="BF85" s="21">
        <v>0</v>
      </c>
      <c r="BG85" s="21">
        <v>0</v>
      </c>
      <c r="BI85" s="21">
        <v>1</v>
      </c>
      <c r="BJ85" s="21">
        <v>0</v>
      </c>
      <c r="BK85" s="21">
        <v>1</v>
      </c>
      <c r="BL85" s="21">
        <v>0</v>
      </c>
      <c r="BM85" s="21">
        <v>1</v>
      </c>
    </row>
    <row r="86" spans="1:65" ht="20" customHeight="1" x14ac:dyDescent="0.2">
      <c r="A86" s="21">
        <v>1</v>
      </c>
      <c r="B86" s="21">
        <v>0</v>
      </c>
      <c r="C86" s="21">
        <v>0</v>
      </c>
      <c r="D86" s="21">
        <v>0</v>
      </c>
      <c r="E86" s="21">
        <v>1</v>
      </c>
      <c r="G86" s="21">
        <v>1</v>
      </c>
      <c r="H86" s="21">
        <v>0</v>
      </c>
      <c r="I86" s="21">
        <v>0</v>
      </c>
      <c r="J86" s="21">
        <v>0</v>
      </c>
      <c r="K86" s="21">
        <v>1</v>
      </c>
      <c r="M86" s="21">
        <v>1</v>
      </c>
      <c r="N86" s="21">
        <v>0</v>
      </c>
      <c r="O86" s="21">
        <v>0</v>
      </c>
      <c r="P86" s="21">
        <v>0</v>
      </c>
      <c r="Q86" s="21">
        <v>0</v>
      </c>
      <c r="S86" s="21">
        <v>0</v>
      </c>
      <c r="T86" s="21">
        <v>1</v>
      </c>
      <c r="U86" s="21">
        <v>0</v>
      </c>
      <c r="V86" s="21">
        <v>0</v>
      </c>
      <c r="W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1</v>
      </c>
      <c r="AE86" s="21">
        <v>1</v>
      </c>
      <c r="AF86" s="21">
        <v>0</v>
      </c>
      <c r="AG86" s="21">
        <v>0</v>
      </c>
      <c r="AH86" s="21">
        <v>0</v>
      </c>
      <c r="AI86" s="21">
        <v>1</v>
      </c>
      <c r="AK86" s="21">
        <v>0</v>
      </c>
      <c r="AL86" s="21">
        <v>0</v>
      </c>
      <c r="AM86" s="21">
        <v>1</v>
      </c>
      <c r="AN86" s="21">
        <v>0</v>
      </c>
      <c r="AO86" s="21">
        <v>0</v>
      </c>
      <c r="AQ86" s="21">
        <v>1</v>
      </c>
      <c r="AR86" s="21">
        <v>0</v>
      </c>
      <c r="AS86" s="21">
        <v>0</v>
      </c>
      <c r="AT86" s="21">
        <v>1</v>
      </c>
      <c r="AU86" s="21">
        <v>0</v>
      </c>
      <c r="AW86" s="21">
        <v>0</v>
      </c>
      <c r="AX86" s="21">
        <v>1</v>
      </c>
      <c r="AY86" s="21">
        <v>0</v>
      </c>
      <c r="AZ86" s="21">
        <v>1</v>
      </c>
      <c r="BA86" s="21">
        <v>0</v>
      </c>
      <c r="BC86" s="21">
        <v>0</v>
      </c>
      <c r="BD86" s="21">
        <v>0</v>
      </c>
      <c r="BE86" s="21">
        <v>1</v>
      </c>
      <c r="BF86" s="21">
        <v>0</v>
      </c>
      <c r="BG86" s="21">
        <v>0</v>
      </c>
      <c r="BI86" s="21">
        <v>1</v>
      </c>
      <c r="BJ86" s="21">
        <v>0</v>
      </c>
      <c r="BK86" s="21">
        <v>0</v>
      </c>
      <c r="BL86" s="21">
        <v>0</v>
      </c>
      <c r="BM86" s="21">
        <v>1</v>
      </c>
    </row>
    <row r="87" spans="1:65" ht="20" customHeight="1" x14ac:dyDescent="0.2">
      <c r="A87" s="21">
        <v>0</v>
      </c>
      <c r="B87" s="21">
        <v>1</v>
      </c>
      <c r="C87" s="21">
        <v>1</v>
      </c>
      <c r="D87" s="21">
        <v>1</v>
      </c>
      <c r="E87" s="21">
        <v>0</v>
      </c>
      <c r="G87" s="21">
        <v>0</v>
      </c>
      <c r="H87" s="21">
        <v>1</v>
      </c>
      <c r="I87" s="21">
        <v>1</v>
      </c>
      <c r="J87" s="21">
        <v>1</v>
      </c>
      <c r="K87" s="21">
        <v>1</v>
      </c>
      <c r="M87" s="21">
        <v>0</v>
      </c>
      <c r="N87" s="21">
        <v>1</v>
      </c>
      <c r="O87" s="21">
        <v>1</v>
      </c>
      <c r="P87" s="21">
        <v>1</v>
      </c>
      <c r="Q87" s="21">
        <v>0</v>
      </c>
      <c r="S87" s="21">
        <v>0</v>
      </c>
      <c r="T87" s="21">
        <v>1</v>
      </c>
      <c r="U87" s="21">
        <v>0</v>
      </c>
      <c r="V87" s="21">
        <v>0</v>
      </c>
      <c r="W87" s="21">
        <v>0</v>
      </c>
      <c r="Y87" s="21">
        <v>0</v>
      </c>
      <c r="Z87" s="21">
        <v>0</v>
      </c>
      <c r="AA87" s="21">
        <v>1</v>
      </c>
      <c r="AB87" s="21">
        <v>1</v>
      </c>
      <c r="AC87" s="21">
        <v>0</v>
      </c>
      <c r="AE87" s="21">
        <v>1</v>
      </c>
      <c r="AF87" s="21">
        <v>0</v>
      </c>
      <c r="AG87" s="21">
        <v>0</v>
      </c>
      <c r="AH87" s="21">
        <v>0</v>
      </c>
      <c r="AI87" s="21">
        <v>1</v>
      </c>
      <c r="AK87" s="21">
        <v>0</v>
      </c>
      <c r="AL87" s="21">
        <v>1</v>
      </c>
      <c r="AM87" s="21">
        <v>1</v>
      </c>
      <c r="AN87" s="21">
        <v>1</v>
      </c>
      <c r="AO87" s="21">
        <v>0</v>
      </c>
      <c r="AQ87" s="21">
        <v>0</v>
      </c>
      <c r="AR87" s="21">
        <v>1</v>
      </c>
      <c r="AS87" s="21">
        <v>1</v>
      </c>
      <c r="AT87" s="21">
        <v>0</v>
      </c>
      <c r="AU87" s="21">
        <v>0</v>
      </c>
      <c r="AW87" s="21">
        <v>0</v>
      </c>
      <c r="AX87" s="21">
        <v>1</v>
      </c>
      <c r="AY87" s="21">
        <v>0</v>
      </c>
      <c r="AZ87" s="21">
        <v>0</v>
      </c>
      <c r="BA87" s="21">
        <v>1</v>
      </c>
      <c r="BC87" s="21">
        <v>0</v>
      </c>
      <c r="BD87" s="21">
        <v>1</v>
      </c>
      <c r="BE87" s="21">
        <v>1</v>
      </c>
      <c r="BF87" s="21">
        <v>1</v>
      </c>
      <c r="BG87" s="21">
        <v>0</v>
      </c>
      <c r="BI87" s="21">
        <v>1</v>
      </c>
      <c r="BJ87" s="21">
        <v>0</v>
      </c>
      <c r="BK87" s="21">
        <v>0</v>
      </c>
      <c r="BL87" s="21">
        <v>0</v>
      </c>
      <c r="BM87" s="21">
        <v>1</v>
      </c>
    </row>
    <row r="88" spans="1:65" ht="20" customHeight="1" x14ac:dyDescent="0.2">
      <c r="A88" s="22" t="str">
        <f>DEC2HEX(A81*1+A82*2+A83*4+A84*8+A85*16+A86*32+A87*64,2)</f>
        <v>38</v>
      </c>
      <c r="B88" s="22" t="str">
        <f>DEC2HEX(B81*1+B82*2+B83*4+B84*8+B85*16+B86*32+B87*64,2)</f>
        <v>44</v>
      </c>
      <c r="C88" s="22" t="str">
        <f>DEC2HEX(C81*1+C82*2+C83*4+C84*8+C85*16+C86*32+C87*64,2)</f>
        <v>44</v>
      </c>
      <c r="D88" s="22" t="str">
        <f>DEC2HEX(D81*1+D82*2+D83*4+D84*8+D85*16+D86*32+D87*64,2)</f>
        <v>44</v>
      </c>
      <c r="E88" s="22" t="str">
        <f>DEC2HEX(E81*1+E82*2+E83*4+E84*8+E85*16+E86*32+E87*64,2)</f>
        <v>20</v>
      </c>
      <c r="G88" s="22" t="str">
        <f>DEC2HEX(G81*1+G82*2+G83*4+G84*8+G85*16+G86*32+G87*64,2)</f>
        <v>38</v>
      </c>
      <c r="H88" s="22" t="str">
        <f>DEC2HEX(H81*1+H82*2+H83*4+H84*8+H85*16+H86*32+H87*64,2)</f>
        <v>44</v>
      </c>
      <c r="I88" s="22" t="str">
        <f>DEC2HEX(I81*1+I82*2+I83*4+I84*8+I85*16+I86*32+I87*64,2)</f>
        <v>44</v>
      </c>
      <c r="J88" s="22" t="str">
        <f>DEC2HEX(J81*1+J82*2+J83*4+J84*8+J85*16+J86*32+J87*64,2)</f>
        <v>48</v>
      </c>
      <c r="K88" s="22" t="str">
        <f>DEC2HEX(K81*1+K82*2+K83*4+K84*8+K85*16+K86*32+K87*64,2)</f>
        <v>7F</v>
      </c>
      <c r="M88" s="22" t="str">
        <f>DEC2HEX(M81*1+M82*2+M83*4+M84*8+M85*16+M86*32+M87*64,2)</f>
        <v>38</v>
      </c>
      <c r="N88" s="22" t="str">
        <f>DEC2HEX(N81*1+N82*2+N83*4+N84*8+N85*16+N86*32+N87*64,2)</f>
        <v>54</v>
      </c>
      <c r="O88" s="22" t="str">
        <f>DEC2HEX(O81*1+O82*2+O83*4+O84*8+O85*16+O86*32+O87*64,2)</f>
        <v>54</v>
      </c>
      <c r="P88" s="22" t="str">
        <f>DEC2HEX(P81*1+P82*2+P83*4+P84*8+P85*16+P86*32+P87*64,2)</f>
        <v>54</v>
      </c>
      <c r="Q88" s="22" t="str">
        <f>DEC2HEX(Q81*1+Q82*2+Q83*4+Q84*8+Q85*16+Q86*32+Q87*64,2)</f>
        <v>18</v>
      </c>
      <c r="S88" s="22" t="str">
        <f>DEC2HEX(S81*1+S82*2+S83*4+S84*8+S85*16+S86*32+S87*64,2)</f>
        <v>08</v>
      </c>
      <c r="T88" s="22" t="str">
        <f>DEC2HEX(T81*1+T82*2+T83*4+T84*8+T85*16+T86*32+T87*64,2)</f>
        <v>7E</v>
      </c>
      <c r="U88" s="22" t="str">
        <f>DEC2HEX(U81*1+U82*2+U83*4+U84*8+U85*16+U86*32+U87*64,2)</f>
        <v>09</v>
      </c>
      <c r="V88" s="22" t="str">
        <f>DEC2HEX(V81*1+V82*2+V83*4+V84*8+V85*16+V86*32+V87*64,2)</f>
        <v>01</v>
      </c>
      <c r="W88" s="22" t="str">
        <f>DEC2HEX(W81*1+W82*2+W83*4+W84*8+W85*16+W86*32+W87*64,2)</f>
        <v>02</v>
      </c>
      <c r="Y88" s="22" t="str">
        <f>DEC2HEX(Y81*1+Y82*2+Y83*4+Y84*8+Y85*16+Y86*32+Y87*64,2)</f>
        <v>08</v>
      </c>
      <c r="Z88" s="22" t="str">
        <f>DEC2HEX(Z81*1+Z82*2+Z83*4+Z84*8+Z85*16+Z86*32+Z87*64,2)</f>
        <v>14</v>
      </c>
      <c r="AA88" s="22" t="str">
        <f>DEC2HEX(AA81*1+AA82*2+AA83*4+AA84*8+AA85*16+AA86*32+AA87*64,2)</f>
        <v>54</v>
      </c>
      <c r="AB88" s="22" t="str">
        <f>DEC2HEX(AB81*1+AB82*2+AB83*4+AB84*8+AB85*16+AB86*32+AB87*64,2)</f>
        <v>54</v>
      </c>
      <c r="AC88" s="22" t="str">
        <f>DEC2HEX(AC81*1+AC82*2+AC83*4+AC84*8+AC85*16+AC86*32+AC87*64,2)</f>
        <v>3C</v>
      </c>
      <c r="AE88" s="22" t="str">
        <f>DEC2HEX(AE81*1+AE82*2+AE83*4+AE84*8+AE85*16+AE86*32+AE87*64,2)</f>
        <v>7F</v>
      </c>
      <c r="AF88" s="22" t="str">
        <f>DEC2HEX(AF81*1+AF82*2+AF83*4+AF84*8+AF85*16+AF86*32+AF87*64,2)</f>
        <v>08</v>
      </c>
      <c r="AG88" s="22" t="str">
        <f>DEC2HEX(AG81*1+AG82*2+AG83*4+AG84*8+AG85*16+AG86*32+AG87*64,2)</f>
        <v>04</v>
      </c>
      <c r="AH88" s="22" t="str">
        <f>DEC2HEX(AH81*1+AH82*2+AH83*4+AH84*8+AH85*16+AH86*32+AH87*64,2)</f>
        <v>04</v>
      </c>
      <c r="AI88" s="22" t="str">
        <f>DEC2HEX(AI81*1+AI82*2+AI83*4+AI84*8+AI85*16+AI86*32+AI87*64,2)</f>
        <v>78</v>
      </c>
      <c r="AK88" s="22" t="str">
        <f>DEC2HEX(AK81*1+AK82*2+AK83*4+AK84*8+AK85*16+AK86*32+AK87*64,2)</f>
        <v>00</v>
      </c>
      <c r="AL88" s="22" t="str">
        <f>DEC2HEX(AL81*1+AL82*2+AL83*4+AL84*8+AL85*16+AL86*32+AL87*64,2)</f>
        <v>44</v>
      </c>
      <c r="AM88" s="22" t="str">
        <f>DEC2HEX(AM81*1+AM82*2+AM83*4+AM84*8+AM85*16+AM86*32+AM87*64,2)</f>
        <v>7D</v>
      </c>
      <c r="AN88" s="22" t="str">
        <f>DEC2HEX(AN81*1+AN82*2+AN83*4+AN84*8+AN85*16+AN86*32+AN87*64,2)</f>
        <v>40</v>
      </c>
      <c r="AO88" s="22" t="str">
        <f>DEC2HEX(AO81*1+AO82*2+AO83*4+AO84*8+AO85*16+AO86*32+AO87*64,2)</f>
        <v>00</v>
      </c>
      <c r="AQ88" s="22" t="str">
        <f>DEC2HEX(AQ81*1+AQ82*2+AQ83*4+AQ84*8+AQ85*16+AQ86*32+AQ87*64,2)</f>
        <v>20</v>
      </c>
      <c r="AR88" s="22" t="str">
        <f>DEC2HEX(AR81*1+AR82*2+AR83*4+AR84*8+AR85*16+AR86*32+AR87*64,2)</f>
        <v>40</v>
      </c>
      <c r="AS88" s="22" t="str">
        <f>DEC2HEX(AS81*1+AS82*2+AS83*4+AS84*8+AS85*16+AS86*32+AS87*64,2)</f>
        <v>44</v>
      </c>
      <c r="AT88" s="22" t="str">
        <f>DEC2HEX(AT81*1+AT82*2+AT83*4+AT84*8+AT85*16+AT86*32+AT87*64,2)</f>
        <v>3D</v>
      </c>
      <c r="AU88" s="22" t="str">
        <f>DEC2HEX(AU81*1+AU82*2+AU83*4+AU84*8+AU85*16+AU86*32+AU87*64,2)</f>
        <v>00</v>
      </c>
      <c r="AW88" s="22" t="str">
        <f>DEC2HEX(AW81*1+AW82*2+AW83*4+AW84*8+AW85*16+AW86*32+AW87*64,2)</f>
        <v>00</v>
      </c>
      <c r="AX88" s="22" t="str">
        <f>DEC2HEX(AX81*1+AX82*2+AX83*4+AX84*8+AX85*16+AX86*32+AX87*64,2)</f>
        <v>7F</v>
      </c>
      <c r="AY88" s="22" t="str">
        <f>DEC2HEX(AY81*1+AY82*2+AY83*4+AY84*8+AY85*16+AY86*32+AY87*64,2)</f>
        <v>10</v>
      </c>
      <c r="AZ88" s="22" t="str">
        <f>DEC2HEX(AZ81*1+AZ82*2+AZ83*4+AZ84*8+AZ85*16+AZ86*32+AZ87*64,2)</f>
        <v>28</v>
      </c>
      <c r="BA88" s="22" t="str">
        <f>DEC2HEX(BA81*1+BA82*2+BA83*4+BA84*8+BA85*16+BA86*32+BA87*64,2)</f>
        <v>44</v>
      </c>
      <c r="BC88" s="22" t="str">
        <f>DEC2HEX(BC81*1+BC82*2+BC83*4+BC84*8+BC85*16+BC86*32+BC87*64,2)</f>
        <v>00</v>
      </c>
      <c r="BD88" s="22" t="str">
        <f>DEC2HEX(BD81*1+BD82*2+BD83*4+BD84*8+BD85*16+BD86*32+BD87*64,2)</f>
        <v>41</v>
      </c>
      <c r="BE88" s="22" t="str">
        <f>DEC2HEX(BE81*1+BE82*2+BE83*4+BE84*8+BE85*16+BE86*32+BE87*64,2)</f>
        <v>7F</v>
      </c>
      <c r="BF88" s="22" t="str">
        <f>DEC2HEX(BF81*1+BF82*2+BF83*4+BF84*8+BF85*16+BF86*32+BF87*64,2)</f>
        <v>40</v>
      </c>
      <c r="BG88" s="22" t="str">
        <f>DEC2HEX(BG81*1+BG82*2+BG83*4+BG84*8+BG85*16+BG86*32+BG87*64,2)</f>
        <v>00</v>
      </c>
      <c r="BI88" s="22" t="str">
        <f>DEC2HEX(BI81*1+BI82*2+BI83*4+BI84*8+BI85*16+BI86*32+BI87*64,2)</f>
        <v>7C</v>
      </c>
      <c r="BJ88" s="22" t="str">
        <f>DEC2HEX(BJ81*1+BJ82*2+BJ83*4+BJ84*8+BJ85*16+BJ86*32+BJ87*64,2)</f>
        <v>04</v>
      </c>
      <c r="BK88" s="22" t="str">
        <f>DEC2HEX(BK81*1+BK82*2+BK83*4+BK84*8+BK85*16+BK86*32+BK87*64,2)</f>
        <v>18</v>
      </c>
      <c r="BL88" s="22" t="str">
        <f>DEC2HEX(BL81*1+BL82*2+BL83*4+BL84*8+BL85*16+BL86*32+BL87*64,2)</f>
        <v>04</v>
      </c>
      <c r="BM88" s="22" t="str">
        <f>DEC2HEX(BM81*1+BM82*2+BM83*4+BM84*8+BM85*16+BM86*32+BM87*64,2)</f>
        <v>78</v>
      </c>
    </row>
    <row r="89" spans="1:65" ht="20" customHeight="1" x14ac:dyDescent="0.2">
      <c r="A89" s="25" t="str">
        <f>"0x"&amp;A88&amp;", 0x"&amp;B88&amp;", 0x"&amp;C88&amp;", 0x"&amp;D88&amp;", 0x"&amp;E88&amp;","</f>
        <v>0x38, 0x44, 0x44, 0x44, 0x20,</v>
      </c>
      <c r="B89" s="25"/>
      <c r="C89" s="25"/>
      <c r="D89" s="25"/>
      <c r="E89" s="25"/>
      <c r="G89" s="25" t="str">
        <f>"0x"&amp;G88&amp;", 0x"&amp;H88&amp;", 0x"&amp;I88&amp;", 0x"&amp;J88&amp;", 0x"&amp;K88&amp;","</f>
        <v>0x38, 0x44, 0x44, 0x48, 0x7F,</v>
      </c>
      <c r="H89" s="25"/>
      <c r="I89" s="25"/>
      <c r="J89" s="25"/>
      <c r="K89" s="25"/>
      <c r="M89" s="25" t="str">
        <f>"0x"&amp;M88&amp;", 0x"&amp;N88&amp;", 0x"&amp;O88&amp;", 0x"&amp;P88&amp;", 0x"&amp;Q88&amp;","</f>
        <v>0x38, 0x54, 0x54, 0x54, 0x18,</v>
      </c>
      <c r="N89" s="25"/>
      <c r="O89" s="25"/>
      <c r="P89" s="25"/>
      <c r="Q89" s="25"/>
      <c r="S89" s="25" t="str">
        <f>"0x"&amp;S88&amp;", 0x"&amp;T88&amp;", 0x"&amp;U88&amp;", 0x"&amp;V88&amp;", 0x"&amp;W88&amp;","</f>
        <v>0x08, 0x7E, 0x09, 0x01, 0x02,</v>
      </c>
      <c r="T89" s="25"/>
      <c r="U89" s="25"/>
      <c r="V89" s="25"/>
      <c r="W89" s="25"/>
      <c r="Y89" s="25" t="str">
        <f>"0x"&amp;Y88&amp;", 0x"&amp;Z88&amp;", 0x"&amp;AA88&amp;", 0x"&amp;AB88&amp;", 0x"&amp;AC88&amp;","</f>
        <v>0x08, 0x14, 0x54, 0x54, 0x3C,</v>
      </c>
      <c r="Z89" s="25"/>
      <c r="AA89" s="25"/>
      <c r="AB89" s="25"/>
      <c r="AC89" s="25"/>
      <c r="AE89" s="25" t="str">
        <f>"0x"&amp;AE88&amp;", 0x"&amp;AF88&amp;", 0x"&amp;AG88&amp;", 0x"&amp;AH88&amp;", 0x"&amp;AI88&amp;","</f>
        <v>0x7F, 0x08, 0x04, 0x04, 0x78,</v>
      </c>
      <c r="AF89" s="25"/>
      <c r="AG89" s="25"/>
      <c r="AH89" s="25"/>
      <c r="AI89" s="25"/>
      <c r="AK89" s="25" t="str">
        <f>"0x"&amp;AK88&amp;", 0x"&amp;AL88&amp;", 0x"&amp;AM88&amp;", 0x"&amp;AN88&amp;", 0x"&amp;AO88&amp;","</f>
        <v>0x00, 0x44, 0x7D, 0x40, 0x00,</v>
      </c>
      <c r="AL89" s="25"/>
      <c r="AM89" s="25"/>
      <c r="AN89" s="25"/>
      <c r="AO89" s="25"/>
      <c r="AQ89" s="25" t="str">
        <f>"0x"&amp;AQ88&amp;", 0x"&amp;AR88&amp;", 0x"&amp;AS88&amp;", 0x"&amp;AT88&amp;", 0x"&amp;AU88&amp;","</f>
        <v>0x20, 0x40, 0x44, 0x3D, 0x00,</v>
      </c>
      <c r="AR89" s="25"/>
      <c r="AS89" s="25"/>
      <c r="AT89" s="25"/>
      <c r="AU89" s="25"/>
      <c r="AW89" s="25" t="str">
        <f>"0x"&amp;AW88&amp;", 0x"&amp;AX88&amp;", 0x"&amp;AY88&amp;", 0x"&amp;AZ88&amp;", 0x"&amp;BA88&amp;","</f>
        <v>0x00, 0x7F, 0x10, 0x28, 0x44,</v>
      </c>
      <c r="AX89" s="25"/>
      <c r="AY89" s="25"/>
      <c r="AZ89" s="25"/>
      <c r="BA89" s="25"/>
      <c r="BC89" s="25" t="str">
        <f>"0x"&amp;BC88&amp;", 0x"&amp;BD88&amp;", 0x"&amp;BE88&amp;", 0x"&amp;BF88&amp;", 0x"&amp;BG88&amp;","</f>
        <v>0x00, 0x41, 0x7F, 0x40, 0x00,</v>
      </c>
      <c r="BD89" s="25"/>
      <c r="BE89" s="25"/>
      <c r="BF89" s="25"/>
      <c r="BG89" s="25"/>
      <c r="BI89" s="25" t="str">
        <f>"0x"&amp;BI88&amp;", 0x"&amp;BJ88&amp;", 0x"&amp;BK88&amp;", 0x"&amp;BL88&amp;", 0x"&amp;BM88&amp;","</f>
        <v>0x7C, 0x04, 0x18, 0x04, 0x78,</v>
      </c>
      <c r="BJ89" s="25"/>
      <c r="BK89" s="25"/>
      <c r="BL89" s="25"/>
      <c r="BM89" s="25"/>
    </row>
    <row r="90" spans="1:65" ht="20" customHeight="1" x14ac:dyDescent="0.2"/>
    <row r="91" spans="1:65" ht="20" customHeight="1" x14ac:dyDescent="0.2">
      <c r="A91" t="s">
        <v>79</v>
      </c>
      <c r="G91" t="s">
        <v>80</v>
      </c>
      <c r="M91" t="s">
        <v>81</v>
      </c>
      <c r="S91" t="s">
        <v>8</v>
      </c>
      <c r="Y91" t="s">
        <v>82</v>
      </c>
      <c r="AE91" t="s">
        <v>83</v>
      </c>
      <c r="AK91" t="s">
        <v>84</v>
      </c>
      <c r="AQ91" t="s">
        <v>85</v>
      </c>
      <c r="AW91" t="s">
        <v>86</v>
      </c>
      <c r="BC91" t="s">
        <v>87</v>
      </c>
      <c r="BI91" t="s">
        <v>88</v>
      </c>
    </row>
    <row r="92" spans="1:65" ht="20" customHeight="1" x14ac:dyDescent="0.2">
      <c r="A92" s="21">
        <v>0</v>
      </c>
      <c r="B92" s="21">
        <v>0</v>
      </c>
      <c r="C92" s="21">
        <v>0</v>
      </c>
      <c r="D92" s="21">
        <v>0</v>
      </c>
      <c r="E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K92" s="21">
        <v>0</v>
      </c>
      <c r="AL92" s="21">
        <v>1</v>
      </c>
      <c r="AM92" s="21">
        <v>0</v>
      </c>
      <c r="AN92" s="21">
        <v>0</v>
      </c>
      <c r="AO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I92" s="21">
        <v>0</v>
      </c>
      <c r="BJ92" s="21">
        <v>0</v>
      </c>
      <c r="BK92" s="21">
        <v>0</v>
      </c>
      <c r="BL92" s="21">
        <v>0</v>
      </c>
      <c r="BM92" s="21">
        <v>0</v>
      </c>
    </row>
    <row r="93" spans="1:65" ht="20" customHeight="1" x14ac:dyDescent="0.2">
      <c r="A93" s="21">
        <v>0</v>
      </c>
      <c r="B93" s="21">
        <v>0</v>
      </c>
      <c r="C93" s="21">
        <v>0</v>
      </c>
      <c r="D93" s="21">
        <v>0</v>
      </c>
      <c r="E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K93" s="21">
        <v>0</v>
      </c>
      <c r="AL93" s="21">
        <v>1</v>
      </c>
      <c r="AM93" s="21">
        <v>0</v>
      </c>
      <c r="AN93" s="21">
        <v>0</v>
      </c>
      <c r="AO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W93" s="21">
        <v>0</v>
      </c>
      <c r="AX93" s="21">
        <v>0</v>
      </c>
      <c r="AY93" s="21">
        <v>0</v>
      </c>
      <c r="AZ93" s="21">
        <v>0</v>
      </c>
      <c r="BA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I93" s="21">
        <v>0</v>
      </c>
      <c r="BJ93" s="21">
        <v>0</v>
      </c>
      <c r="BK93" s="21">
        <v>0</v>
      </c>
      <c r="BL93" s="21">
        <v>0</v>
      </c>
      <c r="BM93" s="21">
        <v>0</v>
      </c>
    </row>
    <row r="94" spans="1:65" ht="20" customHeight="1" x14ac:dyDescent="0.2">
      <c r="A94" s="21">
        <v>1</v>
      </c>
      <c r="B94" s="21">
        <v>0</v>
      </c>
      <c r="C94" s="21">
        <v>1</v>
      </c>
      <c r="D94" s="21">
        <v>1</v>
      </c>
      <c r="E94" s="21">
        <v>0</v>
      </c>
      <c r="G94" s="21">
        <v>0</v>
      </c>
      <c r="H94" s="21">
        <v>1</v>
      </c>
      <c r="I94" s="21">
        <v>1</v>
      </c>
      <c r="J94" s="21">
        <v>1</v>
      </c>
      <c r="K94" s="21">
        <v>0</v>
      </c>
      <c r="M94" s="21">
        <v>1</v>
      </c>
      <c r="N94" s="21">
        <v>1</v>
      </c>
      <c r="O94" s="21">
        <v>1</v>
      </c>
      <c r="P94" s="21">
        <v>1</v>
      </c>
      <c r="Q94" s="21">
        <v>0</v>
      </c>
      <c r="S94" s="21">
        <v>0</v>
      </c>
      <c r="T94" s="21">
        <v>1</v>
      </c>
      <c r="U94" s="21">
        <v>1</v>
      </c>
      <c r="V94" s="21">
        <v>0</v>
      </c>
      <c r="W94" s="21">
        <v>1</v>
      </c>
      <c r="Y94" s="21">
        <v>1</v>
      </c>
      <c r="Z94" s="21">
        <v>0</v>
      </c>
      <c r="AA94" s="21">
        <v>1</v>
      </c>
      <c r="AB94" s="21">
        <v>1</v>
      </c>
      <c r="AC94" s="21">
        <v>0</v>
      </c>
      <c r="AE94" s="21">
        <v>0</v>
      </c>
      <c r="AF94" s="21">
        <v>1</v>
      </c>
      <c r="AG94" s="21">
        <v>1</v>
      </c>
      <c r="AH94" s="21">
        <v>1</v>
      </c>
      <c r="AI94" s="21">
        <v>0</v>
      </c>
      <c r="AK94" s="21">
        <v>1</v>
      </c>
      <c r="AL94" s="21">
        <v>1</v>
      </c>
      <c r="AM94" s="21">
        <v>1</v>
      </c>
      <c r="AN94" s="21">
        <v>0</v>
      </c>
      <c r="AO94" s="21">
        <v>0</v>
      </c>
      <c r="AQ94" s="21">
        <v>1</v>
      </c>
      <c r="AR94" s="21">
        <v>0</v>
      </c>
      <c r="AS94" s="21">
        <v>0</v>
      </c>
      <c r="AT94" s="21">
        <v>0</v>
      </c>
      <c r="AU94" s="21">
        <v>1</v>
      </c>
      <c r="AW94" s="21">
        <v>1</v>
      </c>
      <c r="AX94" s="21">
        <v>0</v>
      </c>
      <c r="AY94" s="21">
        <v>0</v>
      </c>
      <c r="AZ94" s="21">
        <v>0</v>
      </c>
      <c r="BA94" s="21">
        <v>1</v>
      </c>
      <c r="BC94" s="21">
        <v>1</v>
      </c>
      <c r="BD94" s="21">
        <v>0</v>
      </c>
      <c r="BE94" s="21">
        <v>0</v>
      </c>
      <c r="BF94" s="21">
        <v>0</v>
      </c>
      <c r="BG94" s="21">
        <v>1</v>
      </c>
      <c r="BI94" s="21">
        <v>1</v>
      </c>
      <c r="BJ94" s="21">
        <v>0</v>
      </c>
      <c r="BK94" s="21">
        <v>0</v>
      </c>
      <c r="BL94" s="21">
        <v>0</v>
      </c>
      <c r="BM94" s="21">
        <v>1</v>
      </c>
    </row>
    <row r="95" spans="1:65" ht="20" customHeight="1" x14ac:dyDescent="0.2">
      <c r="A95" s="21">
        <v>1</v>
      </c>
      <c r="B95" s="21">
        <v>1</v>
      </c>
      <c r="C95" s="21">
        <v>0</v>
      </c>
      <c r="D95" s="21">
        <v>0</v>
      </c>
      <c r="E95" s="21">
        <v>1</v>
      </c>
      <c r="G95" s="21">
        <v>1</v>
      </c>
      <c r="H95" s="21">
        <v>0</v>
      </c>
      <c r="I95" s="21">
        <v>0</v>
      </c>
      <c r="J95" s="21">
        <v>0</v>
      </c>
      <c r="K95" s="21">
        <v>1</v>
      </c>
      <c r="M95" s="21">
        <v>1</v>
      </c>
      <c r="N95" s="21">
        <v>0</v>
      </c>
      <c r="O95" s="21">
        <v>0</v>
      </c>
      <c r="P95" s="21">
        <v>0</v>
      </c>
      <c r="Q95" s="21">
        <v>1</v>
      </c>
      <c r="S95" s="21">
        <v>1</v>
      </c>
      <c r="T95" s="21">
        <v>0</v>
      </c>
      <c r="U95" s="21">
        <v>0</v>
      </c>
      <c r="V95" s="21">
        <v>1</v>
      </c>
      <c r="W95" s="21">
        <v>1</v>
      </c>
      <c r="Y95" s="21">
        <v>1</v>
      </c>
      <c r="Z95" s="21">
        <v>1</v>
      </c>
      <c r="AA95" s="21">
        <v>0</v>
      </c>
      <c r="AB95" s="21">
        <v>0</v>
      </c>
      <c r="AC95" s="21">
        <v>1</v>
      </c>
      <c r="AE95" s="21">
        <v>1</v>
      </c>
      <c r="AF95" s="21">
        <v>0</v>
      </c>
      <c r="AG95" s="21">
        <v>0</v>
      </c>
      <c r="AH95" s="21">
        <v>0</v>
      </c>
      <c r="AI95" s="21">
        <v>0</v>
      </c>
      <c r="AK95" s="21">
        <v>0</v>
      </c>
      <c r="AL95" s="21">
        <v>1</v>
      </c>
      <c r="AM95" s="21">
        <v>0</v>
      </c>
      <c r="AN95" s="21">
        <v>0</v>
      </c>
      <c r="AO95" s="21">
        <v>0</v>
      </c>
      <c r="AQ95" s="21">
        <v>1</v>
      </c>
      <c r="AR95" s="21">
        <v>0</v>
      </c>
      <c r="AS95" s="21">
        <v>0</v>
      </c>
      <c r="AT95" s="21">
        <v>0</v>
      </c>
      <c r="AU95" s="21">
        <v>1</v>
      </c>
      <c r="AW95" s="21">
        <v>1</v>
      </c>
      <c r="AX95" s="21">
        <v>0</v>
      </c>
      <c r="AY95" s="21">
        <v>0</v>
      </c>
      <c r="AZ95" s="21">
        <v>0</v>
      </c>
      <c r="BA95" s="21">
        <v>1</v>
      </c>
      <c r="BC95" s="21">
        <v>1</v>
      </c>
      <c r="BD95" s="21">
        <v>0</v>
      </c>
      <c r="BE95" s="21">
        <v>0</v>
      </c>
      <c r="BF95" s="21">
        <v>0</v>
      </c>
      <c r="BG95" s="21">
        <v>1</v>
      </c>
      <c r="BI95" s="21">
        <v>0</v>
      </c>
      <c r="BJ95" s="21">
        <v>1</v>
      </c>
      <c r="BK95" s="21">
        <v>0</v>
      </c>
      <c r="BL95" s="21">
        <v>1</v>
      </c>
      <c r="BM95" s="21">
        <v>0</v>
      </c>
    </row>
    <row r="96" spans="1:65" ht="20" customHeight="1" x14ac:dyDescent="0.2">
      <c r="A96" s="21">
        <v>1</v>
      </c>
      <c r="B96" s="21">
        <v>0</v>
      </c>
      <c r="C96" s="21">
        <v>0</v>
      </c>
      <c r="D96" s="21">
        <v>0</v>
      </c>
      <c r="E96" s="21">
        <v>1</v>
      </c>
      <c r="G96" s="21">
        <v>1</v>
      </c>
      <c r="H96" s="21">
        <v>0</v>
      </c>
      <c r="I96" s="21">
        <v>0</v>
      </c>
      <c r="J96" s="21">
        <v>0</v>
      </c>
      <c r="K96" s="21">
        <v>1</v>
      </c>
      <c r="M96" s="21">
        <v>1</v>
      </c>
      <c r="N96" s="21">
        <v>1</v>
      </c>
      <c r="O96" s="21">
        <v>1</v>
      </c>
      <c r="P96" s="21">
        <v>1</v>
      </c>
      <c r="Q96" s="21">
        <v>0</v>
      </c>
      <c r="S96" s="21">
        <v>0</v>
      </c>
      <c r="T96" s="21">
        <v>1</v>
      </c>
      <c r="U96" s="21">
        <v>1</v>
      </c>
      <c r="V96" s="21">
        <v>1</v>
      </c>
      <c r="W96" s="21">
        <v>1</v>
      </c>
      <c r="Y96" s="21">
        <v>1</v>
      </c>
      <c r="Z96" s="21">
        <v>0</v>
      </c>
      <c r="AA96" s="21">
        <v>0</v>
      </c>
      <c r="AB96" s="21">
        <v>0</v>
      </c>
      <c r="AC96" s="21">
        <v>0</v>
      </c>
      <c r="AE96" s="21">
        <v>0</v>
      </c>
      <c r="AF96" s="21">
        <v>1</v>
      </c>
      <c r="AG96" s="21">
        <v>1</v>
      </c>
      <c r="AH96" s="21">
        <v>1</v>
      </c>
      <c r="AI96" s="21">
        <v>0</v>
      </c>
      <c r="AK96" s="21">
        <v>0</v>
      </c>
      <c r="AL96" s="21">
        <v>1</v>
      </c>
      <c r="AM96" s="21">
        <v>0</v>
      </c>
      <c r="AN96" s="21">
        <v>0</v>
      </c>
      <c r="AO96" s="21">
        <v>0</v>
      </c>
      <c r="AQ96" s="21">
        <v>1</v>
      </c>
      <c r="AR96" s="21">
        <v>0</v>
      </c>
      <c r="AS96" s="21">
        <v>0</v>
      </c>
      <c r="AT96" s="21">
        <v>0</v>
      </c>
      <c r="AU96" s="21">
        <v>1</v>
      </c>
      <c r="AW96" s="21">
        <v>1</v>
      </c>
      <c r="AX96" s="21">
        <v>0</v>
      </c>
      <c r="AY96" s="21">
        <v>0</v>
      </c>
      <c r="AZ96" s="21">
        <v>0</v>
      </c>
      <c r="BA96" s="21">
        <v>1</v>
      </c>
      <c r="BC96" s="21">
        <v>1</v>
      </c>
      <c r="BD96" s="21">
        <v>0</v>
      </c>
      <c r="BE96" s="21">
        <v>1</v>
      </c>
      <c r="BF96" s="21">
        <v>0</v>
      </c>
      <c r="BG96" s="21">
        <v>1</v>
      </c>
      <c r="BI96" s="21">
        <v>0</v>
      </c>
      <c r="BJ96" s="21">
        <v>0</v>
      </c>
      <c r="BK96" s="21">
        <v>1</v>
      </c>
      <c r="BL96" s="21">
        <v>0</v>
      </c>
      <c r="BM96" s="21">
        <v>0</v>
      </c>
    </row>
    <row r="97" spans="1:65" ht="20" customHeight="1" x14ac:dyDescent="0.2">
      <c r="A97" s="21">
        <v>1</v>
      </c>
      <c r="B97" s="21">
        <v>0</v>
      </c>
      <c r="C97" s="21">
        <v>0</v>
      </c>
      <c r="D97" s="21">
        <v>0</v>
      </c>
      <c r="E97" s="21">
        <v>1</v>
      </c>
      <c r="G97" s="21">
        <v>1</v>
      </c>
      <c r="H97" s="21">
        <v>0</v>
      </c>
      <c r="I97" s="21">
        <v>0</v>
      </c>
      <c r="J97" s="21">
        <v>0</v>
      </c>
      <c r="K97" s="21">
        <v>1</v>
      </c>
      <c r="M97" s="21">
        <v>1</v>
      </c>
      <c r="N97" s="21">
        <v>0</v>
      </c>
      <c r="O97" s="21">
        <v>0</v>
      </c>
      <c r="P97" s="21">
        <v>0</v>
      </c>
      <c r="Q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1</v>
      </c>
      <c r="Y97" s="21">
        <v>1</v>
      </c>
      <c r="Z97" s="21">
        <v>0</v>
      </c>
      <c r="AA97" s="21">
        <v>0</v>
      </c>
      <c r="AB97" s="21">
        <v>0</v>
      </c>
      <c r="AC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1</v>
      </c>
      <c r="AK97" s="21">
        <v>0</v>
      </c>
      <c r="AL97" s="21">
        <v>1</v>
      </c>
      <c r="AM97" s="21">
        <v>0</v>
      </c>
      <c r="AN97" s="21">
        <v>0</v>
      </c>
      <c r="AO97" s="21">
        <v>1</v>
      </c>
      <c r="AQ97" s="21">
        <v>1</v>
      </c>
      <c r="AR97" s="21">
        <v>0</v>
      </c>
      <c r="AS97" s="21">
        <v>0</v>
      </c>
      <c r="AT97" s="21">
        <v>1</v>
      </c>
      <c r="AU97" s="21">
        <v>1</v>
      </c>
      <c r="AW97" s="21">
        <v>0</v>
      </c>
      <c r="AX97" s="21">
        <v>1</v>
      </c>
      <c r="AY97" s="21">
        <v>0</v>
      </c>
      <c r="AZ97" s="21">
        <v>1</v>
      </c>
      <c r="BA97" s="21">
        <v>0</v>
      </c>
      <c r="BC97" s="21">
        <v>1</v>
      </c>
      <c r="BD97" s="21">
        <v>0</v>
      </c>
      <c r="BE97" s="21">
        <v>1</v>
      </c>
      <c r="BF97" s="21">
        <v>0</v>
      </c>
      <c r="BG97" s="21">
        <v>1</v>
      </c>
      <c r="BI97" s="21">
        <v>0</v>
      </c>
      <c r="BJ97" s="21">
        <v>1</v>
      </c>
      <c r="BK97" s="21">
        <v>0</v>
      </c>
      <c r="BL97" s="21">
        <v>1</v>
      </c>
      <c r="BM97" s="21">
        <v>0</v>
      </c>
    </row>
    <row r="98" spans="1:65" ht="20" customHeight="1" x14ac:dyDescent="0.2">
      <c r="A98" s="21">
        <v>1</v>
      </c>
      <c r="B98" s="21">
        <v>0</v>
      </c>
      <c r="C98" s="21">
        <v>0</v>
      </c>
      <c r="D98" s="21">
        <v>0</v>
      </c>
      <c r="E98" s="21">
        <v>1</v>
      </c>
      <c r="G98" s="21">
        <v>0</v>
      </c>
      <c r="H98" s="21">
        <v>1</v>
      </c>
      <c r="I98" s="21">
        <v>1</v>
      </c>
      <c r="J98" s="21">
        <v>1</v>
      </c>
      <c r="K98" s="21">
        <v>0</v>
      </c>
      <c r="M98" s="21">
        <v>1</v>
      </c>
      <c r="N98" s="21">
        <v>0</v>
      </c>
      <c r="O98" s="21">
        <v>0</v>
      </c>
      <c r="P98" s="21">
        <v>0</v>
      </c>
      <c r="Q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1</v>
      </c>
      <c r="Y98" s="21">
        <v>1</v>
      </c>
      <c r="Z98" s="21">
        <v>0</v>
      </c>
      <c r="AA98" s="21">
        <v>0</v>
      </c>
      <c r="AB98" s="21">
        <v>0</v>
      </c>
      <c r="AC98" s="21">
        <v>0</v>
      </c>
      <c r="AE98" s="21">
        <v>1</v>
      </c>
      <c r="AF98" s="21">
        <v>1</v>
      </c>
      <c r="AG98" s="21">
        <v>1</v>
      </c>
      <c r="AH98" s="21">
        <v>1</v>
      </c>
      <c r="AI98" s="21">
        <v>0</v>
      </c>
      <c r="AK98" s="21">
        <v>0</v>
      </c>
      <c r="AL98" s="21">
        <v>0</v>
      </c>
      <c r="AM98" s="21">
        <v>1</v>
      </c>
      <c r="AN98" s="21">
        <v>1</v>
      </c>
      <c r="AO98" s="21">
        <v>0</v>
      </c>
      <c r="AQ98" s="21">
        <v>0</v>
      </c>
      <c r="AR98" s="21">
        <v>1</v>
      </c>
      <c r="AS98" s="21">
        <v>1</v>
      </c>
      <c r="AT98" s="21">
        <v>0</v>
      </c>
      <c r="AU98" s="21">
        <v>1</v>
      </c>
      <c r="AW98" s="21">
        <v>0</v>
      </c>
      <c r="AX98" s="21">
        <v>0</v>
      </c>
      <c r="AY98" s="21">
        <v>1</v>
      </c>
      <c r="AZ98" s="21">
        <v>0</v>
      </c>
      <c r="BA98" s="21">
        <v>0</v>
      </c>
      <c r="BC98" s="21">
        <v>0</v>
      </c>
      <c r="BD98" s="21">
        <v>1</v>
      </c>
      <c r="BE98" s="21">
        <v>0</v>
      </c>
      <c r="BF98" s="21">
        <v>1</v>
      </c>
      <c r="BG98" s="21">
        <v>0</v>
      </c>
      <c r="BI98" s="21">
        <v>1</v>
      </c>
      <c r="BJ98" s="21">
        <v>0</v>
      </c>
      <c r="BK98" s="21">
        <v>0</v>
      </c>
      <c r="BL98" s="21">
        <v>0</v>
      </c>
      <c r="BM98" s="21">
        <v>1</v>
      </c>
    </row>
    <row r="99" spans="1:65" ht="20" customHeight="1" x14ac:dyDescent="0.2">
      <c r="A99" s="22" t="str">
        <f>DEC2HEX(A92*1+A93*2+A94*4+A95*8+A96*16+A97*32+A98*64,2)</f>
        <v>7C</v>
      </c>
      <c r="B99" s="22" t="str">
        <f>DEC2HEX(B92*1+B93*2+B94*4+B95*8+B96*16+B97*32+B98*64,2)</f>
        <v>08</v>
      </c>
      <c r="C99" s="22" t="str">
        <f>DEC2HEX(C92*1+C93*2+C94*4+C95*8+C96*16+C97*32+C98*64,2)</f>
        <v>04</v>
      </c>
      <c r="D99" s="22" t="str">
        <f>DEC2HEX(D92*1+D93*2+D94*4+D95*8+D96*16+D97*32+D98*64,2)</f>
        <v>04</v>
      </c>
      <c r="E99" s="22" t="str">
        <f>DEC2HEX(E92*1+E93*2+E94*4+E95*8+E96*16+E97*32+E98*64,2)</f>
        <v>78</v>
      </c>
      <c r="G99" s="22" t="str">
        <f>DEC2HEX(G92*1+G93*2+G94*4+G95*8+G96*16+G97*32+G98*64,2)</f>
        <v>38</v>
      </c>
      <c r="H99" s="22" t="str">
        <f>DEC2HEX(H92*1+H93*2+H94*4+H95*8+H96*16+H97*32+H98*64,2)</f>
        <v>44</v>
      </c>
      <c r="I99" s="22" t="str">
        <f>DEC2HEX(I92*1+I93*2+I94*4+I95*8+I96*16+I97*32+I98*64,2)</f>
        <v>44</v>
      </c>
      <c r="J99" s="22" t="str">
        <f>DEC2HEX(J92*1+J93*2+J94*4+J95*8+J96*16+J97*32+J98*64,2)</f>
        <v>44</v>
      </c>
      <c r="K99" s="22" t="str">
        <f>DEC2HEX(K92*1+K93*2+K94*4+K95*8+K96*16+K97*32+K98*64,2)</f>
        <v>38</v>
      </c>
      <c r="M99" s="22" t="str">
        <f>DEC2HEX(M92*1+M93*2+M94*4+M95*8+M96*16+M97*32+M98*64,2)</f>
        <v>7C</v>
      </c>
      <c r="N99" s="22" t="str">
        <f>DEC2HEX(N92*1+N93*2+N94*4+N95*8+N96*16+N97*32+N98*64,2)</f>
        <v>14</v>
      </c>
      <c r="O99" s="22" t="str">
        <f>DEC2HEX(O92*1+O93*2+O94*4+O95*8+O96*16+O97*32+O98*64,2)</f>
        <v>14</v>
      </c>
      <c r="P99" s="22" t="str">
        <f>DEC2HEX(P92*1+P93*2+P94*4+P95*8+P96*16+P97*32+P98*64,2)</f>
        <v>14</v>
      </c>
      <c r="Q99" s="22" t="str">
        <f>DEC2HEX(Q92*1+Q93*2+Q94*4+Q95*8+Q96*16+Q97*32+Q98*64,2)</f>
        <v>08</v>
      </c>
      <c r="S99" s="22" t="str">
        <f>DEC2HEX(S92*1+S93*2+S94*4+S95*8+S96*16+S97*32+S98*64,2)</f>
        <v>08</v>
      </c>
      <c r="T99" s="22" t="str">
        <f>DEC2HEX(T92*1+T93*2+T94*4+T95*8+T96*16+T97*32+T98*64,2)</f>
        <v>14</v>
      </c>
      <c r="U99" s="22" t="str">
        <f>DEC2HEX(U92*1+U93*2+U94*4+U95*8+U96*16+U97*32+U98*64,2)</f>
        <v>14</v>
      </c>
      <c r="V99" s="22" t="str">
        <f>DEC2HEX(V92*1+V93*2+V94*4+V95*8+V96*16+V97*32+V98*64,2)</f>
        <v>18</v>
      </c>
      <c r="W99" s="22" t="str">
        <f>DEC2HEX(W92*1+W93*2+W94*4+W95*8+W96*16+W97*32+W98*64,2)</f>
        <v>7C</v>
      </c>
      <c r="Y99" s="22" t="str">
        <f>DEC2HEX(Y92*1+Y93*2+Y94*4+Y95*8+Y96*16+Y97*32+Y98*64,2)</f>
        <v>7C</v>
      </c>
      <c r="Z99" s="22" t="str">
        <f>DEC2HEX(Z92*1+Z93*2+Z94*4+Z95*8+Z96*16+Z97*32+Z98*64,2)</f>
        <v>08</v>
      </c>
      <c r="AA99" s="22" t="str">
        <f>DEC2HEX(AA92*1+AA93*2+AA94*4+AA95*8+AA96*16+AA97*32+AA98*64,2)</f>
        <v>04</v>
      </c>
      <c r="AB99" s="22" t="str">
        <f>DEC2HEX(AB92*1+AB93*2+AB94*4+AB95*8+AB96*16+AB97*32+AB98*64,2)</f>
        <v>04</v>
      </c>
      <c r="AC99" s="22" t="str">
        <f>DEC2HEX(AC92*1+AC93*2+AC94*4+AC95*8+AC96*16+AC97*32+AC98*64,2)</f>
        <v>08</v>
      </c>
      <c r="AE99" s="22" t="str">
        <f>DEC2HEX(AE92*1+AE93*2+AE94*4+AE95*8+AE96*16+AE97*32+AE98*64,2)</f>
        <v>48</v>
      </c>
      <c r="AF99" s="22" t="str">
        <f>DEC2HEX(AF92*1+AF93*2+AF94*4+AF95*8+AF96*16+AF97*32+AF98*64,2)</f>
        <v>54</v>
      </c>
      <c r="AG99" s="22" t="str">
        <f>DEC2HEX(AG92*1+AG93*2+AG94*4+AG95*8+AG96*16+AG97*32+AG98*64,2)</f>
        <v>54</v>
      </c>
      <c r="AH99" s="22" t="str">
        <f>DEC2HEX(AH92*1+AH93*2+AH94*4+AH95*8+AH96*16+AH97*32+AH98*64,2)</f>
        <v>54</v>
      </c>
      <c r="AI99" s="22" t="str">
        <f>DEC2HEX(AI92*1+AI93*2+AI94*4+AI95*8+AI96*16+AI97*32+AI98*64,2)</f>
        <v>20</v>
      </c>
      <c r="AK99" s="22" t="str">
        <f>DEC2HEX(AK92*1+AK93*2+AK94*4+AK95*8+AK96*16+AK97*32+AK98*64,2)</f>
        <v>04</v>
      </c>
      <c r="AL99" s="22" t="str">
        <f>DEC2HEX(AL92*1+AL93*2+AL94*4+AL95*8+AL96*16+AL97*32+AL98*64,2)</f>
        <v>3F</v>
      </c>
      <c r="AM99" s="22" t="str">
        <f>DEC2HEX(AM92*1+AM93*2+AM94*4+AM95*8+AM96*16+AM97*32+AM98*64,2)</f>
        <v>44</v>
      </c>
      <c r="AN99" s="22" t="str">
        <f>DEC2HEX(AN92*1+AN93*2+AN94*4+AN95*8+AN96*16+AN97*32+AN98*64,2)</f>
        <v>40</v>
      </c>
      <c r="AO99" s="22" t="str">
        <f>DEC2HEX(AO92*1+AO93*2+AO94*4+AO95*8+AO96*16+AO97*32+AO98*64,2)</f>
        <v>20</v>
      </c>
      <c r="AQ99" s="22" t="str">
        <f>DEC2HEX(AQ92*1+AQ93*2+AQ94*4+AQ95*8+AQ96*16+AQ97*32+AQ98*64,2)</f>
        <v>3C</v>
      </c>
      <c r="AR99" s="22" t="str">
        <f>DEC2HEX(AR92*1+AR93*2+AR94*4+AR95*8+AR96*16+AR97*32+AR98*64,2)</f>
        <v>40</v>
      </c>
      <c r="AS99" s="22" t="str">
        <f>DEC2HEX(AS92*1+AS93*2+AS94*4+AS95*8+AS96*16+AS97*32+AS98*64,2)</f>
        <v>40</v>
      </c>
      <c r="AT99" s="22" t="str">
        <f>DEC2HEX(AT92*1+AT93*2+AT94*4+AT95*8+AT96*16+AT97*32+AT98*64,2)</f>
        <v>20</v>
      </c>
      <c r="AU99" s="22" t="str">
        <f>DEC2HEX(AU92*1+AU93*2+AU94*4+AU95*8+AU96*16+AU97*32+AU98*64,2)</f>
        <v>7C</v>
      </c>
      <c r="AW99" s="22" t="str">
        <f>DEC2HEX(AW92*1+AW93*2+AW94*4+AW95*8+AW96*16+AW97*32+AW98*64,2)</f>
        <v>1C</v>
      </c>
      <c r="AX99" s="22" t="str">
        <f>DEC2HEX(AX92*1+AX93*2+AX94*4+AX95*8+AX96*16+AX97*32+AX98*64,2)</f>
        <v>20</v>
      </c>
      <c r="AY99" s="22" t="str">
        <f>DEC2HEX(AY92*1+AY93*2+AY94*4+AY95*8+AY96*16+AY97*32+AY98*64,2)</f>
        <v>40</v>
      </c>
      <c r="AZ99" s="22" t="str">
        <f>DEC2HEX(AZ92*1+AZ93*2+AZ94*4+AZ95*8+AZ96*16+AZ97*32+AZ98*64,2)</f>
        <v>20</v>
      </c>
      <c r="BA99" s="22" t="str">
        <f>DEC2HEX(BA92*1+BA93*2+BA94*4+BA95*8+BA96*16+BA97*32+BA98*64,2)</f>
        <v>1C</v>
      </c>
      <c r="BC99" s="22" t="str">
        <f>DEC2HEX(BC92*1+BC93*2+BC94*4+BC95*8+BC96*16+BC97*32+BC98*64,2)</f>
        <v>3C</v>
      </c>
      <c r="BD99" s="22" t="str">
        <f>DEC2HEX(BD92*1+BD93*2+BD94*4+BD95*8+BD96*16+BD97*32+BD98*64,2)</f>
        <v>40</v>
      </c>
      <c r="BE99" s="22" t="str">
        <f>DEC2HEX(BE92*1+BE93*2+BE94*4+BE95*8+BE96*16+BE97*32+BE98*64,2)</f>
        <v>30</v>
      </c>
      <c r="BF99" s="22" t="str">
        <f>DEC2HEX(BF92*1+BF93*2+BF94*4+BF95*8+BF96*16+BF97*32+BF98*64,2)</f>
        <v>40</v>
      </c>
      <c r="BG99" s="22" t="str">
        <f>DEC2HEX(BG92*1+BG93*2+BG94*4+BG95*8+BG96*16+BG97*32+BG98*64,2)</f>
        <v>3C</v>
      </c>
      <c r="BI99" s="22" t="str">
        <f>DEC2HEX(BI92*1+BI93*2+BI94*4+BI95*8+BI96*16+BI97*32+BI98*64,2)</f>
        <v>44</v>
      </c>
      <c r="BJ99" s="22" t="str">
        <f>DEC2HEX(BJ92*1+BJ93*2+BJ94*4+BJ95*8+BJ96*16+BJ97*32+BJ98*64,2)</f>
        <v>28</v>
      </c>
      <c r="BK99" s="22" t="str">
        <f>DEC2HEX(BK92*1+BK93*2+BK94*4+BK95*8+BK96*16+BK97*32+BK98*64,2)</f>
        <v>10</v>
      </c>
      <c r="BL99" s="22" t="str">
        <f>DEC2HEX(BL92*1+BL93*2+BL94*4+BL95*8+BL96*16+BL97*32+BL98*64,2)</f>
        <v>28</v>
      </c>
      <c r="BM99" s="22" t="str">
        <f>DEC2HEX(BM92*1+BM93*2+BM94*4+BM95*8+BM96*16+BM97*32+BM98*64,2)</f>
        <v>44</v>
      </c>
    </row>
    <row r="100" spans="1:65" ht="20" customHeight="1" x14ac:dyDescent="0.2">
      <c r="A100" s="25" t="str">
        <f>"0x"&amp;A99&amp;", 0x"&amp;B99&amp;", 0x"&amp;C99&amp;", 0x"&amp;D99&amp;", 0x"&amp;E99&amp;","</f>
        <v>0x7C, 0x08, 0x04, 0x04, 0x78,</v>
      </c>
      <c r="B100" s="25"/>
      <c r="C100" s="25"/>
      <c r="D100" s="25"/>
      <c r="E100" s="25"/>
      <c r="G100" s="25" t="str">
        <f>"0x"&amp;G99&amp;", 0x"&amp;H99&amp;", 0x"&amp;I99&amp;", 0x"&amp;J99&amp;", 0x"&amp;K99&amp;","</f>
        <v>0x38, 0x44, 0x44, 0x44, 0x38,</v>
      </c>
      <c r="H100" s="25"/>
      <c r="I100" s="25"/>
      <c r="J100" s="25"/>
      <c r="K100" s="25"/>
      <c r="M100" s="25" t="str">
        <f>"0x"&amp;M99&amp;", 0x"&amp;N99&amp;", 0x"&amp;O99&amp;", 0x"&amp;P99&amp;", 0x"&amp;Q99&amp;","</f>
        <v>0x7C, 0x14, 0x14, 0x14, 0x08,</v>
      </c>
      <c r="N100" s="25"/>
      <c r="O100" s="25"/>
      <c r="P100" s="25"/>
      <c r="Q100" s="25"/>
      <c r="S100" s="25" t="str">
        <f>"0x"&amp;S99&amp;", 0x"&amp;T99&amp;", 0x"&amp;U99&amp;", 0x"&amp;V99&amp;", 0x"&amp;W99&amp;","</f>
        <v>0x08, 0x14, 0x14, 0x18, 0x7C,</v>
      </c>
      <c r="T100" s="25"/>
      <c r="U100" s="25"/>
      <c r="V100" s="25"/>
      <c r="W100" s="25"/>
      <c r="Y100" s="25" t="str">
        <f>"0x"&amp;Y99&amp;", 0x"&amp;Z99&amp;", 0x"&amp;AA99&amp;", 0x"&amp;AB99&amp;", 0x"&amp;AC99&amp;","</f>
        <v>0x7C, 0x08, 0x04, 0x04, 0x08,</v>
      </c>
      <c r="Z100" s="25"/>
      <c r="AA100" s="25"/>
      <c r="AB100" s="25"/>
      <c r="AC100" s="25"/>
      <c r="AE100" s="25" t="str">
        <f>"0x"&amp;AE99&amp;", 0x"&amp;AF99&amp;", 0x"&amp;AG99&amp;", 0x"&amp;AH99&amp;", 0x"&amp;AI99&amp;","</f>
        <v>0x48, 0x54, 0x54, 0x54, 0x20,</v>
      </c>
      <c r="AF100" s="25"/>
      <c r="AG100" s="25"/>
      <c r="AH100" s="25"/>
      <c r="AI100" s="25"/>
      <c r="AK100" s="25" t="str">
        <f>"0x"&amp;AK99&amp;", 0x"&amp;AL99&amp;", 0x"&amp;AM99&amp;", 0x"&amp;AN99&amp;", 0x"&amp;AO99&amp;","</f>
        <v>0x04, 0x3F, 0x44, 0x40, 0x20,</v>
      </c>
      <c r="AL100" s="25"/>
      <c r="AM100" s="25"/>
      <c r="AN100" s="25"/>
      <c r="AO100" s="25"/>
      <c r="AQ100" s="25" t="str">
        <f>"0x"&amp;AQ99&amp;", 0x"&amp;AR99&amp;", 0x"&amp;AS99&amp;", 0x"&amp;AT99&amp;", 0x"&amp;AU99&amp;","</f>
        <v>0x3C, 0x40, 0x40, 0x20, 0x7C,</v>
      </c>
      <c r="AR100" s="25"/>
      <c r="AS100" s="25"/>
      <c r="AT100" s="25"/>
      <c r="AU100" s="25"/>
      <c r="AW100" s="25" t="str">
        <f>"0x"&amp;AW99&amp;", 0x"&amp;AX99&amp;", 0x"&amp;AY99&amp;", 0x"&amp;AZ99&amp;", 0x"&amp;BA99&amp;","</f>
        <v>0x1C, 0x20, 0x40, 0x20, 0x1C,</v>
      </c>
      <c r="AX100" s="25"/>
      <c r="AY100" s="25"/>
      <c r="AZ100" s="25"/>
      <c r="BA100" s="25"/>
      <c r="BC100" s="25" t="str">
        <f>"0x"&amp;BC99&amp;", 0x"&amp;BD99&amp;", 0x"&amp;BE99&amp;", 0x"&amp;BF99&amp;", 0x"&amp;BG99&amp;","</f>
        <v>0x3C, 0x40, 0x30, 0x40, 0x3C,</v>
      </c>
      <c r="BD100" s="25"/>
      <c r="BE100" s="25"/>
      <c r="BF100" s="25"/>
      <c r="BG100" s="25"/>
      <c r="BI100" s="25" t="str">
        <f>"0x"&amp;BI99&amp;", 0x"&amp;BJ99&amp;", 0x"&amp;BK99&amp;", 0x"&amp;BL99&amp;", 0x"&amp;BM99&amp;","</f>
        <v>0x44, 0x28, 0x10, 0x28, 0x44,</v>
      </c>
      <c r="BJ100" s="25"/>
      <c r="BK100" s="25"/>
      <c r="BL100" s="25"/>
      <c r="BM100" s="25"/>
    </row>
    <row r="101" spans="1:65" ht="20" customHeight="1" x14ac:dyDescent="0.2"/>
    <row r="102" spans="1:65" ht="20" customHeight="1" x14ac:dyDescent="0.2">
      <c r="A102" t="s">
        <v>89</v>
      </c>
      <c r="G102" t="s">
        <v>90</v>
      </c>
      <c r="M102" t="s">
        <v>59</v>
      </c>
      <c r="S102" t="s">
        <v>91</v>
      </c>
      <c r="Y102" t="s">
        <v>92</v>
      </c>
      <c r="AE102" t="s">
        <v>116</v>
      </c>
      <c r="AK102" t="s">
        <v>117</v>
      </c>
    </row>
    <row r="103" spans="1:65" ht="20" customHeight="1" x14ac:dyDescent="0.2">
      <c r="A103" s="21">
        <v>0</v>
      </c>
      <c r="B103" s="21">
        <v>0</v>
      </c>
      <c r="C103" s="21">
        <v>0</v>
      </c>
      <c r="D103" s="21">
        <v>0</v>
      </c>
      <c r="E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M103" s="21">
        <v>0</v>
      </c>
      <c r="N103" s="21">
        <v>0</v>
      </c>
      <c r="O103" s="21">
        <v>0</v>
      </c>
      <c r="P103" s="21">
        <v>1</v>
      </c>
      <c r="Q103" s="21">
        <v>0</v>
      </c>
      <c r="S103" s="21">
        <v>0</v>
      </c>
      <c r="T103" s="21">
        <v>0</v>
      </c>
      <c r="U103" s="21">
        <v>1</v>
      </c>
      <c r="V103" s="21">
        <v>0</v>
      </c>
      <c r="W103" s="21">
        <v>0</v>
      </c>
      <c r="Y103" s="21">
        <v>0</v>
      </c>
      <c r="Z103" s="21">
        <v>1</v>
      </c>
      <c r="AA103" s="21">
        <v>0</v>
      </c>
      <c r="AB103" s="21">
        <v>0</v>
      </c>
      <c r="AC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W103" s="21">
        <v>0</v>
      </c>
      <c r="AX103" s="21">
        <v>0</v>
      </c>
      <c r="AY103" s="21">
        <v>0</v>
      </c>
      <c r="AZ103" s="21">
        <v>0</v>
      </c>
      <c r="BA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I103" s="21">
        <v>0</v>
      </c>
      <c r="BJ103" s="21">
        <v>0</v>
      </c>
      <c r="BK103" s="21">
        <v>0</v>
      </c>
      <c r="BL103" s="21">
        <v>0</v>
      </c>
      <c r="BM103" s="21">
        <v>0</v>
      </c>
    </row>
    <row r="104" spans="1:65" ht="20" customHeight="1" x14ac:dyDescent="0.2">
      <c r="A104" s="21">
        <v>0</v>
      </c>
      <c r="B104" s="21">
        <v>0</v>
      </c>
      <c r="C104" s="21">
        <v>0</v>
      </c>
      <c r="D104" s="21">
        <v>0</v>
      </c>
      <c r="E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M104" s="21">
        <v>0</v>
      </c>
      <c r="N104" s="21">
        <v>0</v>
      </c>
      <c r="O104" s="21">
        <v>1</v>
      </c>
      <c r="P104" s="21">
        <v>0</v>
      </c>
      <c r="Q104" s="21">
        <v>0</v>
      </c>
      <c r="S104" s="21">
        <v>0</v>
      </c>
      <c r="T104" s="21">
        <v>0</v>
      </c>
      <c r="U104" s="21">
        <v>1</v>
      </c>
      <c r="V104" s="21">
        <v>0</v>
      </c>
      <c r="W104" s="21">
        <v>0</v>
      </c>
      <c r="Y104" s="21">
        <v>0</v>
      </c>
      <c r="Z104" s="21">
        <v>0</v>
      </c>
      <c r="AA104" s="21">
        <v>1</v>
      </c>
      <c r="AB104" s="21">
        <v>0</v>
      </c>
      <c r="AC104" s="21">
        <v>0</v>
      </c>
      <c r="AE104" s="21"/>
      <c r="AF104" s="21"/>
      <c r="AG104" s="21">
        <v>1</v>
      </c>
      <c r="AH104" s="21"/>
      <c r="AI104" s="21"/>
      <c r="AK104" s="21"/>
      <c r="AL104" s="21"/>
      <c r="AM104" s="21">
        <v>1</v>
      </c>
      <c r="AN104" s="21"/>
      <c r="AO104" s="21"/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W104" s="21">
        <v>0</v>
      </c>
      <c r="AX104" s="21">
        <v>0</v>
      </c>
      <c r="AY104" s="21">
        <v>0</v>
      </c>
      <c r="AZ104" s="21">
        <v>0</v>
      </c>
      <c r="BA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I104" s="21">
        <v>0</v>
      </c>
      <c r="BJ104" s="21">
        <v>0</v>
      </c>
      <c r="BK104" s="21">
        <v>0</v>
      </c>
      <c r="BL104" s="21">
        <v>0</v>
      </c>
      <c r="BM104" s="21">
        <v>0</v>
      </c>
    </row>
    <row r="105" spans="1:65" ht="20" customHeight="1" x14ac:dyDescent="0.2">
      <c r="A105" s="21">
        <v>1</v>
      </c>
      <c r="B105" s="21">
        <v>0</v>
      </c>
      <c r="C105" s="21">
        <v>0</v>
      </c>
      <c r="D105" s="21">
        <v>0</v>
      </c>
      <c r="E105" s="21">
        <v>1</v>
      </c>
      <c r="G105" s="21">
        <v>1</v>
      </c>
      <c r="H105" s="21">
        <v>1</v>
      </c>
      <c r="I105" s="21">
        <v>1</v>
      </c>
      <c r="J105" s="21">
        <v>1</v>
      </c>
      <c r="K105" s="21">
        <v>1</v>
      </c>
      <c r="M105" s="21">
        <v>0</v>
      </c>
      <c r="N105" s="21">
        <v>0</v>
      </c>
      <c r="O105" s="21">
        <v>1</v>
      </c>
      <c r="P105" s="21">
        <v>0</v>
      </c>
      <c r="Q105" s="21">
        <v>0</v>
      </c>
      <c r="S105" s="21">
        <v>0</v>
      </c>
      <c r="T105" s="21">
        <v>0</v>
      </c>
      <c r="U105" s="21">
        <v>1</v>
      </c>
      <c r="V105" s="21">
        <v>0</v>
      </c>
      <c r="W105" s="21">
        <v>0</v>
      </c>
      <c r="Y105" s="21">
        <v>0</v>
      </c>
      <c r="Z105" s="21">
        <v>0</v>
      </c>
      <c r="AA105" s="21">
        <v>1</v>
      </c>
      <c r="AB105" s="21">
        <v>0</v>
      </c>
      <c r="AC105" s="21">
        <v>0</v>
      </c>
      <c r="AE105" s="21"/>
      <c r="AF105" s="21"/>
      <c r="AG105" s="21"/>
      <c r="AH105" s="21">
        <v>1</v>
      </c>
      <c r="AI105" s="21"/>
      <c r="AK105" s="21"/>
      <c r="AL105" s="21">
        <v>1</v>
      </c>
      <c r="AM105" s="21"/>
      <c r="AN105" s="21"/>
      <c r="AO105" s="21"/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I105" s="21">
        <v>0</v>
      </c>
      <c r="BJ105" s="21">
        <v>0</v>
      </c>
      <c r="BK105" s="21">
        <v>0</v>
      </c>
      <c r="BL105" s="21">
        <v>0</v>
      </c>
      <c r="BM105" s="21">
        <v>0</v>
      </c>
    </row>
    <row r="106" spans="1:65" ht="20" customHeight="1" x14ac:dyDescent="0.2">
      <c r="A106" s="21">
        <v>1</v>
      </c>
      <c r="B106" s="21">
        <v>0</v>
      </c>
      <c r="C106" s="21">
        <v>0</v>
      </c>
      <c r="D106" s="21">
        <v>0</v>
      </c>
      <c r="E106" s="21">
        <v>1</v>
      </c>
      <c r="G106" s="21">
        <v>0</v>
      </c>
      <c r="H106" s="21">
        <v>0</v>
      </c>
      <c r="I106" s="21">
        <v>0</v>
      </c>
      <c r="J106" s="21">
        <v>1</v>
      </c>
      <c r="K106" s="21">
        <v>0</v>
      </c>
      <c r="M106" s="21">
        <v>0</v>
      </c>
      <c r="N106" s="21">
        <v>1</v>
      </c>
      <c r="O106" s="21">
        <v>0</v>
      </c>
      <c r="P106" s="21">
        <v>0</v>
      </c>
      <c r="Q106" s="21">
        <v>0</v>
      </c>
      <c r="S106" s="21">
        <v>0</v>
      </c>
      <c r="T106" s="21">
        <v>0</v>
      </c>
      <c r="U106" s="21">
        <v>1</v>
      </c>
      <c r="V106" s="21">
        <v>0</v>
      </c>
      <c r="W106" s="21">
        <v>0</v>
      </c>
      <c r="Y106" s="21">
        <v>0</v>
      </c>
      <c r="Z106" s="21">
        <v>0</v>
      </c>
      <c r="AA106" s="21">
        <v>0</v>
      </c>
      <c r="AB106" s="21">
        <v>1</v>
      </c>
      <c r="AC106" s="21">
        <v>0</v>
      </c>
      <c r="AE106" s="21">
        <v>1</v>
      </c>
      <c r="AF106" s="21">
        <v>1</v>
      </c>
      <c r="AG106" s="21">
        <v>1</v>
      </c>
      <c r="AH106" s="21">
        <v>1</v>
      </c>
      <c r="AI106" s="21">
        <v>1</v>
      </c>
      <c r="AK106" s="21">
        <v>1</v>
      </c>
      <c r="AL106" s="21">
        <v>1</v>
      </c>
      <c r="AM106" s="21">
        <v>1</v>
      </c>
      <c r="AN106" s="21">
        <v>1</v>
      </c>
      <c r="AO106" s="21">
        <v>1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I106" s="21">
        <v>0</v>
      </c>
      <c r="BJ106" s="21">
        <v>0</v>
      </c>
      <c r="BK106" s="21">
        <v>0</v>
      </c>
      <c r="BL106" s="21">
        <v>0</v>
      </c>
      <c r="BM106" s="21">
        <v>0</v>
      </c>
    </row>
    <row r="107" spans="1:65" ht="20" customHeight="1" x14ac:dyDescent="0.2">
      <c r="A107" s="21">
        <v>0</v>
      </c>
      <c r="B107" s="21">
        <v>1</v>
      </c>
      <c r="C107" s="21">
        <v>1</v>
      </c>
      <c r="D107" s="21">
        <v>1</v>
      </c>
      <c r="E107" s="21">
        <v>1</v>
      </c>
      <c r="G107" s="21">
        <v>0</v>
      </c>
      <c r="H107" s="21">
        <v>0</v>
      </c>
      <c r="I107" s="21">
        <v>1</v>
      </c>
      <c r="J107" s="21">
        <v>0</v>
      </c>
      <c r="K107" s="21">
        <v>0</v>
      </c>
      <c r="M107" s="21">
        <v>0</v>
      </c>
      <c r="N107" s="21">
        <v>0</v>
      </c>
      <c r="O107" s="21">
        <v>1</v>
      </c>
      <c r="P107" s="21">
        <v>0</v>
      </c>
      <c r="Q107" s="21">
        <v>0</v>
      </c>
      <c r="S107" s="21">
        <v>0</v>
      </c>
      <c r="T107" s="21">
        <v>0</v>
      </c>
      <c r="U107" s="21">
        <v>1</v>
      </c>
      <c r="V107" s="21">
        <v>0</v>
      </c>
      <c r="W107" s="21">
        <v>0</v>
      </c>
      <c r="Y107" s="21">
        <v>0</v>
      </c>
      <c r="Z107" s="21">
        <v>0</v>
      </c>
      <c r="AA107" s="21">
        <v>1</v>
      </c>
      <c r="AB107" s="21">
        <v>0</v>
      </c>
      <c r="AC107" s="21">
        <v>0</v>
      </c>
      <c r="AE107" s="21"/>
      <c r="AF107" s="21"/>
      <c r="AG107" s="21"/>
      <c r="AH107" s="21">
        <v>1</v>
      </c>
      <c r="AI107" s="21"/>
      <c r="AK107" s="21"/>
      <c r="AL107" s="21">
        <v>1</v>
      </c>
      <c r="AM107" s="21"/>
      <c r="AN107" s="21"/>
      <c r="AO107" s="21"/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W107" s="21">
        <v>0</v>
      </c>
      <c r="AX107" s="21">
        <v>0</v>
      </c>
      <c r="AY107" s="21">
        <v>0</v>
      </c>
      <c r="AZ107" s="21">
        <v>0</v>
      </c>
      <c r="BA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I107" s="21">
        <v>0</v>
      </c>
      <c r="BJ107" s="21">
        <v>0</v>
      </c>
      <c r="BK107" s="21">
        <v>0</v>
      </c>
      <c r="BL107" s="21">
        <v>0</v>
      </c>
      <c r="BM107" s="21">
        <v>0</v>
      </c>
    </row>
    <row r="108" spans="1:65" ht="20" customHeight="1" x14ac:dyDescent="0.2">
      <c r="A108" s="21">
        <v>0</v>
      </c>
      <c r="B108" s="21">
        <v>0</v>
      </c>
      <c r="C108" s="21">
        <v>0</v>
      </c>
      <c r="D108" s="21">
        <v>0</v>
      </c>
      <c r="E108" s="21">
        <v>1</v>
      </c>
      <c r="G108" s="21">
        <v>0</v>
      </c>
      <c r="H108" s="21">
        <v>1</v>
      </c>
      <c r="I108" s="21">
        <v>0</v>
      </c>
      <c r="J108" s="21">
        <v>0</v>
      </c>
      <c r="K108" s="21">
        <v>0</v>
      </c>
      <c r="M108" s="21">
        <v>0</v>
      </c>
      <c r="N108" s="21">
        <v>0</v>
      </c>
      <c r="O108" s="21">
        <v>1</v>
      </c>
      <c r="P108" s="21">
        <v>0</v>
      </c>
      <c r="Q108" s="21">
        <v>0</v>
      </c>
      <c r="S108" s="21">
        <v>0</v>
      </c>
      <c r="T108" s="21">
        <v>0</v>
      </c>
      <c r="U108" s="21">
        <v>1</v>
      </c>
      <c r="V108" s="21">
        <v>0</v>
      </c>
      <c r="W108" s="21">
        <v>0</v>
      </c>
      <c r="Y108" s="21">
        <v>0</v>
      </c>
      <c r="Z108" s="21">
        <v>0</v>
      </c>
      <c r="AA108" s="21">
        <v>1</v>
      </c>
      <c r="AB108" s="21">
        <v>0</v>
      </c>
      <c r="AC108" s="21">
        <v>0</v>
      </c>
      <c r="AE108" s="21"/>
      <c r="AF108" s="21"/>
      <c r="AG108" s="21">
        <v>1</v>
      </c>
      <c r="AH108" s="21"/>
      <c r="AI108" s="21"/>
      <c r="AK108" s="21"/>
      <c r="AL108" s="21"/>
      <c r="AM108" s="21">
        <v>1</v>
      </c>
      <c r="AN108" s="21"/>
      <c r="AO108" s="21"/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I108" s="21">
        <v>0</v>
      </c>
      <c r="BJ108" s="21">
        <v>0</v>
      </c>
      <c r="BK108" s="21">
        <v>0</v>
      </c>
      <c r="BL108" s="21">
        <v>0</v>
      </c>
      <c r="BM108" s="21">
        <v>0</v>
      </c>
    </row>
    <row r="109" spans="1:65" ht="20" customHeight="1" x14ac:dyDescent="0.2">
      <c r="A109" s="21">
        <v>0</v>
      </c>
      <c r="B109" s="21">
        <v>1</v>
      </c>
      <c r="C109" s="21">
        <v>1</v>
      </c>
      <c r="D109" s="21">
        <v>1</v>
      </c>
      <c r="E109" s="21">
        <v>0</v>
      </c>
      <c r="G109" s="21">
        <v>1</v>
      </c>
      <c r="H109" s="21">
        <v>1</v>
      </c>
      <c r="I109" s="21">
        <v>1</v>
      </c>
      <c r="J109" s="21">
        <v>1</v>
      </c>
      <c r="K109" s="21">
        <v>1</v>
      </c>
      <c r="M109" s="21">
        <v>0</v>
      </c>
      <c r="N109" s="21">
        <v>0</v>
      </c>
      <c r="O109" s="21">
        <v>0</v>
      </c>
      <c r="P109" s="21">
        <v>1</v>
      </c>
      <c r="Q109" s="21">
        <v>0</v>
      </c>
      <c r="S109" s="21">
        <v>0</v>
      </c>
      <c r="T109" s="21">
        <v>0</v>
      </c>
      <c r="U109" s="21">
        <v>1</v>
      </c>
      <c r="V109" s="21">
        <v>0</v>
      </c>
      <c r="W109" s="21">
        <v>0</v>
      </c>
      <c r="Y109" s="21">
        <v>0</v>
      </c>
      <c r="Z109" s="21">
        <v>1</v>
      </c>
      <c r="AA109" s="21">
        <v>0</v>
      </c>
      <c r="AB109" s="21">
        <v>0</v>
      </c>
      <c r="AC109" s="21">
        <v>0</v>
      </c>
      <c r="AE109" s="21"/>
      <c r="AF109" s="21"/>
      <c r="AG109" s="21"/>
      <c r="AH109" s="21"/>
      <c r="AI109" s="21"/>
      <c r="AK109" s="21"/>
      <c r="AL109" s="21"/>
      <c r="AM109" s="21"/>
      <c r="AN109" s="21"/>
      <c r="AO109" s="21"/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W109" s="21">
        <v>0</v>
      </c>
      <c r="AX109" s="21">
        <v>0</v>
      </c>
      <c r="AY109" s="21">
        <v>0</v>
      </c>
      <c r="AZ109" s="21">
        <v>0</v>
      </c>
      <c r="BA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I109" s="21">
        <v>0</v>
      </c>
      <c r="BJ109" s="21">
        <v>0</v>
      </c>
      <c r="BK109" s="21">
        <v>0</v>
      </c>
      <c r="BL109" s="21">
        <v>0</v>
      </c>
      <c r="BM109" s="21">
        <v>0</v>
      </c>
    </row>
    <row r="110" spans="1:65" ht="20" customHeight="1" x14ac:dyDescent="0.2">
      <c r="A110" s="22" t="str">
        <f>DEC2HEX(A103*1+A104*2+A105*4+A106*8+A107*16+A108*32+A109*64,2)</f>
        <v>0C</v>
      </c>
      <c r="B110" s="22" t="str">
        <f>DEC2HEX(B103*1+B104*2+B105*4+B106*8+B107*16+B108*32+B109*64,2)</f>
        <v>50</v>
      </c>
      <c r="C110" s="22" t="str">
        <f>DEC2HEX(C103*1+C104*2+C105*4+C106*8+C107*16+C108*32+C109*64,2)</f>
        <v>50</v>
      </c>
      <c r="D110" s="22" t="str">
        <f>DEC2HEX(D103*1+D104*2+D105*4+D106*8+D107*16+D108*32+D109*64,2)</f>
        <v>50</v>
      </c>
      <c r="E110" s="22" t="str">
        <f>DEC2HEX(E103*1+E104*2+E105*4+E106*8+E107*16+E108*32+E109*64,2)</f>
        <v>3C</v>
      </c>
      <c r="G110" s="22" t="str">
        <f>DEC2HEX(G103*1+G104*2+G105*4+G106*8+G107*16+G108*32+G109*64,2)</f>
        <v>44</v>
      </c>
      <c r="H110" s="22" t="str">
        <f>DEC2HEX(H103*1+H104*2+H105*4+H106*8+H107*16+H108*32+H109*64,2)</f>
        <v>64</v>
      </c>
      <c r="I110" s="22" t="str">
        <f>DEC2HEX(I103*1+I104*2+I105*4+I106*8+I107*16+I108*32+I109*64,2)</f>
        <v>54</v>
      </c>
      <c r="J110" s="22" t="str">
        <f>DEC2HEX(J103*1+J104*2+J105*4+J106*8+J107*16+J108*32+J109*64,2)</f>
        <v>4C</v>
      </c>
      <c r="K110" s="22" t="str">
        <f>DEC2HEX(K103*1+K104*2+K105*4+K106*8+K107*16+K108*32+K109*64,2)</f>
        <v>44</v>
      </c>
      <c r="M110" s="22" t="str">
        <f>DEC2HEX(M103*1+M104*2+M105*4+M106*8+M107*16+M108*32+M109*64,2)</f>
        <v>00</v>
      </c>
      <c r="N110" s="22" t="str">
        <f>DEC2HEX(N103*1+N104*2+N105*4+N106*8+N107*16+N108*32+N109*64,2)</f>
        <v>08</v>
      </c>
      <c r="O110" s="22" t="str">
        <f>DEC2HEX(O103*1+O104*2+O105*4+O106*8+O107*16+O108*32+O109*64,2)</f>
        <v>36</v>
      </c>
      <c r="P110" s="22" t="str">
        <f>DEC2HEX(P103*1+P104*2+P105*4+P106*8+P107*16+P108*32+P109*64,2)</f>
        <v>41</v>
      </c>
      <c r="Q110" s="22" t="str">
        <f>DEC2HEX(Q103*1+Q104*2+Q105*4+Q106*8+Q107*16+Q108*32+Q109*64,2)</f>
        <v>00</v>
      </c>
      <c r="S110" s="22" t="str">
        <f>DEC2HEX(S103*1+S104*2+S105*4+S106*8+S107*16+S108*32+S109*64,2)</f>
        <v>00</v>
      </c>
      <c r="T110" s="22" t="str">
        <f>DEC2HEX(T103*1+T104*2+T105*4+T106*8+T107*16+T108*32+T109*64,2)</f>
        <v>00</v>
      </c>
      <c r="U110" s="22" t="str">
        <f>DEC2HEX(U103*1+U104*2+U105*4+U106*8+U107*16+U108*32+U109*64,2)</f>
        <v>7F</v>
      </c>
      <c r="V110" s="22" t="str">
        <f>DEC2HEX(V103*1+V104*2+V105*4+V106*8+V107*16+V108*32+V109*64,2)</f>
        <v>00</v>
      </c>
      <c r="W110" s="22" t="str">
        <f>DEC2HEX(W103*1+W104*2+W105*4+W106*8+W107*16+W108*32+W109*64,2)</f>
        <v>00</v>
      </c>
      <c r="Y110" s="22" t="str">
        <f>DEC2HEX(Y103*1+Y104*2+Y105*4+Y106*8+Y107*16+Y108*32+Y109*64,2)</f>
        <v>00</v>
      </c>
      <c r="Z110" s="22" t="str">
        <f>DEC2HEX(Z103*1+Z104*2+Z105*4+Z106*8+Z107*16+Z108*32+Z109*64,2)</f>
        <v>41</v>
      </c>
      <c r="AA110" s="22" t="str">
        <f>DEC2HEX(AA103*1+AA104*2+AA105*4+AA106*8+AA107*16+AA108*32+AA109*64,2)</f>
        <v>36</v>
      </c>
      <c r="AB110" s="22" t="str">
        <f>DEC2HEX(AB103*1+AB104*2+AB105*4+AB106*8+AB107*16+AB108*32+AB109*64,2)</f>
        <v>08</v>
      </c>
      <c r="AC110" s="22" t="str">
        <f>DEC2HEX(AC103*1+AC104*2+AC105*4+AC106*8+AC107*16+AC108*32+AC109*64,2)</f>
        <v>00</v>
      </c>
      <c r="AE110" s="22" t="str">
        <f>DEC2HEX(AE103*1+AE104*2+AE105*4+AE106*8+AE107*16+AE108*32+AE109*64,2)</f>
        <v>08</v>
      </c>
      <c r="AF110" s="22" t="str">
        <f>DEC2HEX(AF103*1+AF104*2+AF105*4+AF106*8+AF107*16+AF108*32+AF109*64,2)</f>
        <v>08</v>
      </c>
      <c r="AG110" s="22" t="str">
        <f>DEC2HEX(AG103*1+AG104*2+AG105*4+AG106*8+AG107*16+AG108*32+AG109*64,2)</f>
        <v>2A</v>
      </c>
      <c r="AH110" s="22" t="str">
        <f>DEC2HEX(AH103*1+AH104*2+AH105*4+AH106*8+AH107*16+AH108*32+AH109*64,2)</f>
        <v>1C</v>
      </c>
      <c r="AI110" s="22" t="str">
        <f>DEC2HEX(AI103*1+AI104*2+AI105*4+AI106*8+AI107*16+AI108*32+AI109*64,2)</f>
        <v>08</v>
      </c>
      <c r="AK110" s="22" t="str">
        <f>DEC2HEX(AK103*1+AK104*2+AK105*4+AK106*8+AK107*16+AK108*32+AK109*64,2)</f>
        <v>08</v>
      </c>
      <c r="AL110" s="22" t="str">
        <f>DEC2HEX(AL103*1+AL104*2+AL105*4+AL106*8+AL107*16+AL108*32+AL109*64,2)</f>
        <v>1C</v>
      </c>
      <c r="AM110" s="22" t="str">
        <f>DEC2HEX(AM103*1+AM104*2+AM105*4+AM106*8+AM107*16+AM108*32+AM109*64,2)</f>
        <v>2A</v>
      </c>
      <c r="AN110" s="22" t="str">
        <f>DEC2HEX(AN103*1+AN104*2+AN105*4+AN106*8+AN107*16+AN108*32+AN109*64,2)</f>
        <v>08</v>
      </c>
      <c r="AO110" s="22" t="str">
        <f>DEC2HEX(AO103*1+AO104*2+AO105*4+AO106*8+AO107*16+AO108*32+AO109*64,2)</f>
        <v>08</v>
      </c>
      <c r="AQ110" s="22" t="str">
        <f>DEC2HEX(AQ103*1+AQ104*2+AQ105*4+AQ106*8+AQ107*16+AQ108*32+AQ109*64,2)</f>
        <v>00</v>
      </c>
      <c r="AR110" s="22" t="str">
        <f>DEC2HEX(AR103*1+AR104*2+AR105*4+AR106*8+AR107*16+AR108*32+AR109*64,2)</f>
        <v>00</v>
      </c>
      <c r="AS110" s="22" t="str">
        <f>DEC2HEX(AS103*1+AS104*2+AS105*4+AS106*8+AS107*16+AS108*32+AS109*64,2)</f>
        <v>00</v>
      </c>
      <c r="AT110" s="22" t="str">
        <f>DEC2HEX(AT103*1+AT104*2+AT105*4+AT106*8+AT107*16+AT108*32+AT109*64,2)</f>
        <v>00</v>
      </c>
      <c r="AU110" s="22" t="str">
        <f>DEC2HEX(AU103*1+AU104*2+AU105*4+AU106*8+AU107*16+AU108*32+AU109*64,2)</f>
        <v>00</v>
      </c>
      <c r="AW110" s="22" t="str">
        <f>DEC2HEX(AW103*1+AW104*2+AW105*4+AW106*8+AW107*16+AW108*32+AW109*64,2)</f>
        <v>00</v>
      </c>
      <c r="AX110" s="22" t="str">
        <f>DEC2HEX(AX103*1+AX104*2+AX105*4+AX106*8+AX107*16+AX108*32+AX109*64,2)</f>
        <v>00</v>
      </c>
      <c r="AY110" s="22" t="str">
        <f>DEC2HEX(AY103*1+AY104*2+AY105*4+AY106*8+AY107*16+AY108*32+AY109*64,2)</f>
        <v>00</v>
      </c>
      <c r="AZ110" s="22" t="str">
        <f>DEC2HEX(AZ103*1+AZ104*2+AZ105*4+AZ106*8+AZ107*16+AZ108*32+AZ109*64,2)</f>
        <v>00</v>
      </c>
      <c r="BA110" s="22" t="str">
        <f>DEC2HEX(BA103*1+BA104*2+BA105*4+BA106*8+BA107*16+BA108*32+BA109*64,2)</f>
        <v>00</v>
      </c>
      <c r="BC110" s="22" t="str">
        <f>DEC2HEX(BC103*1+BC104*2+BC105*4+BC106*8+BC107*16+BC108*32+BC109*64,2)</f>
        <v>00</v>
      </c>
      <c r="BD110" s="22" t="str">
        <f>DEC2HEX(BD103*1+BD104*2+BD105*4+BD106*8+BD107*16+BD108*32+BD109*64,2)</f>
        <v>00</v>
      </c>
      <c r="BE110" s="22" t="str">
        <f>DEC2HEX(BE103*1+BE104*2+BE105*4+BE106*8+BE107*16+BE108*32+BE109*64,2)</f>
        <v>00</v>
      </c>
      <c r="BF110" s="22" t="str">
        <f>DEC2HEX(BF103*1+BF104*2+BF105*4+BF106*8+BF107*16+BF108*32+BF109*64,2)</f>
        <v>00</v>
      </c>
      <c r="BG110" s="22" t="str">
        <f>DEC2HEX(BG103*1+BG104*2+BG105*4+BG106*8+BG107*16+BG108*32+BG109*64,2)</f>
        <v>00</v>
      </c>
      <c r="BI110" s="22" t="str">
        <f>DEC2HEX(BI103*1+BI104*2+BI105*4+BI106*8+BI107*16+BI108*32+BI109*64,2)</f>
        <v>00</v>
      </c>
      <c r="BJ110" s="22" t="str">
        <f>DEC2HEX(BJ103*1+BJ104*2+BJ105*4+BJ106*8+BJ107*16+BJ108*32+BJ109*64,2)</f>
        <v>00</v>
      </c>
      <c r="BK110" s="22" t="str">
        <f>DEC2HEX(BK103*1+BK104*2+BK105*4+BK106*8+BK107*16+BK108*32+BK109*64,2)</f>
        <v>00</v>
      </c>
      <c r="BL110" s="22" t="str">
        <f>DEC2HEX(BL103*1+BL104*2+BL105*4+BL106*8+BL107*16+BL108*32+BL109*64,2)</f>
        <v>00</v>
      </c>
      <c r="BM110" s="22" t="str">
        <f>DEC2HEX(BM103*1+BM104*2+BM105*4+BM106*8+BM107*16+BM108*32+BM109*64,2)</f>
        <v>00</v>
      </c>
    </row>
    <row r="111" spans="1:65" ht="20" customHeight="1" x14ac:dyDescent="0.2">
      <c r="A111" s="25" t="str">
        <f>"0x"&amp;A110&amp;", 0x"&amp;B110&amp;", 0x"&amp;C110&amp;", 0x"&amp;D110&amp;", 0x"&amp;E110&amp;","</f>
        <v>0x0C, 0x50, 0x50, 0x50, 0x3C,</v>
      </c>
      <c r="B111" s="25"/>
      <c r="C111" s="25"/>
      <c r="D111" s="25"/>
      <c r="E111" s="25"/>
      <c r="G111" s="25" t="str">
        <f>"0x"&amp;G110&amp;", 0x"&amp;H110&amp;", 0x"&amp;I110&amp;", 0x"&amp;J110&amp;", 0x"&amp;K110&amp;","</f>
        <v>0x44, 0x64, 0x54, 0x4C, 0x44,</v>
      </c>
      <c r="H111" s="25"/>
      <c r="I111" s="25"/>
      <c r="J111" s="25"/>
      <c r="K111" s="25"/>
      <c r="M111" s="25" t="str">
        <f>"0x"&amp;M110&amp;", 0x"&amp;N110&amp;", 0x"&amp;O110&amp;", 0x"&amp;P110&amp;", 0x"&amp;Q110&amp;","</f>
        <v>0x00, 0x08, 0x36, 0x41, 0x00,</v>
      </c>
      <c r="N111" s="25"/>
      <c r="O111" s="25"/>
      <c r="P111" s="25"/>
      <c r="Q111" s="25"/>
      <c r="S111" s="25" t="str">
        <f>"0x"&amp;S110&amp;", 0x"&amp;T110&amp;", 0x"&amp;U110&amp;", 0x"&amp;V110&amp;", 0x"&amp;W110&amp;","</f>
        <v>0x00, 0x00, 0x7F, 0x00, 0x00,</v>
      </c>
      <c r="T111" s="25"/>
      <c r="U111" s="25"/>
      <c r="V111" s="25"/>
      <c r="W111" s="25"/>
      <c r="Y111" s="25" t="str">
        <f>"0x"&amp;Y110&amp;", 0x"&amp;Z110&amp;", 0x"&amp;AA110&amp;", 0x"&amp;AB110&amp;", 0x"&amp;AC110&amp;","</f>
        <v>0x00, 0x41, 0x36, 0x08, 0x00,</v>
      </c>
      <c r="Z111" s="25"/>
      <c r="AA111" s="25"/>
      <c r="AB111" s="25"/>
      <c r="AC111" s="25"/>
      <c r="AE111" s="25" t="str">
        <f>"0x"&amp;AE110&amp;", 0x"&amp;AF110&amp;", 0x"&amp;AG110&amp;", 0x"&amp;AH110&amp;", 0x"&amp;AI110&amp;","</f>
        <v>0x08, 0x08, 0x2A, 0x1C, 0x08,</v>
      </c>
      <c r="AF111" s="25"/>
      <c r="AG111" s="25"/>
      <c r="AH111" s="25"/>
      <c r="AI111" s="25"/>
      <c r="AK111" s="25" t="str">
        <f>"0x"&amp;AK110&amp;", 0x"&amp;AL110&amp;", 0x"&amp;AM110&amp;", 0x"&amp;AN110&amp;", 0x"&amp;AO110&amp;","</f>
        <v>0x08, 0x1C, 0x2A, 0x08, 0x08,</v>
      </c>
      <c r="AL111" s="25"/>
      <c r="AM111" s="25"/>
      <c r="AN111" s="25"/>
      <c r="AO111" s="25"/>
      <c r="AQ111" s="25" t="str">
        <f>"0x"&amp;AQ110&amp;", 0x"&amp;AR110&amp;", 0x"&amp;AS110&amp;", 0x"&amp;AT110&amp;", 0x"&amp;AU110&amp;","</f>
        <v>0x00, 0x00, 0x00, 0x00, 0x00,</v>
      </c>
      <c r="AR111" s="25"/>
      <c r="AS111" s="25"/>
      <c r="AT111" s="25"/>
      <c r="AU111" s="25"/>
      <c r="AW111" s="25" t="str">
        <f>"0x"&amp;AW110&amp;", 0x"&amp;AX110&amp;", 0x"&amp;AY110&amp;", 0x"&amp;AZ110&amp;", 0x"&amp;BA110&amp;","</f>
        <v>0x00, 0x00, 0x00, 0x00, 0x00,</v>
      </c>
      <c r="AX111" s="25"/>
      <c r="AY111" s="25"/>
      <c r="AZ111" s="25"/>
      <c r="BA111" s="25"/>
      <c r="BC111" s="25" t="str">
        <f>"0x"&amp;BC110&amp;", 0x"&amp;BD110&amp;", 0x"&amp;BE110&amp;", 0x"&amp;BF110&amp;", 0x"&amp;BG110&amp;","</f>
        <v>0x00, 0x00, 0x00, 0x00, 0x00,</v>
      </c>
      <c r="BD111" s="25"/>
      <c r="BE111" s="25"/>
      <c r="BF111" s="25"/>
      <c r="BG111" s="25"/>
      <c r="BI111" s="25" t="str">
        <f>"0x"&amp;BI110&amp;", 0x"&amp;BJ110&amp;", 0x"&amp;BK110&amp;", 0x"&amp;BL110&amp;", 0x"&amp;BM110&amp;","</f>
        <v>0x00, 0x00, 0x00, 0x00, 0x00,</v>
      </c>
      <c r="BJ111" s="25"/>
      <c r="BK111" s="25"/>
      <c r="BL111" s="25"/>
      <c r="BM111" s="25"/>
    </row>
    <row r="112" spans="1:65" ht="20" customHeight="1" x14ac:dyDescent="0.2"/>
    <row r="113" spans="1:65" ht="20" customHeight="1" x14ac:dyDescent="0.2"/>
    <row r="114" spans="1:65" ht="20" customHeight="1" x14ac:dyDescent="0.2">
      <c r="A114" s="21">
        <v>0</v>
      </c>
      <c r="B114" s="21">
        <v>0</v>
      </c>
      <c r="C114" s="21">
        <v>0</v>
      </c>
      <c r="D114" s="21">
        <v>0</v>
      </c>
      <c r="E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W114" s="21">
        <v>0</v>
      </c>
      <c r="AX114" s="21">
        <v>0</v>
      </c>
      <c r="AY114" s="21">
        <v>0</v>
      </c>
      <c r="AZ114" s="21">
        <v>0</v>
      </c>
      <c r="BA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I114" s="21">
        <v>0</v>
      </c>
      <c r="BJ114" s="21">
        <v>0</v>
      </c>
      <c r="BK114" s="21">
        <v>0</v>
      </c>
      <c r="BL114" s="21">
        <v>0</v>
      </c>
      <c r="BM114" s="21">
        <v>0</v>
      </c>
    </row>
    <row r="115" spans="1:65" ht="20" customHeight="1" x14ac:dyDescent="0.2">
      <c r="A115" s="21">
        <v>0</v>
      </c>
      <c r="B115" s="21">
        <v>0</v>
      </c>
      <c r="C115" s="21">
        <v>0</v>
      </c>
      <c r="D115" s="21">
        <v>0</v>
      </c>
      <c r="E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W115" s="21">
        <v>0</v>
      </c>
      <c r="AX115" s="21">
        <v>0</v>
      </c>
      <c r="AY115" s="21">
        <v>0</v>
      </c>
      <c r="AZ115" s="21">
        <v>0</v>
      </c>
      <c r="BA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I115" s="21">
        <v>0</v>
      </c>
      <c r="BJ115" s="21">
        <v>0</v>
      </c>
      <c r="BK115" s="21">
        <v>0</v>
      </c>
      <c r="BL115" s="21">
        <v>0</v>
      </c>
      <c r="BM115" s="21">
        <v>0</v>
      </c>
    </row>
    <row r="116" spans="1:65" ht="20" customHeight="1" x14ac:dyDescent="0.2">
      <c r="A116" s="21">
        <v>0</v>
      </c>
      <c r="B116" s="21">
        <v>0</v>
      </c>
      <c r="C116" s="21">
        <v>0</v>
      </c>
      <c r="D116" s="21">
        <v>0</v>
      </c>
      <c r="E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I116" s="21">
        <v>0</v>
      </c>
      <c r="BJ116" s="21">
        <v>0</v>
      </c>
      <c r="BK116" s="21">
        <v>0</v>
      </c>
      <c r="BL116" s="21">
        <v>0</v>
      </c>
      <c r="BM116" s="21">
        <v>0</v>
      </c>
    </row>
    <row r="117" spans="1:65" ht="20" customHeight="1" x14ac:dyDescent="0.2">
      <c r="A117" s="21">
        <v>0</v>
      </c>
      <c r="B117" s="21">
        <v>0</v>
      </c>
      <c r="C117" s="21">
        <v>0</v>
      </c>
      <c r="D117" s="21">
        <v>0</v>
      </c>
      <c r="E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W117" s="21">
        <v>0</v>
      </c>
      <c r="AX117" s="21">
        <v>0</v>
      </c>
      <c r="AY117" s="21">
        <v>0</v>
      </c>
      <c r="AZ117" s="21">
        <v>0</v>
      </c>
      <c r="BA117" s="21">
        <v>0</v>
      </c>
      <c r="BC117" s="21">
        <v>0</v>
      </c>
      <c r="BD117" s="21">
        <v>0</v>
      </c>
      <c r="BE117" s="21">
        <v>0</v>
      </c>
      <c r="BF117" s="21">
        <v>0</v>
      </c>
      <c r="BG117" s="21">
        <v>0</v>
      </c>
      <c r="BI117" s="21">
        <v>0</v>
      </c>
      <c r="BJ117" s="21">
        <v>0</v>
      </c>
      <c r="BK117" s="21">
        <v>0</v>
      </c>
      <c r="BL117" s="21">
        <v>0</v>
      </c>
      <c r="BM117" s="21">
        <v>0</v>
      </c>
    </row>
    <row r="118" spans="1:65" ht="20" customHeight="1" x14ac:dyDescent="0.2">
      <c r="A118" s="21">
        <v>0</v>
      </c>
      <c r="B118" s="21">
        <v>0</v>
      </c>
      <c r="C118" s="21">
        <v>0</v>
      </c>
      <c r="D118" s="21">
        <v>0</v>
      </c>
      <c r="E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W118" s="21">
        <v>0</v>
      </c>
      <c r="AX118" s="21">
        <v>0</v>
      </c>
      <c r="AY118" s="21">
        <v>0</v>
      </c>
      <c r="AZ118" s="21">
        <v>0</v>
      </c>
      <c r="BA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I118" s="21">
        <v>0</v>
      </c>
      <c r="BJ118" s="21">
        <v>0</v>
      </c>
      <c r="BK118" s="21">
        <v>0</v>
      </c>
      <c r="BL118" s="21">
        <v>0</v>
      </c>
      <c r="BM118" s="21">
        <v>0</v>
      </c>
    </row>
    <row r="119" spans="1:65" ht="20" customHeight="1" x14ac:dyDescent="0.2">
      <c r="A119" s="21">
        <v>0</v>
      </c>
      <c r="B119" s="21">
        <v>0</v>
      </c>
      <c r="C119" s="21">
        <v>0</v>
      </c>
      <c r="D119" s="21">
        <v>0</v>
      </c>
      <c r="E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W119" s="21">
        <v>0</v>
      </c>
      <c r="AX119" s="21">
        <v>0</v>
      </c>
      <c r="AY119" s="21">
        <v>0</v>
      </c>
      <c r="AZ119" s="21">
        <v>0</v>
      </c>
      <c r="BA119" s="21">
        <v>0</v>
      </c>
      <c r="BC119" s="21">
        <v>0</v>
      </c>
      <c r="BD119" s="21">
        <v>0</v>
      </c>
      <c r="BE119" s="21">
        <v>0</v>
      </c>
      <c r="BF119" s="21">
        <v>0</v>
      </c>
      <c r="BG119" s="21">
        <v>0</v>
      </c>
      <c r="BI119" s="21">
        <v>0</v>
      </c>
      <c r="BJ119" s="21">
        <v>0</v>
      </c>
      <c r="BK119" s="21">
        <v>0</v>
      </c>
      <c r="BL119" s="21">
        <v>0</v>
      </c>
      <c r="BM119" s="21">
        <v>0</v>
      </c>
    </row>
    <row r="120" spans="1:65" ht="20" customHeight="1" x14ac:dyDescent="0.2">
      <c r="A120" s="21">
        <v>0</v>
      </c>
      <c r="B120" s="21">
        <v>0</v>
      </c>
      <c r="C120" s="21">
        <v>0</v>
      </c>
      <c r="D120" s="21">
        <v>0</v>
      </c>
      <c r="E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W120" s="21">
        <v>0</v>
      </c>
      <c r="AX120" s="21">
        <v>0</v>
      </c>
      <c r="AY120" s="21">
        <v>0</v>
      </c>
      <c r="AZ120" s="21">
        <v>0</v>
      </c>
      <c r="BA120" s="21">
        <v>0</v>
      </c>
      <c r="BC120" s="21">
        <v>0</v>
      </c>
      <c r="BD120" s="21">
        <v>0</v>
      </c>
      <c r="BE120" s="21">
        <v>0</v>
      </c>
      <c r="BF120" s="21">
        <v>0</v>
      </c>
      <c r="BG120" s="21">
        <v>0</v>
      </c>
      <c r="BI120" s="21">
        <v>0</v>
      </c>
      <c r="BJ120" s="21">
        <v>0</v>
      </c>
      <c r="BK120" s="21">
        <v>0</v>
      </c>
      <c r="BL120" s="21">
        <v>0</v>
      </c>
      <c r="BM120" s="21">
        <v>0</v>
      </c>
    </row>
    <row r="121" spans="1:65" ht="20" customHeight="1" x14ac:dyDescent="0.2">
      <c r="A121" s="22" t="str">
        <f>DEC2HEX(A114*1+A115*2+A116*4+A117*8+A118*16+A119*32+A120*64,2)</f>
        <v>00</v>
      </c>
      <c r="B121" s="22" t="str">
        <f>DEC2HEX(B114*1+B115*2+B116*4+B117*8+B118*16+B119*32+B120*64,2)</f>
        <v>00</v>
      </c>
      <c r="C121" s="22" t="str">
        <f>DEC2HEX(C114*1+C115*2+C116*4+C117*8+C118*16+C119*32+C120*64,2)</f>
        <v>00</v>
      </c>
      <c r="D121" s="22" t="str">
        <f>DEC2HEX(D114*1+D115*2+D116*4+D117*8+D118*16+D119*32+D120*64,2)</f>
        <v>00</v>
      </c>
      <c r="E121" s="22" t="str">
        <f>DEC2HEX(E114*1+E115*2+E116*4+E117*8+E118*16+E119*32+E120*64,2)</f>
        <v>00</v>
      </c>
      <c r="G121" s="22" t="str">
        <f>DEC2HEX(G114*1+G115*2+G116*4+G117*8+G118*16+G119*32+G120*64,2)</f>
        <v>00</v>
      </c>
      <c r="H121" s="22" t="str">
        <f>DEC2HEX(H114*1+H115*2+H116*4+H117*8+H118*16+H119*32+H120*64,2)</f>
        <v>00</v>
      </c>
      <c r="I121" s="22" t="str">
        <f>DEC2HEX(I114*1+I115*2+I116*4+I117*8+I118*16+I119*32+I120*64,2)</f>
        <v>00</v>
      </c>
      <c r="J121" s="22" t="str">
        <f>DEC2HEX(J114*1+J115*2+J116*4+J117*8+J118*16+J119*32+J120*64,2)</f>
        <v>00</v>
      </c>
      <c r="K121" s="22" t="str">
        <f>DEC2HEX(K114*1+K115*2+K116*4+K117*8+K118*16+K119*32+K120*64,2)</f>
        <v>00</v>
      </c>
      <c r="M121" s="22" t="str">
        <f>DEC2HEX(M114*1+M115*2+M116*4+M117*8+M118*16+M119*32+M120*64,2)</f>
        <v>00</v>
      </c>
      <c r="N121" s="22" t="str">
        <f>DEC2HEX(N114*1+N115*2+N116*4+N117*8+N118*16+N119*32+N120*64,2)</f>
        <v>00</v>
      </c>
      <c r="O121" s="22" t="str">
        <f>DEC2HEX(O114*1+O115*2+O116*4+O117*8+O118*16+O119*32+O120*64,2)</f>
        <v>00</v>
      </c>
      <c r="P121" s="22" t="str">
        <f>DEC2HEX(P114*1+P115*2+P116*4+P117*8+P118*16+P119*32+P120*64,2)</f>
        <v>00</v>
      </c>
      <c r="Q121" s="22" t="str">
        <f>DEC2HEX(Q114*1+Q115*2+Q116*4+Q117*8+Q118*16+Q119*32+Q120*64,2)</f>
        <v>00</v>
      </c>
      <c r="S121" s="22" t="str">
        <f>DEC2HEX(S114*1+S115*2+S116*4+S117*8+S118*16+S119*32+S120*64,2)</f>
        <v>00</v>
      </c>
      <c r="T121" s="22" t="str">
        <f>DEC2HEX(T114*1+T115*2+T116*4+T117*8+T118*16+T119*32+T120*64,2)</f>
        <v>00</v>
      </c>
      <c r="U121" s="22" t="str">
        <f>DEC2HEX(U114*1+U115*2+U116*4+U117*8+U118*16+U119*32+U120*64,2)</f>
        <v>00</v>
      </c>
      <c r="V121" s="22" t="str">
        <f>DEC2HEX(V114*1+V115*2+V116*4+V117*8+V118*16+V119*32+V120*64,2)</f>
        <v>00</v>
      </c>
      <c r="W121" s="22" t="str">
        <f>DEC2HEX(W114*1+W115*2+W116*4+W117*8+W118*16+W119*32+W120*64,2)</f>
        <v>00</v>
      </c>
      <c r="Y121" s="22" t="str">
        <f>DEC2HEX(Y114*1+Y115*2+Y116*4+Y117*8+Y118*16+Y119*32+Y120*64,2)</f>
        <v>00</v>
      </c>
      <c r="Z121" s="22" t="str">
        <f>DEC2HEX(Z114*1+Z115*2+Z116*4+Z117*8+Z118*16+Z119*32+Z120*64,2)</f>
        <v>00</v>
      </c>
      <c r="AA121" s="22" t="str">
        <f>DEC2HEX(AA114*1+AA115*2+AA116*4+AA117*8+AA118*16+AA119*32+AA120*64,2)</f>
        <v>00</v>
      </c>
      <c r="AB121" s="22" t="str">
        <f>DEC2HEX(AB114*1+AB115*2+AB116*4+AB117*8+AB118*16+AB119*32+AB120*64,2)</f>
        <v>00</v>
      </c>
      <c r="AC121" s="22" t="str">
        <f>DEC2HEX(AC114*1+AC115*2+AC116*4+AC117*8+AC118*16+AC119*32+AC120*64,2)</f>
        <v>00</v>
      </c>
      <c r="AE121" s="22" t="str">
        <f>DEC2HEX(AE114*1+AE115*2+AE116*4+AE117*8+AE118*16+AE119*32+AE120*64,2)</f>
        <v>00</v>
      </c>
      <c r="AF121" s="22" t="str">
        <f>DEC2HEX(AF114*1+AF115*2+AF116*4+AF117*8+AF118*16+AF119*32+AF120*64,2)</f>
        <v>00</v>
      </c>
      <c r="AG121" s="22" t="str">
        <f>DEC2HEX(AG114*1+AG115*2+AG116*4+AG117*8+AG118*16+AG119*32+AG120*64,2)</f>
        <v>00</v>
      </c>
      <c r="AH121" s="22" t="str">
        <f>DEC2HEX(AH114*1+AH115*2+AH116*4+AH117*8+AH118*16+AH119*32+AH120*64,2)</f>
        <v>00</v>
      </c>
      <c r="AI121" s="22" t="str">
        <f>DEC2HEX(AI114*1+AI115*2+AI116*4+AI117*8+AI118*16+AI119*32+AI120*64,2)</f>
        <v>00</v>
      </c>
      <c r="AK121" s="22" t="str">
        <f>DEC2HEX(AK114*1+AK115*2+AK116*4+AK117*8+AK118*16+AK119*32+AK120*64,2)</f>
        <v>00</v>
      </c>
      <c r="AL121" s="22" t="str">
        <f>DEC2HEX(AL114*1+AL115*2+AL116*4+AL117*8+AL118*16+AL119*32+AL120*64,2)</f>
        <v>00</v>
      </c>
      <c r="AM121" s="22" t="str">
        <f>DEC2HEX(AM114*1+AM115*2+AM116*4+AM117*8+AM118*16+AM119*32+AM120*64,2)</f>
        <v>00</v>
      </c>
      <c r="AN121" s="22" t="str">
        <f>DEC2HEX(AN114*1+AN115*2+AN116*4+AN117*8+AN118*16+AN119*32+AN120*64,2)</f>
        <v>00</v>
      </c>
      <c r="AO121" s="22" t="str">
        <f>DEC2HEX(AO114*1+AO115*2+AO116*4+AO117*8+AO118*16+AO119*32+AO120*64,2)</f>
        <v>00</v>
      </c>
      <c r="AQ121" s="22" t="str">
        <f>DEC2HEX(AQ114*1+AQ115*2+AQ116*4+AQ117*8+AQ118*16+AQ119*32+AQ120*64,2)</f>
        <v>00</v>
      </c>
      <c r="AR121" s="22" t="str">
        <f>DEC2HEX(AR114*1+AR115*2+AR116*4+AR117*8+AR118*16+AR119*32+AR120*64,2)</f>
        <v>00</v>
      </c>
      <c r="AS121" s="22" t="str">
        <f>DEC2HEX(AS114*1+AS115*2+AS116*4+AS117*8+AS118*16+AS119*32+AS120*64,2)</f>
        <v>00</v>
      </c>
      <c r="AT121" s="22" t="str">
        <f>DEC2HEX(AT114*1+AT115*2+AT116*4+AT117*8+AT118*16+AT119*32+AT120*64,2)</f>
        <v>00</v>
      </c>
      <c r="AU121" s="22" t="str">
        <f>DEC2HEX(AU114*1+AU115*2+AU116*4+AU117*8+AU118*16+AU119*32+AU120*64,2)</f>
        <v>00</v>
      </c>
      <c r="AW121" s="22" t="str">
        <f>DEC2HEX(AW114*1+AW115*2+AW116*4+AW117*8+AW118*16+AW119*32+AW120*64,2)</f>
        <v>00</v>
      </c>
      <c r="AX121" s="22" t="str">
        <f>DEC2HEX(AX114*1+AX115*2+AX116*4+AX117*8+AX118*16+AX119*32+AX120*64,2)</f>
        <v>00</v>
      </c>
      <c r="AY121" s="22" t="str">
        <f>DEC2HEX(AY114*1+AY115*2+AY116*4+AY117*8+AY118*16+AY119*32+AY120*64,2)</f>
        <v>00</v>
      </c>
      <c r="AZ121" s="22" t="str">
        <f>DEC2HEX(AZ114*1+AZ115*2+AZ116*4+AZ117*8+AZ118*16+AZ119*32+AZ120*64,2)</f>
        <v>00</v>
      </c>
      <c r="BA121" s="22" t="str">
        <f>DEC2HEX(BA114*1+BA115*2+BA116*4+BA117*8+BA118*16+BA119*32+BA120*64,2)</f>
        <v>00</v>
      </c>
      <c r="BC121" s="22" t="str">
        <f>DEC2HEX(BC114*1+BC115*2+BC116*4+BC117*8+BC118*16+BC119*32+BC120*64,2)</f>
        <v>00</v>
      </c>
      <c r="BD121" s="22" t="str">
        <f>DEC2HEX(BD114*1+BD115*2+BD116*4+BD117*8+BD118*16+BD119*32+BD120*64,2)</f>
        <v>00</v>
      </c>
      <c r="BE121" s="22" t="str">
        <f>DEC2HEX(BE114*1+BE115*2+BE116*4+BE117*8+BE118*16+BE119*32+BE120*64,2)</f>
        <v>00</v>
      </c>
      <c r="BF121" s="22" t="str">
        <f>DEC2HEX(BF114*1+BF115*2+BF116*4+BF117*8+BF118*16+BF119*32+BF120*64,2)</f>
        <v>00</v>
      </c>
      <c r="BG121" s="22" t="str">
        <f>DEC2HEX(BG114*1+BG115*2+BG116*4+BG117*8+BG118*16+BG119*32+BG120*64,2)</f>
        <v>00</v>
      </c>
      <c r="BI121" s="22" t="str">
        <f>DEC2HEX(BI114*1+BI115*2+BI116*4+BI117*8+BI118*16+BI119*32+BI120*64,2)</f>
        <v>00</v>
      </c>
      <c r="BJ121" s="22" t="str">
        <f>DEC2HEX(BJ114*1+BJ115*2+BJ116*4+BJ117*8+BJ118*16+BJ119*32+BJ120*64,2)</f>
        <v>00</v>
      </c>
      <c r="BK121" s="22" t="str">
        <f>DEC2HEX(BK114*1+BK115*2+BK116*4+BK117*8+BK118*16+BK119*32+BK120*64,2)</f>
        <v>00</v>
      </c>
      <c r="BL121" s="22" t="str">
        <f>DEC2HEX(BL114*1+BL115*2+BL116*4+BL117*8+BL118*16+BL119*32+BL120*64,2)</f>
        <v>00</v>
      </c>
      <c r="BM121" s="22" t="str">
        <f>DEC2HEX(BM114*1+BM115*2+BM116*4+BM117*8+BM118*16+BM119*32+BM120*64,2)</f>
        <v>00</v>
      </c>
    </row>
    <row r="122" spans="1:65" ht="20" customHeight="1" x14ac:dyDescent="0.2">
      <c r="A122" s="25" t="str">
        <f>"0x"&amp;A121&amp;", 0x"&amp;B121&amp;", 0x"&amp;C121&amp;", 0x"&amp;D121&amp;", 0x"&amp;E121&amp;","</f>
        <v>0x00, 0x00, 0x00, 0x00, 0x00,</v>
      </c>
      <c r="B122" s="25"/>
      <c r="C122" s="25"/>
      <c r="D122" s="25"/>
      <c r="E122" s="25"/>
      <c r="G122" s="25" t="str">
        <f>"0x"&amp;G121&amp;", 0x"&amp;H121&amp;", 0x"&amp;I121&amp;", 0x"&amp;J121&amp;", 0x"&amp;K121&amp;","</f>
        <v>0x00, 0x00, 0x00, 0x00, 0x00,</v>
      </c>
      <c r="H122" s="25"/>
      <c r="I122" s="25"/>
      <c r="J122" s="25"/>
      <c r="K122" s="25"/>
      <c r="M122" s="25" t="str">
        <f>"0x"&amp;M121&amp;", 0x"&amp;N121&amp;", 0x"&amp;O121&amp;", 0x"&amp;P121&amp;", 0x"&amp;Q121&amp;","</f>
        <v>0x00, 0x00, 0x00, 0x00, 0x00,</v>
      </c>
      <c r="N122" s="25"/>
      <c r="O122" s="25"/>
      <c r="P122" s="25"/>
      <c r="Q122" s="25"/>
      <c r="S122" s="25" t="str">
        <f>"0x"&amp;S121&amp;", 0x"&amp;T121&amp;", 0x"&amp;U121&amp;", 0x"&amp;V121&amp;", 0x"&amp;W121&amp;","</f>
        <v>0x00, 0x00, 0x00, 0x00, 0x00,</v>
      </c>
      <c r="T122" s="25"/>
      <c r="U122" s="25"/>
      <c r="V122" s="25"/>
      <c r="W122" s="25"/>
      <c r="Y122" s="25" t="str">
        <f>"0x"&amp;Y121&amp;", 0x"&amp;Z121&amp;", 0x"&amp;AA121&amp;", 0x"&amp;AB121&amp;", 0x"&amp;AC121&amp;","</f>
        <v>0x00, 0x00, 0x00, 0x00, 0x00,</v>
      </c>
      <c r="Z122" s="25"/>
      <c r="AA122" s="25"/>
      <c r="AB122" s="25"/>
      <c r="AC122" s="25"/>
      <c r="AE122" s="25" t="str">
        <f>"0x"&amp;AE121&amp;", 0x"&amp;AF121&amp;", 0x"&amp;AG121&amp;", 0x"&amp;AH121&amp;", 0x"&amp;AI121&amp;","</f>
        <v>0x00, 0x00, 0x00, 0x00, 0x00,</v>
      </c>
      <c r="AF122" s="25"/>
      <c r="AG122" s="25"/>
      <c r="AH122" s="25"/>
      <c r="AI122" s="25"/>
      <c r="AK122" s="25" t="str">
        <f>"0x"&amp;AK121&amp;", 0x"&amp;AL121&amp;", 0x"&amp;AM121&amp;", 0x"&amp;AN121&amp;", 0x"&amp;AO121&amp;","</f>
        <v>0x00, 0x00, 0x00, 0x00, 0x00,</v>
      </c>
      <c r="AL122" s="25"/>
      <c r="AM122" s="25"/>
      <c r="AN122" s="25"/>
      <c r="AO122" s="25"/>
      <c r="AQ122" s="25" t="str">
        <f>"0x"&amp;AQ121&amp;", 0x"&amp;AR121&amp;", 0x"&amp;AS121&amp;", 0x"&amp;AT121&amp;", 0x"&amp;AU121&amp;","</f>
        <v>0x00, 0x00, 0x00, 0x00, 0x00,</v>
      </c>
      <c r="AR122" s="25"/>
      <c r="AS122" s="25"/>
      <c r="AT122" s="25"/>
      <c r="AU122" s="25"/>
      <c r="AW122" s="25" t="str">
        <f>"0x"&amp;AW121&amp;", 0x"&amp;AX121&amp;", 0x"&amp;AY121&amp;", 0x"&amp;AZ121&amp;", 0x"&amp;BA121&amp;","</f>
        <v>0x00, 0x00, 0x00, 0x00, 0x00,</v>
      </c>
      <c r="AX122" s="25"/>
      <c r="AY122" s="25"/>
      <c r="AZ122" s="25"/>
      <c r="BA122" s="25"/>
      <c r="BC122" s="25" t="str">
        <f>"0x"&amp;BC121&amp;", 0x"&amp;BD121&amp;", 0x"&amp;BE121&amp;", 0x"&amp;BF121&amp;", 0x"&amp;BG121&amp;","</f>
        <v>0x00, 0x00, 0x00, 0x00, 0x00,</v>
      </c>
      <c r="BD122" s="25"/>
      <c r="BE122" s="25"/>
      <c r="BF122" s="25"/>
      <c r="BG122" s="25"/>
      <c r="BI122" s="25" t="str">
        <f>"0x"&amp;BI121&amp;", 0x"&amp;BJ121&amp;", 0x"&amp;BK121&amp;", 0x"&amp;BL121&amp;", 0x"&amp;BM121&amp;","</f>
        <v>0x00, 0x00, 0x00, 0x00, 0x00,</v>
      </c>
      <c r="BJ122" s="25"/>
      <c r="BK122" s="25"/>
      <c r="BL122" s="25"/>
      <c r="BM122" s="25"/>
    </row>
    <row r="123" spans="1:65" ht="20" customHeight="1" x14ac:dyDescent="0.2"/>
    <row r="124" spans="1:65" ht="20" customHeight="1" x14ac:dyDescent="0.2"/>
    <row r="125" spans="1:65" ht="20" customHeight="1" x14ac:dyDescent="0.2"/>
    <row r="126" spans="1:65" ht="20" customHeight="1" x14ac:dyDescent="0.2"/>
    <row r="127" spans="1:65" ht="20" customHeight="1" x14ac:dyDescent="0.2"/>
    <row r="128" spans="1:65" ht="20" customHeight="1" x14ac:dyDescent="0.2"/>
    <row r="129" ht="20" customHeight="1" x14ac:dyDescent="0.2"/>
  </sheetData>
  <mergeCells count="110">
    <mergeCell ref="A34:E34"/>
    <mergeCell ref="G34:K34"/>
    <mergeCell ref="M34:Q34"/>
    <mergeCell ref="S34:W34"/>
    <mergeCell ref="Y34:AC34"/>
    <mergeCell ref="A23:E23"/>
    <mergeCell ref="G23:K23"/>
    <mergeCell ref="M23:Q23"/>
    <mergeCell ref="S23:W23"/>
    <mergeCell ref="Y23:AC23"/>
    <mergeCell ref="AE34:AI34"/>
    <mergeCell ref="AK34:AO34"/>
    <mergeCell ref="AQ34:AU34"/>
    <mergeCell ref="AW34:BA34"/>
    <mergeCell ref="BC34:BG34"/>
    <mergeCell ref="BI34:BM34"/>
    <mergeCell ref="AK23:AO23"/>
    <mergeCell ref="AQ23:AU23"/>
    <mergeCell ref="AW23:BA23"/>
    <mergeCell ref="BC23:BG23"/>
    <mergeCell ref="BI23:BM23"/>
    <mergeCell ref="AE23:AI23"/>
    <mergeCell ref="A56:E56"/>
    <mergeCell ref="G56:K56"/>
    <mergeCell ref="M56:Q56"/>
    <mergeCell ref="S56:W56"/>
    <mergeCell ref="Y56:AC56"/>
    <mergeCell ref="A45:E45"/>
    <mergeCell ref="G45:K45"/>
    <mergeCell ref="M45:Q45"/>
    <mergeCell ref="S45:W45"/>
    <mergeCell ref="Y45:AC45"/>
    <mergeCell ref="AE56:AI56"/>
    <mergeCell ref="AK56:AO56"/>
    <mergeCell ref="AQ56:AU56"/>
    <mergeCell ref="AW56:BA56"/>
    <mergeCell ref="BC56:BG56"/>
    <mergeCell ref="BI56:BM56"/>
    <mergeCell ref="AK45:AO45"/>
    <mergeCell ref="AQ45:AU45"/>
    <mergeCell ref="AW45:BA45"/>
    <mergeCell ref="BC45:BG45"/>
    <mergeCell ref="BI45:BM45"/>
    <mergeCell ref="AE45:AI45"/>
    <mergeCell ref="A78:E78"/>
    <mergeCell ref="G78:K78"/>
    <mergeCell ref="M78:Q78"/>
    <mergeCell ref="S78:W78"/>
    <mergeCell ref="Y78:AC78"/>
    <mergeCell ref="A67:E67"/>
    <mergeCell ref="G67:K67"/>
    <mergeCell ref="M67:Q67"/>
    <mergeCell ref="S67:W67"/>
    <mergeCell ref="Y67:AC67"/>
    <mergeCell ref="AE78:AI78"/>
    <mergeCell ref="AK78:AO78"/>
    <mergeCell ref="AQ78:AU78"/>
    <mergeCell ref="AW78:BA78"/>
    <mergeCell ref="BC78:BG78"/>
    <mergeCell ref="BI78:BM78"/>
    <mergeCell ref="AK67:AO67"/>
    <mergeCell ref="AQ67:AU67"/>
    <mergeCell ref="AW67:BA67"/>
    <mergeCell ref="BC67:BG67"/>
    <mergeCell ref="BI67:BM67"/>
    <mergeCell ref="AE67:AI67"/>
    <mergeCell ref="A100:E100"/>
    <mergeCell ref="G100:K100"/>
    <mergeCell ref="M100:Q100"/>
    <mergeCell ref="S100:W100"/>
    <mergeCell ref="Y100:AC100"/>
    <mergeCell ref="A89:E89"/>
    <mergeCell ref="G89:K89"/>
    <mergeCell ref="M89:Q89"/>
    <mergeCell ref="S89:W89"/>
    <mergeCell ref="Y89:AC89"/>
    <mergeCell ref="AE100:AI100"/>
    <mergeCell ref="AK100:AO100"/>
    <mergeCell ref="AQ100:AU100"/>
    <mergeCell ref="AW100:BA100"/>
    <mergeCell ref="BC100:BG100"/>
    <mergeCell ref="BI100:BM100"/>
    <mergeCell ref="AK89:AO89"/>
    <mergeCell ref="AQ89:AU89"/>
    <mergeCell ref="AW89:BA89"/>
    <mergeCell ref="BC89:BG89"/>
    <mergeCell ref="BI89:BM89"/>
    <mergeCell ref="AE89:AI89"/>
    <mergeCell ref="A122:E122"/>
    <mergeCell ref="G122:K122"/>
    <mergeCell ref="M122:Q122"/>
    <mergeCell ref="S122:W122"/>
    <mergeCell ref="Y122:AC122"/>
    <mergeCell ref="A111:E111"/>
    <mergeCell ref="G111:K111"/>
    <mergeCell ref="M111:Q111"/>
    <mergeCell ref="S111:W111"/>
    <mergeCell ref="Y111:AC111"/>
    <mergeCell ref="AE122:AI122"/>
    <mergeCell ref="AK122:AO122"/>
    <mergeCell ref="AQ122:AU122"/>
    <mergeCell ref="AW122:BA122"/>
    <mergeCell ref="BC122:BG122"/>
    <mergeCell ref="BI122:BM122"/>
    <mergeCell ref="AK111:AO111"/>
    <mergeCell ref="AQ111:AU111"/>
    <mergeCell ref="AW111:BA111"/>
    <mergeCell ref="BC111:BG111"/>
    <mergeCell ref="BI111:BM111"/>
    <mergeCell ref="AE111:AI111"/>
  </mergeCells>
  <conditionalFormatting sqref="A15:E21">
    <cfRule type="cellIs" dxfId="221" priority="136" operator="equal">
      <formula>1</formula>
    </cfRule>
  </conditionalFormatting>
  <conditionalFormatting sqref="M15:Q21">
    <cfRule type="cellIs" dxfId="220" priority="113" operator="equal">
      <formula>1</formula>
    </cfRule>
  </conditionalFormatting>
  <conditionalFormatting sqref="S15:W21">
    <cfRule type="cellIs" dxfId="219" priority="112" operator="equal">
      <formula>1</formula>
    </cfRule>
  </conditionalFormatting>
  <conditionalFormatting sqref="BI26:BM32">
    <cfRule type="cellIs" dxfId="218" priority="94" operator="equal">
      <formula>1</formula>
    </cfRule>
  </conditionalFormatting>
  <conditionalFormatting sqref="BC15:BG21">
    <cfRule type="cellIs" dxfId="217" priority="106" operator="equal">
      <formula>1</formula>
    </cfRule>
  </conditionalFormatting>
  <conditionalFormatting sqref="BI15:BM21">
    <cfRule type="cellIs" dxfId="216" priority="105" operator="equal">
      <formula>1</formula>
    </cfRule>
  </conditionalFormatting>
  <conditionalFormatting sqref="A26:E32">
    <cfRule type="cellIs" dxfId="215" priority="104" operator="equal">
      <formula>1</formula>
    </cfRule>
  </conditionalFormatting>
  <conditionalFormatting sqref="G15:K21">
    <cfRule type="cellIs" dxfId="214" priority="114" operator="equal">
      <formula>1</formula>
    </cfRule>
  </conditionalFormatting>
  <conditionalFormatting sqref="Y15:AC21">
    <cfRule type="cellIs" dxfId="213" priority="111" operator="equal">
      <formula>1</formula>
    </cfRule>
  </conditionalFormatting>
  <conditionalFormatting sqref="AE15:AI21">
    <cfRule type="cellIs" dxfId="212" priority="110" operator="equal">
      <formula>1</formula>
    </cfRule>
  </conditionalFormatting>
  <conditionalFormatting sqref="AK15:AO21">
    <cfRule type="cellIs" dxfId="211" priority="109" operator="equal">
      <formula>1</formula>
    </cfRule>
  </conditionalFormatting>
  <conditionalFormatting sqref="AQ15:AU21">
    <cfRule type="cellIs" dxfId="210" priority="108" operator="equal">
      <formula>1</formula>
    </cfRule>
  </conditionalFormatting>
  <conditionalFormatting sqref="AW15:BA21">
    <cfRule type="cellIs" dxfId="209" priority="107" operator="equal">
      <formula>1</formula>
    </cfRule>
  </conditionalFormatting>
  <conditionalFormatting sqref="G26:K32">
    <cfRule type="cellIs" dxfId="208" priority="103" operator="equal">
      <formula>1</formula>
    </cfRule>
  </conditionalFormatting>
  <conditionalFormatting sqref="M26:Q32">
    <cfRule type="cellIs" dxfId="207" priority="102" operator="equal">
      <formula>1</formula>
    </cfRule>
  </conditionalFormatting>
  <conditionalFormatting sqref="S26:W32">
    <cfRule type="cellIs" dxfId="206" priority="101" operator="equal">
      <formula>1</formula>
    </cfRule>
  </conditionalFormatting>
  <conditionalFormatting sqref="Y26:AC32">
    <cfRule type="cellIs" dxfId="205" priority="100" operator="equal">
      <formula>1</formula>
    </cfRule>
  </conditionalFormatting>
  <conditionalFormatting sqref="AE26:AI32">
    <cfRule type="cellIs" dxfId="204" priority="99" operator="equal">
      <formula>1</formula>
    </cfRule>
  </conditionalFormatting>
  <conditionalFormatting sqref="AK26:AO32">
    <cfRule type="cellIs" dxfId="203" priority="98" operator="equal">
      <formula>1</formula>
    </cfRule>
  </conditionalFormatting>
  <conditionalFormatting sqref="AQ26:AU32">
    <cfRule type="cellIs" dxfId="202" priority="97" operator="equal">
      <formula>1</formula>
    </cfRule>
  </conditionalFormatting>
  <conditionalFormatting sqref="AW26:BA32">
    <cfRule type="cellIs" dxfId="201" priority="96" operator="equal">
      <formula>1</formula>
    </cfRule>
  </conditionalFormatting>
  <conditionalFormatting sqref="BC26:BG32">
    <cfRule type="cellIs" dxfId="200" priority="95" operator="equal">
      <formula>1</formula>
    </cfRule>
  </conditionalFormatting>
  <conditionalFormatting sqref="A5:E11">
    <cfRule type="cellIs" dxfId="199" priority="93" operator="greaterThan">
      <formula>0</formula>
    </cfRule>
  </conditionalFormatting>
  <conditionalFormatting sqref="BI37:BM43">
    <cfRule type="cellIs" dxfId="198" priority="82" operator="equal">
      <formula>1</formula>
    </cfRule>
  </conditionalFormatting>
  <conditionalFormatting sqref="A37:E43">
    <cfRule type="cellIs" dxfId="197" priority="92" operator="equal">
      <formula>1</formula>
    </cfRule>
  </conditionalFormatting>
  <conditionalFormatting sqref="G37:K43">
    <cfRule type="cellIs" dxfId="196" priority="91" operator="equal">
      <formula>1</formula>
    </cfRule>
  </conditionalFormatting>
  <conditionalFormatting sqref="M37:Q43">
    <cfRule type="cellIs" dxfId="195" priority="90" operator="equal">
      <formula>1</formula>
    </cfRule>
  </conditionalFormatting>
  <conditionalFormatting sqref="S37:W43">
    <cfRule type="cellIs" dxfId="194" priority="89" operator="equal">
      <formula>1</formula>
    </cfRule>
  </conditionalFormatting>
  <conditionalFormatting sqref="Y37:AC43">
    <cfRule type="cellIs" dxfId="193" priority="88" operator="equal">
      <formula>1</formula>
    </cfRule>
  </conditionalFormatting>
  <conditionalFormatting sqref="AE37:AI43">
    <cfRule type="cellIs" dxfId="192" priority="87" operator="equal">
      <formula>1</formula>
    </cfRule>
  </conditionalFormatting>
  <conditionalFormatting sqref="AK37:AO43">
    <cfRule type="cellIs" dxfId="191" priority="86" operator="equal">
      <formula>1</formula>
    </cfRule>
  </conditionalFormatting>
  <conditionalFormatting sqref="AQ37:AU43">
    <cfRule type="cellIs" dxfId="190" priority="85" operator="equal">
      <formula>1</formula>
    </cfRule>
  </conditionalFormatting>
  <conditionalFormatting sqref="AW37:BA43">
    <cfRule type="cellIs" dxfId="189" priority="84" operator="equal">
      <formula>1</formula>
    </cfRule>
  </conditionalFormatting>
  <conditionalFormatting sqref="BC37:BG43">
    <cfRule type="cellIs" dxfId="188" priority="83" operator="equal">
      <formula>1</formula>
    </cfRule>
  </conditionalFormatting>
  <conditionalFormatting sqref="BI48:BM54">
    <cfRule type="cellIs" dxfId="187" priority="71" operator="equal">
      <formula>1</formula>
    </cfRule>
  </conditionalFormatting>
  <conditionalFormatting sqref="A48:E54">
    <cfRule type="cellIs" dxfId="186" priority="81" operator="equal">
      <formula>1</formula>
    </cfRule>
  </conditionalFormatting>
  <conditionalFormatting sqref="G48:K54">
    <cfRule type="cellIs" dxfId="185" priority="80" operator="equal">
      <formula>1</formula>
    </cfRule>
  </conditionalFormatting>
  <conditionalFormatting sqref="M48:Q54">
    <cfRule type="cellIs" dxfId="184" priority="79" operator="equal">
      <formula>1</formula>
    </cfRule>
  </conditionalFormatting>
  <conditionalFormatting sqref="S48:W54">
    <cfRule type="cellIs" dxfId="183" priority="78" operator="equal">
      <formula>1</formula>
    </cfRule>
  </conditionalFormatting>
  <conditionalFormatting sqref="Y48:AC54">
    <cfRule type="cellIs" dxfId="182" priority="77" operator="equal">
      <formula>1</formula>
    </cfRule>
  </conditionalFormatting>
  <conditionalFormatting sqref="AE48:AI54">
    <cfRule type="cellIs" dxfId="181" priority="76" operator="equal">
      <formula>1</formula>
    </cfRule>
  </conditionalFormatting>
  <conditionalFormatting sqref="AK48:AO54">
    <cfRule type="cellIs" dxfId="180" priority="75" operator="equal">
      <formula>1</formula>
    </cfRule>
  </conditionalFormatting>
  <conditionalFormatting sqref="AQ48:AU54">
    <cfRule type="cellIs" dxfId="179" priority="74" operator="equal">
      <formula>1</formula>
    </cfRule>
  </conditionalFormatting>
  <conditionalFormatting sqref="AW48:BA54">
    <cfRule type="cellIs" dxfId="178" priority="73" operator="equal">
      <formula>1</formula>
    </cfRule>
  </conditionalFormatting>
  <conditionalFormatting sqref="BC48:BG54">
    <cfRule type="cellIs" dxfId="177" priority="72" operator="equal">
      <formula>1</formula>
    </cfRule>
  </conditionalFormatting>
  <conditionalFormatting sqref="BI59:BM65">
    <cfRule type="cellIs" dxfId="176" priority="60" operator="equal">
      <formula>1</formula>
    </cfRule>
  </conditionalFormatting>
  <conditionalFormatting sqref="A59:E65">
    <cfRule type="cellIs" dxfId="175" priority="70" operator="equal">
      <formula>1</formula>
    </cfRule>
  </conditionalFormatting>
  <conditionalFormatting sqref="G59:K65">
    <cfRule type="cellIs" dxfId="174" priority="69" operator="equal">
      <formula>1</formula>
    </cfRule>
  </conditionalFormatting>
  <conditionalFormatting sqref="S59:W65">
    <cfRule type="cellIs" dxfId="173" priority="67" operator="equal">
      <formula>1</formula>
    </cfRule>
  </conditionalFormatting>
  <conditionalFormatting sqref="AK59:AO65">
    <cfRule type="cellIs" dxfId="172" priority="64" operator="equal">
      <formula>1</formula>
    </cfRule>
  </conditionalFormatting>
  <conditionalFormatting sqref="AQ59:AU65">
    <cfRule type="cellIs" dxfId="171" priority="63" operator="equal">
      <formula>1</formula>
    </cfRule>
  </conditionalFormatting>
  <conditionalFormatting sqref="AW59:BA65">
    <cfRule type="cellIs" dxfId="170" priority="62" operator="equal">
      <formula>1</formula>
    </cfRule>
  </conditionalFormatting>
  <conditionalFormatting sqref="BC59:BG65">
    <cfRule type="cellIs" dxfId="169" priority="61" operator="equal">
      <formula>1</formula>
    </cfRule>
  </conditionalFormatting>
  <conditionalFormatting sqref="BI70:BM76">
    <cfRule type="cellIs" dxfId="168" priority="49" operator="equal">
      <formula>1</formula>
    </cfRule>
  </conditionalFormatting>
  <conditionalFormatting sqref="A70:E76">
    <cfRule type="cellIs" dxfId="167" priority="59" operator="equal">
      <formula>1</formula>
    </cfRule>
  </conditionalFormatting>
  <conditionalFormatting sqref="G70:K76">
    <cfRule type="cellIs" dxfId="166" priority="58" operator="equal">
      <formula>1</formula>
    </cfRule>
  </conditionalFormatting>
  <conditionalFormatting sqref="M70:Q76">
    <cfRule type="cellIs" dxfId="165" priority="57" operator="equal">
      <formula>1</formula>
    </cfRule>
  </conditionalFormatting>
  <conditionalFormatting sqref="S70:W76">
    <cfRule type="cellIs" dxfId="164" priority="56" operator="equal">
      <formula>1</formula>
    </cfRule>
  </conditionalFormatting>
  <conditionalFormatting sqref="Y70:AC76">
    <cfRule type="cellIs" dxfId="163" priority="55" operator="equal">
      <formula>1</formula>
    </cfRule>
  </conditionalFormatting>
  <conditionalFormatting sqref="AE70:AI76">
    <cfRule type="cellIs" dxfId="162" priority="54" operator="equal">
      <formula>1</formula>
    </cfRule>
  </conditionalFormatting>
  <conditionalFormatting sqref="AK70:AO76">
    <cfRule type="cellIs" dxfId="161" priority="53" operator="equal">
      <formula>1</formula>
    </cfRule>
  </conditionalFormatting>
  <conditionalFormatting sqref="AQ70:AU76">
    <cfRule type="cellIs" dxfId="160" priority="52" operator="equal">
      <formula>1</formula>
    </cfRule>
  </conditionalFormatting>
  <conditionalFormatting sqref="AW70:BA76">
    <cfRule type="cellIs" dxfId="159" priority="51" operator="equal">
      <formula>1</formula>
    </cfRule>
  </conditionalFormatting>
  <conditionalFormatting sqref="BC70:BG76">
    <cfRule type="cellIs" dxfId="158" priority="50" operator="equal">
      <formula>1</formula>
    </cfRule>
  </conditionalFormatting>
  <conditionalFormatting sqref="BI81:BM87">
    <cfRule type="cellIs" dxfId="157" priority="38" operator="equal">
      <formula>1</formula>
    </cfRule>
  </conditionalFormatting>
  <conditionalFormatting sqref="A81:E87">
    <cfRule type="cellIs" dxfId="156" priority="48" operator="equal">
      <formula>1</formula>
    </cfRule>
  </conditionalFormatting>
  <conditionalFormatting sqref="G81:K87">
    <cfRule type="cellIs" dxfId="155" priority="47" operator="equal">
      <formula>1</formula>
    </cfRule>
  </conditionalFormatting>
  <conditionalFormatting sqref="M81:Q87">
    <cfRule type="cellIs" dxfId="154" priority="46" operator="equal">
      <formula>1</formula>
    </cfRule>
  </conditionalFormatting>
  <conditionalFormatting sqref="S81:W87">
    <cfRule type="cellIs" dxfId="153" priority="45" operator="equal">
      <formula>1</formula>
    </cfRule>
  </conditionalFormatting>
  <conditionalFormatting sqref="Y81:AC87">
    <cfRule type="cellIs" dxfId="152" priority="44" operator="equal">
      <formula>1</formula>
    </cfRule>
  </conditionalFormatting>
  <conditionalFormatting sqref="AE81:AI87">
    <cfRule type="cellIs" dxfId="151" priority="43" operator="equal">
      <formula>1</formula>
    </cfRule>
  </conditionalFormatting>
  <conditionalFormatting sqref="AK81:AO87">
    <cfRule type="cellIs" dxfId="150" priority="42" operator="equal">
      <formula>1</formula>
    </cfRule>
  </conditionalFormatting>
  <conditionalFormatting sqref="AQ81:AU87">
    <cfRule type="cellIs" dxfId="149" priority="41" operator="equal">
      <formula>1</formula>
    </cfRule>
  </conditionalFormatting>
  <conditionalFormatting sqref="AW81:BA87">
    <cfRule type="cellIs" dxfId="148" priority="40" operator="equal">
      <formula>1</formula>
    </cfRule>
  </conditionalFormatting>
  <conditionalFormatting sqref="BC81:BG87">
    <cfRule type="cellIs" dxfId="147" priority="39" operator="equal">
      <formula>1</formula>
    </cfRule>
  </conditionalFormatting>
  <conditionalFormatting sqref="BI92:BM98">
    <cfRule type="cellIs" dxfId="146" priority="27" operator="equal">
      <formula>1</formula>
    </cfRule>
  </conditionalFormatting>
  <conditionalFormatting sqref="A92:E98">
    <cfRule type="cellIs" dxfId="145" priority="37" operator="equal">
      <formula>1</formula>
    </cfRule>
  </conditionalFormatting>
  <conditionalFormatting sqref="G92:K98">
    <cfRule type="cellIs" dxfId="144" priority="36" operator="equal">
      <formula>1</formula>
    </cfRule>
  </conditionalFormatting>
  <conditionalFormatting sqref="M92:Q98">
    <cfRule type="cellIs" dxfId="143" priority="35" operator="equal">
      <formula>1</formula>
    </cfRule>
  </conditionalFormatting>
  <conditionalFormatting sqref="S92:W98">
    <cfRule type="cellIs" dxfId="142" priority="34" operator="equal">
      <formula>1</formula>
    </cfRule>
  </conditionalFormatting>
  <conditionalFormatting sqref="Y92:AC98">
    <cfRule type="cellIs" dxfId="141" priority="33" operator="equal">
      <formula>1</formula>
    </cfRule>
  </conditionalFormatting>
  <conditionalFormatting sqref="AE92:AI98">
    <cfRule type="cellIs" dxfId="140" priority="32" operator="equal">
      <formula>1</formula>
    </cfRule>
  </conditionalFormatting>
  <conditionalFormatting sqref="AK92:AO98">
    <cfRule type="cellIs" dxfId="139" priority="31" operator="equal">
      <formula>1</formula>
    </cfRule>
  </conditionalFormatting>
  <conditionalFormatting sqref="AQ92:AU98">
    <cfRule type="cellIs" dxfId="138" priority="30" operator="equal">
      <formula>1</formula>
    </cfRule>
  </conditionalFormatting>
  <conditionalFormatting sqref="AW92:BA98">
    <cfRule type="cellIs" dxfId="137" priority="29" operator="equal">
      <formula>1</formula>
    </cfRule>
  </conditionalFormatting>
  <conditionalFormatting sqref="BC92:BG98">
    <cfRule type="cellIs" dxfId="136" priority="28" operator="equal">
      <formula>1</formula>
    </cfRule>
  </conditionalFormatting>
  <conditionalFormatting sqref="BI103:BM109">
    <cfRule type="cellIs" dxfId="135" priority="16" operator="equal">
      <formula>1</formula>
    </cfRule>
  </conditionalFormatting>
  <conditionalFormatting sqref="A103:E109">
    <cfRule type="cellIs" dxfId="134" priority="26" operator="equal">
      <formula>1</formula>
    </cfRule>
  </conditionalFormatting>
  <conditionalFormatting sqref="G103:K109">
    <cfRule type="cellIs" dxfId="133" priority="25" operator="equal">
      <formula>1</formula>
    </cfRule>
  </conditionalFormatting>
  <conditionalFormatting sqref="M103:Q109">
    <cfRule type="cellIs" dxfId="132" priority="24" operator="equal">
      <formula>1</formula>
    </cfRule>
  </conditionalFormatting>
  <conditionalFormatting sqref="S103:W109">
    <cfRule type="cellIs" dxfId="131" priority="23" operator="equal">
      <formula>1</formula>
    </cfRule>
  </conditionalFormatting>
  <conditionalFormatting sqref="AE103:AI109">
    <cfRule type="cellIs" dxfId="130" priority="21" operator="equal">
      <formula>1</formula>
    </cfRule>
  </conditionalFormatting>
  <conditionalFormatting sqref="AK103:AO109">
    <cfRule type="cellIs" dxfId="129" priority="20" operator="equal">
      <formula>1</formula>
    </cfRule>
  </conditionalFormatting>
  <conditionalFormatting sqref="AQ103:AU109">
    <cfRule type="cellIs" dxfId="128" priority="19" operator="equal">
      <formula>1</formula>
    </cfRule>
  </conditionalFormatting>
  <conditionalFormatting sqref="AW103:BA109">
    <cfRule type="cellIs" dxfId="127" priority="18" operator="equal">
      <formula>1</formula>
    </cfRule>
  </conditionalFormatting>
  <conditionalFormatting sqref="BC103:BG109">
    <cfRule type="cellIs" dxfId="126" priority="17" operator="equal">
      <formula>1</formula>
    </cfRule>
  </conditionalFormatting>
  <conditionalFormatting sqref="BI114:BM120">
    <cfRule type="cellIs" dxfId="125" priority="5" operator="equal">
      <formula>1</formula>
    </cfRule>
  </conditionalFormatting>
  <conditionalFormatting sqref="A114:E120">
    <cfRule type="cellIs" dxfId="124" priority="15" operator="equal">
      <formula>1</formula>
    </cfRule>
  </conditionalFormatting>
  <conditionalFormatting sqref="G114:K120">
    <cfRule type="cellIs" dxfId="123" priority="14" operator="equal">
      <formula>1</formula>
    </cfRule>
  </conditionalFormatting>
  <conditionalFormatting sqref="M114:Q120">
    <cfRule type="cellIs" dxfId="122" priority="13" operator="equal">
      <formula>1</formula>
    </cfRule>
  </conditionalFormatting>
  <conditionalFormatting sqref="S114:W120">
    <cfRule type="cellIs" dxfId="121" priority="12" operator="equal">
      <formula>1</formula>
    </cfRule>
  </conditionalFormatting>
  <conditionalFormatting sqref="Y114:AC120">
    <cfRule type="cellIs" dxfId="120" priority="11" operator="equal">
      <formula>1</formula>
    </cfRule>
  </conditionalFormatting>
  <conditionalFormatting sqref="AE114:AI120">
    <cfRule type="cellIs" dxfId="119" priority="10" operator="equal">
      <formula>1</formula>
    </cfRule>
  </conditionalFormatting>
  <conditionalFormatting sqref="AK114:AO120">
    <cfRule type="cellIs" dxfId="118" priority="9" operator="equal">
      <formula>1</formula>
    </cfRule>
  </conditionalFormatting>
  <conditionalFormatting sqref="AQ114:AU120">
    <cfRule type="cellIs" dxfId="117" priority="8" operator="equal">
      <formula>1</formula>
    </cfRule>
  </conditionalFormatting>
  <conditionalFormatting sqref="AW114:BA120">
    <cfRule type="cellIs" dxfId="116" priority="7" operator="equal">
      <formula>1</formula>
    </cfRule>
  </conditionalFormatting>
  <conditionalFormatting sqref="BC114:BG120">
    <cfRule type="cellIs" dxfId="115" priority="6" operator="equal">
      <formula>1</formula>
    </cfRule>
  </conditionalFormatting>
  <conditionalFormatting sqref="M59:Q65">
    <cfRule type="cellIs" dxfId="114" priority="4" operator="equal">
      <formula>1</formula>
    </cfRule>
  </conditionalFormatting>
  <conditionalFormatting sqref="Y59:AC65">
    <cfRule type="cellIs" dxfId="113" priority="3" operator="equal">
      <formula>1</formula>
    </cfRule>
  </conditionalFormatting>
  <conditionalFormatting sqref="AE59:AI65">
    <cfRule type="cellIs" dxfId="112" priority="2" operator="equal">
      <formula>1</formula>
    </cfRule>
  </conditionalFormatting>
  <conditionalFormatting sqref="Y103:AC109">
    <cfRule type="cellIs" dxfId="111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DE14-4386-F644-B0D0-BC3AC4FEDF51}">
  <dimension ref="A1:BM129"/>
  <sheetViews>
    <sheetView tabSelected="1" topLeftCell="A89" zoomScaleNormal="100" workbookViewId="0">
      <selection activeCell="A90" sqref="A90"/>
    </sheetView>
  </sheetViews>
  <sheetFormatPr baseColWidth="10" defaultRowHeight="16" x14ac:dyDescent="0.2"/>
  <cols>
    <col min="1" max="68" width="3.5" customWidth="1"/>
  </cols>
  <sheetData>
    <row r="1" spans="1:65" ht="20" customHeight="1" x14ac:dyDescent="0.2">
      <c r="A1" s="7" t="s">
        <v>112</v>
      </c>
    </row>
    <row r="2" spans="1:65" ht="20" customHeight="1" x14ac:dyDescent="0.2">
      <c r="A2" s="24" t="s">
        <v>118</v>
      </c>
      <c r="G2" t="s">
        <v>113</v>
      </c>
      <c r="L2" s="23"/>
      <c r="M2" s="23"/>
      <c r="O2" s="23"/>
      <c r="P2" s="23"/>
    </row>
    <row r="3" spans="1:65" ht="20" customHeight="1" x14ac:dyDescent="0.2">
      <c r="A3" s="15" t="str">
        <f>MID(A2, 3,2)</f>
        <v>00</v>
      </c>
      <c r="B3" t="str">
        <f>MID(A2, 9,2)</f>
        <v>08</v>
      </c>
      <c r="C3" t="str">
        <f>MID(A2, 15,2)</f>
        <v>36</v>
      </c>
      <c r="D3" t="str">
        <f>MID(A2, 21,2)</f>
        <v>41</v>
      </c>
      <c r="E3" t="str">
        <f>MID(A2, 27,2)</f>
        <v>00</v>
      </c>
      <c r="G3" t="s">
        <v>1</v>
      </c>
    </row>
    <row r="4" spans="1:65" ht="20" customHeight="1" x14ac:dyDescent="0.2">
      <c r="A4">
        <f>HEX2DEC(A3)</f>
        <v>0</v>
      </c>
      <c r="B4">
        <f>HEX2DEC(B3)</f>
        <v>8</v>
      </c>
      <c r="C4">
        <f>HEX2DEC(C3)</f>
        <v>54</v>
      </c>
      <c r="D4">
        <f>HEX2DEC(D3)</f>
        <v>65</v>
      </c>
      <c r="E4">
        <f>HEX2DEC(E3)</f>
        <v>0</v>
      </c>
      <c r="G4" t="s">
        <v>0</v>
      </c>
    </row>
    <row r="5" spans="1:65" ht="20" customHeight="1" x14ac:dyDescent="0.2">
      <c r="A5" s="21">
        <f>_xlfn.BITAND(A4,1)</f>
        <v>0</v>
      </c>
      <c r="B5" s="21">
        <f>_xlfn.BITAND(B4,1)</f>
        <v>0</v>
      </c>
      <c r="C5" s="21">
        <f>_xlfn.BITAND(C4,1)</f>
        <v>0</v>
      </c>
      <c r="D5" s="21">
        <f>_xlfn.BITAND(D4,1)</f>
        <v>1</v>
      </c>
      <c r="E5" s="21">
        <f>_xlfn.BITAND(E4,1)</f>
        <v>0</v>
      </c>
    </row>
    <row r="6" spans="1:65" ht="20" customHeight="1" x14ac:dyDescent="0.2">
      <c r="A6" s="21">
        <f>_xlfn.BITAND(A4,2)</f>
        <v>0</v>
      </c>
      <c r="B6" s="21">
        <f>_xlfn.BITAND(B4,2)</f>
        <v>0</v>
      </c>
      <c r="C6" s="21">
        <f>_xlfn.BITAND(C4,2)</f>
        <v>2</v>
      </c>
      <c r="D6" s="21">
        <f>_xlfn.BITAND(D4,2)</f>
        <v>0</v>
      </c>
      <c r="E6" s="21">
        <f>_xlfn.BITAND(E4,2)</f>
        <v>0</v>
      </c>
    </row>
    <row r="7" spans="1:65" ht="20" customHeight="1" x14ac:dyDescent="0.2">
      <c r="A7" s="21">
        <f>_xlfn.BITAND(A4,4)</f>
        <v>0</v>
      </c>
      <c r="B7" s="21">
        <f>_xlfn.BITAND(B4,4)</f>
        <v>0</v>
      </c>
      <c r="C7" s="21">
        <f>_xlfn.BITAND(C4,4)</f>
        <v>4</v>
      </c>
      <c r="D7" s="21">
        <f>_xlfn.BITAND(D4,4)</f>
        <v>0</v>
      </c>
      <c r="E7" s="21">
        <f>_xlfn.BITAND(E4,4)</f>
        <v>0</v>
      </c>
    </row>
    <row r="8" spans="1:65" ht="20" customHeight="1" x14ac:dyDescent="0.2">
      <c r="A8" s="21">
        <f>_xlfn.BITAND(A4,8)</f>
        <v>0</v>
      </c>
      <c r="B8" s="21">
        <f>_xlfn.BITAND(B4,8)</f>
        <v>8</v>
      </c>
      <c r="C8" s="21">
        <f>_xlfn.BITAND(C4,8)</f>
        <v>0</v>
      </c>
      <c r="D8" s="21">
        <f>_xlfn.BITAND(D4,8)</f>
        <v>0</v>
      </c>
      <c r="E8" s="21">
        <f>_xlfn.BITAND(E4,8)</f>
        <v>0</v>
      </c>
    </row>
    <row r="9" spans="1:65" ht="20" customHeight="1" x14ac:dyDescent="0.2">
      <c r="A9" s="21">
        <f>_xlfn.BITAND(A4,16)</f>
        <v>0</v>
      </c>
      <c r="B9" s="21">
        <f>_xlfn.BITAND(B4,16)</f>
        <v>0</v>
      </c>
      <c r="C9" s="21">
        <f>_xlfn.BITAND(C4,16)</f>
        <v>16</v>
      </c>
      <c r="D9" s="21">
        <f>_xlfn.BITAND(D4,16)</f>
        <v>0</v>
      </c>
      <c r="E9" s="21">
        <f>_xlfn.BITAND(E4,16)</f>
        <v>0</v>
      </c>
    </row>
    <row r="10" spans="1:65" ht="20" customHeight="1" x14ac:dyDescent="0.2">
      <c r="A10" s="21">
        <f>_xlfn.BITAND(A4,32)</f>
        <v>0</v>
      </c>
      <c r="B10" s="21">
        <f>_xlfn.BITAND(B4,32)</f>
        <v>0</v>
      </c>
      <c r="C10" s="21">
        <f>_xlfn.BITAND(C4,32)</f>
        <v>32</v>
      </c>
      <c r="D10" s="21">
        <f>_xlfn.BITAND(D4,32)</f>
        <v>0</v>
      </c>
      <c r="E10" s="21">
        <f>_xlfn.BITAND(E4,32)</f>
        <v>0</v>
      </c>
    </row>
    <row r="11" spans="1:65" ht="20" customHeight="1" x14ac:dyDescent="0.2">
      <c r="A11" s="21">
        <f>_xlfn.BITAND(A4,64)</f>
        <v>0</v>
      </c>
      <c r="B11" s="21">
        <f>_xlfn.BITAND(B4,64)</f>
        <v>0</v>
      </c>
      <c r="C11" s="21">
        <f>_xlfn.BITAND(C4,64)</f>
        <v>0</v>
      </c>
      <c r="D11" s="21">
        <f>_xlfn.BITAND(D4,64)</f>
        <v>64</v>
      </c>
      <c r="E11" s="21">
        <f>_xlfn.BITAND(E4,64)</f>
        <v>0</v>
      </c>
    </row>
    <row r="12" spans="1:65" ht="20" customHeight="1" x14ac:dyDescent="0.2"/>
    <row r="13" spans="1:65" ht="20" customHeight="1" x14ac:dyDescent="0.2">
      <c r="A13" s="7" t="s">
        <v>111</v>
      </c>
    </row>
    <row r="14" spans="1:65" ht="20" customHeight="1" x14ac:dyDescent="0.2">
      <c r="A14" t="s">
        <v>5</v>
      </c>
      <c r="G14" t="s">
        <v>6</v>
      </c>
      <c r="M14" t="s">
        <v>7</v>
      </c>
      <c r="S14" t="s">
        <v>9</v>
      </c>
      <c r="Y14" t="s">
        <v>10</v>
      </c>
      <c r="AE14" t="s">
        <v>11</v>
      </c>
      <c r="AK14" t="s">
        <v>110</v>
      </c>
      <c r="AQ14" t="s">
        <v>12</v>
      </c>
      <c r="AW14" t="s">
        <v>13</v>
      </c>
      <c r="BC14" t="s">
        <v>14</v>
      </c>
      <c r="BI14" t="s">
        <v>15</v>
      </c>
    </row>
    <row r="15" spans="1:65" ht="20" customHeight="1" x14ac:dyDescent="0.2">
      <c r="A15" s="21">
        <v>0</v>
      </c>
      <c r="B15" s="21">
        <v>1</v>
      </c>
      <c r="C15" s="21">
        <v>1</v>
      </c>
      <c r="D15" s="21">
        <v>0</v>
      </c>
      <c r="E15" s="21">
        <v>0</v>
      </c>
      <c r="G15" s="21">
        <v>1</v>
      </c>
      <c r="H15" s="21">
        <v>1</v>
      </c>
      <c r="I15" s="21">
        <v>0</v>
      </c>
      <c r="J15" s="21">
        <v>1</v>
      </c>
      <c r="K15" s="21">
        <v>1</v>
      </c>
      <c r="M15" s="21">
        <v>0</v>
      </c>
      <c r="N15" s="21">
        <v>1</v>
      </c>
      <c r="O15" s="21">
        <v>0</v>
      </c>
      <c r="P15" s="21">
        <v>1</v>
      </c>
      <c r="Q15" s="21">
        <v>0</v>
      </c>
      <c r="S15" s="21">
        <v>0</v>
      </c>
      <c r="T15" s="21">
        <v>0</v>
      </c>
      <c r="U15" s="21">
        <v>1</v>
      </c>
      <c r="V15" s="21">
        <v>0</v>
      </c>
      <c r="W15" s="21">
        <v>0</v>
      </c>
      <c r="Y15" s="21">
        <v>1</v>
      </c>
      <c r="Z15" s="21">
        <v>1</v>
      </c>
      <c r="AA15" s="21">
        <v>0</v>
      </c>
      <c r="AB15" s="21">
        <v>0</v>
      </c>
      <c r="AC15" s="21">
        <v>0</v>
      </c>
      <c r="AE15" s="21">
        <v>0</v>
      </c>
      <c r="AF15" s="21">
        <v>1</v>
      </c>
      <c r="AG15" s="21">
        <v>1</v>
      </c>
      <c r="AH15" s="21">
        <v>0</v>
      </c>
      <c r="AI15" s="21">
        <v>0</v>
      </c>
      <c r="AK15" s="21">
        <v>0</v>
      </c>
      <c r="AL15" s="21">
        <v>1</v>
      </c>
      <c r="AM15" s="21">
        <v>1</v>
      </c>
      <c r="AN15" s="21">
        <v>0</v>
      </c>
      <c r="AO15" s="21">
        <v>0</v>
      </c>
      <c r="AQ15" s="21">
        <v>0</v>
      </c>
      <c r="AR15" s="21">
        <v>0</v>
      </c>
      <c r="AS15" s="21">
        <v>1</v>
      </c>
      <c r="AT15" s="21">
        <v>1</v>
      </c>
      <c r="AU15" s="21">
        <v>0</v>
      </c>
      <c r="AW15" s="21">
        <v>0</v>
      </c>
      <c r="AX15" s="21">
        <v>1</v>
      </c>
      <c r="AY15" s="21">
        <v>1</v>
      </c>
      <c r="AZ15" s="21">
        <v>0</v>
      </c>
      <c r="BA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</row>
    <row r="16" spans="1:65" ht="20" customHeight="1" x14ac:dyDescent="0.2">
      <c r="A16" s="21">
        <v>0</v>
      </c>
      <c r="B16" s="21">
        <v>1</v>
      </c>
      <c r="C16" s="21">
        <v>1</v>
      </c>
      <c r="D16" s="21">
        <v>0</v>
      </c>
      <c r="E16" s="21">
        <v>0</v>
      </c>
      <c r="G16" s="21">
        <v>1</v>
      </c>
      <c r="H16" s="21">
        <v>1</v>
      </c>
      <c r="I16" s="21">
        <v>0</v>
      </c>
      <c r="J16" s="21">
        <v>1</v>
      </c>
      <c r="K16" s="21">
        <v>1</v>
      </c>
      <c r="M16" s="21">
        <v>0</v>
      </c>
      <c r="N16" s="21">
        <v>1</v>
      </c>
      <c r="O16" s="21">
        <v>0</v>
      </c>
      <c r="P16" s="21">
        <v>1</v>
      </c>
      <c r="Q16" s="21">
        <v>0</v>
      </c>
      <c r="S16" s="21">
        <v>0</v>
      </c>
      <c r="T16" s="21">
        <v>1</v>
      </c>
      <c r="U16" s="21">
        <v>1</v>
      </c>
      <c r="V16" s="21">
        <v>1</v>
      </c>
      <c r="W16" s="21">
        <v>1</v>
      </c>
      <c r="Y16" s="21">
        <v>1</v>
      </c>
      <c r="Z16" s="21">
        <v>1</v>
      </c>
      <c r="AA16" s="21">
        <v>0</v>
      </c>
      <c r="AB16" s="21">
        <v>0</v>
      </c>
      <c r="AC16" s="21">
        <v>1</v>
      </c>
      <c r="AE16" s="21">
        <v>1</v>
      </c>
      <c r="AF16" s="21">
        <v>0</v>
      </c>
      <c r="AG16" s="21">
        <v>0</v>
      </c>
      <c r="AH16" s="21">
        <v>1</v>
      </c>
      <c r="AI16" s="21">
        <v>0</v>
      </c>
      <c r="AK16" s="21">
        <v>0</v>
      </c>
      <c r="AL16" s="21">
        <v>1</v>
      </c>
      <c r="AM16" s="21">
        <v>1</v>
      </c>
      <c r="AN16" s="21">
        <v>0</v>
      </c>
      <c r="AO16" s="21">
        <v>0</v>
      </c>
      <c r="AQ16" s="21">
        <v>0</v>
      </c>
      <c r="AR16" s="21">
        <v>1</v>
      </c>
      <c r="AS16" s="21">
        <v>1</v>
      </c>
      <c r="AT16" s="21">
        <v>0</v>
      </c>
      <c r="AU16" s="21">
        <v>0</v>
      </c>
      <c r="AW16" s="21">
        <v>0</v>
      </c>
      <c r="AX16" s="21">
        <v>0</v>
      </c>
      <c r="AY16" s="21">
        <v>1</v>
      </c>
      <c r="AZ16" s="21">
        <v>1</v>
      </c>
      <c r="BA16" s="21">
        <v>0</v>
      </c>
      <c r="BC16" s="21">
        <v>0</v>
      </c>
      <c r="BD16" s="21">
        <v>1</v>
      </c>
      <c r="BE16" s="21">
        <v>0</v>
      </c>
      <c r="BF16" s="21">
        <v>1</v>
      </c>
      <c r="BG16" s="21">
        <v>0</v>
      </c>
      <c r="BI16" s="21">
        <v>0</v>
      </c>
      <c r="BJ16" s="21">
        <v>0</v>
      </c>
      <c r="BK16" s="21">
        <v>1</v>
      </c>
      <c r="BL16" s="21">
        <v>0</v>
      </c>
      <c r="BM16" s="21">
        <v>0</v>
      </c>
    </row>
    <row r="17" spans="1:65" ht="20" customHeight="1" x14ac:dyDescent="0.2">
      <c r="A17" s="21">
        <v>0</v>
      </c>
      <c r="B17" s="21">
        <v>1</v>
      </c>
      <c r="C17" s="21">
        <v>1</v>
      </c>
      <c r="D17" s="21">
        <v>0</v>
      </c>
      <c r="E17" s="21">
        <v>0</v>
      </c>
      <c r="G17" s="21">
        <v>1</v>
      </c>
      <c r="H17" s="21">
        <v>1</v>
      </c>
      <c r="I17" s="21">
        <v>0</v>
      </c>
      <c r="J17" s="21">
        <v>1</v>
      </c>
      <c r="K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S17" s="21">
        <v>1</v>
      </c>
      <c r="T17" s="21">
        <v>0</v>
      </c>
      <c r="U17" s="21">
        <v>1</v>
      </c>
      <c r="V17" s="21">
        <v>0</v>
      </c>
      <c r="W17" s="21">
        <v>0</v>
      </c>
      <c r="Y17" s="21">
        <v>0</v>
      </c>
      <c r="Z17" s="21">
        <v>0</v>
      </c>
      <c r="AA17" s="21">
        <v>0</v>
      </c>
      <c r="AB17" s="21">
        <v>1</v>
      </c>
      <c r="AC17" s="21">
        <v>0</v>
      </c>
      <c r="AE17" s="21">
        <v>1</v>
      </c>
      <c r="AF17" s="21">
        <v>0</v>
      </c>
      <c r="AG17" s="21">
        <v>1</v>
      </c>
      <c r="AH17" s="21">
        <v>0</v>
      </c>
      <c r="AI17" s="21">
        <v>0</v>
      </c>
      <c r="AK17" s="21">
        <v>0</v>
      </c>
      <c r="AL17" s="21">
        <v>1</v>
      </c>
      <c r="AM17" s="21">
        <v>1</v>
      </c>
      <c r="AN17" s="21">
        <v>0</v>
      </c>
      <c r="AO17" s="21">
        <v>0</v>
      </c>
      <c r="AQ17" s="21">
        <v>1</v>
      </c>
      <c r="AR17" s="21">
        <v>1</v>
      </c>
      <c r="AS17" s="21">
        <v>0</v>
      </c>
      <c r="AT17" s="21">
        <v>0</v>
      </c>
      <c r="AU17" s="21">
        <v>0</v>
      </c>
      <c r="AW17" s="21">
        <v>0</v>
      </c>
      <c r="AX17" s="21">
        <v>0</v>
      </c>
      <c r="AY17" s="21">
        <v>0</v>
      </c>
      <c r="AZ17" s="21">
        <v>1</v>
      </c>
      <c r="BA17" s="21">
        <v>1</v>
      </c>
      <c r="BC17" s="21">
        <v>0</v>
      </c>
      <c r="BD17" s="21">
        <v>0</v>
      </c>
      <c r="BE17" s="21">
        <v>1</v>
      </c>
      <c r="BF17" s="21">
        <v>0</v>
      </c>
      <c r="BG17" s="21">
        <v>0</v>
      </c>
      <c r="BI17" s="21">
        <v>0</v>
      </c>
      <c r="BJ17" s="21">
        <v>0</v>
      </c>
      <c r="BK17" s="21">
        <v>1</v>
      </c>
      <c r="BL17" s="21">
        <v>0</v>
      </c>
      <c r="BM17" s="21">
        <v>0</v>
      </c>
    </row>
    <row r="18" spans="1:65" ht="20" customHeight="1" x14ac:dyDescent="0.2">
      <c r="A18" s="21">
        <v>0</v>
      </c>
      <c r="B18" s="21">
        <v>1</v>
      </c>
      <c r="C18" s="21">
        <v>1</v>
      </c>
      <c r="D18" s="21">
        <v>0</v>
      </c>
      <c r="E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M18" s="21">
        <v>0</v>
      </c>
      <c r="N18" s="21">
        <v>1</v>
      </c>
      <c r="O18" s="21">
        <v>0</v>
      </c>
      <c r="P18" s="21">
        <v>1</v>
      </c>
      <c r="Q18" s="21">
        <v>0</v>
      </c>
      <c r="S18" s="21">
        <v>0</v>
      </c>
      <c r="T18" s="21">
        <v>1</v>
      </c>
      <c r="U18" s="21">
        <v>1</v>
      </c>
      <c r="V18" s="21">
        <v>1</v>
      </c>
      <c r="W18" s="21">
        <v>0</v>
      </c>
      <c r="Y18" s="21">
        <v>0</v>
      </c>
      <c r="Z18" s="21">
        <v>0</v>
      </c>
      <c r="AA18" s="21">
        <v>1</v>
      </c>
      <c r="AB18" s="21">
        <v>0</v>
      </c>
      <c r="AC18" s="21">
        <v>0</v>
      </c>
      <c r="AE18" s="21">
        <v>0</v>
      </c>
      <c r="AF18" s="21">
        <v>1</v>
      </c>
      <c r="AG18" s="21">
        <v>0</v>
      </c>
      <c r="AH18" s="21">
        <v>0</v>
      </c>
      <c r="AI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Q18" s="21">
        <v>1</v>
      </c>
      <c r="AR18" s="21">
        <v>1</v>
      </c>
      <c r="AS18" s="21">
        <v>0</v>
      </c>
      <c r="AT18" s="21">
        <v>0</v>
      </c>
      <c r="AU18" s="21">
        <v>0</v>
      </c>
      <c r="AW18" s="21">
        <v>0</v>
      </c>
      <c r="AX18" s="21">
        <v>0</v>
      </c>
      <c r="AY18" s="21">
        <v>0</v>
      </c>
      <c r="AZ18" s="21">
        <v>1</v>
      </c>
      <c r="BA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</row>
    <row r="19" spans="1:65" ht="20" customHeight="1" x14ac:dyDescent="0.2">
      <c r="A19" s="21">
        <v>0</v>
      </c>
      <c r="B19" s="21">
        <v>1</v>
      </c>
      <c r="C19" s="21">
        <v>1</v>
      </c>
      <c r="D19" s="21">
        <v>0</v>
      </c>
      <c r="E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S19" s="21">
        <v>0</v>
      </c>
      <c r="T19" s="21">
        <v>0</v>
      </c>
      <c r="U19" s="21">
        <v>1</v>
      </c>
      <c r="V19" s="21">
        <v>0</v>
      </c>
      <c r="W19" s="21">
        <v>1</v>
      </c>
      <c r="Y19" s="21">
        <v>0</v>
      </c>
      <c r="Z19" s="21">
        <v>1</v>
      </c>
      <c r="AA19" s="21">
        <v>0</v>
      </c>
      <c r="AB19" s="21">
        <v>0</v>
      </c>
      <c r="AC19" s="21">
        <v>0</v>
      </c>
      <c r="AE19" s="21">
        <v>1</v>
      </c>
      <c r="AF19" s="21">
        <v>0</v>
      </c>
      <c r="AG19" s="21">
        <v>1</v>
      </c>
      <c r="AH19" s="21">
        <v>0</v>
      </c>
      <c r="AI19" s="21">
        <v>1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Q19" s="21">
        <v>1</v>
      </c>
      <c r="AR19" s="21">
        <v>1</v>
      </c>
      <c r="AS19" s="21">
        <v>0</v>
      </c>
      <c r="AT19" s="21">
        <v>0</v>
      </c>
      <c r="AU19" s="21">
        <v>0</v>
      </c>
      <c r="AW19" s="21">
        <v>0</v>
      </c>
      <c r="AX19" s="21">
        <v>0</v>
      </c>
      <c r="AY19" s="21">
        <v>0</v>
      </c>
      <c r="AZ19" s="21">
        <v>1</v>
      </c>
      <c r="BA19" s="21">
        <v>1</v>
      </c>
      <c r="BC19" s="21">
        <v>0</v>
      </c>
      <c r="BD19" s="21">
        <v>0</v>
      </c>
      <c r="BE19" s="21">
        <v>1</v>
      </c>
      <c r="BF19" s="21">
        <v>0</v>
      </c>
      <c r="BG19" s="21">
        <v>0</v>
      </c>
      <c r="BI19" s="21">
        <v>0</v>
      </c>
      <c r="BJ19" s="21">
        <v>0</v>
      </c>
      <c r="BK19" s="21">
        <v>1</v>
      </c>
      <c r="BL19" s="21">
        <v>0</v>
      </c>
      <c r="BM19" s="21">
        <v>0</v>
      </c>
    </row>
    <row r="20" spans="1:65" ht="20" customHeight="1" x14ac:dyDescent="0.2">
      <c r="A20" s="21">
        <v>0</v>
      </c>
      <c r="B20" s="21">
        <v>0</v>
      </c>
      <c r="C20" s="21">
        <v>0</v>
      </c>
      <c r="D20" s="21">
        <v>0</v>
      </c>
      <c r="E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M20" s="21">
        <v>0</v>
      </c>
      <c r="N20" s="21">
        <v>1</v>
      </c>
      <c r="O20" s="21">
        <v>0</v>
      </c>
      <c r="P20" s="21">
        <v>1</v>
      </c>
      <c r="Q20" s="21">
        <v>0</v>
      </c>
      <c r="S20" s="21">
        <v>1</v>
      </c>
      <c r="T20" s="21">
        <v>1</v>
      </c>
      <c r="U20" s="21">
        <v>1</v>
      </c>
      <c r="V20" s="21">
        <v>1</v>
      </c>
      <c r="W20" s="21">
        <v>0</v>
      </c>
      <c r="Y20" s="21">
        <v>1</v>
      </c>
      <c r="Z20" s="21">
        <v>0</v>
      </c>
      <c r="AA20" s="21">
        <v>0</v>
      </c>
      <c r="AB20" s="21">
        <v>1</v>
      </c>
      <c r="AC20" s="21">
        <v>1</v>
      </c>
      <c r="AE20" s="21">
        <v>1</v>
      </c>
      <c r="AF20" s="21">
        <v>0</v>
      </c>
      <c r="AG20" s="21">
        <v>0</v>
      </c>
      <c r="AH20" s="21">
        <v>1</v>
      </c>
      <c r="AI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Q20" s="21">
        <v>0</v>
      </c>
      <c r="AR20" s="21">
        <v>1</v>
      </c>
      <c r="AS20" s="21">
        <v>1</v>
      </c>
      <c r="AT20" s="21">
        <v>0</v>
      </c>
      <c r="AU20" s="21">
        <v>0</v>
      </c>
      <c r="AW20" s="21">
        <v>0</v>
      </c>
      <c r="AX20" s="21">
        <v>0</v>
      </c>
      <c r="AY20" s="21">
        <v>1</v>
      </c>
      <c r="AZ20" s="21">
        <v>1</v>
      </c>
      <c r="BA20" s="21">
        <v>0</v>
      </c>
      <c r="BC20" s="21">
        <v>0</v>
      </c>
      <c r="BD20" s="21">
        <v>1</v>
      </c>
      <c r="BE20" s="21">
        <v>0</v>
      </c>
      <c r="BF20" s="21">
        <v>1</v>
      </c>
      <c r="BG20" s="21">
        <v>0</v>
      </c>
      <c r="BI20" s="21">
        <v>0</v>
      </c>
      <c r="BJ20" s="21">
        <v>0</v>
      </c>
      <c r="BK20" s="21">
        <v>1</v>
      </c>
      <c r="BL20" s="21">
        <v>0</v>
      </c>
      <c r="BM20" s="21">
        <v>0</v>
      </c>
    </row>
    <row r="21" spans="1:65" ht="20" customHeight="1" x14ac:dyDescent="0.2">
      <c r="A21" s="21">
        <v>0</v>
      </c>
      <c r="B21" s="21">
        <v>1</v>
      </c>
      <c r="C21" s="21">
        <v>1</v>
      </c>
      <c r="D21" s="21">
        <v>0</v>
      </c>
      <c r="E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M21" s="21">
        <v>0</v>
      </c>
      <c r="N21" s="21">
        <v>1</v>
      </c>
      <c r="O21" s="21">
        <v>0</v>
      </c>
      <c r="P21" s="21">
        <v>1</v>
      </c>
      <c r="Q21" s="21">
        <v>0</v>
      </c>
      <c r="S21" s="21">
        <v>0</v>
      </c>
      <c r="T21" s="21">
        <v>0</v>
      </c>
      <c r="U21" s="21">
        <v>1</v>
      </c>
      <c r="V21" s="21">
        <v>0</v>
      </c>
      <c r="W21" s="21">
        <v>0</v>
      </c>
      <c r="Y21" s="21">
        <v>0</v>
      </c>
      <c r="Z21" s="21">
        <v>0</v>
      </c>
      <c r="AA21" s="21">
        <v>0</v>
      </c>
      <c r="AB21" s="21">
        <v>1</v>
      </c>
      <c r="AC21" s="21">
        <v>1</v>
      </c>
      <c r="AE21" s="21">
        <v>0</v>
      </c>
      <c r="AF21" s="21">
        <v>1</v>
      </c>
      <c r="AG21" s="21">
        <v>1</v>
      </c>
      <c r="AH21" s="21">
        <v>0</v>
      </c>
      <c r="AI21" s="21">
        <v>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Q21" s="21">
        <v>0</v>
      </c>
      <c r="AR21" s="21">
        <v>0</v>
      </c>
      <c r="AS21" s="21">
        <v>1</v>
      </c>
      <c r="AT21" s="21">
        <v>1</v>
      </c>
      <c r="AU21" s="21">
        <v>0</v>
      </c>
      <c r="AW21" s="21">
        <v>0</v>
      </c>
      <c r="AX21" s="21">
        <v>1</v>
      </c>
      <c r="AY21" s="21">
        <v>1</v>
      </c>
      <c r="AZ21" s="21">
        <v>0</v>
      </c>
      <c r="BA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</row>
    <row r="22" spans="1:65" ht="20" customHeight="1" x14ac:dyDescent="0.2">
      <c r="A22" s="22" t="str">
        <f>DEC2HEX(A15*1+A16*2+A17*4+A18*8+A19*16+A20*32+A21*64,2)</f>
        <v>00</v>
      </c>
      <c r="B22" s="22" t="str">
        <f>DEC2HEX(B15*1+B16*2+B17*4+B18*8+B19*16+B20*32+B21*64,2)</f>
        <v>5F</v>
      </c>
      <c r="C22" s="22" t="str">
        <f>DEC2HEX(C15*1+C16*2+C17*4+C18*8+C19*16+C20*32+C21*64,2)</f>
        <v>5F</v>
      </c>
      <c r="D22" s="22" t="str">
        <f>DEC2HEX(D15*1+D16*2+D17*4+D18*8+D19*16+D20*32+D21*64,2)</f>
        <v>00</v>
      </c>
      <c r="E22" s="22" t="str">
        <f>DEC2HEX(E15*1+E16*2+E17*4+E18*8+E19*16+E20*32+E21*64,2)</f>
        <v>00</v>
      </c>
      <c r="G22" s="22" t="str">
        <f>DEC2HEX(G15*1+G16*2+G17*4+G18*8+G19*16+G20*32+G21*64,2)</f>
        <v>07</v>
      </c>
      <c r="H22" s="22" t="str">
        <f>DEC2HEX(H15*1+H16*2+H17*4+H18*8+H19*16+H20*32+H21*64,2)</f>
        <v>07</v>
      </c>
      <c r="I22" s="22" t="str">
        <f>DEC2HEX(I15*1+I16*2+I17*4+I18*8+I19*16+I20*32+I21*64,2)</f>
        <v>00</v>
      </c>
      <c r="J22" s="22" t="str">
        <f>DEC2HEX(J15*1+J16*2+J17*4+J18*8+J19*16+J20*32+J21*64,2)</f>
        <v>07</v>
      </c>
      <c r="K22" s="22" t="str">
        <f>DEC2HEX(K15*1+K16*2+K17*4+K18*8+K19*16+K20*32+K21*64,2)</f>
        <v>07</v>
      </c>
      <c r="M22" s="22" t="str">
        <f>DEC2HEX(M15*1+M16*2+M17*4+M18*8+M19*16+M20*32+M21*64,2)</f>
        <v>14</v>
      </c>
      <c r="N22" s="22" t="str">
        <f>DEC2HEX(N15*1+N16*2+N17*4+N18*8+N19*16+N20*32+N21*64,2)</f>
        <v>7F</v>
      </c>
      <c r="O22" s="22" t="str">
        <f>DEC2HEX(O15*1+O16*2+O17*4+O18*8+O19*16+O20*32+O21*64,2)</f>
        <v>14</v>
      </c>
      <c r="P22" s="22" t="str">
        <f>DEC2HEX(P15*1+P16*2+P17*4+P18*8+P19*16+P20*32+P21*64,2)</f>
        <v>7F</v>
      </c>
      <c r="Q22" s="22" t="str">
        <f>DEC2HEX(Q15*1+Q16*2+Q17*4+Q18*8+Q19*16+Q20*32+Q21*64,2)</f>
        <v>14</v>
      </c>
      <c r="S22" s="22" t="str">
        <f>DEC2HEX(S15*1+S16*2+S17*4+S18*8+S19*16+S20*32+S21*64,2)</f>
        <v>24</v>
      </c>
      <c r="T22" s="22" t="str">
        <f>DEC2HEX(T15*1+T16*2+T17*4+T18*8+T19*16+T20*32+T21*64,2)</f>
        <v>2A</v>
      </c>
      <c r="U22" s="22" t="str">
        <f>DEC2HEX(U15*1+U16*2+U17*4+U18*8+U19*16+U20*32+U21*64,2)</f>
        <v>7F</v>
      </c>
      <c r="V22" s="22" t="str">
        <f>DEC2HEX(V15*1+V16*2+V17*4+V18*8+V19*16+V20*32+V21*64,2)</f>
        <v>2A</v>
      </c>
      <c r="W22" s="22" t="str">
        <f>DEC2HEX(W15*1+W16*2+W17*4+W18*8+W19*16+W20*32+W21*64,2)</f>
        <v>12</v>
      </c>
      <c r="Y22" s="22" t="str">
        <f>DEC2HEX(Y15*1+Y16*2+Y17*4+Y18*8+Y19*16+Y20*32+Y21*64,2)</f>
        <v>23</v>
      </c>
      <c r="Z22" s="22" t="str">
        <f>DEC2HEX(Z15*1+Z16*2+Z17*4+Z18*8+Z19*16+Z20*32+Z21*64,2)</f>
        <v>13</v>
      </c>
      <c r="AA22" s="22" t="str">
        <f>DEC2HEX(AA15*1+AA16*2+AA17*4+AA18*8+AA19*16+AA20*32+AA21*64,2)</f>
        <v>08</v>
      </c>
      <c r="AB22" s="22" t="str">
        <f>DEC2HEX(AB15*1+AB16*2+AB17*4+AB18*8+AB19*16+AB20*32+AB21*64,2)</f>
        <v>64</v>
      </c>
      <c r="AC22" s="22" t="str">
        <f>DEC2HEX(AC15*1+AC16*2+AC17*4+AC18*8+AC19*16+AC20*32+AC21*64,2)</f>
        <v>62</v>
      </c>
      <c r="AE22" s="22" t="str">
        <f>DEC2HEX(AE15*1+AE16*2+AE17*4+AE18*8+AE19*16+AE20*32+AE21*64,2)</f>
        <v>36</v>
      </c>
      <c r="AF22" s="22" t="str">
        <f>DEC2HEX(AF15*1+AF16*2+AF17*4+AF18*8+AF19*16+AF20*32+AF21*64,2)</f>
        <v>49</v>
      </c>
      <c r="AG22" s="22" t="str">
        <f>DEC2HEX(AG15*1+AG16*2+AG17*4+AG18*8+AG19*16+AG20*32+AG21*64,2)</f>
        <v>55</v>
      </c>
      <c r="AH22" s="22" t="str">
        <f>DEC2HEX(AH15*1+AH16*2+AH17*4+AH18*8+AH19*16+AH20*32+AH21*64,2)</f>
        <v>22</v>
      </c>
      <c r="AI22" s="22" t="str">
        <f>DEC2HEX(AI15*1+AI16*2+AI17*4+AI18*8+AI19*16+AI20*32+AI21*64,2)</f>
        <v>50</v>
      </c>
      <c r="AK22" s="22" t="str">
        <f>DEC2HEX(AK15*1+AK16*2+AK17*4+AK18*8+AK19*16+AK20*32+AK21*64,2)</f>
        <v>00</v>
      </c>
      <c r="AL22" s="22" t="str">
        <f>DEC2HEX(AL15*1+AL16*2+AL17*4+AL18*8+AL19*16+AL20*32+AL21*64,2)</f>
        <v>07</v>
      </c>
      <c r="AM22" s="22" t="str">
        <f>DEC2HEX(AM15*1+AM16*2+AM17*4+AM18*8+AM19*16+AM20*32+AM21*64,2)</f>
        <v>07</v>
      </c>
      <c r="AN22" s="22" t="str">
        <f>DEC2HEX(AN15*1+AN16*2+AN17*4+AN18*8+AN19*16+AN20*32+AN21*64,2)</f>
        <v>00</v>
      </c>
      <c r="AO22" s="22" t="str">
        <f>DEC2HEX(AO15*1+AO16*2+AO17*4+AO18*8+AO19*16+AO20*32+AO21*64,2)</f>
        <v>00</v>
      </c>
      <c r="AQ22" s="22" t="str">
        <f>DEC2HEX(AQ15*1+AQ16*2+AQ17*4+AQ18*8+AQ19*16+AQ20*32+AQ21*64,2)</f>
        <v>1C</v>
      </c>
      <c r="AR22" s="22" t="str">
        <f>DEC2HEX(AR15*1+AR16*2+AR17*4+AR18*8+AR19*16+AR20*32+AR21*64,2)</f>
        <v>3E</v>
      </c>
      <c r="AS22" s="22" t="str">
        <f>DEC2HEX(AS15*1+AS16*2+AS17*4+AS18*8+AS19*16+AS20*32+AS21*64,2)</f>
        <v>63</v>
      </c>
      <c r="AT22" s="22" t="str">
        <f>DEC2HEX(AT15*1+AT16*2+AT17*4+AT18*8+AT19*16+AT20*32+AT21*64,2)</f>
        <v>41</v>
      </c>
      <c r="AU22" s="22" t="str">
        <f>DEC2HEX(AU15*1+AU16*2+AU17*4+AU18*8+AU19*16+AU20*32+AU21*64,2)</f>
        <v>00</v>
      </c>
      <c r="AW22" s="22" t="str">
        <f>DEC2HEX(AW15*1+AW16*2+AW17*4+AW18*8+AW19*16+AW20*32+AW21*64,2)</f>
        <v>00</v>
      </c>
      <c r="AX22" s="22" t="str">
        <f>DEC2HEX(AX15*1+AX16*2+AX17*4+AX18*8+AX19*16+AX20*32+AX21*64,2)</f>
        <v>41</v>
      </c>
      <c r="AY22" s="22" t="str">
        <f>DEC2HEX(AY15*1+AY16*2+AY17*4+AY18*8+AY19*16+AY20*32+AY21*64,2)</f>
        <v>63</v>
      </c>
      <c r="AZ22" s="22" t="str">
        <f>DEC2HEX(AZ15*1+AZ16*2+AZ17*4+AZ18*8+AZ19*16+AZ20*32+AZ21*64,2)</f>
        <v>3E</v>
      </c>
      <c r="BA22" s="22" t="str">
        <f>DEC2HEX(BA15*1+BA16*2+BA17*4+BA18*8+BA19*16+BA20*32+BA21*64,2)</f>
        <v>1C</v>
      </c>
      <c r="BC22" s="22" t="str">
        <f>DEC2HEX(BC15*1+BC16*2+BC17*4+BC18*8+BC19*16+BC20*32+BC21*64,2)</f>
        <v>08</v>
      </c>
      <c r="BD22" s="22" t="str">
        <f>DEC2HEX(BD15*1+BD16*2+BD17*4+BD18*8+BD19*16+BD20*32+BD21*64,2)</f>
        <v>2A</v>
      </c>
      <c r="BE22" s="22" t="str">
        <f>DEC2HEX(BE15*1+BE16*2+BE17*4+BE18*8+BE19*16+BE20*32+BE21*64,2)</f>
        <v>1C</v>
      </c>
      <c r="BF22" s="22" t="str">
        <f>DEC2HEX(BF15*1+BF16*2+BF17*4+BF18*8+BF19*16+BF20*32+BF21*64,2)</f>
        <v>2A</v>
      </c>
      <c r="BG22" s="22" t="str">
        <f>DEC2HEX(BG15*1+BG16*2+BG17*4+BG18*8+BG19*16+BG20*32+BG21*64,2)</f>
        <v>08</v>
      </c>
      <c r="BI22" s="22" t="str">
        <f>DEC2HEX(BI15*1+BI16*2+BI17*4+BI18*8+BI19*16+BI20*32+BI21*64,2)</f>
        <v>08</v>
      </c>
      <c r="BJ22" s="22" t="str">
        <f>DEC2HEX(BJ15*1+BJ16*2+BJ17*4+BJ18*8+BJ19*16+BJ20*32+BJ21*64,2)</f>
        <v>08</v>
      </c>
      <c r="BK22" s="22" t="str">
        <f>DEC2HEX(BK15*1+BK16*2+BK17*4+BK18*8+BK19*16+BK20*32+BK21*64,2)</f>
        <v>3E</v>
      </c>
      <c r="BL22" s="22" t="str">
        <f>DEC2HEX(BL15*1+BL16*2+BL17*4+BL18*8+BL19*16+BL20*32+BL21*64,2)</f>
        <v>08</v>
      </c>
      <c r="BM22" s="22" t="str">
        <f>DEC2HEX(BM15*1+BM16*2+BM17*4+BM18*8+BM19*16+BM20*32+BM21*64,2)</f>
        <v>08</v>
      </c>
    </row>
    <row r="23" spans="1:65" ht="20" customHeight="1" x14ac:dyDescent="0.2">
      <c r="A23" s="25" t="str">
        <f>"0x"&amp;A22&amp;", 0x"&amp;B22&amp;", 0x"&amp;C22&amp;", 0x"&amp;D22&amp;", 0x"&amp;E22&amp;","</f>
        <v>0x00, 0x5F, 0x5F, 0x00, 0x00,</v>
      </c>
      <c r="B23" s="25"/>
      <c r="C23" s="25"/>
      <c r="D23" s="25"/>
      <c r="E23" s="25"/>
      <c r="G23" s="25" t="str">
        <f>"0x"&amp;G22&amp;", 0x"&amp;H22&amp;", 0x"&amp;I22&amp;", 0x"&amp;J22&amp;", 0x"&amp;K22&amp;","</f>
        <v>0x07, 0x07, 0x00, 0x07, 0x07,</v>
      </c>
      <c r="H23" s="25"/>
      <c r="I23" s="25"/>
      <c r="J23" s="25"/>
      <c r="K23" s="25"/>
      <c r="M23" s="25" t="str">
        <f>"0x"&amp;M22&amp;", 0x"&amp;N22&amp;", 0x"&amp;O22&amp;", 0x"&amp;P22&amp;", 0x"&amp;Q22&amp;","</f>
        <v>0x14, 0x7F, 0x14, 0x7F, 0x14,</v>
      </c>
      <c r="N23" s="25"/>
      <c r="O23" s="25"/>
      <c r="P23" s="25"/>
      <c r="Q23" s="25"/>
      <c r="S23" s="25" t="str">
        <f>"0x"&amp;S22&amp;", 0x"&amp;T22&amp;", 0x"&amp;U22&amp;", 0x"&amp;V22&amp;", 0x"&amp;W22&amp;","</f>
        <v>0x24, 0x2A, 0x7F, 0x2A, 0x12,</v>
      </c>
      <c r="T23" s="25"/>
      <c r="U23" s="25"/>
      <c r="V23" s="25"/>
      <c r="W23" s="25"/>
      <c r="Y23" s="25" t="str">
        <f>"0x"&amp;Y22&amp;", 0x"&amp;Z22&amp;", 0x"&amp;AA22&amp;", 0x"&amp;AB22&amp;", 0x"&amp;AC22&amp;","</f>
        <v>0x23, 0x13, 0x08, 0x64, 0x62,</v>
      </c>
      <c r="Z23" s="25"/>
      <c r="AA23" s="25"/>
      <c r="AB23" s="25"/>
      <c r="AC23" s="25"/>
      <c r="AE23" s="25" t="str">
        <f>"0x"&amp;AE22&amp;", 0x"&amp;AF22&amp;", 0x"&amp;AG22&amp;", 0x"&amp;AH22&amp;", 0x"&amp;AI22&amp;","</f>
        <v>0x36, 0x49, 0x55, 0x22, 0x50,</v>
      </c>
      <c r="AF23" s="25"/>
      <c r="AG23" s="25"/>
      <c r="AH23" s="25"/>
      <c r="AI23" s="25"/>
      <c r="AK23" s="25" t="str">
        <f>"0x"&amp;AK22&amp;", 0x"&amp;AL22&amp;", 0x"&amp;AM22&amp;", 0x"&amp;AN22&amp;", 0x"&amp;AO22&amp;","</f>
        <v>0x00, 0x07, 0x07, 0x00, 0x00,</v>
      </c>
      <c r="AL23" s="25"/>
      <c r="AM23" s="25"/>
      <c r="AN23" s="25"/>
      <c r="AO23" s="25"/>
      <c r="AQ23" s="25" t="str">
        <f>"0x"&amp;AQ22&amp;", 0x"&amp;AR22&amp;", 0x"&amp;AS22&amp;", 0x"&amp;AT22&amp;", 0x"&amp;AU22&amp;","</f>
        <v>0x1C, 0x3E, 0x63, 0x41, 0x00,</v>
      </c>
      <c r="AR23" s="25"/>
      <c r="AS23" s="25"/>
      <c r="AT23" s="25"/>
      <c r="AU23" s="25"/>
      <c r="AW23" s="25" t="str">
        <f>"0x"&amp;AW22&amp;", 0x"&amp;AX22&amp;", 0x"&amp;AY22&amp;", 0x"&amp;AZ22&amp;", 0x"&amp;BA22&amp;","</f>
        <v>0x00, 0x41, 0x63, 0x3E, 0x1C,</v>
      </c>
      <c r="AX23" s="25"/>
      <c r="AY23" s="25"/>
      <c r="AZ23" s="25"/>
      <c r="BA23" s="25"/>
      <c r="BC23" s="25" t="str">
        <f>"0x"&amp;BC22&amp;", 0x"&amp;BD22&amp;", 0x"&amp;BE22&amp;", 0x"&amp;BF22&amp;", 0x"&amp;BG22&amp;","</f>
        <v>0x08, 0x2A, 0x1C, 0x2A, 0x08,</v>
      </c>
      <c r="BD23" s="25"/>
      <c r="BE23" s="25"/>
      <c r="BF23" s="25"/>
      <c r="BG23" s="25"/>
      <c r="BI23" s="25" t="str">
        <f>"0x"&amp;BI22&amp;", 0x"&amp;BJ22&amp;", 0x"&amp;BK22&amp;", 0x"&amp;BL22&amp;", 0x"&amp;BM22&amp;","</f>
        <v>0x08, 0x08, 0x3E, 0x08, 0x08,</v>
      </c>
      <c r="BJ23" s="25"/>
      <c r="BK23" s="25"/>
      <c r="BL23" s="25"/>
      <c r="BM23" s="25"/>
    </row>
    <row r="24" spans="1:65" ht="20" customHeight="1" x14ac:dyDescent="0.2"/>
    <row r="25" spans="1:65" ht="20" customHeight="1" x14ac:dyDescent="0.2">
      <c r="A25" t="s">
        <v>16</v>
      </c>
      <c r="G25" t="s">
        <v>114</v>
      </c>
      <c r="M25" t="s">
        <v>115</v>
      </c>
      <c r="S25" t="s">
        <v>18</v>
      </c>
      <c r="Y25">
        <v>0</v>
      </c>
      <c r="AE25">
        <v>1</v>
      </c>
      <c r="AK25">
        <v>2</v>
      </c>
      <c r="AQ25">
        <v>3</v>
      </c>
      <c r="AW25">
        <v>4</v>
      </c>
      <c r="BC25">
        <v>5</v>
      </c>
      <c r="BI25">
        <v>6</v>
      </c>
    </row>
    <row r="26" spans="1:65" ht="20" customHeight="1" x14ac:dyDescent="0.2">
      <c r="A26" s="21">
        <v>0</v>
      </c>
      <c r="B26" s="21">
        <v>0</v>
      </c>
      <c r="C26" s="21">
        <v>0</v>
      </c>
      <c r="D26" s="21">
        <v>0</v>
      </c>
      <c r="E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Y26" s="21">
        <v>0</v>
      </c>
      <c r="Z26" s="21">
        <v>1</v>
      </c>
      <c r="AA26" s="21">
        <v>1</v>
      </c>
      <c r="AB26" s="21">
        <v>1</v>
      </c>
      <c r="AC26" s="21">
        <v>0</v>
      </c>
      <c r="AE26" s="21">
        <v>0</v>
      </c>
      <c r="AF26" s="21">
        <v>0</v>
      </c>
      <c r="AG26" s="21">
        <v>1</v>
      </c>
      <c r="AH26" s="21">
        <v>1</v>
      </c>
      <c r="AI26" s="21">
        <v>0</v>
      </c>
      <c r="AK26" s="21">
        <v>0</v>
      </c>
      <c r="AL26" s="21">
        <v>1</v>
      </c>
      <c r="AM26" s="21">
        <v>1</v>
      </c>
      <c r="AN26" s="21">
        <v>1</v>
      </c>
      <c r="AO26" s="21">
        <v>0</v>
      </c>
      <c r="AQ26" s="21">
        <v>0</v>
      </c>
      <c r="AR26" s="21">
        <v>1</v>
      </c>
      <c r="AS26" s="21">
        <v>1</v>
      </c>
      <c r="AT26" s="21">
        <v>1</v>
      </c>
      <c r="AU26" s="21">
        <v>0</v>
      </c>
      <c r="AW26" s="21">
        <v>1</v>
      </c>
      <c r="AX26" s="21">
        <v>1</v>
      </c>
      <c r="AY26" s="21">
        <v>0</v>
      </c>
      <c r="AZ26" s="21">
        <v>1</v>
      </c>
      <c r="BA26" s="21">
        <v>1</v>
      </c>
      <c r="BC26" s="21">
        <v>1</v>
      </c>
      <c r="BD26" s="21">
        <v>1</v>
      </c>
      <c r="BE26" s="21">
        <v>1</v>
      </c>
      <c r="BF26" s="21">
        <v>1</v>
      </c>
      <c r="BG26" s="21">
        <v>1</v>
      </c>
      <c r="BI26" s="21">
        <v>0</v>
      </c>
      <c r="BJ26" s="21">
        <v>1</v>
      </c>
      <c r="BK26" s="21">
        <v>1</v>
      </c>
      <c r="BL26" s="21">
        <v>1</v>
      </c>
      <c r="BM26" s="21">
        <v>0</v>
      </c>
    </row>
    <row r="27" spans="1:65" ht="20" customHeight="1" x14ac:dyDescent="0.2">
      <c r="A27" s="21">
        <v>0</v>
      </c>
      <c r="B27" s="21">
        <v>0</v>
      </c>
      <c r="C27" s="21">
        <v>0</v>
      </c>
      <c r="D27" s="21">
        <v>0</v>
      </c>
      <c r="E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S27" s="21">
        <v>0</v>
      </c>
      <c r="T27" s="21">
        <v>0</v>
      </c>
      <c r="U27" s="21">
        <v>0</v>
      </c>
      <c r="V27" s="21">
        <v>1</v>
      </c>
      <c r="W27" s="21">
        <v>1</v>
      </c>
      <c r="Y27" s="21">
        <v>1</v>
      </c>
      <c r="Z27" s="21">
        <v>1</v>
      </c>
      <c r="AA27" s="21">
        <v>0</v>
      </c>
      <c r="AB27" s="21">
        <v>1</v>
      </c>
      <c r="AC27" s="21">
        <v>1</v>
      </c>
      <c r="AE27" s="21">
        <v>0</v>
      </c>
      <c r="AF27" s="21">
        <v>1</v>
      </c>
      <c r="AG27" s="21">
        <v>1</v>
      </c>
      <c r="AH27" s="21">
        <v>1</v>
      </c>
      <c r="AI27" s="21">
        <v>0</v>
      </c>
      <c r="AK27" s="21">
        <v>1</v>
      </c>
      <c r="AL27" s="21">
        <v>1</v>
      </c>
      <c r="AM27" s="21">
        <v>0</v>
      </c>
      <c r="AN27" s="21">
        <v>1</v>
      </c>
      <c r="AO27" s="21">
        <v>1</v>
      </c>
      <c r="AQ27" s="21">
        <v>1</v>
      </c>
      <c r="AR27" s="21">
        <v>1</v>
      </c>
      <c r="AS27" s="21">
        <v>0</v>
      </c>
      <c r="AT27" s="21">
        <v>1</v>
      </c>
      <c r="AU27" s="21">
        <v>1</v>
      </c>
      <c r="AW27" s="21">
        <v>1</v>
      </c>
      <c r="AX27" s="21">
        <v>1</v>
      </c>
      <c r="AY27" s="21">
        <v>0</v>
      </c>
      <c r="AZ27" s="21">
        <v>1</v>
      </c>
      <c r="BA27" s="21">
        <v>1</v>
      </c>
      <c r="BC27" s="21">
        <v>1</v>
      </c>
      <c r="BD27" s="21">
        <v>1</v>
      </c>
      <c r="BE27" s="21">
        <v>0</v>
      </c>
      <c r="BF27" s="21">
        <v>1</v>
      </c>
      <c r="BG27" s="21">
        <v>1</v>
      </c>
      <c r="BI27" s="21">
        <v>1</v>
      </c>
      <c r="BJ27" s="21">
        <v>1</v>
      </c>
      <c r="BK27" s="21">
        <v>0</v>
      </c>
      <c r="BL27" s="21">
        <v>1</v>
      </c>
      <c r="BM27" s="21">
        <v>1</v>
      </c>
    </row>
    <row r="28" spans="1:65" ht="20" customHeight="1" x14ac:dyDescent="0.2">
      <c r="A28" s="21">
        <v>0</v>
      </c>
      <c r="B28" s="21">
        <v>0</v>
      </c>
      <c r="C28" s="21">
        <v>0</v>
      </c>
      <c r="D28" s="21">
        <v>0</v>
      </c>
      <c r="E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S28" s="21">
        <v>0</v>
      </c>
      <c r="T28" s="21">
        <v>0</v>
      </c>
      <c r="U28" s="21">
        <v>1</v>
      </c>
      <c r="V28" s="21">
        <v>1</v>
      </c>
      <c r="W28" s="21">
        <v>0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E28" s="21">
        <v>0</v>
      </c>
      <c r="AF28" s="21">
        <v>0</v>
      </c>
      <c r="AG28" s="21">
        <v>1</v>
      </c>
      <c r="AH28" s="21">
        <v>1</v>
      </c>
      <c r="AI28" s="21">
        <v>0</v>
      </c>
      <c r="AK28" s="21">
        <v>0</v>
      </c>
      <c r="AL28" s="21">
        <v>0</v>
      </c>
      <c r="AM28" s="21">
        <v>0</v>
      </c>
      <c r="AN28" s="21">
        <v>1</v>
      </c>
      <c r="AO28" s="21">
        <v>1</v>
      </c>
      <c r="AQ28" s="21">
        <v>0</v>
      </c>
      <c r="AR28" s="21">
        <v>0</v>
      </c>
      <c r="AS28" s="21">
        <v>0</v>
      </c>
      <c r="AT28" s="21">
        <v>1</v>
      </c>
      <c r="AU28" s="21">
        <v>1</v>
      </c>
      <c r="AW28" s="21">
        <v>1</v>
      </c>
      <c r="AX28" s="21">
        <v>1</v>
      </c>
      <c r="AY28" s="21">
        <v>0</v>
      </c>
      <c r="AZ28" s="21">
        <v>1</v>
      </c>
      <c r="BA28" s="21">
        <v>1</v>
      </c>
      <c r="BC28" s="21">
        <v>1</v>
      </c>
      <c r="BD28" s="21">
        <v>1</v>
      </c>
      <c r="BE28" s="21">
        <v>0</v>
      </c>
      <c r="BF28" s="21">
        <v>0</v>
      </c>
      <c r="BG28" s="21">
        <v>0</v>
      </c>
      <c r="BI28" s="21">
        <v>1</v>
      </c>
      <c r="BJ28" s="21">
        <v>1</v>
      </c>
      <c r="BK28" s="21">
        <v>0</v>
      </c>
      <c r="BL28" s="21">
        <v>0</v>
      </c>
      <c r="BM28" s="21">
        <v>0</v>
      </c>
    </row>
    <row r="29" spans="1:65" ht="20" customHeight="1" x14ac:dyDescent="0.2">
      <c r="A29" s="21">
        <v>0</v>
      </c>
      <c r="B29" s="21">
        <v>0</v>
      </c>
      <c r="C29" s="21">
        <v>0</v>
      </c>
      <c r="D29" s="21">
        <v>0</v>
      </c>
      <c r="E29" s="21">
        <v>0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S29" s="21">
        <v>0</v>
      </c>
      <c r="T29" s="21">
        <v>1</v>
      </c>
      <c r="U29" s="21">
        <v>1</v>
      </c>
      <c r="V29" s="21">
        <v>0</v>
      </c>
      <c r="W29" s="21">
        <v>0</v>
      </c>
      <c r="Y29" s="21">
        <v>1</v>
      </c>
      <c r="Z29" s="21">
        <v>1</v>
      </c>
      <c r="AA29" s="21">
        <v>0</v>
      </c>
      <c r="AB29" s="21">
        <v>1</v>
      </c>
      <c r="AC29" s="21">
        <v>1</v>
      </c>
      <c r="AE29" s="21">
        <v>0</v>
      </c>
      <c r="AF29" s="21">
        <v>0</v>
      </c>
      <c r="AG29" s="21">
        <v>1</v>
      </c>
      <c r="AH29" s="21">
        <v>1</v>
      </c>
      <c r="AI29" s="21">
        <v>0</v>
      </c>
      <c r="AK29" s="21">
        <v>0</v>
      </c>
      <c r="AL29" s="21">
        <v>1</v>
      </c>
      <c r="AM29" s="21">
        <v>1</v>
      </c>
      <c r="AN29" s="21">
        <v>1</v>
      </c>
      <c r="AO29" s="21">
        <v>0</v>
      </c>
      <c r="AQ29" s="21">
        <v>0</v>
      </c>
      <c r="AR29" s="21">
        <v>0</v>
      </c>
      <c r="AS29" s="21">
        <v>1</v>
      </c>
      <c r="AT29" s="21">
        <v>1</v>
      </c>
      <c r="AU29" s="21">
        <v>0</v>
      </c>
      <c r="AW29" s="21">
        <v>1</v>
      </c>
      <c r="AX29" s="21">
        <v>1</v>
      </c>
      <c r="AY29" s="21">
        <v>1</v>
      </c>
      <c r="AZ29" s="21">
        <v>1</v>
      </c>
      <c r="BA29" s="21">
        <v>1</v>
      </c>
      <c r="BC29" s="21">
        <v>1</v>
      </c>
      <c r="BD29" s="21">
        <v>1</v>
      </c>
      <c r="BE29" s="21">
        <v>1</v>
      </c>
      <c r="BF29" s="21">
        <v>1</v>
      </c>
      <c r="BG29" s="21">
        <v>0</v>
      </c>
      <c r="BI29" s="21">
        <v>1</v>
      </c>
      <c r="BJ29" s="21">
        <v>1</v>
      </c>
      <c r="BK29" s="21">
        <v>1</v>
      </c>
      <c r="BL29" s="21">
        <v>1</v>
      </c>
      <c r="BM29" s="21">
        <v>0</v>
      </c>
    </row>
    <row r="30" spans="1:65" ht="20" customHeight="1" x14ac:dyDescent="0.2">
      <c r="A30" s="21">
        <v>0</v>
      </c>
      <c r="B30" s="21">
        <v>1</v>
      </c>
      <c r="C30" s="21">
        <v>1</v>
      </c>
      <c r="D30" s="21">
        <v>0</v>
      </c>
      <c r="E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S30" s="21">
        <v>1</v>
      </c>
      <c r="T30" s="21">
        <v>1</v>
      </c>
      <c r="U30" s="21">
        <v>0</v>
      </c>
      <c r="V30" s="21">
        <v>0</v>
      </c>
      <c r="W30" s="21">
        <v>0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E30" s="21">
        <v>0</v>
      </c>
      <c r="AF30" s="21">
        <v>0</v>
      </c>
      <c r="AG30" s="21">
        <v>1</v>
      </c>
      <c r="AH30" s="21">
        <v>1</v>
      </c>
      <c r="AI30" s="21">
        <v>0</v>
      </c>
      <c r="AK30" s="21">
        <v>1</v>
      </c>
      <c r="AL30" s="21">
        <v>1</v>
      </c>
      <c r="AM30" s="21">
        <v>0</v>
      </c>
      <c r="AN30" s="21">
        <v>0</v>
      </c>
      <c r="AO30" s="21">
        <v>0</v>
      </c>
      <c r="AQ30" s="21">
        <v>0</v>
      </c>
      <c r="AR30" s="21">
        <v>0</v>
      </c>
      <c r="AS30" s="21">
        <v>0</v>
      </c>
      <c r="AT30" s="21">
        <v>1</v>
      </c>
      <c r="AU30" s="21">
        <v>1</v>
      </c>
      <c r="AW30" s="21">
        <v>0</v>
      </c>
      <c r="AX30" s="21">
        <v>0</v>
      </c>
      <c r="AY30" s="21">
        <v>0</v>
      </c>
      <c r="AZ30" s="21">
        <v>1</v>
      </c>
      <c r="BA30" s="21">
        <v>1</v>
      </c>
      <c r="BC30" s="21">
        <v>0</v>
      </c>
      <c r="BD30" s="21">
        <v>0</v>
      </c>
      <c r="BE30" s="21">
        <v>0</v>
      </c>
      <c r="BF30" s="21">
        <v>1</v>
      </c>
      <c r="BG30" s="21">
        <v>1</v>
      </c>
      <c r="BI30" s="21">
        <v>1</v>
      </c>
      <c r="BJ30" s="21">
        <v>1</v>
      </c>
      <c r="BK30" s="21">
        <v>0</v>
      </c>
      <c r="BL30" s="21">
        <v>1</v>
      </c>
      <c r="BM30" s="21">
        <v>1</v>
      </c>
    </row>
    <row r="31" spans="1:65" ht="20" customHeight="1" x14ac:dyDescent="0.2">
      <c r="A31" s="21">
        <v>0</v>
      </c>
      <c r="B31" s="21">
        <v>0</v>
      </c>
      <c r="C31" s="21">
        <v>1</v>
      </c>
      <c r="D31" s="21">
        <v>0</v>
      </c>
      <c r="E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M31" s="21">
        <v>0</v>
      </c>
      <c r="N31" s="21">
        <v>1</v>
      </c>
      <c r="O31" s="21">
        <v>1</v>
      </c>
      <c r="P31" s="21">
        <v>0</v>
      </c>
      <c r="Q31" s="21">
        <v>0</v>
      </c>
      <c r="S31" s="21">
        <v>1</v>
      </c>
      <c r="T31" s="21">
        <v>0</v>
      </c>
      <c r="U31" s="21">
        <v>0</v>
      </c>
      <c r="V31" s="21">
        <v>0</v>
      </c>
      <c r="W31" s="21">
        <v>0</v>
      </c>
      <c r="Y31" s="21">
        <v>1</v>
      </c>
      <c r="Z31" s="21">
        <v>1</v>
      </c>
      <c r="AA31" s="21">
        <v>0</v>
      </c>
      <c r="AB31" s="21">
        <v>1</v>
      </c>
      <c r="AC31" s="21">
        <v>1</v>
      </c>
      <c r="AE31" s="21">
        <v>0</v>
      </c>
      <c r="AF31" s="21">
        <v>0</v>
      </c>
      <c r="AG31" s="21">
        <v>1</v>
      </c>
      <c r="AH31" s="21">
        <v>1</v>
      </c>
      <c r="AI31" s="21">
        <v>0</v>
      </c>
      <c r="AK31" s="21">
        <v>1</v>
      </c>
      <c r="AL31" s="21">
        <v>1</v>
      </c>
      <c r="AM31" s="21">
        <v>0</v>
      </c>
      <c r="AN31" s="21">
        <v>1</v>
      </c>
      <c r="AO31" s="21">
        <v>1</v>
      </c>
      <c r="AQ31" s="21">
        <v>1</v>
      </c>
      <c r="AR31" s="21">
        <v>1</v>
      </c>
      <c r="AS31" s="21">
        <v>0</v>
      </c>
      <c r="AT31" s="21">
        <v>1</v>
      </c>
      <c r="AU31" s="21">
        <v>1</v>
      </c>
      <c r="AW31" s="21">
        <v>0</v>
      </c>
      <c r="AX31" s="21">
        <v>0</v>
      </c>
      <c r="AY31" s="21">
        <v>0</v>
      </c>
      <c r="AZ31" s="21">
        <v>1</v>
      </c>
      <c r="BA31" s="21">
        <v>1</v>
      </c>
      <c r="BC31" s="21">
        <v>1</v>
      </c>
      <c r="BD31" s="21">
        <v>1</v>
      </c>
      <c r="BE31" s="21">
        <v>0</v>
      </c>
      <c r="BF31" s="21">
        <v>1</v>
      </c>
      <c r="BG31" s="21">
        <v>1</v>
      </c>
      <c r="BI31" s="21">
        <v>1</v>
      </c>
      <c r="BJ31" s="21">
        <v>1</v>
      </c>
      <c r="BK31" s="21">
        <v>0</v>
      </c>
      <c r="BL31" s="21">
        <v>1</v>
      </c>
      <c r="BM31" s="21">
        <v>1</v>
      </c>
    </row>
    <row r="32" spans="1:65" ht="20" customHeight="1" x14ac:dyDescent="0.2">
      <c r="A32" s="21">
        <v>0</v>
      </c>
      <c r="B32" s="21">
        <v>1</v>
      </c>
      <c r="C32" s="21">
        <v>0</v>
      </c>
      <c r="D32" s="21">
        <v>0</v>
      </c>
      <c r="E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M32" s="21">
        <v>0</v>
      </c>
      <c r="N32" s="21">
        <v>1</v>
      </c>
      <c r="O32" s="21">
        <v>1</v>
      </c>
      <c r="P32" s="21">
        <v>0</v>
      </c>
      <c r="Q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Y32" s="21">
        <v>0</v>
      </c>
      <c r="Z32" s="21">
        <v>1</v>
      </c>
      <c r="AA32" s="21">
        <v>1</v>
      </c>
      <c r="AB32" s="21">
        <v>1</v>
      </c>
      <c r="AC32" s="21">
        <v>0</v>
      </c>
      <c r="AE32" s="21">
        <v>0</v>
      </c>
      <c r="AF32" s="21">
        <v>1</v>
      </c>
      <c r="AG32" s="21">
        <v>1</v>
      </c>
      <c r="AH32" s="21">
        <v>1</v>
      </c>
      <c r="AI32" s="21">
        <v>1</v>
      </c>
      <c r="AK32" s="21">
        <v>1</v>
      </c>
      <c r="AL32" s="21">
        <v>1</v>
      </c>
      <c r="AM32" s="21">
        <v>1</v>
      </c>
      <c r="AN32" s="21">
        <v>1</v>
      </c>
      <c r="AO32" s="21">
        <v>1</v>
      </c>
      <c r="AQ32" s="21">
        <v>0</v>
      </c>
      <c r="AR32" s="21">
        <v>1</v>
      </c>
      <c r="AS32" s="21">
        <v>1</v>
      </c>
      <c r="AT32" s="21">
        <v>1</v>
      </c>
      <c r="AU32" s="21">
        <v>0</v>
      </c>
      <c r="AW32" s="21">
        <v>0</v>
      </c>
      <c r="AX32" s="21">
        <v>0</v>
      </c>
      <c r="AY32" s="21">
        <v>0</v>
      </c>
      <c r="AZ32" s="21">
        <v>1</v>
      </c>
      <c r="BA32" s="21">
        <v>1</v>
      </c>
      <c r="BC32" s="21">
        <v>0</v>
      </c>
      <c r="BD32" s="21">
        <v>1</v>
      </c>
      <c r="BE32" s="21">
        <v>1</v>
      </c>
      <c r="BF32" s="21">
        <v>1</v>
      </c>
      <c r="BG32" s="21">
        <v>0</v>
      </c>
      <c r="BI32" s="21">
        <v>0</v>
      </c>
      <c r="BJ32" s="21">
        <v>1</v>
      </c>
      <c r="BK32" s="21">
        <v>1</v>
      </c>
      <c r="BL32" s="21">
        <v>1</v>
      </c>
      <c r="BM32" s="21">
        <v>0</v>
      </c>
    </row>
    <row r="33" spans="1:65" ht="20" customHeight="1" x14ac:dyDescent="0.2">
      <c r="A33" s="22" t="str">
        <f>DEC2HEX(A26*1+A27*2+A28*4+A29*8+A30*16+A31*32+A32*64,2)</f>
        <v>00</v>
      </c>
      <c r="B33" s="22" t="str">
        <f>DEC2HEX(B26*1+B27*2+B28*4+B29*8+B30*16+B31*32+B32*64,2)</f>
        <v>50</v>
      </c>
      <c r="C33" s="22" t="str">
        <f>DEC2HEX(C26*1+C27*2+C28*4+C29*8+C30*16+C31*32+C32*64,2)</f>
        <v>30</v>
      </c>
      <c r="D33" s="22" t="str">
        <f>DEC2HEX(D26*1+D27*2+D28*4+D29*8+D30*16+D31*32+D32*64,2)</f>
        <v>00</v>
      </c>
      <c r="E33" s="22" t="str">
        <f>DEC2HEX(E26*1+E27*2+E28*4+E29*8+E30*16+E31*32+E32*64,2)</f>
        <v>00</v>
      </c>
      <c r="G33" s="22" t="str">
        <f>DEC2HEX(G26*1+G27*2+G28*4+G29*8+G30*16+G31*32+G32*64,2)</f>
        <v>08</v>
      </c>
      <c r="H33" s="22" t="str">
        <f>DEC2HEX(H26*1+H27*2+H28*4+H29*8+H30*16+H31*32+H32*64,2)</f>
        <v>08</v>
      </c>
      <c r="I33" s="22" t="str">
        <f>DEC2HEX(I26*1+I27*2+I28*4+I29*8+I30*16+I31*32+I32*64,2)</f>
        <v>08</v>
      </c>
      <c r="J33" s="22" t="str">
        <f>DEC2HEX(J26*1+J27*2+J28*4+J29*8+J30*16+J31*32+J32*64,2)</f>
        <v>08</v>
      </c>
      <c r="K33" s="22" t="str">
        <f>DEC2HEX(K26*1+K27*2+K28*4+K29*8+K30*16+K31*32+K32*64,2)</f>
        <v>08</v>
      </c>
      <c r="M33" s="22" t="str">
        <f>DEC2HEX(M26*1+M27*2+M28*4+M29*8+M30*16+M31*32+M32*64,2)</f>
        <v>00</v>
      </c>
      <c r="N33" s="22" t="str">
        <f>DEC2HEX(N26*1+N27*2+N28*4+N29*8+N30*16+N31*32+N32*64,2)</f>
        <v>60</v>
      </c>
      <c r="O33" s="22" t="str">
        <f>DEC2HEX(O26*1+O27*2+O28*4+O29*8+O30*16+O31*32+O32*64,2)</f>
        <v>60</v>
      </c>
      <c r="P33" s="22" t="str">
        <f>DEC2HEX(P26*1+P27*2+P28*4+P29*8+P30*16+P31*32+P32*64,2)</f>
        <v>00</v>
      </c>
      <c r="Q33" s="22" t="str">
        <f>DEC2HEX(Q26*1+Q27*2+Q28*4+Q29*8+Q30*16+Q31*32+Q32*64,2)</f>
        <v>00</v>
      </c>
      <c r="S33" s="22" t="str">
        <f>DEC2HEX(S26*1+S27*2+S28*4+S29*8+S30*16+S31*32+S32*64,2)</f>
        <v>30</v>
      </c>
      <c r="T33" s="22" t="str">
        <f>DEC2HEX(T26*1+T27*2+T28*4+T29*8+T30*16+T31*32+T32*64,2)</f>
        <v>18</v>
      </c>
      <c r="U33" s="22" t="str">
        <f>DEC2HEX(U26*1+U27*2+U28*4+U29*8+U30*16+U31*32+U32*64,2)</f>
        <v>0C</v>
      </c>
      <c r="V33" s="22" t="str">
        <f>DEC2HEX(V26*1+V27*2+V28*4+V29*8+V30*16+V31*32+V32*64,2)</f>
        <v>06</v>
      </c>
      <c r="W33" s="22" t="str">
        <f>DEC2HEX(W26*1+W27*2+W28*4+W29*8+W30*16+W31*32+W32*64,2)</f>
        <v>02</v>
      </c>
      <c r="Y33" s="22" t="str">
        <f>DEC2HEX(Y26*1+Y27*2+Y28*4+Y29*8+Y30*16+Y31*32+Y32*64,2)</f>
        <v>3E</v>
      </c>
      <c r="Z33" s="22" t="str">
        <f>DEC2HEX(Z26*1+Z27*2+Z28*4+Z29*8+Z30*16+Z31*32+Z32*64,2)</f>
        <v>7F</v>
      </c>
      <c r="AA33" s="22" t="str">
        <f>DEC2HEX(AA26*1+AA27*2+AA28*4+AA29*8+AA30*16+AA31*32+AA32*64,2)</f>
        <v>55</v>
      </c>
      <c r="AB33" s="22" t="str">
        <f>DEC2HEX(AB26*1+AB27*2+AB28*4+AB29*8+AB30*16+AB31*32+AB32*64,2)</f>
        <v>7F</v>
      </c>
      <c r="AC33" s="22" t="str">
        <f>DEC2HEX(AC26*1+AC27*2+AC28*4+AC29*8+AC30*16+AC31*32+AC32*64,2)</f>
        <v>3E</v>
      </c>
      <c r="AE33" s="22" t="str">
        <f>DEC2HEX(AE26*1+AE27*2+AE28*4+AE29*8+AE30*16+AE31*32+AE32*64,2)</f>
        <v>00</v>
      </c>
      <c r="AF33" s="22" t="str">
        <f>DEC2HEX(AF26*1+AF27*2+AF28*4+AF29*8+AF30*16+AF31*32+AF32*64,2)</f>
        <v>42</v>
      </c>
      <c r="AG33" s="22" t="str">
        <f>DEC2HEX(AG26*1+AG27*2+AG28*4+AG29*8+AG30*16+AG31*32+AG32*64,2)</f>
        <v>7F</v>
      </c>
      <c r="AH33" s="22" t="str">
        <f>DEC2HEX(AH26*1+AH27*2+AH28*4+AH29*8+AH30*16+AH31*32+AH32*64,2)</f>
        <v>7F</v>
      </c>
      <c r="AI33" s="22" t="str">
        <f>DEC2HEX(AI26*1+AI27*2+AI28*4+AI29*8+AI30*16+AI31*32+AI32*64,2)</f>
        <v>40</v>
      </c>
      <c r="AK33" s="22" t="str">
        <f>DEC2HEX(AK26*1+AK27*2+AK28*4+AK29*8+AK30*16+AK31*32+AK32*64,2)</f>
        <v>72</v>
      </c>
      <c r="AL33" s="22" t="str">
        <f>DEC2HEX(AL26*1+AL27*2+AL28*4+AL29*8+AL30*16+AL31*32+AL32*64,2)</f>
        <v>7B</v>
      </c>
      <c r="AM33" s="22" t="str">
        <f>DEC2HEX(AM26*1+AM27*2+AM28*4+AM29*8+AM30*16+AM31*32+AM32*64,2)</f>
        <v>49</v>
      </c>
      <c r="AN33" s="22" t="str">
        <f>DEC2HEX(AN26*1+AN27*2+AN28*4+AN29*8+AN30*16+AN31*32+AN32*64,2)</f>
        <v>6F</v>
      </c>
      <c r="AO33" s="22" t="str">
        <f>DEC2HEX(AO26*1+AO27*2+AO28*4+AO29*8+AO30*16+AO31*32+AO32*64,2)</f>
        <v>66</v>
      </c>
      <c r="AQ33" s="22" t="str">
        <f>DEC2HEX(AQ26*1+AQ27*2+AQ28*4+AQ29*8+AQ30*16+AQ31*32+AQ32*64,2)</f>
        <v>22</v>
      </c>
      <c r="AR33" s="22" t="str">
        <f>DEC2HEX(AR26*1+AR27*2+AR28*4+AR29*8+AR30*16+AR31*32+AR32*64,2)</f>
        <v>63</v>
      </c>
      <c r="AS33" s="22" t="str">
        <f>DEC2HEX(AS26*1+AS27*2+AS28*4+AS29*8+AS30*16+AS31*32+AS32*64,2)</f>
        <v>49</v>
      </c>
      <c r="AT33" s="22" t="str">
        <f>DEC2HEX(AT26*1+AT27*2+AT28*4+AT29*8+AT30*16+AT31*32+AT32*64,2)</f>
        <v>7F</v>
      </c>
      <c r="AU33" s="22" t="str">
        <f>DEC2HEX(AU26*1+AU27*2+AU28*4+AU29*8+AU30*16+AU31*32+AU32*64,2)</f>
        <v>36</v>
      </c>
      <c r="AW33" s="22" t="str">
        <f>DEC2HEX(AW26*1+AW27*2+AW28*4+AW29*8+AW30*16+AW31*32+AW32*64,2)</f>
        <v>0F</v>
      </c>
      <c r="AX33" s="22" t="str">
        <f>DEC2HEX(AX26*1+AX27*2+AX28*4+AX29*8+AX30*16+AX31*32+AX32*64,2)</f>
        <v>0F</v>
      </c>
      <c r="AY33" s="22" t="str">
        <f>DEC2HEX(AY26*1+AY27*2+AY28*4+AY29*8+AY30*16+AY31*32+AY32*64,2)</f>
        <v>08</v>
      </c>
      <c r="AZ33" s="22" t="str">
        <f>DEC2HEX(AZ26*1+AZ27*2+AZ28*4+AZ29*8+AZ30*16+AZ31*32+AZ32*64,2)</f>
        <v>7F</v>
      </c>
      <c r="BA33" s="22" t="str">
        <f>DEC2HEX(BA26*1+BA27*2+BA28*4+BA29*8+BA30*16+BA31*32+BA32*64,2)</f>
        <v>7F</v>
      </c>
      <c r="BC33" s="22" t="str">
        <f>DEC2HEX(BC26*1+BC27*2+BC28*4+BC29*8+BC30*16+BC31*32+BC32*64,2)</f>
        <v>2F</v>
      </c>
      <c r="BD33" s="22" t="str">
        <f>DEC2HEX(BD26*1+BD27*2+BD28*4+BD29*8+BD30*16+BD31*32+BD32*64,2)</f>
        <v>6F</v>
      </c>
      <c r="BE33" s="22" t="str">
        <f>DEC2HEX(BE26*1+BE27*2+BE28*4+BE29*8+BE30*16+BE31*32+BE32*64,2)</f>
        <v>49</v>
      </c>
      <c r="BF33" s="22" t="str">
        <f>DEC2HEX(BF26*1+BF27*2+BF28*4+BF29*8+BF30*16+BF31*32+BF32*64,2)</f>
        <v>7B</v>
      </c>
      <c r="BG33" s="22" t="str">
        <f>DEC2HEX(BG26*1+BG27*2+BG28*4+BG29*8+BG30*16+BG31*32+BG32*64,2)</f>
        <v>33</v>
      </c>
      <c r="BI33" s="22" t="str">
        <f>DEC2HEX(BI26*1+BI27*2+BI28*4+BI29*8+BI30*16+BI31*32+BI32*64,2)</f>
        <v>3E</v>
      </c>
      <c r="BJ33" s="22" t="str">
        <f>DEC2HEX(BJ26*1+BJ27*2+BJ28*4+BJ29*8+BJ30*16+BJ31*32+BJ32*64,2)</f>
        <v>7F</v>
      </c>
      <c r="BK33" s="22" t="str">
        <f>DEC2HEX(BK26*1+BK27*2+BK28*4+BK29*8+BK30*16+BK31*32+BK32*64,2)</f>
        <v>49</v>
      </c>
      <c r="BL33" s="22" t="str">
        <f>DEC2HEX(BL26*1+BL27*2+BL28*4+BL29*8+BL30*16+BL31*32+BL32*64,2)</f>
        <v>7B</v>
      </c>
      <c r="BM33" s="22" t="str">
        <f>DEC2HEX(BM26*1+BM27*2+BM28*4+BM29*8+BM30*16+BM31*32+BM32*64,2)</f>
        <v>32</v>
      </c>
    </row>
    <row r="34" spans="1:65" ht="20" customHeight="1" x14ac:dyDescent="0.2">
      <c r="A34" s="25" t="str">
        <f>"0x"&amp;A33&amp;", 0x"&amp;B33&amp;", 0x"&amp;C33&amp;", 0x"&amp;D33&amp;", 0x"&amp;E33&amp;","</f>
        <v>0x00, 0x50, 0x30, 0x00, 0x00,</v>
      </c>
      <c r="B34" s="25"/>
      <c r="C34" s="25"/>
      <c r="D34" s="25"/>
      <c r="E34" s="25"/>
      <c r="G34" s="25" t="str">
        <f>"0x"&amp;G33&amp;", 0x"&amp;H33&amp;", 0x"&amp;I33&amp;", 0x"&amp;J33&amp;", 0x"&amp;K33&amp;","</f>
        <v>0x08, 0x08, 0x08, 0x08, 0x08,</v>
      </c>
      <c r="H34" s="25"/>
      <c r="I34" s="25"/>
      <c r="J34" s="25"/>
      <c r="K34" s="25"/>
      <c r="M34" s="25" t="str">
        <f>"0x"&amp;M33&amp;", 0x"&amp;N33&amp;", 0x"&amp;O33&amp;", 0x"&amp;P33&amp;", 0x"&amp;Q33&amp;","</f>
        <v>0x00, 0x60, 0x60, 0x00, 0x00,</v>
      </c>
      <c r="N34" s="25"/>
      <c r="O34" s="25"/>
      <c r="P34" s="25"/>
      <c r="Q34" s="25"/>
      <c r="S34" s="25" t="str">
        <f>"0x"&amp;S33&amp;", 0x"&amp;T33&amp;", 0x"&amp;U33&amp;", 0x"&amp;V33&amp;", 0x"&amp;W33&amp;","</f>
        <v>0x30, 0x18, 0x0C, 0x06, 0x02,</v>
      </c>
      <c r="T34" s="25"/>
      <c r="U34" s="25"/>
      <c r="V34" s="25"/>
      <c r="W34" s="25"/>
      <c r="Y34" s="25" t="str">
        <f>"0x"&amp;Y33&amp;", 0x"&amp;Z33&amp;", 0x"&amp;AA33&amp;", 0x"&amp;AB33&amp;", 0x"&amp;AC33&amp;","</f>
        <v>0x3E, 0x7F, 0x55, 0x7F, 0x3E,</v>
      </c>
      <c r="Z34" s="25"/>
      <c r="AA34" s="25"/>
      <c r="AB34" s="25"/>
      <c r="AC34" s="25"/>
      <c r="AE34" s="25" t="str">
        <f>"0x"&amp;AE33&amp;", 0x"&amp;AF33&amp;", 0x"&amp;AG33&amp;", 0x"&amp;AH33&amp;", 0x"&amp;AI33&amp;","</f>
        <v>0x00, 0x42, 0x7F, 0x7F, 0x40,</v>
      </c>
      <c r="AF34" s="25"/>
      <c r="AG34" s="25"/>
      <c r="AH34" s="25"/>
      <c r="AI34" s="25"/>
      <c r="AK34" s="25" t="str">
        <f>"0x"&amp;AK33&amp;", 0x"&amp;AL33&amp;", 0x"&amp;AM33&amp;", 0x"&amp;AN33&amp;", 0x"&amp;AO33&amp;","</f>
        <v>0x72, 0x7B, 0x49, 0x6F, 0x66,</v>
      </c>
      <c r="AL34" s="25"/>
      <c r="AM34" s="25"/>
      <c r="AN34" s="25"/>
      <c r="AO34" s="25"/>
      <c r="AQ34" s="25" t="str">
        <f>"0x"&amp;AQ33&amp;", 0x"&amp;AR33&amp;", 0x"&amp;AS33&amp;", 0x"&amp;AT33&amp;", 0x"&amp;AU33&amp;","</f>
        <v>0x22, 0x63, 0x49, 0x7F, 0x36,</v>
      </c>
      <c r="AR34" s="25"/>
      <c r="AS34" s="25"/>
      <c r="AT34" s="25"/>
      <c r="AU34" s="25"/>
      <c r="AW34" s="25" t="str">
        <f>"0x"&amp;AW33&amp;", 0x"&amp;AX33&amp;", 0x"&amp;AY33&amp;", 0x"&amp;AZ33&amp;", 0x"&amp;BA33&amp;","</f>
        <v>0x0F, 0x0F, 0x08, 0x7F, 0x7F,</v>
      </c>
      <c r="AX34" s="25"/>
      <c r="AY34" s="25"/>
      <c r="AZ34" s="25"/>
      <c r="BA34" s="25"/>
      <c r="BC34" s="25" t="str">
        <f>"0x"&amp;BC33&amp;", 0x"&amp;BD33&amp;", 0x"&amp;BE33&amp;", 0x"&amp;BF33&amp;", 0x"&amp;BG33&amp;","</f>
        <v>0x2F, 0x6F, 0x49, 0x7B, 0x33,</v>
      </c>
      <c r="BD34" s="25"/>
      <c r="BE34" s="25"/>
      <c r="BF34" s="25"/>
      <c r="BG34" s="25"/>
      <c r="BI34" s="25" t="str">
        <f>"0x"&amp;BI33&amp;", 0x"&amp;BJ33&amp;", 0x"&amp;BK33&amp;", 0x"&amp;BL33&amp;", 0x"&amp;BM33&amp;","</f>
        <v>0x3E, 0x7F, 0x49, 0x7B, 0x32,</v>
      </c>
      <c r="BJ34" s="25"/>
      <c r="BK34" s="25"/>
      <c r="BL34" s="25"/>
      <c r="BM34" s="25"/>
    </row>
    <row r="35" spans="1:65" ht="20" customHeight="1" x14ac:dyDescent="0.2"/>
    <row r="36" spans="1:65" ht="20" customHeight="1" x14ac:dyDescent="0.2">
      <c r="A36">
        <v>7</v>
      </c>
      <c r="G36">
        <v>8</v>
      </c>
      <c r="M36">
        <v>9</v>
      </c>
      <c r="S36" t="s">
        <v>27</v>
      </c>
      <c r="Y36" t="s">
        <v>28</v>
      </c>
      <c r="AE36" t="s">
        <v>29</v>
      </c>
      <c r="AK36" t="s">
        <v>2</v>
      </c>
      <c r="AQ36" t="s">
        <v>30</v>
      </c>
      <c r="AW36" t="s">
        <v>31</v>
      </c>
      <c r="BC36" t="s">
        <v>32</v>
      </c>
      <c r="BI36" t="s">
        <v>33</v>
      </c>
    </row>
    <row r="37" spans="1:65" ht="20" customHeight="1" x14ac:dyDescent="0.2">
      <c r="A37" s="21">
        <v>1</v>
      </c>
      <c r="B37" s="21">
        <v>1</v>
      </c>
      <c r="C37" s="21">
        <v>1</v>
      </c>
      <c r="D37" s="21">
        <v>1</v>
      </c>
      <c r="E37" s="21">
        <v>1</v>
      </c>
      <c r="G37" s="21">
        <v>0</v>
      </c>
      <c r="H37" s="21">
        <v>1</v>
      </c>
      <c r="I37" s="21">
        <v>1</v>
      </c>
      <c r="J37" s="21">
        <v>1</v>
      </c>
      <c r="K37" s="21">
        <v>0</v>
      </c>
      <c r="M37" s="21">
        <v>0</v>
      </c>
      <c r="N37" s="21">
        <v>1</v>
      </c>
      <c r="O37" s="21">
        <v>1</v>
      </c>
      <c r="P37" s="21">
        <v>1</v>
      </c>
      <c r="Q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E37" s="21">
        <v>0</v>
      </c>
      <c r="AF37" s="21">
        <v>0</v>
      </c>
      <c r="AG37" s="21">
        <v>0</v>
      </c>
      <c r="AH37" s="21">
        <v>1</v>
      </c>
      <c r="AI37" s="21">
        <v>1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Q37" s="21">
        <v>1</v>
      </c>
      <c r="AR37" s="21">
        <v>1</v>
      </c>
      <c r="AS37" s="21">
        <v>0</v>
      </c>
      <c r="AT37" s="21">
        <v>0</v>
      </c>
      <c r="AU37" s="21">
        <v>0</v>
      </c>
      <c r="AW37" s="21">
        <v>0</v>
      </c>
      <c r="AX37" s="21">
        <v>1</v>
      </c>
      <c r="AY37" s="21">
        <v>1</v>
      </c>
      <c r="AZ37" s="21">
        <v>1</v>
      </c>
      <c r="BA37" s="21">
        <v>0</v>
      </c>
      <c r="BC37" s="21">
        <v>0</v>
      </c>
      <c r="BD37" s="21">
        <v>1</v>
      </c>
      <c r="BE37" s="21">
        <v>1</v>
      </c>
      <c r="BF37" s="21">
        <v>1</v>
      </c>
      <c r="BG37" s="21">
        <v>0</v>
      </c>
      <c r="BI37" s="21">
        <v>0</v>
      </c>
      <c r="BJ37" s="21">
        <v>1</v>
      </c>
      <c r="BK37" s="21">
        <v>1</v>
      </c>
      <c r="BL37" s="21">
        <v>1</v>
      </c>
      <c r="BM37" s="21">
        <v>0</v>
      </c>
    </row>
    <row r="38" spans="1:65" ht="20" customHeight="1" x14ac:dyDescent="0.2">
      <c r="A38" s="21">
        <v>1</v>
      </c>
      <c r="B38" s="21">
        <v>1</v>
      </c>
      <c r="C38" s="21">
        <v>0</v>
      </c>
      <c r="D38" s="21">
        <v>1</v>
      </c>
      <c r="E38" s="21">
        <v>1</v>
      </c>
      <c r="G38" s="21">
        <v>1</v>
      </c>
      <c r="H38" s="21">
        <v>1</v>
      </c>
      <c r="I38" s="21">
        <v>0</v>
      </c>
      <c r="J38" s="21">
        <v>1</v>
      </c>
      <c r="K38" s="21">
        <v>1</v>
      </c>
      <c r="M38" s="21">
        <v>1</v>
      </c>
      <c r="N38" s="21">
        <v>1</v>
      </c>
      <c r="O38" s="21">
        <v>0</v>
      </c>
      <c r="P38" s="21">
        <v>1</v>
      </c>
      <c r="Q38" s="21">
        <v>1</v>
      </c>
      <c r="S38" s="21">
        <v>0</v>
      </c>
      <c r="T38" s="21">
        <v>1</v>
      </c>
      <c r="U38" s="21">
        <v>1</v>
      </c>
      <c r="V38" s="21">
        <v>0</v>
      </c>
      <c r="W38" s="21">
        <v>0</v>
      </c>
      <c r="Y38" s="21">
        <v>0</v>
      </c>
      <c r="Z38" s="21">
        <v>1</v>
      </c>
      <c r="AA38" s="21">
        <v>1</v>
      </c>
      <c r="AB38" s="21">
        <v>0</v>
      </c>
      <c r="AC38" s="21">
        <v>0</v>
      </c>
      <c r="AE38" s="21">
        <v>0</v>
      </c>
      <c r="AF38" s="21">
        <v>0</v>
      </c>
      <c r="AG38" s="21">
        <v>1</v>
      </c>
      <c r="AH38" s="21">
        <v>1</v>
      </c>
      <c r="AI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Q38" s="21">
        <v>0</v>
      </c>
      <c r="AR38" s="21">
        <v>1</v>
      </c>
      <c r="AS38" s="21">
        <v>1</v>
      </c>
      <c r="AT38" s="21">
        <v>0</v>
      </c>
      <c r="AU38" s="21">
        <v>0</v>
      </c>
      <c r="AW38" s="21">
        <v>1</v>
      </c>
      <c r="AX38" s="21">
        <v>1</v>
      </c>
      <c r="AY38" s="21">
        <v>0</v>
      </c>
      <c r="AZ38" s="21">
        <v>1</v>
      </c>
      <c r="BA38" s="21">
        <v>1</v>
      </c>
      <c r="BC38" s="21">
        <v>1</v>
      </c>
      <c r="BD38" s="21">
        <v>0</v>
      </c>
      <c r="BE38" s="21">
        <v>0</v>
      </c>
      <c r="BF38" s="21">
        <v>0</v>
      </c>
      <c r="BG38" s="21">
        <v>1</v>
      </c>
      <c r="BI38" s="21">
        <v>1</v>
      </c>
      <c r="BJ38" s="21">
        <v>1</v>
      </c>
      <c r="BK38" s="21">
        <v>0</v>
      </c>
      <c r="BL38" s="21">
        <v>1</v>
      </c>
      <c r="BM38" s="21">
        <v>1</v>
      </c>
    </row>
    <row r="39" spans="1:65" ht="20" customHeight="1" x14ac:dyDescent="0.2">
      <c r="A39" s="21">
        <v>0</v>
      </c>
      <c r="B39" s="21">
        <v>0</v>
      </c>
      <c r="C39" s="21">
        <v>0</v>
      </c>
      <c r="D39" s="21">
        <v>1</v>
      </c>
      <c r="E39" s="21">
        <v>1</v>
      </c>
      <c r="G39" s="21">
        <v>1</v>
      </c>
      <c r="H39" s="21">
        <v>1</v>
      </c>
      <c r="I39" s="21">
        <v>0</v>
      </c>
      <c r="J39" s="21">
        <v>1</v>
      </c>
      <c r="K39" s="21">
        <v>1</v>
      </c>
      <c r="M39" s="21">
        <v>1</v>
      </c>
      <c r="N39" s="21">
        <v>1</v>
      </c>
      <c r="O39" s="21">
        <v>0</v>
      </c>
      <c r="P39" s="21">
        <v>1</v>
      </c>
      <c r="Q39" s="21">
        <v>1</v>
      </c>
      <c r="S39" s="21">
        <v>0</v>
      </c>
      <c r="T39" s="21">
        <v>1</v>
      </c>
      <c r="U39" s="21">
        <v>1</v>
      </c>
      <c r="V39" s="21">
        <v>0</v>
      </c>
      <c r="W39" s="21">
        <v>0</v>
      </c>
      <c r="Y39" s="21">
        <v>0</v>
      </c>
      <c r="Z39" s="21">
        <v>1</v>
      </c>
      <c r="AA39" s="21">
        <v>1</v>
      </c>
      <c r="AB39" s="21">
        <v>0</v>
      </c>
      <c r="AC39" s="21">
        <v>0</v>
      </c>
      <c r="AE39" s="21">
        <v>0</v>
      </c>
      <c r="AF39" s="21">
        <v>1</v>
      </c>
      <c r="AG39" s="21">
        <v>1</v>
      </c>
      <c r="AH39" s="21">
        <v>0</v>
      </c>
      <c r="AI39" s="21">
        <v>0</v>
      </c>
      <c r="AK39" s="21">
        <v>1</v>
      </c>
      <c r="AL39" s="21">
        <v>1</v>
      </c>
      <c r="AM39" s="21">
        <v>1</v>
      </c>
      <c r="AN39" s="21">
        <v>1</v>
      </c>
      <c r="AO39" s="21">
        <v>1</v>
      </c>
      <c r="AQ39" s="21">
        <v>0</v>
      </c>
      <c r="AR39" s="21">
        <v>0</v>
      </c>
      <c r="AS39" s="21">
        <v>1</v>
      </c>
      <c r="AT39" s="21">
        <v>1</v>
      </c>
      <c r="AU39" s="21">
        <v>0</v>
      </c>
      <c r="AW39" s="21">
        <v>0</v>
      </c>
      <c r="AX39" s="21">
        <v>0</v>
      </c>
      <c r="AY39" s="21">
        <v>0</v>
      </c>
      <c r="AZ39" s="21">
        <v>1</v>
      </c>
      <c r="BA39" s="21">
        <v>1</v>
      </c>
      <c r="BC39" s="21">
        <v>0</v>
      </c>
      <c r="BD39" s="21">
        <v>0</v>
      </c>
      <c r="BE39" s="21">
        <v>0</v>
      </c>
      <c r="BF39" s="21">
        <v>0</v>
      </c>
      <c r="BG39" s="21">
        <v>1</v>
      </c>
      <c r="BI39" s="21">
        <v>1</v>
      </c>
      <c r="BJ39" s="21">
        <v>1</v>
      </c>
      <c r="BK39" s="21">
        <v>0</v>
      </c>
      <c r="BL39" s="21">
        <v>1</v>
      </c>
      <c r="BM39" s="21">
        <v>1</v>
      </c>
    </row>
    <row r="40" spans="1:65" ht="20" customHeight="1" x14ac:dyDescent="0.2">
      <c r="A40" s="21">
        <v>0</v>
      </c>
      <c r="B40" s="21">
        <v>0</v>
      </c>
      <c r="C40" s="21">
        <v>1</v>
      </c>
      <c r="D40" s="21">
        <v>1</v>
      </c>
      <c r="E40" s="21">
        <v>0</v>
      </c>
      <c r="G40" s="21">
        <v>0</v>
      </c>
      <c r="H40" s="21">
        <v>1</v>
      </c>
      <c r="I40" s="21">
        <v>1</v>
      </c>
      <c r="J40" s="21">
        <v>1</v>
      </c>
      <c r="K40" s="21">
        <v>0</v>
      </c>
      <c r="M40" s="21">
        <v>0</v>
      </c>
      <c r="N40" s="21">
        <v>1</v>
      </c>
      <c r="O40" s="21">
        <v>1</v>
      </c>
      <c r="P40" s="21">
        <v>1</v>
      </c>
      <c r="Q40" s="21">
        <v>1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E40" s="21">
        <v>1</v>
      </c>
      <c r="AF40" s="21">
        <v>1</v>
      </c>
      <c r="AG40" s="21">
        <v>0</v>
      </c>
      <c r="AH40" s="21">
        <v>0</v>
      </c>
      <c r="AI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Q40" s="21">
        <v>0</v>
      </c>
      <c r="AR40" s="21">
        <v>0</v>
      </c>
      <c r="AS40" s="21">
        <v>0</v>
      </c>
      <c r="AT40" s="21">
        <v>1</v>
      </c>
      <c r="AU40" s="21">
        <v>1</v>
      </c>
      <c r="AW40" s="21">
        <v>0</v>
      </c>
      <c r="AX40" s="21">
        <v>0</v>
      </c>
      <c r="AY40" s="21">
        <v>1</v>
      </c>
      <c r="AZ40" s="21">
        <v>1</v>
      </c>
      <c r="BA40" s="21">
        <v>0</v>
      </c>
      <c r="BC40" s="21">
        <v>0</v>
      </c>
      <c r="BD40" s="21">
        <v>1</v>
      </c>
      <c r="BE40" s="21">
        <v>1</v>
      </c>
      <c r="BF40" s="21">
        <v>0</v>
      </c>
      <c r="BG40" s="21">
        <v>1</v>
      </c>
      <c r="BI40" s="21">
        <v>1</v>
      </c>
      <c r="BJ40" s="21">
        <v>1</v>
      </c>
      <c r="BK40" s="21">
        <v>0</v>
      </c>
      <c r="BL40" s="21">
        <v>1</v>
      </c>
      <c r="BM40" s="21">
        <v>1</v>
      </c>
    </row>
    <row r="41" spans="1:65" ht="20" customHeight="1" x14ac:dyDescent="0.2">
      <c r="A41" s="21">
        <v>0</v>
      </c>
      <c r="B41" s="21">
        <v>0</v>
      </c>
      <c r="C41" s="21">
        <v>1</v>
      </c>
      <c r="D41" s="21">
        <v>1</v>
      </c>
      <c r="E41" s="21">
        <v>0</v>
      </c>
      <c r="G41" s="21">
        <v>1</v>
      </c>
      <c r="H41" s="21">
        <v>1</v>
      </c>
      <c r="I41" s="21">
        <v>0</v>
      </c>
      <c r="J41" s="21">
        <v>1</v>
      </c>
      <c r="K41" s="21">
        <v>1</v>
      </c>
      <c r="M41" s="21">
        <v>0</v>
      </c>
      <c r="N41" s="21">
        <v>0</v>
      </c>
      <c r="O41" s="21">
        <v>0</v>
      </c>
      <c r="P41" s="21">
        <v>1</v>
      </c>
      <c r="Q41" s="21">
        <v>1</v>
      </c>
      <c r="S41" s="21">
        <v>0</v>
      </c>
      <c r="T41" s="21">
        <v>1</v>
      </c>
      <c r="U41" s="21">
        <v>1</v>
      </c>
      <c r="V41" s="21">
        <v>0</v>
      </c>
      <c r="W41" s="21">
        <v>0</v>
      </c>
      <c r="Y41" s="21">
        <v>0</v>
      </c>
      <c r="Z41" s="21">
        <v>1</v>
      </c>
      <c r="AA41" s="21">
        <v>1</v>
      </c>
      <c r="AB41" s="21">
        <v>0</v>
      </c>
      <c r="AC41" s="21">
        <v>0</v>
      </c>
      <c r="AE41" s="21">
        <v>0</v>
      </c>
      <c r="AF41" s="21">
        <v>1</v>
      </c>
      <c r="AG41" s="21">
        <v>1</v>
      </c>
      <c r="AH41" s="21">
        <v>0</v>
      </c>
      <c r="AI41" s="21">
        <v>0</v>
      </c>
      <c r="AK41" s="21">
        <v>1</v>
      </c>
      <c r="AL41" s="21">
        <v>1</v>
      </c>
      <c r="AM41" s="21">
        <v>1</v>
      </c>
      <c r="AN41" s="21">
        <v>1</v>
      </c>
      <c r="AO41" s="21">
        <v>1</v>
      </c>
      <c r="AQ41" s="21">
        <v>0</v>
      </c>
      <c r="AR41" s="21">
        <v>0</v>
      </c>
      <c r="AS41" s="21">
        <v>1</v>
      </c>
      <c r="AT41" s="21">
        <v>1</v>
      </c>
      <c r="AU41" s="21">
        <v>0</v>
      </c>
      <c r="AW41" s="21">
        <v>0</v>
      </c>
      <c r="AX41" s="21">
        <v>0</v>
      </c>
      <c r="AY41" s="21">
        <v>1</v>
      </c>
      <c r="AZ41" s="21">
        <v>1</v>
      </c>
      <c r="BA41" s="21">
        <v>0</v>
      </c>
      <c r="BC41" s="21">
        <v>1</v>
      </c>
      <c r="BD41" s="21">
        <v>0</v>
      </c>
      <c r="BE41" s="21">
        <v>1</v>
      </c>
      <c r="BF41" s="21">
        <v>0</v>
      </c>
      <c r="BG41" s="21">
        <v>1</v>
      </c>
      <c r="BI41" s="21">
        <v>1</v>
      </c>
      <c r="BJ41" s="21">
        <v>1</v>
      </c>
      <c r="BK41" s="21">
        <v>1</v>
      </c>
      <c r="BL41" s="21">
        <v>1</v>
      </c>
      <c r="BM41" s="21">
        <v>1</v>
      </c>
    </row>
    <row r="42" spans="1:65" ht="20" customHeight="1" x14ac:dyDescent="0.2">
      <c r="A42" s="21">
        <v>0</v>
      </c>
      <c r="B42" s="21">
        <v>1</v>
      </c>
      <c r="C42" s="21">
        <v>1</v>
      </c>
      <c r="D42" s="21">
        <v>0</v>
      </c>
      <c r="E42" s="21">
        <v>0</v>
      </c>
      <c r="G42" s="21">
        <v>1</v>
      </c>
      <c r="H42" s="21">
        <v>1</v>
      </c>
      <c r="I42" s="21">
        <v>0</v>
      </c>
      <c r="J42" s="21">
        <v>1</v>
      </c>
      <c r="K42" s="21">
        <v>1</v>
      </c>
      <c r="M42" s="21">
        <v>1</v>
      </c>
      <c r="N42" s="21">
        <v>1</v>
      </c>
      <c r="O42" s="21">
        <v>0</v>
      </c>
      <c r="P42" s="21">
        <v>1</v>
      </c>
      <c r="Q42" s="21">
        <v>1</v>
      </c>
      <c r="S42" s="21">
        <v>0</v>
      </c>
      <c r="T42" s="21">
        <v>1</v>
      </c>
      <c r="U42" s="21">
        <v>1</v>
      </c>
      <c r="V42" s="21">
        <v>0</v>
      </c>
      <c r="W42" s="21">
        <v>0</v>
      </c>
      <c r="Y42" s="21">
        <v>0</v>
      </c>
      <c r="Z42" s="21">
        <v>0</v>
      </c>
      <c r="AA42" s="21">
        <v>1</v>
      </c>
      <c r="AB42" s="21">
        <v>0</v>
      </c>
      <c r="AC42" s="21">
        <v>0</v>
      </c>
      <c r="AE42" s="21">
        <v>0</v>
      </c>
      <c r="AF42" s="21">
        <v>0</v>
      </c>
      <c r="AG42" s="21">
        <v>1</v>
      </c>
      <c r="AH42" s="21">
        <v>1</v>
      </c>
      <c r="AI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Q42" s="21">
        <v>0</v>
      </c>
      <c r="AR42" s="21">
        <v>1</v>
      </c>
      <c r="AS42" s="21">
        <v>1</v>
      </c>
      <c r="AT42" s="21">
        <v>0</v>
      </c>
      <c r="AU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C42" s="21">
        <v>1</v>
      </c>
      <c r="BD42" s="21">
        <v>0</v>
      </c>
      <c r="BE42" s="21">
        <v>1</v>
      </c>
      <c r="BF42" s="21">
        <v>0</v>
      </c>
      <c r="BG42" s="21">
        <v>1</v>
      </c>
      <c r="BI42" s="21">
        <v>1</v>
      </c>
      <c r="BJ42" s="21">
        <v>1</v>
      </c>
      <c r="BK42" s="21">
        <v>0</v>
      </c>
      <c r="BL42" s="21">
        <v>1</v>
      </c>
      <c r="BM42" s="21">
        <v>1</v>
      </c>
    </row>
    <row r="43" spans="1:65" ht="20" customHeight="1" x14ac:dyDescent="0.2">
      <c r="A43" s="21">
        <v>0</v>
      </c>
      <c r="B43" s="21">
        <v>1</v>
      </c>
      <c r="C43" s="21">
        <v>1</v>
      </c>
      <c r="D43" s="21">
        <v>0</v>
      </c>
      <c r="E43" s="21">
        <v>0</v>
      </c>
      <c r="G43" s="21">
        <v>0</v>
      </c>
      <c r="H43" s="21">
        <v>1</v>
      </c>
      <c r="I43" s="21">
        <v>1</v>
      </c>
      <c r="J43" s="21">
        <v>1</v>
      </c>
      <c r="K43" s="21">
        <v>0</v>
      </c>
      <c r="M43" s="21">
        <v>0</v>
      </c>
      <c r="N43" s="21">
        <v>1</v>
      </c>
      <c r="O43" s="21">
        <v>1</v>
      </c>
      <c r="P43" s="21">
        <v>1</v>
      </c>
      <c r="Q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Y43" s="21">
        <v>0</v>
      </c>
      <c r="Z43" s="21">
        <v>1</v>
      </c>
      <c r="AA43" s="21">
        <v>0</v>
      </c>
      <c r="AB43" s="21">
        <v>0</v>
      </c>
      <c r="AC43" s="21">
        <v>0</v>
      </c>
      <c r="AE43" s="21">
        <v>0</v>
      </c>
      <c r="AF43" s="21">
        <v>0</v>
      </c>
      <c r="AG43" s="21">
        <v>0</v>
      </c>
      <c r="AH43" s="21">
        <v>1</v>
      </c>
      <c r="AI43" s="21">
        <v>1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Q43" s="21">
        <v>1</v>
      </c>
      <c r="AR43" s="21">
        <v>1</v>
      </c>
      <c r="AS43" s="21">
        <v>0</v>
      </c>
      <c r="AT43" s="21">
        <v>0</v>
      </c>
      <c r="AU43" s="21">
        <v>0</v>
      </c>
      <c r="AW43" s="21">
        <v>0</v>
      </c>
      <c r="AX43" s="21">
        <v>0</v>
      </c>
      <c r="AY43" s="21">
        <v>1</v>
      </c>
      <c r="AZ43" s="21">
        <v>1</v>
      </c>
      <c r="BA43" s="21">
        <v>0</v>
      </c>
      <c r="BC43" s="21">
        <v>0</v>
      </c>
      <c r="BD43" s="21">
        <v>1</v>
      </c>
      <c r="BE43" s="21">
        <v>1</v>
      </c>
      <c r="BF43" s="21">
        <v>1</v>
      </c>
      <c r="BG43" s="21">
        <v>0</v>
      </c>
      <c r="BI43" s="21">
        <v>1</v>
      </c>
      <c r="BJ43" s="21">
        <v>1</v>
      </c>
      <c r="BK43" s="21">
        <v>0</v>
      </c>
      <c r="BL43" s="21">
        <v>1</v>
      </c>
      <c r="BM43" s="21">
        <v>1</v>
      </c>
    </row>
    <row r="44" spans="1:65" ht="20" customHeight="1" x14ac:dyDescent="0.2">
      <c r="A44" s="22" t="str">
        <f>DEC2HEX(A37*1+A38*2+A39*4+A40*8+A41*16+A42*32+A43*64,2)</f>
        <v>03</v>
      </c>
      <c r="B44" s="22" t="str">
        <f>DEC2HEX(B37*1+B38*2+B39*4+B40*8+B41*16+B42*32+B43*64,2)</f>
        <v>63</v>
      </c>
      <c r="C44" s="22" t="str">
        <f>DEC2HEX(C37*1+C38*2+C39*4+C40*8+C41*16+C42*32+C43*64,2)</f>
        <v>79</v>
      </c>
      <c r="D44" s="22" t="str">
        <f>DEC2HEX(D37*1+D38*2+D39*4+D40*8+D41*16+D42*32+D43*64,2)</f>
        <v>1F</v>
      </c>
      <c r="E44" s="22" t="str">
        <f>DEC2HEX(E37*1+E38*2+E39*4+E40*8+E41*16+E42*32+E43*64,2)</f>
        <v>07</v>
      </c>
      <c r="G44" s="22" t="str">
        <f>DEC2HEX(G37*1+G38*2+G39*4+G40*8+G41*16+G42*32+G43*64,2)</f>
        <v>36</v>
      </c>
      <c r="H44" s="22" t="str">
        <f>DEC2HEX(H37*1+H38*2+H39*4+H40*8+H41*16+H42*32+H43*64,2)</f>
        <v>7F</v>
      </c>
      <c r="I44" s="22" t="str">
        <f>DEC2HEX(I37*1+I38*2+I39*4+I40*8+I41*16+I42*32+I43*64,2)</f>
        <v>49</v>
      </c>
      <c r="J44" s="22" t="str">
        <f>DEC2HEX(J37*1+J38*2+J39*4+J40*8+J41*16+J42*32+J43*64,2)</f>
        <v>7F</v>
      </c>
      <c r="K44" s="22" t="str">
        <f>DEC2HEX(K37*1+K38*2+K39*4+K40*8+K41*16+K42*32+K43*64,2)</f>
        <v>36</v>
      </c>
      <c r="M44" s="22" t="str">
        <f>DEC2HEX(M37*1+M38*2+M39*4+M40*8+M41*16+M42*32+M43*64,2)</f>
        <v>26</v>
      </c>
      <c r="N44" s="22" t="str">
        <f>DEC2HEX(N37*1+N38*2+N39*4+N40*8+N41*16+N42*32+N43*64,2)</f>
        <v>6F</v>
      </c>
      <c r="O44" s="22" t="str">
        <f>DEC2HEX(O37*1+O38*2+O39*4+O40*8+O41*16+O42*32+O43*64,2)</f>
        <v>49</v>
      </c>
      <c r="P44" s="22" t="str">
        <f>DEC2HEX(P37*1+P38*2+P39*4+P40*8+P41*16+P42*32+P43*64,2)</f>
        <v>7F</v>
      </c>
      <c r="Q44" s="22" t="str">
        <f>DEC2HEX(Q37*1+Q38*2+Q39*4+Q40*8+Q41*16+Q42*32+Q43*64,2)</f>
        <v>3E</v>
      </c>
      <c r="S44" s="22" t="str">
        <f>DEC2HEX(S37*1+S38*2+S39*4+S40*8+S41*16+S42*32+S43*64,2)</f>
        <v>00</v>
      </c>
      <c r="T44" s="22" t="str">
        <f>DEC2HEX(T37*1+T38*2+T39*4+T40*8+T41*16+T42*32+T43*64,2)</f>
        <v>36</v>
      </c>
      <c r="U44" s="22" t="str">
        <f>DEC2HEX(U37*1+U38*2+U39*4+U40*8+U41*16+U42*32+U43*64,2)</f>
        <v>36</v>
      </c>
      <c r="V44" s="22" t="str">
        <f>DEC2HEX(V37*1+V38*2+V39*4+V40*8+V41*16+V42*32+V43*64,2)</f>
        <v>00</v>
      </c>
      <c r="W44" s="22" t="str">
        <f>DEC2HEX(W37*1+W38*2+W39*4+W40*8+W41*16+W42*32+W43*64,2)</f>
        <v>00</v>
      </c>
      <c r="Y44" s="22" t="str">
        <f>DEC2HEX(Y37*1+Y38*2+Y39*4+Y40*8+Y41*16+Y42*32+Y43*64,2)</f>
        <v>00</v>
      </c>
      <c r="Z44" s="22" t="str">
        <f>DEC2HEX(Z37*1+Z38*2+Z39*4+Z40*8+Z41*16+Z42*32+Z43*64,2)</f>
        <v>56</v>
      </c>
      <c r="AA44" s="22" t="str">
        <f>DEC2HEX(AA37*1+AA38*2+AA39*4+AA40*8+AA41*16+AA42*32+AA43*64,2)</f>
        <v>36</v>
      </c>
      <c r="AB44" s="22" t="str">
        <f>DEC2HEX(AB37*1+AB38*2+AB39*4+AB40*8+AB41*16+AB42*32+AB43*64,2)</f>
        <v>00</v>
      </c>
      <c r="AC44" s="22" t="str">
        <f>DEC2HEX(AC37*1+AC38*2+AC39*4+AC40*8+AC41*16+AC42*32+AC43*64,2)</f>
        <v>00</v>
      </c>
      <c r="AE44" s="22" t="str">
        <f>DEC2HEX(AE37*1+AE38*2+AE39*4+AE40*8+AE41*16+AE42*32+AE43*64,2)</f>
        <v>08</v>
      </c>
      <c r="AF44" s="22" t="str">
        <f>DEC2HEX(AF37*1+AF38*2+AF39*4+AF40*8+AF41*16+AF42*32+AF43*64,2)</f>
        <v>1C</v>
      </c>
      <c r="AG44" s="22" t="str">
        <f>DEC2HEX(AG37*1+AG38*2+AG39*4+AG40*8+AG41*16+AG42*32+AG43*64,2)</f>
        <v>36</v>
      </c>
      <c r="AH44" s="22" t="str">
        <f>DEC2HEX(AH37*1+AH38*2+AH39*4+AH40*8+AH41*16+AH42*32+AH43*64,2)</f>
        <v>63</v>
      </c>
      <c r="AI44" s="22" t="str">
        <f>DEC2HEX(AI37*1+AI38*2+AI39*4+AI40*8+AI41*16+AI42*32+AI43*64,2)</f>
        <v>41</v>
      </c>
      <c r="AK44" s="22" t="str">
        <f>DEC2HEX(AK37*1+AK38*2+AK39*4+AK40*8+AK41*16+AK42*32+AK43*64,2)</f>
        <v>14</v>
      </c>
      <c r="AL44" s="22" t="str">
        <f>DEC2HEX(AL37*1+AL38*2+AL39*4+AL40*8+AL41*16+AL42*32+AL43*64,2)</f>
        <v>14</v>
      </c>
      <c r="AM44" s="22" t="str">
        <f>DEC2HEX(AM37*1+AM38*2+AM39*4+AM40*8+AM41*16+AM42*32+AM43*64,2)</f>
        <v>14</v>
      </c>
      <c r="AN44" s="22" t="str">
        <f>DEC2HEX(AN37*1+AN38*2+AN39*4+AN40*8+AN41*16+AN42*32+AN43*64,2)</f>
        <v>14</v>
      </c>
      <c r="AO44" s="22" t="str">
        <f>DEC2HEX(AO37*1+AO38*2+AO39*4+AO40*8+AO41*16+AO42*32+AO43*64,2)</f>
        <v>14</v>
      </c>
      <c r="AQ44" s="22" t="str">
        <f>DEC2HEX(AQ37*1+AQ38*2+AQ39*4+AQ40*8+AQ41*16+AQ42*32+AQ43*64,2)</f>
        <v>41</v>
      </c>
      <c r="AR44" s="22" t="str">
        <f>DEC2HEX(AR37*1+AR38*2+AR39*4+AR40*8+AR41*16+AR42*32+AR43*64,2)</f>
        <v>63</v>
      </c>
      <c r="AS44" s="22" t="str">
        <f>DEC2HEX(AS37*1+AS38*2+AS39*4+AS40*8+AS41*16+AS42*32+AS43*64,2)</f>
        <v>36</v>
      </c>
      <c r="AT44" s="22" t="str">
        <f>DEC2HEX(AT37*1+AT38*2+AT39*4+AT40*8+AT41*16+AT42*32+AT43*64,2)</f>
        <v>1C</v>
      </c>
      <c r="AU44" s="22" t="str">
        <f>DEC2HEX(AU37*1+AU38*2+AU39*4+AU40*8+AU41*16+AU42*32+AU43*64,2)</f>
        <v>08</v>
      </c>
      <c r="AW44" s="22" t="str">
        <f>DEC2HEX(AW37*1+AW38*2+AW39*4+AW40*8+AW41*16+AW42*32+AW43*64,2)</f>
        <v>02</v>
      </c>
      <c r="AX44" s="22" t="str">
        <f>DEC2HEX(AX37*1+AX38*2+AX39*4+AX40*8+AX41*16+AX42*32+AX43*64,2)</f>
        <v>03</v>
      </c>
      <c r="AY44" s="22" t="str">
        <f>DEC2HEX(AY37*1+AY38*2+AY39*4+AY40*8+AY41*16+AY42*32+AY43*64,2)</f>
        <v>59</v>
      </c>
      <c r="AZ44" s="22" t="str">
        <f>DEC2HEX(AZ37*1+AZ38*2+AZ39*4+AZ40*8+AZ41*16+AZ42*32+AZ43*64,2)</f>
        <v>5F</v>
      </c>
      <c r="BA44" s="22" t="str">
        <f>DEC2HEX(BA37*1+BA38*2+BA39*4+BA40*8+BA41*16+BA42*32+BA43*64,2)</f>
        <v>06</v>
      </c>
      <c r="BC44" s="22" t="str">
        <f>DEC2HEX(BC37*1+BC38*2+BC39*4+BC40*8+BC41*16+BC42*32+BC43*64,2)</f>
        <v>32</v>
      </c>
      <c r="BD44" s="22" t="str">
        <f>DEC2HEX(BD37*1+BD38*2+BD39*4+BD40*8+BD41*16+BD42*32+BD43*64,2)</f>
        <v>49</v>
      </c>
      <c r="BE44" s="22" t="str">
        <f>DEC2HEX(BE37*1+BE38*2+BE39*4+BE40*8+BE41*16+BE42*32+BE43*64,2)</f>
        <v>79</v>
      </c>
      <c r="BF44" s="22" t="str">
        <f>DEC2HEX(BF37*1+BF38*2+BF39*4+BF40*8+BF41*16+BF42*32+BF43*64,2)</f>
        <v>41</v>
      </c>
      <c r="BG44" s="22" t="str">
        <f>DEC2HEX(BG37*1+BG38*2+BG39*4+BG40*8+BG41*16+BG42*32+BG43*64,2)</f>
        <v>3E</v>
      </c>
      <c r="BI44" s="22" t="str">
        <f>DEC2HEX(BI37*1+BI38*2+BI39*4+BI40*8+BI41*16+BI42*32+BI43*64,2)</f>
        <v>7E</v>
      </c>
      <c r="BJ44" s="22" t="str">
        <f>DEC2HEX(BJ37*1+BJ38*2+BJ39*4+BJ40*8+BJ41*16+BJ42*32+BJ43*64,2)</f>
        <v>7F</v>
      </c>
      <c r="BK44" s="22" t="str">
        <f>DEC2HEX(BK37*1+BK38*2+BK39*4+BK40*8+BK41*16+BK42*32+BK43*64,2)</f>
        <v>11</v>
      </c>
      <c r="BL44" s="22" t="str">
        <f>DEC2HEX(BL37*1+BL38*2+BL39*4+BL40*8+BL41*16+BL42*32+BL43*64,2)</f>
        <v>7F</v>
      </c>
      <c r="BM44" s="22" t="str">
        <f>DEC2HEX(BM37*1+BM38*2+BM39*4+BM40*8+BM41*16+BM42*32+BM43*64,2)</f>
        <v>7E</v>
      </c>
    </row>
    <row r="45" spans="1:65" ht="20" customHeight="1" x14ac:dyDescent="0.2">
      <c r="A45" s="25" t="str">
        <f>"0x"&amp;A44&amp;", 0x"&amp;B44&amp;", 0x"&amp;C44&amp;", 0x"&amp;D44&amp;", 0x"&amp;E44&amp;","</f>
        <v>0x03, 0x63, 0x79, 0x1F, 0x07,</v>
      </c>
      <c r="B45" s="25"/>
      <c r="C45" s="25"/>
      <c r="D45" s="25"/>
      <c r="E45" s="25"/>
      <c r="G45" s="25" t="str">
        <f>"0x"&amp;G44&amp;", 0x"&amp;H44&amp;", 0x"&amp;I44&amp;", 0x"&amp;J44&amp;", 0x"&amp;K44&amp;","</f>
        <v>0x36, 0x7F, 0x49, 0x7F, 0x36,</v>
      </c>
      <c r="H45" s="25"/>
      <c r="I45" s="25"/>
      <c r="J45" s="25"/>
      <c r="K45" s="25"/>
      <c r="M45" s="25" t="str">
        <f>"0x"&amp;M44&amp;", 0x"&amp;N44&amp;", 0x"&amp;O44&amp;", 0x"&amp;P44&amp;", 0x"&amp;Q44&amp;","</f>
        <v>0x26, 0x6F, 0x49, 0x7F, 0x3E,</v>
      </c>
      <c r="N45" s="25"/>
      <c r="O45" s="25"/>
      <c r="P45" s="25"/>
      <c r="Q45" s="25"/>
      <c r="S45" s="25" t="str">
        <f>"0x"&amp;S44&amp;", 0x"&amp;T44&amp;", 0x"&amp;U44&amp;", 0x"&amp;V44&amp;", 0x"&amp;W44&amp;","</f>
        <v>0x00, 0x36, 0x36, 0x00, 0x00,</v>
      </c>
      <c r="T45" s="25"/>
      <c r="U45" s="25"/>
      <c r="V45" s="25"/>
      <c r="W45" s="25"/>
      <c r="Y45" s="25" t="str">
        <f>"0x"&amp;Y44&amp;", 0x"&amp;Z44&amp;", 0x"&amp;AA44&amp;", 0x"&amp;AB44&amp;", 0x"&amp;AC44&amp;","</f>
        <v>0x00, 0x56, 0x36, 0x00, 0x00,</v>
      </c>
      <c r="Z45" s="25"/>
      <c r="AA45" s="25"/>
      <c r="AB45" s="25"/>
      <c r="AC45" s="25"/>
      <c r="AE45" s="25" t="str">
        <f>"0x"&amp;AE44&amp;", 0x"&amp;AF44&amp;", 0x"&amp;AG44&amp;", 0x"&amp;AH44&amp;", 0x"&amp;AI44&amp;","</f>
        <v>0x08, 0x1C, 0x36, 0x63, 0x41,</v>
      </c>
      <c r="AF45" s="25"/>
      <c r="AG45" s="25"/>
      <c r="AH45" s="25"/>
      <c r="AI45" s="25"/>
      <c r="AK45" s="25" t="str">
        <f>"0x"&amp;AK44&amp;", 0x"&amp;AL44&amp;", 0x"&amp;AM44&amp;", 0x"&amp;AN44&amp;", 0x"&amp;AO44&amp;","</f>
        <v>0x14, 0x14, 0x14, 0x14, 0x14,</v>
      </c>
      <c r="AL45" s="25"/>
      <c r="AM45" s="25"/>
      <c r="AN45" s="25"/>
      <c r="AO45" s="25"/>
      <c r="AQ45" s="25" t="str">
        <f>"0x"&amp;AQ44&amp;", 0x"&amp;AR44&amp;", 0x"&amp;AS44&amp;", 0x"&amp;AT44&amp;", 0x"&amp;AU44&amp;","</f>
        <v>0x41, 0x63, 0x36, 0x1C, 0x08,</v>
      </c>
      <c r="AR45" s="25"/>
      <c r="AS45" s="25"/>
      <c r="AT45" s="25"/>
      <c r="AU45" s="25"/>
      <c r="AW45" s="25" t="str">
        <f>"0x"&amp;AW44&amp;", 0x"&amp;AX44&amp;", 0x"&amp;AY44&amp;", 0x"&amp;AZ44&amp;", 0x"&amp;BA44&amp;","</f>
        <v>0x02, 0x03, 0x59, 0x5F, 0x06,</v>
      </c>
      <c r="AX45" s="25"/>
      <c r="AY45" s="25"/>
      <c r="AZ45" s="25"/>
      <c r="BA45" s="25"/>
      <c r="BC45" s="25" t="str">
        <f>"0x"&amp;BC44&amp;", 0x"&amp;BD44&amp;", 0x"&amp;BE44&amp;", 0x"&amp;BF44&amp;", 0x"&amp;BG44&amp;","</f>
        <v>0x32, 0x49, 0x79, 0x41, 0x3E,</v>
      </c>
      <c r="BD45" s="25"/>
      <c r="BE45" s="25"/>
      <c r="BF45" s="25"/>
      <c r="BG45" s="25"/>
      <c r="BI45" s="25" t="str">
        <f>"0x"&amp;BI44&amp;", 0x"&amp;BJ44&amp;", 0x"&amp;BK44&amp;", 0x"&amp;BL44&amp;", 0x"&amp;BM44&amp;","</f>
        <v>0x7E, 0x7F, 0x11, 0x7F, 0x7E,</v>
      </c>
      <c r="BJ45" s="25"/>
      <c r="BK45" s="25"/>
      <c r="BL45" s="25"/>
      <c r="BM45" s="25"/>
    </row>
    <row r="46" spans="1:65" ht="20" customHeight="1" x14ac:dyDescent="0.2"/>
    <row r="47" spans="1:65" ht="20" customHeight="1" x14ac:dyDescent="0.2">
      <c r="A47" t="s">
        <v>34</v>
      </c>
      <c r="G47" t="s">
        <v>35</v>
      </c>
      <c r="M47" t="s">
        <v>36</v>
      </c>
      <c r="S47" t="s">
        <v>37</v>
      </c>
      <c r="Y47" t="s">
        <v>38</v>
      </c>
      <c r="AE47" t="s">
        <v>39</v>
      </c>
      <c r="AK47" t="s">
        <v>40</v>
      </c>
      <c r="AQ47" t="s">
        <v>41</v>
      </c>
      <c r="AW47" t="s">
        <v>42</v>
      </c>
      <c r="BC47" t="s">
        <v>43</v>
      </c>
      <c r="BI47" t="s">
        <v>44</v>
      </c>
    </row>
    <row r="48" spans="1:65" ht="20" customHeight="1" x14ac:dyDescent="0.2">
      <c r="A48" s="21">
        <v>1</v>
      </c>
      <c r="B48" s="21">
        <v>1</v>
      </c>
      <c r="C48" s="21">
        <v>1</v>
      </c>
      <c r="D48" s="21">
        <v>1</v>
      </c>
      <c r="E48" s="21">
        <v>0</v>
      </c>
      <c r="G48" s="21">
        <v>0</v>
      </c>
      <c r="H48" s="21">
        <v>1</v>
      </c>
      <c r="I48" s="21">
        <v>1</v>
      </c>
      <c r="J48" s="21">
        <v>1</v>
      </c>
      <c r="K48" s="21">
        <v>0</v>
      </c>
      <c r="M48" s="21">
        <v>1</v>
      </c>
      <c r="N48" s="21">
        <v>1</v>
      </c>
      <c r="O48" s="21">
        <v>1</v>
      </c>
      <c r="P48" s="21">
        <v>1</v>
      </c>
      <c r="Q48" s="21">
        <v>0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E48" s="21">
        <v>0</v>
      </c>
      <c r="AF48" s="21">
        <v>1</v>
      </c>
      <c r="AG48" s="21">
        <v>1</v>
      </c>
      <c r="AH48" s="21">
        <v>1</v>
      </c>
      <c r="AI48" s="21">
        <v>0</v>
      </c>
      <c r="AK48" s="21">
        <v>1</v>
      </c>
      <c r="AL48" s="21">
        <v>1</v>
      </c>
      <c r="AM48" s="21">
        <v>0</v>
      </c>
      <c r="AN48" s="21">
        <v>1</v>
      </c>
      <c r="AO48" s="21">
        <v>1</v>
      </c>
      <c r="AQ48" s="21">
        <v>1</v>
      </c>
      <c r="AR48" s="21">
        <v>1</v>
      </c>
      <c r="AS48" s="21">
        <v>1</v>
      </c>
      <c r="AT48" s="21">
        <v>1</v>
      </c>
      <c r="AU48" s="21">
        <v>0</v>
      </c>
      <c r="AW48" s="21">
        <v>0</v>
      </c>
      <c r="AX48" s="21">
        <v>0</v>
      </c>
      <c r="AY48" s="21">
        <v>1</v>
      </c>
      <c r="AZ48" s="21">
        <v>1</v>
      </c>
      <c r="BA48" s="21">
        <v>1</v>
      </c>
      <c r="BC48" s="21">
        <v>1</v>
      </c>
      <c r="BD48" s="21">
        <v>1</v>
      </c>
      <c r="BE48" s="21">
        <v>0</v>
      </c>
      <c r="BF48" s="21">
        <v>1</v>
      </c>
      <c r="BG48" s="21">
        <v>1</v>
      </c>
      <c r="BI48" s="21">
        <v>1</v>
      </c>
      <c r="BJ48" s="21">
        <v>1</v>
      </c>
      <c r="BK48" s="21">
        <v>0</v>
      </c>
      <c r="BL48" s="21">
        <v>0</v>
      </c>
      <c r="BM48" s="21">
        <v>0</v>
      </c>
    </row>
    <row r="49" spans="1:65" ht="20" customHeight="1" x14ac:dyDescent="0.2">
      <c r="A49" s="21">
        <v>1</v>
      </c>
      <c r="B49" s="21">
        <v>1</v>
      </c>
      <c r="C49" s="21">
        <v>0</v>
      </c>
      <c r="D49" s="21">
        <v>1</v>
      </c>
      <c r="E49" s="21">
        <v>1</v>
      </c>
      <c r="G49" s="21">
        <v>1</v>
      </c>
      <c r="H49" s="21">
        <v>1</v>
      </c>
      <c r="I49" s="21">
        <v>0</v>
      </c>
      <c r="J49" s="21">
        <v>1</v>
      </c>
      <c r="K49" s="21">
        <v>1</v>
      </c>
      <c r="M49" s="21">
        <v>1</v>
      </c>
      <c r="N49" s="21">
        <v>1</v>
      </c>
      <c r="O49" s="21">
        <v>0</v>
      </c>
      <c r="P49" s="21">
        <v>1</v>
      </c>
      <c r="Q49" s="21">
        <v>1</v>
      </c>
      <c r="S49" s="21">
        <v>1</v>
      </c>
      <c r="T49" s="21">
        <v>1</v>
      </c>
      <c r="U49" s="21">
        <v>0</v>
      </c>
      <c r="V49" s="21">
        <v>0</v>
      </c>
      <c r="W49" s="21">
        <v>0</v>
      </c>
      <c r="Y49" s="21">
        <v>1</v>
      </c>
      <c r="Z49" s="21">
        <v>1</v>
      </c>
      <c r="AA49" s="21">
        <v>0</v>
      </c>
      <c r="AB49" s="21">
        <v>0</v>
      </c>
      <c r="AC49" s="21">
        <v>0</v>
      </c>
      <c r="AE49" s="21">
        <v>1</v>
      </c>
      <c r="AF49" s="21">
        <v>1</v>
      </c>
      <c r="AG49" s="21">
        <v>0</v>
      </c>
      <c r="AH49" s="21">
        <v>1</v>
      </c>
      <c r="AI49" s="21">
        <v>1</v>
      </c>
      <c r="AK49" s="21">
        <v>1</v>
      </c>
      <c r="AL49" s="21">
        <v>1</v>
      </c>
      <c r="AM49" s="21">
        <v>0</v>
      </c>
      <c r="AN49" s="21">
        <v>1</v>
      </c>
      <c r="AO49" s="21">
        <v>1</v>
      </c>
      <c r="AQ49" s="21">
        <v>0</v>
      </c>
      <c r="AR49" s="21">
        <v>1</v>
      </c>
      <c r="AS49" s="21">
        <v>1</v>
      </c>
      <c r="AT49" s="21">
        <v>0</v>
      </c>
      <c r="AU49" s="21">
        <v>0</v>
      </c>
      <c r="AW49" s="21">
        <v>0</v>
      </c>
      <c r="AX49" s="21">
        <v>0</v>
      </c>
      <c r="AY49" s="21">
        <v>0</v>
      </c>
      <c r="AZ49" s="21">
        <v>1</v>
      </c>
      <c r="BA49" s="21">
        <v>1</v>
      </c>
      <c r="BC49" s="21">
        <v>1</v>
      </c>
      <c r="BD49" s="21">
        <v>1</v>
      </c>
      <c r="BE49" s="21">
        <v>0</v>
      </c>
      <c r="BF49" s="21">
        <v>1</v>
      </c>
      <c r="BG49" s="21">
        <v>1</v>
      </c>
      <c r="BI49" s="21">
        <v>1</v>
      </c>
      <c r="BJ49" s="21">
        <v>1</v>
      </c>
      <c r="BK49" s="21">
        <v>0</v>
      </c>
      <c r="BL49" s="21">
        <v>0</v>
      </c>
      <c r="BM49" s="21">
        <v>0</v>
      </c>
    </row>
    <row r="50" spans="1:65" ht="20" customHeight="1" x14ac:dyDescent="0.2">
      <c r="A50" s="21">
        <v>1</v>
      </c>
      <c r="B50" s="21">
        <v>1</v>
      </c>
      <c r="C50" s="21">
        <v>0</v>
      </c>
      <c r="D50" s="21">
        <v>1</v>
      </c>
      <c r="E50" s="21">
        <v>1</v>
      </c>
      <c r="G50" s="21">
        <v>1</v>
      </c>
      <c r="H50" s="21">
        <v>1</v>
      </c>
      <c r="I50" s="21">
        <v>0</v>
      </c>
      <c r="J50" s="21">
        <v>0</v>
      </c>
      <c r="K50" s="21">
        <v>0</v>
      </c>
      <c r="M50" s="21">
        <v>1</v>
      </c>
      <c r="N50" s="21">
        <v>1</v>
      </c>
      <c r="O50" s="21">
        <v>0</v>
      </c>
      <c r="P50" s="21">
        <v>1</v>
      </c>
      <c r="Q50" s="21">
        <v>1</v>
      </c>
      <c r="S50" s="21">
        <v>1</v>
      </c>
      <c r="T50" s="21">
        <v>1</v>
      </c>
      <c r="U50" s="21">
        <v>0</v>
      </c>
      <c r="V50" s="21">
        <v>0</v>
      </c>
      <c r="W50" s="21">
        <v>0</v>
      </c>
      <c r="Y50" s="21">
        <v>1</v>
      </c>
      <c r="Z50" s="21">
        <v>1</v>
      </c>
      <c r="AA50" s="21">
        <v>0</v>
      </c>
      <c r="AB50" s="21">
        <v>0</v>
      </c>
      <c r="AC50" s="21">
        <v>0</v>
      </c>
      <c r="AE50" s="21">
        <v>1</v>
      </c>
      <c r="AF50" s="21">
        <v>1</v>
      </c>
      <c r="AG50" s="21">
        <v>0</v>
      </c>
      <c r="AH50" s="21">
        <v>0</v>
      </c>
      <c r="AI50" s="21">
        <v>0</v>
      </c>
      <c r="AK50" s="21">
        <v>1</v>
      </c>
      <c r="AL50" s="21">
        <v>1</v>
      </c>
      <c r="AM50" s="21">
        <v>0</v>
      </c>
      <c r="AN50" s="21">
        <v>1</v>
      </c>
      <c r="AO50" s="21">
        <v>1</v>
      </c>
      <c r="AQ50" s="21">
        <v>0</v>
      </c>
      <c r="AR50" s="21">
        <v>1</v>
      </c>
      <c r="AS50" s="21">
        <v>1</v>
      </c>
      <c r="AT50" s="21">
        <v>0</v>
      </c>
      <c r="AU50" s="21">
        <v>0</v>
      </c>
      <c r="AW50" s="21">
        <v>0</v>
      </c>
      <c r="AX50" s="21">
        <v>0</v>
      </c>
      <c r="AY50" s="21">
        <v>0</v>
      </c>
      <c r="AZ50" s="21">
        <v>1</v>
      </c>
      <c r="BA50" s="21">
        <v>1</v>
      </c>
      <c r="BC50" s="21">
        <v>1</v>
      </c>
      <c r="BD50" s="21">
        <v>1</v>
      </c>
      <c r="BE50" s="21">
        <v>0</v>
      </c>
      <c r="BF50" s="21">
        <v>1</v>
      </c>
      <c r="BG50" s="21">
        <v>1</v>
      </c>
      <c r="BI50" s="21">
        <v>1</v>
      </c>
      <c r="BJ50" s="21">
        <v>1</v>
      </c>
      <c r="BK50" s="21">
        <v>0</v>
      </c>
      <c r="BL50" s="21">
        <v>0</v>
      </c>
      <c r="BM50" s="21">
        <v>0</v>
      </c>
    </row>
    <row r="51" spans="1:65" ht="20" customHeight="1" x14ac:dyDescent="0.2">
      <c r="A51" s="21">
        <v>1</v>
      </c>
      <c r="B51" s="21">
        <v>1</v>
      </c>
      <c r="C51" s="21">
        <v>1</v>
      </c>
      <c r="D51" s="21">
        <v>1</v>
      </c>
      <c r="E51" s="21">
        <v>0</v>
      </c>
      <c r="G51" s="21">
        <v>1</v>
      </c>
      <c r="H51" s="21">
        <v>1</v>
      </c>
      <c r="I51" s="21">
        <v>0</v>
      </c>
      <c r="J51" s="21">
        <v>0</v>
      </c>
      <c r="K51" s="21">
        <v>0</v>
      </c>
      <c r="M51" s="21">
        <v>1</v>
      </c>
      <c r="N51" s="21">
        <v>1</v>
      </c>
      <c r="O51" s="21">
        <v>0</v>
      </c>
      <c r="P51" s="21">
        <v>1</v>
      </c>
      <c r="Q51" s="21">
        <v>1</v>
      </c>
      <c r="S51" s="21">
        <v>1</v>
      </c>
      <c r="T51" s="21">
        <v>1</v>
      </c>
      <c r="U51" s="21">
        <v>1</v>
      </c>
      <c r="V51" s="21">
        <v>1</v>
      </c>
      <c r="W51" s="21">
        <v>0</v>
      </c>
      <c r="Y51" s="21">
        <v>1</v>
      </c>
      <c r="Z51" s="21">
        <v>1</v>
      </c>
      <c r="AA51" s="21">
        <v>1</v>
      </c>
      <c r="AB51" s="21">
        <v>1</v>
      </c>
      <c r="AC51" s="21">
        <v>0</v>
      </c>
      <c r="AE51" s="21">
        <v>1</v>
      </c>
      <c r="AF51" s="21">
        <v>1</v>
      </c>
      <c r="AG51" s="21">
        <v>0</v>
      </c>
      <c r="AH51" s="21">
        <v>1</v>
      </c>
      <c r="AI51" s="21">
        <v>1</v>
      </c>
      <c r="AK51" s="21">
        <v>1</v>
      </c>
      <c r="AL51" s="21">
        <v>1</v>
      </c>
      <c r="AM51" s="21">
        <v>1</v>
      </c>
      <c r="AN51" s="21">
        <v>1</v>
      </c>
      <c r="AO51" s="21">
        <v>1</v>
      </c>
      <c r="AQ51" s="21">
        <v>0</v>
      </c>
      <c r="AR51" s="21">
        <v>1</v>
      </c>
      <c r="AS51" s="21">
        <v>1</v>
      </c>
      <c r="AT51" s="21">
        <v>0</v>
      </c>
      <c r="AU51" s="21">
        <v>0</v>
      </c>
      <c r="AW51" s="21">
        <v>0</v>
      </c>
      <c r="AX51" s="21">
        <v>0</v>
      </c>
      <c r="AY51" s="21">
        <v>0</v>
      </c>
      <c r="AZ51" s="21">
        <v>1</v>
      </c>
      <c r="BA51" s="21">
        <v>1</v>
      </c>
      <c r="BC51" s="21">
        <v>1</v>
      </c>
      <c r="BD51" s="21">
        <v>1</v>
      </c>
      <c r="BE51" s="21">
        <v>1</v>
      </c>
      <c r="BF51" s="21">
        <v>1</v>
      </c>
      <c r="BG51" s="21">
        <v>0</v>
      </c>
      <c r="BI51" s="21">
        <v>1</v>
      </c>
      <c r="BJ51" s="21">
        <v>1</v>
      </c>
      <c r="BK51" s="21">
        <v>0</v>
      </c>
      <c r="BL51" s="21">
        <v>0</v>
      </c>
      <c r="BM51" s="21">
        <v>0</v>
      </c>
    </row>
    <row r="52" spans="1:65" ht="20" customHeight="1" x14ac:dyDescent="0.2">
      <c r="A52" s="21">
        <v>1</v>
      </c>
      <c r="B52" s="21">
        <v>1</v>
      </c>
      <c r="C52" s="21">
        <v>0</v>
      </c>
      <c r="D52" s="21">
        <v>1</v>
      </c>
      <c r="E52" s="21">
        <v>1</v>
      </c>
      <c r="G52" s="21">
        <v>1</v>
      </c>
      <c r="H52" s="21">
        <v>1</v>
      </c>
      <c r="I52" s="21">
        <v>0</v>
      </c>
      <c r="J52" s="21">
        <v>0</v>
      </c>
      <c r="K52" s="21">
        <v>0</v>
      </c>
      <c r="M52" s="21">
        <v>1</v>
      </c>
      <c r="N52" s="21">
        <v>1</v>
      </c>
      <c r="O52" s="21">
        <v>0</v>
      </c>
      <c r="P52" s="21">
        <v>1</v>
      </c>
      <c r="Q52" s="21">
        <v>1</v>
      </c>
      <c r="S52" s="21">
        <v>1</v>
      </c>
      <c r="T52" s="21">
        <v>1</v>
      </c>
      <c r="U52" s="21">
        <v>0</v>
      </c>
      <c r="V52" s="21">
        <v>0</v>
      </c>
      <c r="W52" s="21">
        <v>0</v>
      </c>
      <c r="Y52" s="21">
        <v>1</v>
      </c>
      <c r="Z52" s="21">
        <v>1</v>
      </c>
      <c r="AA52" s="21">
        <v>0</v>
      </c>
      <c r="AB52" s="21">
        <v>0</v>
      </c>
      <c r="AC52" s="21">
        <v>0</v>
      </c>
      <c r="AE52" s="21">
        <v>1</v>
      </c>
      <c r="AF52" s="21">
        <v>1</v>
      </c>
      <c r="AG52" s="21">
        <v>0</v>
      </c>
      <c r="AH52" s="21">
        <v>1</v>
      </c>
      <c r="AI52" s="21">
        <v>1</v>
      </c>
      <c r="AK52" s="21">
        <v>1</v>
      </c>
      <c r="AL52" s="21">
        <v>1</v>
      </c>
      <c r="AM52" s="21">
        <v>0</v>
      </c>
      <c r="AN52" s="21">
        <v>1</v>
      </c>
      <c r="AO52" s="21">
        <v>1</v>
      </c>
      <c r="AQ52" s="21">
        <v>0</v>
      </c>
      <c r="AR52" s="21">
        <v>1</v>
      </c>
      <c r="AS52" s="21">
        <v>1</v>
      </c>
      <c r="AT52" s="21">
        <v>0</v>
      </c>
      <c r="AU52" s="21">
        <v>0</v>
      </c>
      <c r="AW52" s="21">
        <v>1</v>
      </c>
      <c r="AX52" s="21">
        <v>1</v>
      </c>
      <c r="AY52" s="21">
        <v>0</v>
      </c>
      <c r="AZ52" s="21">
        <v>1</v>
      </c>
      <c r="BA52" s="21">
        <v>1</v>
      </c>
      <c r="BC52" s="21">
        <v>1</v>
      </c>
      <c r="BD52" s="21">
        <v>1</v>
      </c>
      <c r="BE52" s="21">
        <v>0</v>
      </c>
      <c r="BF52" s="21">
        <v>1</v>
      </c>
      <c r="BG52" s="21">
        <v>1</v>
      </c>
      <c r="BI52" s="21">
        <v>1</v>
      </c>
      <c r="BJ52" s="21">
        <v>1</v>
      </c>
      <c r="BK52" s="21">
        <v>0</v>
      </c>
      <c r="BL52" s="21">
        <v>0</v>
      </c>
      <c r="BM52" s="21">
        <v>0</v>
      </c>
    </row>
    <row r="53" spans="1:65" ht="20" customHeight="1" x14ac:dyDescent="0.2">
      <c r="A53" s="21">
        <v>1</v>
      </c>
      <c r="B53" s="21">
        <v>1</v>
      </c>
      <c r="C53" s="21">
        <v>0</v>
      </c>
      <c r="D53" s="21">
        <v>1</v>
      </c>
      <c r="E53" s="21">
        <v>1</v>
      </c>
      <c r="G53" s="21">
        <v>1</v>
      </c>
      <c r="H53" s="21">
        <v>1</v>
      </c>
      <c r="I53" s="21">
        <v>0</v>
      </c>
      <c r="J53" s="21">
        <v>1</v>
      </c>
      <c r="K53" s="21">
        <v>1</v>
      </c>
      <c r="M53" s="21">
        <v>1</v>
      </c>
      <c r="N53" s="21">
        <v>1</v>
      </c>
      <c r="O53" s="21">
        <v>0</v>
      </c>
      <c r="P53" s="21">
        <v>1</v>
      </c>
      <c r="Q53" s="21">
        <v>1</v>
      </c>
      <c r="S53" s="21">
        <v>1</v>
      </c>
      <c r="T53" s="21">
        <v>1</v>
      </c>
      <c r="U53" s="21">
        <v>0</v>
      </c>
      <c r="V53" s="21">
        <v>0</v>
      </c>
      <c r="W53" s="21">
        <v>0</v>
      </c>
      <c r="Y53" s="21">
        <v>1</v>
      </c>
      <c r="Z53" s="21">
        <v>1</v>
      </c>
      <c r="AA53" s="21">
        <v>0</v>
      </c>
      <c r="AB53" s="21">
        <v>0</v>
      </c>
      <c r="AC53" s="21">
        <v>0</v>
      </c>
      <c r="AE53" s="21">
        <v>1</v>
      </c>
      <c r="AF53" s="21">
        <v>1</v>
      </c>
      <c r="AG53" s="21">
        <v>0</v>
      </c>
      <c r="AH53" s="21">
        <v>1</v>
      </c>
      <c r="AI53" s="21">
        <v>1</v>
      </c>
      <c r="AK53" s="21">
        <v>1</v>
      </c>
      <c r="AL53" s="21">
        <v>1</v>
      </c>
      <c r="AM53" s="21">
        <v>0</v>
      </c>
      <c r="AN53" s="21">
        <v>1</v>
      </c>
      <c r="AO53" s="21">
        <v>1</v>
      </c>
      <c r="AQ53" s="21">
        <v>0</v>
      </c>
      <c r="AR53" s="21">
        <v>1</v>
      </c>
      <c r="AS53" s="21">
        <v>1</v>
      </c>
      <c r="AT53" s="21">
        <v>0</v>
      </c>
      <c r="AU53" s="21">
        <v>0</v>
      </c>
      <c r="AW53" s="21">
        <v>1</v>
      </c>
      <c r="AX53" s="21">
        <v>1</v>
      </c>
      <c r="AY53" s="21">
        <v>0</v>
      </c>
      <c r="AZ53" s="21">
        <v>1</v>
      </c>
      <c r="BA53" s="21">
        <v>1</v>
      </c>
      <c r="BC53" s="21">
        <v>1</v>
      </c>
      <c r="BD53" s="21">
        <v>1</v>
      </c>
      <c r="BE53" s="21">
        <v>0</v>
      </c>
      <c r="BF53" s="21">
        <v>1</v>
      </c>
      <c r="BG53" s="21">
        <v>1</v>
      </c>
      <c r="BI53" s="21">
        <v>1</v>
      </c>
      <c r="BJ53" s="21">
        <v>1</v>
      </c>
      <c r="BK53" s="21">
        <v>0</v>
      </c>
      <c r="BL53" s="21">
        <v>0</v>
      </c>
      <c r="BM53" s="21">
        <v>0</v>
      </c>
    </row>
    <row r="54" spans="1:65" ht="20" customHeight="1" x14ac:dyDescent="0.2">
      <c r="A54" s="21">
        <v>1</v>
      </c>
      <c r="B54" s="21">
        <v>1</v>
      </c>
      <c r="C54" s="21">
        <v>1</v>
      </c>
      <c r="D54" s="21">
        <v>1</v>
      </c>
      <c r="E54" s="21">
        <v>0</v>
      </c>
      <c r="G54" s="21">
        <v>0</v>
      </c>
      <c r="H54" s="21">
        <v>1</v>
      </c>
      <c r="I54" s="21">
        <v>1</v>
      </c>
      <c r="J54" s="21">
        <v>1</v>
      </c>
      <c r="K54" s="21">
        <v>0</v>
      </c>
      <c r="M54" s="21">
        <v>1</v>
      </c>
      <c r="N54" s="21">
        <v>1</v>
      </c>
      <c r="O54" s="21">
        <v>1</v>
      </c>
      <c r="P54" s="21">
        <v>1</v>
      </c>
      <c r="Q54" s="21">
        <v>0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Y54" s="21">
        <v>1</v>
      </c>
      <c r="Z54" s="21">
        <v>1</v>
      </c>
      <c r="AA54" s="21">
        <v>0</v>
      </c>
      <c r="AB54" s="21">
        <v>0</v>
      </c>
      <c r="AC54" s="21">
        <v>0</v>
      </c>
      <c r="AE54" s="21">
        <v>0</v>
      </c>
      <c r="AF54" s="21">
        <v>1</v>
      </c>
      <c r="AG54" s="21">
        <v>1</v>
      </c>
      <c r="AH54" s="21">
        <v>1</v>
      </c>
      <c r="AI54" s="21">
        <v>0</v>
      </c>
      <c r="AK54" s="21">
        <v>1</v>
      </c>
      <c r="AL54" s="21">
        <v>1</v>
      </c>
      <c r="AM54" s="21">
        <v>0</v>
      </c>
      <c r="AN54" s="21">
        <v>1</v>
      </c>
      <c r="AO54" s="21">
        <v>1</v>
      </c>
      <c r="AQ54" s="21">
        <v>1</v>
      </c>
      <c r="AR54" s="21">
        <v>1</v>
      </c>
      <c r="AS54" s="21">
        <v>1</v>
      </c>
      <c r="AT54" s="21">
        <v>1</v>
      </c>
      <c r="AU54" s="21">
        <v>0</v>
      </c>
      <c r="AW54" s="21">
        <v>0</v>
      </c>
      <c r="AX54" s="21">
        <v>1</v>
      </c>
      <c r="AY54" s="21">
        <v>1</v>
      </c>
      <c r="AZ54" s="21">
        <v>1</v>
      </c>
      <c r="BA54" s="21">
        <v>0</v>
      </c>
      <c r="BC54" s="21">
        <v>1</v>
      </c>
      <c r="BD54" s="21">
        <v>1</v>
      </c>
      <c r="BE54" s="21">
        <v>0</v>
      </c>
      <c r="BF54" s="21">
        <v>1</v>
      </c>
      <c r="BG54" s="21">
        <v>1</v>
      </c>
      <c r="BI54" s="21">
        <v>1</v>
      </c>
      <c r="BJ54" s="21">
        <v>1</v>
      </c>
      <c r="BK54" s="21">
        <v>1</v>
      </c>
      <c r="BL54" s="21">
        <v>1</v>
      </c>
      <c r="BM54" s="21">
        <v>1</v>
      </c>
    </row>
    <row r="55" spans="1:65" ht="20" customHeight="1" x14ac:dyDescent="0.2">
      <c r="A55" s="22" t="str">
        <f>DEC2HEX(A48*1+A49*2+A50*4+A51*8+A52*16+A53*32+A54*64,2)</f>
        <v>7F</v>
      </c>
      <c r="B55" s="22" t="str">
        <f>DEC2HEX(B48*1+B49*2+B50*4+B51*8+B52*16+B53*32+B54*64,2)</f>
        <v>7F</v>
      </c>
      <c r="C55" s="22" t="str">
        <f>DEC2HEX(C48*1+C49*2+C50*4+C51*8+C52*16+C53*32+C54*64,2)</f>
        <v>49</v>
      </c>
      <c r="D55" s="22" t="str">
        <f>DEC2HEX(D48*1+D49*2+D50*4+D51*8+D52*16+D53*32+D54*64,2)</f>
        <v>7F</v>
      </c>
      <c r="E55" s="22" t="str">
        <f>DEC2HEX(E48*1+E49*2+E50*4+E51*8+E52*16+E53*32+E54*64,2)</f>
        <v>36</v>
      </c>
      <c r="G55" s="22" t="str">
        <f>DEC2HEX(G48*1+G49*2+G50*4+G51*8+G52*16+G53*32+G54*64,2)</f>
        <v>3E</v>
      </c>
      <c r="H55" s="22" t="str">
        <f>DEC2HEX(H48*1+H49*2+H50*4+H51*8+H52*16+H53*32+H54*64,2)</f>
        <v>7F</v>
      </c>
      <c r="I55" s="22" t="str">
        <f>DEC2HEX(I48*1+I49*2+I50*4+I51*8+I52*16+I53*32+I54*64,2)</f>
        <v>41</v>
      </c>
      <c r="J55" s="22" t="str">
        <f>DEC2HEX(J48*1+J49*2+J50*4+J51*8+J52*16+J53*32+J54*64,2)</f>
        <v>63</v>
      </c>
      <c r="K55" s="22" t="str">
        <f>DEC2HEX(K48*1+K49*2+K50*4+K51*8+K52*16+K53*32+K54*64,2)</f>
        <v>22</v>
      </c>
      <c r="M55" s="22" t="str">
        <f>DEC2HEX(M48*1+M49*2+M50*4+M51*8+M52*16+M53*32+M54*64,2)</f>
        <v>7F</v>
      </c>
      <c r="N55" s="22" t="str">
        <f>DEC2HEX(N48*1+N49*2+N50*4+N51*8+N52*16+N53*32+N54*64,2)</f>
        <v>7F</v>
      </c>
      <c r="O55" s="22" t="str">
        <f>DEC2HEX(O48*1+O49*2+O50*4+O51*8+O52*16+O53*32+O54*64,2)</f>
        <v>41</v>
      </c>
      <c r="P55" s="22" t="str">
        <f>DEC2HEX(P48*1+P49*2+P50*4+P51*8+P52*16+P53*32+P54*64,2)</f>
        <v>7F</v>
      </c>
      <c r="Q55" s="22" t="str">
        <f>DEC2HEX(Q48*1+Q49*2+Q50*4+Q51*8+Q52*16+Q53*32+Q54*64,2)</f>
        <v>3E</v>
      </c>
      <c r="S55" s="22" t="str">
        <f>DEC2HEX(S48*1+S49*2+S50*4+S51*8+S52*16+S53*32+S54*64,2)</f>
        <v>7F</v>
      </c>
      <c r="T55" s="22" t="str">
        <f>DEC2HEX(T48*1+T49*2+T50*4+T51*8+T52*16+T53*32+T54*64,2)</f>
        <v>7F</v>
      </c>
      <c r="U55" s="22" t="str">
        <f>DEC2HEX(U48*1+U49*2+U50*4+U51*8+U52*16+U53*32+U54*64,2)</f>
        <v>49</v>
      </c>
      <c r="V55" s="22" t="str">
        <f>DEC2HEX(V48*1+V49*2+V50*4+V51*8+V52*16+V53*32+V54*64,2)</f>
        <v>49</v>
      </c>
      <c r="W55" s="22" t="str">
        <f>DEC2HEX(W48*1+W49*2+W50*4+W51*8+W52*16+W53*32+W54*64,2)</f>
        <v>41</v>
      </c>
      <c r="Y55" s="22" t="str">
        <f>DEC2HEX(Y48*1+Y49*2+Y50*4+Y51*8+Y52*16+Y53*32+Y54*64,2)</f>
        <v>7F</v>
      </c>
      <c r="Z55" s="22" t="str">
        <f>DEC2HEX(Z48*1+Z49*2+Z50*4+Z51*8+Z52*16+Z53*32+Z54*64,2)</f>
        <v>7F</v>
      </c>
      <c r="AA55" s="22" t="str">
        <f>DEC2HEX(AA48*1+AA49*2+AA50*4+AA51*8+AA52*16+AA53*32+AA54*64,2)</f>
        <v>09</v>
      </c>
      <c r="AB55" s="22" t="str">
        <f>DEC2HEX(AB48*1+AB49*2+AB50*4+AB51*8+AB52*16+AB53*32+AB54*64,2)</f>
        <v>09</v>
      </c>
      <c r="AC55" s="22" t="str">
        <f>DEC2HEX(AC48*1+AC49*2+AC50*4+AC51*8+AC52*16+AC53*32+AC54*64,2)</f>
        <v>01</v>
      </c>
      <c r="AE55" s="22" t="str">
        <f>DEC2HEX(AE48*1+AE49*2+AE50*4+AE51*8+AE52*16+AE53*32+AE54*64,2)</f>
        <v>3E</v>
      </c>
      <c r="AF55" s="22" t="str">
        <f>DEC2HEX(AF48*1+AF49*2+AF50*4+AF51*8+AF52*16+AF53*32+AF54*64,2)</f>
        <v>7F</v>
      </c>
      <c r="AG55" s="22" t="str">
        <f>DEC2HEX(AG48*1+AG49*2+AG50*4+AG51*8+AG52*16+AG53*32+AG54*64,2)</f>
        <v>41</v>
      </c>
      <c r="AH55" s="22" t="str">
        <f>DEC2HEX(AH48*1+AH49*2+AH50*4+AH51*8+AH52*16+AH53*32+AH54*64,2)</f>
        <v>7B</v>
      </c>
      <c r="AI55" s="22" t="str">
        <f>DEC2HEX(AI48*1+AI49*2+AI50*4+AI51*8+AI52*16+AI53*32+AI54*64,2)</f>
        <v>3A</v>
      </c>
      <c r="AK55" s="22" t="str">
        <f>DEC2HEX(AK48*1+AK49*2+AK50*4+AK51*8+AK52*16+AK53*32+AK54*64,2)</f>
        <v>7F</v>
      </c>
      <c r="AL55" s="22" t="str">
        <f>DEC2HEX(AL48*1+AL49*2+AL50*4+AL51*8+AL52*16+AL53*32+AL54*64,2)</f>
        <v>7F</v>
      </c>
      <c r="AM55" s="22" t="str">
        <f>DEC2HEX(AM48*1+AM49*2+AM50*4+AM51*8+AM52*16+AM53*32+AM54*64,2)</f>
        <v>08</v>
      </c>
      <c r="AN55" s="22" t="str">
        <f>DEC2HEX(AN48*1+AN49*2+AN50*4+AN51*8+AN52*16+AN53*32+AN54*64,2)</f>
        <v>7F</v>
      </c>
      <c r="AO55" s="22" t="str">
        <f>DEC2HEX(AO48*1+AO49*2+AO50*4+AO51*8+AO52*16+AO53*32+AO54*64,2)</f>
        <v>7F</v>
      </c>
      <c r="AQ55" s="22" t="str">
        <f>DEC2HEX(AQ48*1+AQ49*2+AQ50*4+AQ51*8+AQ52*16+AQ53*32+AQ54*64,2)</f>
        <v>41</v>
      </c>
      <c r="AR55" s="22" t="str">
        <f>DEC2HEX(AR48*1+AR49*2+AR50*4+AR51*8+AR52*16+AR53*32+AR54*64,2)</f>
        <v>7F</v>
      </c>
      <c r="AS55" s="22" t="str">
        <f>DEC2HEX(AS48*1+AS49*2+AS50*4+AS51*8+AS52*16+AS53*32+AS54*64,2)</f>
        <v>7F</v>
      </c>
      <c r="AT55" s="22" t="str">
        <f>DEC2HEX(AT48*1+AT49*2+AT50*4+AT51*8+AT52*16+AT53*32+AT54*64,2)</f>
        <v>41</v>
      </c>
      <c r="AU55" s="22" t="str">
        <f>DEC2HEX(AU48*1+AU49*2+AU50*4+AU51*8+AU52*16+AU53*32+AU54*64,2)</f>
        <v>00</v>
      </c>
      <c r="AW55" s="22" t="str">
        <f>DEC2HEX(AW48*1+AW49*2+AW50*4+AW51*8+AW52*16+AW53*32+AW54*64,2)</f>
        <v>30</v>
      </c>
      <c r="AX55" s="22" t="str">
        <f>DEC2HEX(AX48*1+AX49*2+AX50*4+AX51*8+AX52*16+AX53*32+AX54*64,2)</f>
        <v>70</v>
      </c>
      <c r="AY55" s="22" t="str">
        <f>DEC2HEX(AY48*1+AY49*2+AY50*4+AY51*8+AY52*16+AY53*32+AY54*64,2)</f>
        <v>41</v>
      </c>
      <c r="AZ55" s="22" t="str">
        <f>DEC2HEX(AZ48*1+AZ49*2+AZ50*4+AZ51*8+AZ52*16+AZ53*32+AZ54*64,2)</f>
        <v>7F</v>
      </c>
      <c r="BA55" s="22" t="str">
        <f>DEC2HEX(BA48*1+BA49*2+BA50*4+BA51*8+BA52*16+BA53*32+BA54*64,2)</f>
        <v>3F</v>
      </c>
      <c r="BC55" s="22" t="str">
        <f>DEC2HEX(BC48*1+BC49*2+BC50*4+BC51*8+BC52*16+BC53*32+BC54*64,2)</f>
        <v>7F</v>
      </c>
      <c r="BD55" s="22" t="str">
        <f>DEC2HEX(BD48*1+BD49*2+BD50*4+BD51*8+BD52*16+BD53*32+BD54*64,2)</f>
        <v>7F</v>
      </c>
      <c r="BE55" s="22" t="str">
        <f>DEC2HEX(BE48*1+BE49*2+BE50*4+BE51*8+BE52*16+BE53*32+BE54*64,2)</f>
        <v>08</v>
      </c>
      <c r="BF55" s="22" t="str">
        <f>DEC2HEX(BF48*1+BF49*2+BF50*4+BF51*8+BF52*16+BF53*32+BF54*64,2)</f>
        <v>7F</v>
      </c>
      <c r="BG55" s="22" t="str">
        <f>DEC2HEX(BG48*1+BG49*2+BG50*4+BG51*8+BG52*16+BG53*32+BG54*64,2)</f>
        <v>77</v>
      </c>
      <c r="BI55" s="22" t="str">
        <f>DEC2HEX(BI48*1+BI49*2+BI50*4+BI51*8+BI52*16+BI53*32+BI54*64,2)</f>
        <v>7F</v>
      </c>
      <c r="BJ55" s="22" t="str">
        <f>DEC2HEX(BJ48*1+BJ49*2+BJ50*4+BJ51*8+BJ52*16+BJ53*32+BJ54*64,2)</f>
        <v>7F</v>
      </c>
      <c r="BK55" s="22" t="str">
        <f>DEC2HEX(BK48*1+BK49*2+BK50*4+BK51*8+BK52*16+BK53*32+BK54*64,2)</f>
        <v>40</v>
      </c>
      <c r="BL55" s="22" t="str">
        <f>DEC2HEX(BL48*1+BL49*2+BL50*4+BL51*8+BL52*16+BL53*32+BL54*64,2)</f>
        <v>40</v>
      </c>
      <c r="BM55" s="22" t="str">
        <f>DEC2HEX(BM48*1+BM49*2+BM50*4+BM51*8+BM52*16+BM53*32+BM54*64,2)</f>
        <v>40</v>
      </c>
    </row>
    <row r="56" spans="1:65" ht="20" customHeight="1" x14ac:dyDescent="0.2">
      <c r="A56" s="25" t="str">
        <f>"0x"&amp;A55&amp;", 0x"&amp;B55&amp;", 0x"&amp;C55&amp;", 0x"&amp;D55&amp;", 0x"&amp;E55&amp;","</f>
        <v>0x7F, 0x7F, 0x49, 0x7F, 0x36,</v>
      </c>
      <c r="B56" s="25"/>
      <c r="C56" s="25"/>
      <c r="D56" s="25"/>
      <c r="E56" s="25"/>
      <c r="G56" s="25" t="str">
        <f>"0x"&amp;G55&amp;", 0x"&amp;H55&amp;", 0x"&amp;I55&amp;", 0x"&amp;J55&amp;", 0x"&amp;K55&amp;","</f>
        <v>0x3E, 0x7F, 0x41, 0x63, 0x22,</v>
      </c>
      <c r="H56" s="25"/>
      <c r="I56" s="25"/>
      <c r="J56" s="25"/>
      <c r="K56" s="25"/>
      <c r="M56" s="25" t="str">
        <f>"0x"&amp;M55&amp;", 0x"&amp;N55&amp;", 0x"&amp;O55&amp;", 0x"&amp;P55&amp;", 0x"&amp;Q55&amp;","</f>
        <v>0x7F, 0x7F, 0x41, 0x7F, 0x3E,</v>
      </c>
      <c r="N56" s="25"/>
      <c r="O56" s="25"/>
      <c r="P56" s="25"/>
      <c r="Q56" s="25"/>
      <c r="S56" s="25" t="str">
        <f>"0x"&amp;S55&amp;", 0x"&amp;T55&amp;", 0x"&amp;U55&amp;", 0x"&amp;V55&amp;", 0x"&amp;W55&amp;","</f>
        <v>0x7F, 0x7F, 0x49, 0x49, 0x41,</v>
      </c>
      <c r="T56" s="25"/>
      <c r="U56" s="25"/>
      <c r="V56" s="25"/>
      <c r="W56" s="25"/>
      <c r="Y56" s="25" t="str">
        <f>"0x"&amp;Y55&amp;", 0x"&amp;Z55&amp;", 0x"&amp;AA55&amp;", 0x"&amp;AB55&amp;", 0x"&amp;AC55&amp;","</f>
        <v>0x7F, 0x7F, 0x09, 0x09, 0x01,</v>
      </c>
      <c r="Z56" s="25"/>
      <c r="AA56" s="25"/>
      <c r="AB56" s="25"/>
      <c r="AC56" s="25"/>
      <c r="AE56" s="25" t="str">
        <f>"0x"&amp;AE55&amp;", 0x"&amp;AF55&amp;", 0x"&amp;AG55&amp;", 0x"&amp;AH55&amp;", 0x"&amp;AI55&amp;","</f>
        <v>0x3E, 0x7F, 0x41, 0x7B, 0x3A,</v>
      </c>
      <c r="AF56" s="25"/>
      <c r="AG56" s="25"/>
      <c r="AH56" s="25"/>
      <c r="AI56" s="25"/>
      <c r="AK56" s="25" t="str">
        <f>"0x"&amp;AK55&amp;", 0x"&amp;AL55&amp;", 0x"&amp;AM55&amp;", 0x"&amp;AN55&amp;", 0x"&amp;AO55&amp;","</f>
        <v>0x7F, 0x7F, 0x08, 0x7F, 0x7F,</v>
      </c>
      <c r="AL56" s="25"/>
      <c r="AM56" s="25"/>
      <c r="AN56" s="25"/>
      <c r="AO56" s="25"/>
      <c r="AQ56" s="25" t="str">
        <f>"0x"&amp;AQ55&amp;", 0x"&amp;AR55&amp;", 0x"&amp;AS55&amp;", 0x"&amp;AT55&amp;", 0x"&amp;AU55&amp;","</f>
        <v>0x41, 0x7F, 0x7F, 0x41, 0x00,</v>
      </c>
      <c r="AR56" s="25"/>
      <c r="AS56" s="25"/>
      <c r="AT56" s="25"/>
      <c r="AU56" s="25"/>
      <c r="AW56" s="25" t="str">
        <f>"0x"&amp;AW55&amp;", 0x"&amp;AX55&amp;", 0x"&amp;AY55&amp;", 0x"&amp;AZ55&amp;", 0x"&amp;BA55&amp;","</f>
        <v>0x30, 0x70, 0x41, 0x7F, 0x3F,</v>
      </c>
      <c r="AX56" s="25"/>
      <c r="AY56" s="25"/>
      <c r="AZ56" s="25"/>
      <c r="BA56" s="25"/>
      <c r="BC56" s="25" t="str">
        <f>"0x"&amp;BC55&amp;", 0x"&amp;BD55&amp;", 0x"&amp;BE55&amp;", 0x"&amp;BF55&amp;", 0x"&amp;BG55&amp;","</f>
        <v>0x7F, 0x7F, 0x08, 0x7F, 0x77,</v>
      </c>
      <c r="BD56" s="25"/>
      <c r="BE56" s="25"/>
      <c r="BF56" s="25"/>
      <c r="BG56" s="25"/>
      <c r="BI56" s="25" t="str">
        <f>"0x"&amp;BI55&amp;", 0x"&amp;BJ55&amp;", 0x"&amp;BK55&amp;", 0x"&amp;BL55&amp;", 0x"&amp;BM55&amp;","</f>
        <v>0x7F, 0x7F, 0x40, 0x40, 0x40,</v>
      </c>
      <c r="BJ56" s="25"/>
      <c r="BK56" s="25"/>
      <c r="BL56" s="25"/>
      <c r="BM56" s="25"/>
    </row>
    <row r="57" spans="1:65" ht="20" customHeight="1" x14ac:dyDescent="0.2"/>
    <row r="58" spans="1:65" ht="20" customHeight="1" x14ac:dyDescent="0.2">
      <c r="A58" t="s">
        <v>45</v>
      </c>
      <c r="G58" t="s">
        <v>46</v>
      </c>
      <c r="M58" t="s">
        <v>47</v>
      </c>
      <c r="S58" t="s">
        <v>48</v>
      </c>
      <c r="Y58" t="s">
        <v>49</v>
      </c>
      <c r="AE58" t="s">
        <v>50</v>
      </c>
      <c r="AK58" t="s">
        <v>51</v>
      </c>
      <c r="AQ58" t="s">
        <v>52</v>
      </c>
      <c r="AW58" t="s">
        <v>53</v>
      </c>
      <c r="BC58" t="s">
        <v>54</v>
      </c>
      <c r="BI58" t="s">
        <v>55</v>
      </c>
    </row>
    <row r="59" spans="1:65" ht="20" customHeight="1" x14ac:dyDescent="0.2">
      <c r="A59" s="21">
        <v>1</v>
      </c>
      <c r="B59" s="21">
        <v>0</v>
      </c>
      <c r="C59" s="21">
        <v>0</v>
      </c>
      <c r="D59" s="21">
        <v>0</v>
      </c>
      <c r="E59" s="21">
        <v>1</v>
      </c>
      <c r="G59" s="21">
        <v>1</v>
      </c>
      <c r="H59" s="21">
        <v>0</v>
      </c>
      <c r="I59" s="21">
        <v>0</v>
      </c>
      <c r="J59" s="21">
        <v>1</v>
      </c>
      <c r="K59" s="21">
        <v>1</v>
      </c>
      <c r="M59" s="21">
        <v>0</v>
      </c>
      <c r="N59" s="21">
        <v>1</v>
      </c>
      <c r="O59" s="21">
        <v>1</v>
      </c>
      <c r="P59" s="21">
        <v>1</v>
      </c>
      <c r="Q59" s="21">
        <v>0</v>
      </c>
      <c r="S59" s="21">
        <v>1</v>
      </c>
      <c r="T59" s="21">
        <v>1</v>
      </c>
      <c r="U59" s="21">
        <v>1</v>
      </c>
      <c r="V59" s="21">
        <v>1</v>
      </c>
      <c r="W59" s="21">
        <v>0</v>
      </c>
      <c r="Y59" s="21">
        <v>0</v>
      </c>
      <c r="Z59" s="21">
        <v>1</v>
      </c>
      <c r="AA59" s="21">
        <v>1</v>
      </c>
      <c r="AB59" s="21">
        <v>1</v>
      </c>
      <c r="AC59" s="21">
        <v>0</v>
      </c>
      <c r="AE59" s="21">
        <v>1</v>
      </c>
      <c r="AF59" s="21">
        <v>1</v>
      </c>
      <c r="AG59" s="21">
        <v>1</v>
      </c>
      <c r="AH59" s="21">
        <v>1</v>
      </c>
      <c r="AI59" s="21">
        <v>0</v>
      </c>
      <c r="AK59" s="21">
        <v>0</v>
      </c>
      <c r="AL59" s="21">
        <v>1</v>
      </c>
      <c r="AM59" s="21">
        <v>1</v>
      </c>
      <c r="AN59" s="21">
        <v>1</v>
      </c>
      <c r="AO59" s="21">
        <v>0</v>
      </c>
      <c r="AQ59" s="21">
        <v>1</v>
      </c>
      <c r="AR59" s="21">
        <v>1</v>
      </c>
      <c r="AS59" s="21">
        <v>1</v>
      </c>
      <c r="AT59" s="21">
        <v>1</v>
      </c>
      <c r="AU59" s="21">
        <v>0</v>
      </c>
      <c r="AW59" s="21">
        <v>1</v>
      </c>
      <c r="AX59" s="21">
        <v>1</v>
      </c>
      <c r="AY59" s="21">
        <v>0</v>
      </c>
      <c r="AZ59" s="21">
        <v>1</v>
      </c>
      <c r="BA59" s="21">
        <v>1</v>
      </c>
      <c r="BC59" s="21">
        <v>1</v>
      </c>
      <c r="BD59" s="21">
        <v>1</v>
      </c>
      <c r="BE59" s="21">
        <v>0</v>
      </c>
      <c r="BF59" s="21">
        <v>1</v>
      </c>
      <c r="BG59" s="21">
        <v>1</v>
      </c>
      <c r="BI59" s="21">
        <v>1</v>
      </c>
      <c r="BJ59" s="21">
        <v>1</v>
      </c>
      <c r="BK59" s="21">
        <v>0</v>
      </c>
      <c r="BL59" s="21">
        <v>1</v>
      </c>
      <c r="BM59" s="21">
        <v>1</v>
      </c>
    </row>
    <row r="60" spans="1:65" ht="20" customHeight="1" x14ac:dyDescent="0.2">
      <c r="A60" s="21">
        <v>1</v>
      </c>
      <c r="B60" s="21">
        <v>1</v>
      </c>
      <c r="C60" s="21">
        <v>0</v>
      </c>
      <c r="D60" s="21">
        <v>1</v>
      </c>
      <c r="E60" s="21">
        <v>1</v>
      </c>
      <c r="G60" s="21">
        <v>1</v>
      </c>
      <c r="H60" s="21">
        <v>1</v>
      </c>
      <c r="I60" s="21">
        <v>0</v>
      </c>
      <c r="J60" s="21">
        <v>1</v>
      </c>
      <c r="K60" s="21">
        <v>1</v>
      </c>
      <c r="M60" s="21">
        <v>1</v>
      </c>
      <c r="N60" s="21">
        <v>1</v>
      </c>
      <c r="O60" s="21">
        <v>0</v>
      </c>
      <c r="P60" s="21">
        <v>1</v>
      </c>
      <c r="Q60" s="21">
        <v>1</v>
      </c>
      <c r="S60" s="21">
        <v>1</v>
      </c>
      <c r="T60" s="21">
        <v>1</v>
      </c>
      <c r="U60" s="21">
        <v>0</v>
      </c>
      <c r="V60" s="21">
        <v>1</v>
      </c>
      <c r="W60" s="21">
        <v>1</v>
      </c>
      <c r="Y60" s="21">
        <v>1</v>
      </c>
      <c r="Z60" s="21">
        <v>1</v>
      </c>
      <c r="AA60" s="21">
        <v>0</v>
      </c>
      <c r="AB60" s="21">
        <v>1</v>
      </c>
      <c r="AC60" s="21">
        <v>1</v>
      </c>
      <c r="AE60" s="21">
        <v>1</v>
      </c>
      <c r="AF60" s="21">
        <v>1</v>
      </c>
      <c r="AG60" s="21">
        <v>0</v>
      </c>
      <c r="AH60" s="21">
        <v>1</v>
      </c>
      <c r="AI60" s="21">
        <v>1</v>
      </c>
      <c r="AK60" s="21">
        <v>1</v>
      </c>
      <c r="AL60" s="21">
        <v>1</v>
      </c>
      <c r="AM60" s="21">
        <v>0</v>
      </c>
      <c r="AN60" s="21">
        <v>1</v>
      </c>
      <c r="AO60" s="21">
        <v>1</v>
      </c>
      <c r="AQ60" s="21">
        <v>0</v>
      </c>
      <c r="AR60" s="21">
        <v>1</v>
      </c>
      <c r="AS60" s="21">
        <v>1</v>
      </c>
      <c r="AT60" s="21">
        <v>0</v>
      </c>
      <c r="AU60" s="21">
        <v>0</v>
      </c>
      <c r="AW60" s="21">
        <v>1</v>
      </c>
      <c r="AX60" s="21">
        <v>1</v>
      </c>
      <c r="AY60" s="21">
        <v>0</v>
      </c>
      <c r="AZ60" s="21">
        <v>1</v>
      </c>
      <c r="BA60" s="21">
        <v>1</v>
      </c>
      <c r="BC60" s="21">
        <v>1</v>
      </c>
      <c r="BD60" s="21">
        <v>1</v>
      </c>
      <c r="BE60" s="21">
        <v>0</v>
      </c>
      <c r="BF60" s="21">
        <v>1</v>
      </c>
      <c r="BG60" s="21">
        <v>1</v>
      </c>
      <c r="BI60" s="21">
        <v>1</v>
      </c>
      <c r="BJ60" s="21">
        <v>1</v>
      </c>
      <c r="BK60" s="21">
        <v>0</v>
      </c>
      <c r="BL60" s="21">
        <v>1</v>
      </c>
      <c r="BM60" s="21">
        <v>1</v>
      </c>
    </row>
    <row r="61" spans="1:65" ht="20" customHeight="1" x14ac:dyDescent="0.2">
      <c r="A61" s="21">
        <v>1</v>
      </c>
      <c r="B61" s="21">
        <v>1</v>
      </c>
      <c r="C61" s="21">
        <v>1</v>
      </c>
      <c r="D61" s="21">
        <v>1</v>
      </c>
      <c r="E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M61" s="21">
        <v>1</v>
      </c>
      <c r="N61" s="21">
        <v>1</v>
      </c>
      <c r="O61" s="21">
        <v>0</v>
      </c>
      <c r="P61" s="21">
        <v>1</v>
      </c>
      <c r="Q61" s="21">
        <v>1</v>
      </c>
      <c r="S61" s="21">
        <v>1</v>
      </c>
      <c r="T61" s="21">
        <v>1</v>
      </c>
      <c r="U61" s="21">
        <v>0</v>
      </c>
      <c r="V61" s="21">
        <v>1</v>
      </c>
      <c r="W61" s="21">
        <v>1</v>
      </c>
      <c r="Y61" s="21">
        <v>1</v>
      </c>
      <c r="Z61" s="21">
        <v>1</v>
      </c>
      <c r="AA61" s="21">
        <v>0</v>
      </c>
      <c r="AB61" s="21">
        <v>1</v>
      </c>
      <c r="AC61" s="21">
        <v>1</v>
      </c>
      <c r="AE61" s="21">
        <v>1</v>
      </c>
      <c r="AF61" s="21">
        <v>1</v>
      </c>
      <c r="AG61" s="21">
        <v>0</v>
      </c>
      <c r="AH61" s="21">
        <v>1</v>
      </c>
      <c r="AI61" s="21">
        <v>1</v>
      </c>
      <c r="AK61" s="21">
        <v>1</v>
      </c>
      <c r="AL61" s="21">
        <v>1</v>
      </c>
      <c r="AM61" s="21">
        <v>0</v>
      </c>
      <c r="AN61" s="21">
        <v>0</v>
      </c>
      <c r="AO61" s="21">
        <v>0</v>
      </c>
      <c r="AQ61" s="21">
        <v>0</v>
      </c>
      <c r="AR61" s="21">
        <v>1</v>
      </c>
      <c r="AS61" s="21">
        <v>1</v>
      </c>
      <c r="AT61" s="21">
        <v>0</v>
      </c>
      <c r="AU61" s="21">
        <v>0</v>
      </c>
      <c r="AW61" s="21">
        <v>1</v>
      </c>
      <c r="AX61" s="21">
        <v>1</v>
      </c>
      <c r="AY61" s="21">
        <v>0</v>
      </c>
      <c r="AZ61" s="21">
        <v>1</v>
      </c>
      <c r="BA61" s="21">
        <v>1</v>
      </c>
      <c r="BC61" s="21">
        <v>1</v>
      </c>
      <c r="BD61" s="21">
        <v>1</v>
      </c>
      <c r="BE61" s="21">
        <v>0</v>
      </c>
      <c r="BF61" s="21">
        <v>1</v>
      </c>
      <c r="BG61" s="21">
        <v>1</v>
      </c>
      <c r="BI61" s="21">
        <v>1</v>
      </c>
      <c r="BJ61" s="21">
        <v>1</v>
      </c>
      <c r="BK61" s="21">
        <v>0</v>
      </c>
      <c r="BL61" s="21">
        <v>1</v>
      </c>
      <c r="BM61" s="21">
        <v>1</v>
      </c>
    </row>
    <row r="62" spans="1:65" ht="20" customHeight="1" x14ac:dyDescent="0.2">
      <c r="A62" s="21">
        <v>1</v>
      </c>
      <c r="B62" s="21">
        <v>1</v>
      </c>
      <c r="C62" s="21">
        <v>0</v>
      </c>
      <c r="D62" s="21">
        <v>1</v>
      </c>
      <c r="E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M62" s="21">
        <v>1</v>
      </c>
      <c r="N62" s="21">
        <v>1</v>
      </c>
      <c r="O62" s="21">
        <v>0</v>
      </c>
      <c r="P62" s="21">
        <v>1</v>
      </c>
      <c r="Q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0</v>
      </c>
      <c r="Y62" s="21">
        <v>1</v>
      </c>
      <c r="Z62" s="21">
        <v>1</v>
      </c>
      <c r="AA62" s="21">
        <v>0</v>
      </c>
      <c r="AB62" s="21">
        <v>1</v>
      </c>
      <c r="AC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0</v>
      </c>
      <c r="AK62" s="21">
        <v>0</v>
      </c>
      <c r="AL62" s="21">
        <v>1</v>
      </c>
      <c r="AM62" s="21">
        <v>1</v>
      </c>
      <c r="AN62" s="21">
        <v>1</v>
      </c>
      <c r="AO62" s="21">
        <v>0</v>
      </c>
      <c r="AQ62" s="21">
        <v>0</v>
      </c>
      <c r="AR62" s="21">
        <v>1</v>
      </c>
      <c r="AS62" s="21">
        <v>1</v>
      </c>
      <c r="AT62" s="21">
        <v>0</v>
      </c>
      <c r="AU62" s="21">
        <v>0</v>
      </c>
      <c r="AW62" s="21">
        <v>1</v>
      </c>
      <c r="AX62" s="21">
        <v>1</v>
      </c>
      <c r="AY62" s="21">
        <v>0</v>
      </c>
      <c r="AZ62" s="21">
        <v>1</v>
      </c>
      <c r="BA62" s="21">
        <v>1</v>
      </c>
      <c r="BC62" s="21">
        <v>1</v>
      </c>
      <c r="BD62" s="21">
        <v>1</v>
      </c>
      <c r="BE62" s="21">
        <v>0</v>
      </c>
      <c r="BF62" s="21">
        <v>1</v>
      </c>
      <c r="BG62" s="21">
        <v>1</v>
      </c>
      <c r="BI62" s="21">
        <v>1</v>
      </c>
      <c r="BJ62" s="21">
        <v>1</v>
      </c>
      <c r="BK62" s="21">
        <v>0</v>
      </c>
      <c r="BL62" s="21">
        <v>1</v>
      </c>
      <c r="BM62" s="21">
        <v>1</v>
      </c>
    </row>
    <row r="63" spans="1:65" ht="20" customHeight="1" x14ac:dyDescent="0.2">
      <c r="A63" s="21">
        <v>1</v>
      </c>
      <c r="B63" s="21">
        <v>1</v>
      </c>
      <c r="C63" s="21">
        <v>0</v>
      </c>
      <c r="D63" s="21">
        <v>1</v>
      </c>
      <c r="E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M63" s="21">
        <v>1</v>
      </c>
      <c r="N63" s="21">
        <v>1</v>
      </c>
      <c r="O63" s="21">
        <v>0</v>
      </c>
      <c r="P63" s="21">
        <v>1</v>
      </c>
      <c r="Q63" s="21">
        <v>1</v>
      </c>
      <c r="S63" s="21">
        <v>1</v>
      </c>
      <c r="T63" s="21">
        <v>1</v>
      </c>
      <c r="U63" s="21">
        <v>0</v>
      </c>
      <c r="V63" s="21">
        <v>0</v>
      </c>
      <c r="W63" s="21">
        <v>0</v>
      </c>
      <c r="Y63" s="21">
        <v>1</v>
      </c>
      <c r="Z63" s="21">
        <v>1</v>
      </c>
      <c r="AA63" s="21">
        <v>0</v>
      </c>
      <c r="AB63" s="21">
        <v>1</v>
      </c>
      <c r="AC63" s="21">
        <v>1</v>
      </c>
      <c r="AE63" s="21">
        <v>1</v>
      </c>
      <c r="AF63" s="21">
        <v>1</v>
      </c>
      <c r="AG63" s="21">
        <v>0</v>
      </c>
      <c r="AH63" s="21">
        <v>1</v>
      </c>
      <c r="AI63" s="21">
        <v>1</v>
      </c>
      <c r="AK63" s="21">
        <v>0</v>
      </c>
      <c r="AL63" s="21">
        <v>0</v>
      </c>
      <c r="AM63" s="21">
        <v>0</v>
      </c>
      <c r="AN63" s="21">
        <v>1</v>
      </c>
      <c r="AO63" s="21">
        <v>1</v>
      </c>
      <c r="AQ63" s="21">
        <v>0</v>
      </c>
      <c r="AR63" s="21">
        <v>1</v>
      </c>
      <c r="AS63" s="21">
        <v>1</v>
      </c>
      <c r="AT63" s="21">
        <v>0</v>
      </c>
      <c r="AU63" s="21">
        <v>0</v>
      </c>
      <c r="AW63" s="21">
        <v>1</v>
      </c>
      <c r="AX63" s="21">
        <v>1</v>
      </c>
      <c r="AY63" s="21">
        <v>0</v>
      </c>
      <c r="AZ63" s="21">
        <v>1</v>
      </c>
      <c r="BA63" s="21">
        <v>1</v>
      </c>
      <c r="BC63" s="21">
        <v>1</v>
      </c>
      <c r="BD63" s="21">
        <v>1</v>
      </c>
      <c r="BE63" s="21">
        <v>0</v>
      </c>
      <c r="BF63" s="21">
        <v>1</v>
      </c>
      <c r="BG63" s="21">
        <v>1</v>
      </c>
      <c r="BI63" s="21">
        <v>1</v>
      </c>
      <c r="BJ63" s="21">
        <v>1</v>
      </c>
      <c r="BK63" s="21">
        <v>1</v>
      </c>
      <c r="BL63" s="21">
        <v>1</v>
      </c>
      <c r="BM63" s="21">
        <v>1</v>
      </c>
    </row>
    <row r="64" spans="1:65" ht="20" customHeight="1" x14ac:dyDescent="0.2">
      <c r="A64" s="21">
        <v>1</v>
      </c>
      <c r="B64" s="21">
        <v>1</v>
      </c>
      <c r="C64" s="21">
        <v>0</v>
      </c>
      <c r="D64" s="21">
        <v>1</v>
      </c>
      <c r="E64" s="21">
        <v>1</v>
      </c>
      <c r="G64" s="21">
        <v>1</v>
      </c>
      <c r="H64" s="21">
        <v>1</v>
      </c>
      <c r="I64" s="21">
        <v>0</v>
      </c>
      <c r="J64" s="21">
        <v>1</v>
      </c>
      <c r="K64" s="21">
        <v>1</v>
      </c>
      <c r="M64" s="21">
        <v>1</v>
      </c>
      <c r="N64" s="21">
        <v>1</v>
      </c>
      <c r="O64" s="21">
        <v>0</v>
      </c>
      <c r="P64" s="21">
        <v>1</v>
      </c>
      <c r="Q64" s="21">
        <v>1</v>
      </c>
      <c r="S64" s="21">
        <v>1</v>
      </c>
      <c r="T64" s="21">
        <v>1</v>
      </c>
      <c r="U64" s="21">
        <v>0</v>
      </c>
      <c r="V64" s="21">
        <v>0</v>
      </c>
      <c r="W64" s="21">
        <v>0</v>
      </c>
      <c r="Y64" s="21">
        <v>0</v>
      </c>
      <c r="Z64" s="21">
        <v>1</v>
      </c>
      <c r="AA64" s="21">
        <v>1</v>
      </c>
      <c r="AB64" s="21">
        <v>1</v>
      </c>
      <c r="AC64" s="21">
        <v>0</v>
      </c>
      <c r="AE64" s="21">
        <v>1</v>
      </c>
      <c r="AF64" s="21">
        <v>1</v>
      </c>
      <c r="AG64" s="21">
        <v>0</v>
      </c>
      <c r="AH64" s="21">
        <v>1</v>
      </c>
      <c r="AI64" s="21">
        <v>1</v>
      </c>
      <c r="AK64" s="21">
        <v>1</v>
      </c>
      <c r="AL64" s="21">
        <v>1</v>
      </c>
      <c r="AM64" s="21">
        <v>0</v>
      </c>
      <c r="AN64" s="21">
        <v>1</v>
      </c>
      <c r="AO64" s="21">
        <v>1</v>
      </c>
      <c r="AQ64" s="21">
        <v>0</v>
      </c>
      <c r="AR64" s="21">
        <v>1</v>
      </c>
      <c r="AS64" s="21">
        <v>1</v>
      </c>
      <c r="AT64" s="21">
        <v>0</v>
      </c>
      <c r="AU64" s="21">
        <v>0</v>
      </c>
      <c r="AW64" s="21">
        <v>1</v>
      </c>
      <c r="AX64" s="21">
        <v>1</v>
      </c>
      <c r="AY64" s="21">
        <v>0</v>
      </c>
      <c r="AZ64" s="21">
        <v>1</v>
      </c>
      <c r="BA64" s="21">
        <v>1</v>
      </c>
      <c r="BC64" s="21">
        <v>0</v>
      </c>
      <c r="BD64" s="21">
        <v>1</v>
      </c>
      <c r="BE64" s="21">
        <v>0</v>
      </c>
      <c r="BF64" s="21">
        <v>1</v>
      </c>
      <c r="BG64" s="21">
        <v>0</v>
      </c>
      <c r="BI64" s="21">
        <v>1</v>
      </c>
      <c r="BJ64" s="21">
        <v>1</v>
      </c>
      <c r="BK64" s="21">
        <v>0</v>
      </c>
      <c r="BL64" s="21">
        <v>1</v>
      </c>
      <c r="BM64" s="21">
        <v>1</v>
      </c>
    </row>
    <row r="65" spans="1:65" ht="20" customHeight="1" x14ac:dyDescent="0.2">
      <c r="A65" s="21">
        <v>1</v>
      </c>
      <c r="B65" s="21">
        <v>1</v>
      </c>
      <c r="C65" s="21">
        <v>0</v>
      </c>
      <c r="D65" s="21">
        <v>1</v>
      </c>
      <c r="E65" s="21">
        <v>1</v>
      </c>
      <c r="G65" s="21">
        <v>1</v>
      </c>
      <c r="H65" s="21">
        <v>1</v>
      </c>
      <c r="I65" s="21">
        <v>0</v>
      </c>
      <c r="J65" s="21">
        <v>0</v>
      </c>
      <c r="K65" s="21">
        <v>1</v>
      </c>
      <c r="M65" s="21">
        <v>0</v>
      </c>
      <c r="N65" s="21">
        <v>1</v>
      </c>
      <c r="O65" s="21">
        <v>1</v>
      </c>
      <c r="P65" s="21">
        <v>1</v>
      </c>
      <c r="Q65" s="21">
        <v>0</v>
      </c>
      <c r="S65" s="21">
        <v>1</v>
      </c>
      <c r="T65" s="21">
        <v>1</v>
      </c>
      <c r="U65" s="21">
        <v>0</v>
      </c>
      <c r="V65" s="21">
        <v>0</v>
      </c>
      <c r="W65" s="21">
        <v>0</v>
      </c>
      <c r="Y65" s="21">
        <v>0</v>
      </c>
      <c r="Z65" s="21">
        <v>0</v>
      </c>
      <c r="AA65" s="21">
        <v>1</v>
      </c>
      <c r="AB65" s="21">
        <v>1</v>
      </c>
      <c r="AC65" s="21">
        <v>1</v>
      </c>
      <c r="AE65" s="21">
        <v>1</v>
      </c>
      <c r="AF65" s="21">
        <v>1</v>
      </c>
      <c r="AG65" s="21">
        <v>0</v>
      </c>
      <c r="AH65" s="21">
        <v>1</v>
      </c>
      <c r="AI65" s="21">
        <v>1</v>
      </c>
      <c r="AK65" s="21">
        <v>0</v>
      </c>
      <c r="AL65" s="21">
        <v>1</v>
      </c>
      <c r="AM65" s="21">
        <v>1</v>
      </c>
      <c r="AN65" s="21">
        <v>1</v>
      </c>
      <c r="AO65" s="21">
        <v>0</v>
      </c>
      <c r="AQ65" s="21">
        <v>0</v>
      </c>
      <c r="AR65" s="21">
        <v>1</v>
      </c>
      <c r="AS65" s="21">
        <v>1</v>
      </c>
      <c r="AT65" s="21">
        <v>0</v>
      </c>
      <c r="AU65" s="21">
        <v>0</v>
      </c>
      <c r="AW65" s="21">
        <v>0</v>
      </c>
      <c r="AX65" s="21">
        <v>1</v>
      </c>
      <c r="AY65" s="21">
        <v>1</v>
      </c>
      <c r="AZ65" s="21">
        <v>1</v>
      </c>
      <c r="BA65" s="21">
        <v>0</v>
      </c>
      <c r="BC65" s="21">
        <v>0</v>
      </c>
      <c r="BD65" s="21">
        <v>0</v>
      </c>
      <c r="BE65" s="21">
        <v>1</v>
      </c>
      <c r="BF65" s="21">
        <v>0</v>
      </c>
      <c r="BG65" s="21">
        <v>0</v>
      </c>
      <c r="BI65" s="21">
        <v>1</v>
      </c>
      <c r="BJ65" s="21">
        <v>0</v>
      </c>
      <c r="BK65" s="21">
        <v>0</v>
      </c>
      <c r="BL65" s="21">
        <v>0</v>
      </c>
      <c r="BM65" s="21">
        <v>1</v>
      </c>
    </row>
    <row r="66" spans="1:65" ht="20" customHeight="1" x14ac:dyDescent="0.2">
      <c r="A66" s="22" t="str">
        <f>DEC2HEX(A59*1+A60*2+A61*4+A62*8+A63*16+A64*32+A65*64,2)</f>
        <v>7F</v>
      </c>
      <c r="B66" s="22" t="str">
        <f>DEC2HEX(B59*1+B60*2+B61*4+B62*8+B63*16+B64*32+B65*64,2)</f>
        <v>7E</v>
      </c>
      <c r="C66" s="22" t="str">
        <f>DEC2HEX(C59*1+C60*2+C61*4+C62*8+C63*16+C64*32+C65*64,2)</f>
        <v>04</v>
      </c>
      <c r="D66" s="22" t="str">
        <f>DEC2HEX(D59*1+D60*2+D61*4+D62*8+D63*16+D64*32+D65*64,2)</f>
        <v>7E</v>
      </c>
      <c r="E66" s="22" t="str">
        <f>DEC2HEX(E59*1+E60*2+E61*4+E62*8+E63*16+E64*32+E65*64,2)</f>
        <v>7F</v>
      </c>
      <c r="G66" s="22" t="str">
        <f>DEC2HEX(G59*1+G60*2+G61*4+G62*8+G63*16+G64*32+G65*64,2)</f>
        <v>7F</v>
      </c>
      <c r="H66" s="22" t="str">
        <f>DEC2HEX(H59*1+H60*2+H61*4+H62*8+H63*16+H64*32+H65*64,2)</f>
        <v>7E</v>
      </c>
      <c r="I66" s="22" t="str">
        <f>DEC2HEX(I59*1+I60*2+I61*4+I62*8+I63*16+I64*32+I65*64,2)</f>
        <v>1C</v>
      </c>
      <c r="J66" s="22" t="str">
        <f>DEC2HEX(J59*1+J60*2+J61*4+J62*8+J63*16+J64*32+J65*64,2)</f>
        <v>3F</v>
      </c>
      <c r="K66" s="22" t="str">
        <f>DEC2HEX(K59*1+K60*2+K61*4+K62*8+K63*16+K64*32+K65*64,2)</f>
        <v>7F</v>
      </c>
      <c r="M66" s="22" t="str">
        <f>DEC2HEX(M59*1+M60*2+M61*4+M62*8+M63*16+M64*32+M65*64,2)</f>
        <v>3E</v>
      </c>
      <c r="N66" s="22" t="str">
        <f>DEC2HEX(N59*1+N60*2+N61*4+N62*8+N63*16+N64*32+N65*64,2)</f>
        <v>7F</v>
      </c>
      <c r="O66" s="22" t="str">
        <f>DEC2HEX(O59*1+O60*2+O61*4+O62*8+O63*16+O64*32+O65*64,2)</f>
        <v>41</v>
      </c>
      <c r="P66" s="22" t="str">
        <f>DEC2HEX(P59*1+P60*2+P61*4+P62*8+P63*16+P64*32+P65*64,2)</f>
        <v>7F</v>
      </c>
      <c r="Q66" s="22" t="str">
        <f>DEC2HEX(Q59*1+Q60*2+Q61*4+Q62*8+Q63*16+Q64*32+Q65*64,2)</f>
        <v>3E</v>
      </c>
      <c r="S66" s="22" t="str">
        <f>DEC2HEX(S59*1+S60*2+S61*4+S62*8+S63*16+S64*32+S65*64,2)</f>
        <v>7F</v>
      </c>
      <c r="T66" s="22" t="str">
        <f>DEC2HEX(T59*1+T60*2+T61*4+T62*8+T63*16+T64*32+T65*64,2)</f>
        <v>7F</v>
      </c>
      <c r="U66" s="22" t="str">
        <f>DEC2HEX(U59*1+U60*2+U61*4+U62*8+U63*16+U64*32+U65*64,2)</f>
        <v>09</v>
      </c>
      <c r="V66" s="22" t="str">
        <f>DEC2HEX(V59*1+V60*2+V61*4+V62*8+V63*16+V64*32+V65*64,2)</f>
        <v>0F</v>
      </c>
      <c r="W66" s="22" t="str">
        <f>DEC2HEX(W59*1+W60*2+W61*4+W62*8+W63*16+W64*32+W65*64,2)</f>
        <v>06</v>
      </c>
      <c r="Y66" s="22" t="str">
        <f>DEC2HEX(Y59*1+Y60*2+Y61*4+Y62*8+Y63*16+Y64*32+Y65*64,2)</f>
        <v>1E</v>
      </c>
      <c r="Z66" s="22" t="str">
        <f>DEC2HEX(Z59*1+Z60*2+Z61*4+Z62*8+Z63*16+Z64*32+Z65*64,2)</f>
        <v>3F</v>
      </c>
      <c r="AA66" s="22" t="str">
        <f>DEC2HEX(AA59*1+AA60*2+AA61*4+AA62*8+AA63*16+AA64*32+AA65*64,2)</f>
        <v>61</v>
      </c>
      <c r="AB66" s="22" t="str">
        <f>DEC2HEX(AB59*1+AB60*2+AB61*4+AB62*8+AB63*16+AB64*32+AB65*64,2)</f>
        <v>7F</v>
      </c>
      <c r="AC66" s="22" t="str">
        <f>DEC2HEX(AC59*1+AC60*2+AC61*4+AC62*8+AC63*16+AC64*32+AC65*64,2)</f>
        <v>5E</v>
      </c>
      <c r="AE66" s="22" t="str">
        <f>DEC2HEX(AE59*1+AE60*2+AE61*4+AE62*8+AE63*16+AE64*32+AE65*64,2)</f>
        <v>7F</v>
      </c>
      <c r="AF66" s="22" t="str">
        <f>DEC2HEX(AF59*1+AF60*2+AF61*4+AF62*8+AF63*16+AF64*32+AF65*64,2)</f>
        <v>7F</v>
      </c>
      <c r="AG66" s="22" t="str">
        <f>DEC2HEX(AG59*1+AG60*2+AG61*4+AG62*8+AG63*16+AG64*32+AG65*64,2)</f>
        <v>09</v>
      </c>
      <c r="AH66" s="22" t="str">
        <f>DEC2HEX(AH59*1+AH60*2+AH61*4+AH62*8+AH63*16+AH64*32+AH65*64,2)</f>
        <v>7F</v>
      </c>
      <c r="AI66" s="22" t="str">
        <f>DEC2HEX(AI59*1+AI60*2+AI61*4+AI62*8+AI63*16+AI64*32+AI65*64,2)</f>
        <v>76</v>
      </c>
      <c r="AK66" s="22" t="str">
        <f>DEC2HEX(AK59*1+AK60*2+AK61*4+AK62*8+AK63*16+AK64*32+AK65*64,2)</f>
        <v>26</v>
      </c>
      <c r="AL66" s="22" t="str">
        <f>DEC2HEX(AL59*1+AL60*2+AL61*4+AL62*8+AL63*16+AL64*32+AL65*64,2)</f>
        <v>6F</v>
      </c>
      <c r="AM66" s="22" t="str">
        <f>DEC2HEX(AM59*1+AM60*2+AM61*4+AM62*8+AM63*16+AM64*32+AM65*64,2)</f>
        <v>49</v>
      </c>
      <c r="AN66" s="22" t="str">
        <f>DEC2HEX(AN59*1+AN60*2+AN61*4+AN62*8+AN63*16+AN64*32+AN65*64,2)</f>
        <v>7B</v>
      </c>
      <c r="AO66" s="22" t="str">
        <f>DEC2HEX(AO59*1+AO60*2+AO61*4+AO62*8+AO63*16+AO64*32+AO65*64,2)</f>
        <v>32</v>
      </c>
      <c r="AQ66" s="22" t="str">
        <f>DEC2HEX(AQ59*1+AQ60*2+AQ61*4+AQ62*8+AQ63*16+AQ64*32+AQ65*64,2)</f>
        <v>01</v>
      </c>
      <c r="AR66" s="22" t="str">
        <f>DEC2HEX(AR59*1+AR60*2+AR61*4+AR62*8+AR63*16+AR64*32+AR65*64,2)</f>
        <v>7F</v>
      </c>
      <c r="AS66" s="22" t="str">
        <f>DEC2HEX(AS59*1+AS60*2+AS61*4+AS62*8+AS63*16+AS64*32+AS65*64,2)</f>
        <v>7F</v>
      </c>
      <c r="AT66" s="22" t="str">
        <f>DEC2HEX(AT59*1+AT60*2+AT61*4+AT62*8+AT63*16+AT64*32+AT65*64,2)</f>
        <v>01</v>
      </c>
      <c r="AU66" s="22" t="str">
        <f>DEC2HEX(AU59*1+AU60*2+AU61*4+AU62*8+AU63*16+AU64*32+AU65*64,2)</f>
        <v>00</v>
      </c>
      <c r="AW66" s="22" t="str">
        <f>DEC2HEX(AW59*1+AW60*2+AW61*4+AW62*8+AW63*16+AW64*32+AW65*64,2)</f>
        <v>3F</v>
      </c>
      <c r="AX66" s="22" t="str">
        <f>DEC2HEX(AX59*1+AX60*2+AX61*4+AX62*8+AX63*16+AX64*32+AX65*64,2)</f>
        <v>7F</v>
      </c>
      <c r="AY66" s="22" t="str">
        <f>DEC2HEX(AY59*1+AY60*2+AY61*4+AY62*8+AY63*16+AY64*32+AY65*64,2)</f>
        <v>40</v>
      </c>
      <c r="AZ66" s="22" t="str">
        <f>DEC2HEX(AZ59*1+AZ60*2+AZ61*4+AZ62*8+AZ63*16+AZ64*32+AZ65*64,2)</f>
        <v>7F</v>
      </c>
      <c r="BA66" s="22" t="str">
        <f>DEC2HEX(BA59*1+BA60*2+BA61*4+BA62*8+BA63*16+BA64*32+BA65*64,2)</f>
        <v>3F</v>
      </c>
      <c r="BC66" s="22" t="str">
        <f>DEC2HEX(BC59*1+BC60*2+BC61*4+BC62*8+BC63*16+BC64*32+BC65*64,2)</f>
        <v>1F</v>
      </c>
      <c r="BD66" s="22" t="str">
        <f>DEC2HEX(BD59*1+BD60*2+BD61*4+BD62*8+BD63*16+BD64*32+BD65*64,2)</f>
        <v>3F</v>
      </c>
      <c r="BE66" s="22" t="str">
        <f>DEC2HEX(BE59*1+BE60*2+BE61*4+BE62*8+BE63*16+BE64*32+BE65*64,2)</f>
        <v>40</v>
      </c>
      <c r="BF66" s="22" t="str">
        <f>DEC2HEX(BF59*1+BF60*2+BF61*4+BF62*8+BF63*16+BF64*32+BF65*64,2)</f>
        <v>3F</v>
      </c>
      <c r="BG66" s="22" t="str">
        <f>DEC2HEX(BG59*1+BG60*2+BG61*4+BG62*8+BG63*16+BG64*32+BG65*64,2)</f>
        <v>1F</v>
      </c>
      <c r="BI66" s="22" t="str">
        <f>DEC2HEX(BI59*1+BI60*2+BI61*4+BI62*8+BI63*16+BI64*32+BI65*64,2)</f>
        <v>7F</v>
      </c>
      <c r="BJ66" s="22" t="str">
        <f>DEC2HEX(BJ59*1+BJ60*2+BJ61*4+BJ62*8+BJ63*16+BJ64*32+BJ65*64,2)</f>
        <v>3F</v>
      </c>
      <c r="BK66" s="22" t="str">
        <f>DEC2HEX(BK59*1+BK60*2+BK61*4+BK62*8+BK63*16+BK64*32+BK65*64,2)</f>
        <v>10</v>
      </c>
      <c r="BL66" s="22" t="str">
        <f>DEC2HEX(BL59*1+BL60*2+BL61*4+BL62*8+BL63*16+BL64*32+BL65*64,2)</f>
        <v>3F</v>
      </c>
      <c r="BM66" s="22" t="str">
        <f>DEC2HEX(BM59*1+BM60*2+BM61*4+BM62*8+BM63*16+BM64*32+BM65*64,2)</f>
        <v>7F</v>
      </c>
    </row>
    <row r="67" spans="1:65" ht="20" customHeight="1" x14ac:dyDescent="0.2">
      <c r="A67" s="25" t="str">
        <f>"0x"&amp;A66&amp;", 0x"&amp;B66&amp;", 0x"&amp;C66&amp;", 0x"&amp;D66&amp;", 0x"&amp;E66&amp;","</f>
        <v>0x7F, 0x7E, 0x04, 0x7E, 0x7F,</v>
      </c>
      <c r="B67" s="25"/>
      <c r="C67" s="25"/>
      <c r="D67" s="25"/>
      <c r="E67" s="25"/>
      <c r="G67" s="25" t="str">
        <f>"0x"&amp;G66&amp;", 0x"&amp;H66&amp;", 0x"&amp;I66&amp;", 0x"&amp;J66&amp;", 0x"&amp;K66&amp;","</f>
        <v>0x7F, 0x7E, 0x1C, 0x3F, 0x7F,</v>
      </c>
      <c r="H67" s="25"/>
      <c r="I67" s="25"/>
      <c r="J67" s="25"/>
      <c r="K67" s="25"/>
      <c r="M67" s="25" t="str">
        <f>"0x"&amp;M66&amp;", 0x"&amp;N66&amp;", 0x"&amp;O66&amp;", 0x"&amp;P66&amp;", 0x"&amp;Q66&amp;","</f>
        <v>0x3E, 0x7F, 0x41, 0x7F, 0x3E,</v>
      </c>
      <c r="N67" s="25"/>
      <c r="O67" s="25"/>
      <c r="P67" s="25"/>
      <c r="Q67" s="25"/>
      <c r="S67" s="25" t="str">
        <f>"0x"&amp;S66&amp;", 0x"&amp;T66&amp;", 0x"&amp;U66&amp;", 0x"&amp;V66&amp;", 0x"&amp;W66&amp;","</f>
        <v>0x7F, 0x7F, 0x09, 0x0F, 0x06,</v>
      </c>
      <c r="T67" s="25"/>
      <c r="U67" s="25"/>
      <c r="V67" s="25"/>
      <c r="W67" s="25"/>
      <c r="Y67" s="25" t="str">
        <f>"0x"&amp;Y66&amp;", 0x"&amp;Z66&amp;", 0x"&amp;AA66&amp;", 0x"&amp;AB66&amp;", 0x"&amp;AC66&amp;","</f>
        <v>0x1E, 0x3F, 0x61, 0x7F, 0x5E,</v>
      </c>
      <c r="Z67" s="25"/>
      <c r="AA67" s="25"/>
      <c r="AB67" s="25"/>
      <c r="AC67" s="25"/>
      <c r="AE67" s="25" t="str">
        <f>"0x"&amp;AE66&amp;", 0x"&amp;AF66&amp;", 0x"&amp;AG66&amp;", 0x"&amp;AH66&amp;", 0x"&amp;AI66&amp;","</f>
        <v>0x7F, 0x7F, 0x09, 0x7F, 0x76,</v>
      </c>
      <c r="AF67" s="25"/>
      <c r="AG67" s="25"/>
      <c r="AH67" s="25"/>
      <c r="AI67" s="25"/>
      <c r="AK67" s="25" t="str">
        <f>"0x"&amp;AK66&amp;", 0x"&amp;AL66&amp;", 0x"&amp;AM66&amp;", 0x"&amp;AN66&amp;", 0x"&amp;AO66&amp;","</f>
        <v>0x26, 0x6F, 0x49, 0x7B, 0x32,</v>
      </c>
      <c r="AL67" s="25"/>
      <c r="AM67" s="25"/>
      <c r="AN67" s="25"/>
      <c r="AO67" s="25"/>
      <c r="AQ67" s="25" t="str">
        <f>"0x"&amp;AQ66&amp;", 0x"&amp;AR66&amp;", 0x"&amp;AS66&amp;", 0x"&amp;AT66&amp;", 0x"&amp;AU66&amp;","</f>
        <v>0x01, 0x7F, 0x7F, 0x01, 0x00,</v>
      </c>
      <c r="AR67" s="25"/>
      <c r="AS67" s="25"/>
      <c r="AT67" s="25"/>
      <c r="AU67" s="25"/>
      <c r="AW67" s="25" t="str">
        <f>"0x"&amp;AW66&amp;", 0x"&amp;AX66&amp;", 0x"&amp;AY66&amp;", 0x"&amp;AZ66&amp;", 0x"&amp;BA66&amp;","</f>
        <v>0x3F, 0x7F, 0x40, 0x7F, 0x3F,</v>
      </c>
      <c r="AX67" s="25"/>
      <c r="AY67" s="25"/>
      <c r="AZ67" s="25"/>
      <c r="BA67" s="25"/>
      <c r="BC67" s="25" t="str">
        <f>"0x"&amp;BC66&amp;", 0x"&amp;BD66&amp;", 0x"&amp;BE66&amp;", 0x"&amp;BF66&amp;", 0x"&amp;BG66&amp;","</f>
        <v>0x1F, 0x3F, 0x40, 0x3F, 0x1F,</v>
      </c>
      <c r="BD67" s="25"/>
      <c r="BE67" s="25"/>
      <c r="BF67" s="25"/>
      <c r="BG67" s="25"/>
      <c r="BI67" s="25" t="str">
        <f>"0x"&amp;BI66&amp;", 0x"&amp;BJ66&amp;", 0x"&amp;BK66&amp;", 0x"&amp;BL66&amp;", 0x"&amp;BM66&amp;","</f>
        <v>0x7F, 0x3F, 0x10, 0x3F, 0x7F,</v>
      </c>
      <c r="BJ67" s="25"/>
      <c r="BK67" s="25"/>
      <c r="BL67" s="25"/>
      <c r="BM67" s="25"/>
    </row>
    <row r="68" spans="1:65" ht="20" customHeight="1" x14ac:dyDescent="0.2"/>
    <row r="69" spans="1:65" ht="20" customHeight="1" x14ac:dyDescent="0.2">
      <c r="A69" t="s">
        <v>56</v>
      </c>
      <c r="G69" t="s">
        <v>57</v>
      </c>
      <c r="M69" t="s">
        <v>58</v>
      </c>
      <c r="S69" t="s">
        <v>60</v>
      </c>
      <c r="Y69" t="s">
        <v>61</v>
      </c>
      <c r="AE69" t="s">
        <v>62</v>
      </c>
      <c r="AK69" t="s">
        <v>63</v>
      </c>
      <c r="AQ69" t="s">
        <v>64</v>
      </c>
      <c r="AW69" t="s">
        <v>65</v>
      </c>
      <c r="BC69" t="s">
        <v>66</v>
      </c>
      <c r="BI69" t="s">
        <v>67</v>
      </c>
    </row>
    <row r="70" spans="1:65" ht="20" customHeight="1" x14ac:dyDescent="0.2">
      <c r="A70" s="21">
        <v>1</v>
      </c>
      <c r="B70" s="21">
        <v>1</v>
      </c>
      <c r="C70" s="21">
        <v>0</v>
      </c>
      <c r="D70" s="21">
        <v>1</v>
      </c>
      <c r="E70" s="21">
        <v>1</v>
      </c>
      <c r="G70" s="21">
        <v>1</v>
      </c>
      <c r="H70" s="21">
        <v>1</v>
      </c>
      <c r="I70" s="21">
        <v>0</v>
      </c>
      <c r="J70" s="21">
        <v>1</v>
      </c>
      <c r="K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S70" s="21">
        <v>0</v>
      </c>
      <c r="T70" s="21">
        <v>1</v>
      </c>
      <c r="U70" s="21">
        <v>1</v>
      </c>
      <c r="V70" s="21">
        <v>1</v>
      </c>
      <c r="W70" s="21">
        <v>1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E70" s="21">
        <v>1</v>
      </c>
      <c r="AF70" s="21">
        <v>1</v>
      </c>
      <c r="AG70" s="21">
        <v>1</v>
      </c>
      <c r="AH70" s="21">
        <v>1</v>
      </c>
      <c r="AI70" s="21">
        <v>0</v>
      </c>
      <c r="AK70" s="21">
        <v>0</v>
      </c>
      <c r="AL70" s="21">
        <v>0</v>
      </c>
      <c r="AM70" s="21">
        <v>1</v>
      </c>
      <c r="AN70" s="21">
        <v>0</v>
      </c>
      <c r="AO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W70" s="21">
        <v>1</v>
      </c>
      <c r="AX70" s="21">
        <v>1</v>
      </c>
      <c r="AY70" s="21">
        <v>0</v>
      </c>
      <c r="AZ70" s="21">
        <v>0</v>
      </c>
      <c r="BA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I70" s="21">
        <v>1</v>
      </c>
      <c r="BJ70" s="21">
        <v>1</v>
      </c>
      <c r="BK70" s="21">
        <v>0</v>
      </c>
      <c r="BL70" s="21">
        <v>0</v>
      </c>
      <c r="BM70" s="21">
        <v>0</v>
      </c>
    </row>
    <row r="71" spans="1:65" ht="20" customHeight="1" x14ac:dyDescent="0.2">
      <c r="A71" s="21">
        <v>1</v>
      </c>
      <c r="B71" s="21">
        <v>1</v>
      </c>
      <c r="C71" s="21">
        <v>0</v>
      </c>
      <c r="D71" s="21">
        <v>1</v>
      </c>
      <c r="E71" s="21">
        <v>1</v>
      </c>
      <c r="G71" s="21">
        <v>1</v>
      </c>
      <c r="H71" s="21">
        <v>1</v>
      </c>
      <c r="I71" s="21">
        <v>0</v>
      </c>
      <c r="J71" s="21">
        <v>1</v>
      </c>
      <c r="K71" s="21">
        <v>1</v>
      </c>
      <c r="M71" s="21">
        <v>1</v>
      </c>
      <c r="N71" s="21">
        <v>1</v>
      </c>
      <c r="O71" s="21">
        <v>0</v>
      </c>
      <c r="P71" s="21">
        <v>1</v>
      </c>
      <c r="Q71" s="21">
        <v>1</v>
      </c>
      <c r="S71" s="21">
        <v>0</v>
      </c>
      <c r="T71" s="21">
        <v>1</v>
      </c>
      <c r="U71" s="21">
        <v>1</v>
      </c>
      <c r="V71" s="21">
        <v>0</v>
      </c>
      <c r="W71" s="21">
        <v>0</v>
      </c>
      <c r="Y71" s="21">
        <v>1</v>
      </c>
      <c r="Z71" s="21">
        <v>1</v>
      </c>
      <c r="AA71" s="21">
        <v>0</v>
      </c>
      <c r="AB71" s="21">
        <v>0</v>
      </c>
      <c r="AC71" s="21">
        <v>0</v>
      </c>
      <c r="AE71" s="21">
        <v>0</v>
      </c>
      <c r="AF71" s="21">
        <v>0</v>
      </c>
      <c r="AG71" s="21">
        <v>1</v>
      </c>
      <c r="AH71" s="21">
        <v>1</v>
      </c>
      <c r="AI71" s="21">
        <v>0</v>
      </c>
      <c r="AK71" s="21">
        <v>0</v>
      </c>
      <c r="AL71" s="21">
        <v>1</v>
      </c>
      <c r="AM71" s="21">
        <v>0</v>
      </c>
      <c r="AN71" s="21">
        <v>1</v>
      </c>
      <c r="AO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W71" s="21">
        <v>0</v>
      </c>
      <c r="AX71" s="21">
        <v>1</v>
      </c>
      <c r="AY71" s="21">
        <v>1</v>
      </c>
      <c r="AZ71" s="21">
        <v>0</v>
      </c>
      <c r="BA71" s="21">
        <v>0</v>
      </c>
      <c r="BC71" s="21">
        <v>0</v>
      </c>
      <c r="BD71" s="21">
        <v>0</v>
      </c>
      <c r="BE71" s="21">
        <v>0</v>
      </c>
      <c r="BF71" s="21">
        <v>0</v>
      </c>
      <c r="BG71" s="21">
        <v>0</v>
      </c>
      <c r="BI71" s="21">
        <v>1</v>
      </c>
      <c r="BJ71" s="21">
        <v>1</v>
      </c>
      <c r="BK71" s="21">
        <v>0</v>
      </c>
      <c r="BL71" s="21">
        <v>0</v>
      </c>
      <c r="BM71" s="21">
        <v>0</v>
      </c>
    </row>
    <row r="72" spans="1:65" ht="20" customHeight="1" x14ac:dyDescent="0.2">
      <c r="A72" s="21">
        <v>1</v>
      </c>
      <c r="B72" s="21">
        <v>1</v>
      </c>
      <c r="C72" s="21">
        <v>0</v>
      </c>
      <c r="D72" s="21">
        <v>1</v>
      </c>
      <c r="E72" s="21">
        <v>1</v>
      </c>
      <c r="G72" s="21">
        <v>1</v>
      </c>
      <c r="H72" s="21">
        <v>1</v>
      </c>
      <c r="I72" s="21">
        <v>0</v>
      </c>
      <c r="J72" s="21">
        <v>1</v>
      </c>
      <c r="K72" s="21">
        <v>1</v>
      </c>
      <c r="M72" s="21">
        <v>0</v>
      </c>
      <c r="N72" s="21">
        <v>0</v>
      </c>
      <c r="O72" s="21">
        <v>0</v>
      </c>
      <c r="P72" s="21">
        <v>1</v>
      </c>
      <c r="Q72" s="21">
        <v>1</v>
      </c>
      <c r="S72" s="21">
        <v>0</v>
      </c>
      <c r="T72" s="21">
        <v>1</v>
      </c>
      <c r="U72" s="21">
        <v>1</v>
      </c>
      <c r="V72" s="21">
        <v>0</v>
      </c>
      <c r="W72" s="21">
        <v>0</v>
      </c>
      <c r="Y72" s="21">
        <v>0</v>
      </c>
      <c r="Z72" s="21">
        <v>1</v>
      </c>
      <c r="AA72" s="21">
        <v>1</v>
      </c>
      <c r="AB72" s="21">
        <v>0</v>
      </c>
      <c r="AC72" s="21">
        <v>0</v>
      </c>
      <c r="AE72" s="21">
        <v>0</v>
      </c>
      <c r="AF72" s="21">
        <v>0</v>
      </c>
      <c r="AG72" s="21">
        <v>1</v>
      </c>
      <c r="AH72" s="21">
        <v>1</v>
      </c>
      <c r="AI72" s="21">
        <v>0</v>
      </c>
      <c r="AK72" s="21">
        <v>1</v>
      </c>
      <c r="AL72" s="21">
        <v>0</v>
      </c>
      <c r="AM72" s="21">
        <v>0</v>
      </c>
      <c r="AN72" s="21">
        <v>0</v>
      </c>
      <c r="AO72" s="21">
        <v>1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W72" s="21">
        <v>0</v>
      </c>
      <c r="AX72" s="21">
        <v>0</v>
      </c>
      <c r="AY72" s="21">
        <v>1</v>
      </c>
      <c r="AZ72" s="21">
        <v>1</v>
      </c>
      <c r="BA72" s="21">
        <v>0</v>
      </c>
      <c r="BC72" s="21">
        <v>0</v>
      </c>
      <c r="BD72" s="21">
        <v>1</v>
      </c>
      <c r="BE72" s="21">
        <v>1</v>
      </c>
      <c r="BF72" s="21">
        <v>1</v>
      </c>
      <c r="BG72" s="21">
        <v>0</v>
      </c>
      <c r="BI72" s="21">
        <v>1</v>
      </c>
      <c r="BJ72" s="21">
        <v>1</v>
      </c>
      <c r="BK72" s="21">
        <v>1</v>
      </c>
      <c r="BL72" s="21">
        <v>1</v>
      </c>
      <c r="BM72" s="21">
        <v>0</v>
      </c>
    </row>
    <row r="73" spans="1:65" ht="20" customHeight="1" x14ac:dyDescent="0.2">
      <c r="A73" s="21">
        <v>0</v>
      </c>
      <c r="B73" s="21">
        <v>1</v>
      </c>
      <c r="C73" s="21">
        <v>1</v>
      </c>
      <c r="D73" s="21">
        <v>1</v>
      </c>
      <c r="E73" s="21">
        <v>0</v>
      </c>
      <c r="G73" s="21">
        <v>0</v>
      </c>
      <c r="H73" s="21">
        <v>1</v>
      </c>
      <c r="I73" s="21">
        <v>1</v>
      </c>
      <c r="J73" s="21">
        <v>1</v>
      </c>
      <c r="K73" s="21">
        <v>0</v>
      </c>
      <c r="M73" s="21">
        <v>0</v>
      </c>
      <c r="N73" s="21">
        <v>1</v>
      </c>
      <c r="O73" s="21">
        <v>1</v>
      </c>
      <c r="P73" s="21">
        <v>1</v>
      </c>
      <c r="Q73" s="21">
        <v>0</v>
      </c>
      <c r="S73" s="21">
        <v>0</v>
      </c>
      <c r="T73" s="21">
        <v>1</v>
      </c>
      <c r="U73" s="21">
        <v>1</v>
      </c>
      <c r="V73" s="21">
        <v>0</v>
      </c>
      <c r="W73" s="21">
        <v>0</v>
      </c>
      <c r="Y73" s="21">
        <v>0</v>
      </c>
      <c r="Z73" s="21">
        <v>0</v>
      </c>
      <c r="AA73" s="21">
        <v>1</v>
      </c>
      <c r="AB73" s="21">
        <v>1</v>
      </c>
      <c r="AC73" s="21">
        <v>0</v>
      </c>
      <c r="AE73" s="21">
        <v>0</v>
      </c>
      <c r="AF73" s="21">
        <v>0</v>
      </c>
      <c r="AG73" s="21">
        <v>1</v>
      </c>
      <c r="AH73" s="21">
        <v>1</v>
      </c>
      <c r="AI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W73" s="21">
        <v>0</v>
      </c>
      <c r="AX73" s="21">
        <v>0</v>
      </c>
      <c r="AY73" s="21">
        <v>0</v>
      </c>
      <c r="AZ73" s="21">
        <v>0</v>
      </c>
      <c r="BA73" s="21">
        <v>0</v>
      </c>
      <c r="BC73" s="21">
        <v>0</v>
      </c>
      <c r="BD73" s="21">
        <v>0</v>
      </c>
      <c r="BE73" s="21">
        <v>0</v>
      </c>
      <c r="BF73" s="21">
        <v>1</v>
      </c>
      <c r="BG73" s="21">
        <v>1</v>
      </c>
      <c r="BI73" s="21">
        <v>1</v>
      </c>
      <c r="BJ73" s="21">
        <v>1</v>
      </c>
      <c r="BK73" s="21">
        <v>0</v>
      </c>
      <c r="BL73" s="21">
        <v>1</v>
      </c>
      <c r="BM73" s="21">
        <v>1</v>
      </c>
    </row>
    <row r="74" spans="1:65" ht="20" customHeight="1" x14ac:dyDescent="0.2">
      <c r="A74" s="21">
        <v>1</v>
      </c>
      <c r="B74" s="21">
        <v>1</v>
      </c>
      <c r="C74" s="21">
        <v>0</v>
      </c>
      <c r="D74" s="21">
        <v>1</v>
      </c>
      <c r="E74" s="21">
        <v>1</v>
      </c>
      <c r="G74" s="21">
        <v>0</v>
      </c>
      <c r="H74" s="21">
        <v>0</v>
      </c>
      <c r="I74" s="21">
        <v>1</v>
      </c>
      <c r="J74" s="21">
        <v>0</v>
      </c>
      <c r="K74" s="21">
        <v>0</v>
      </c>
      <c r="M74" s="21">
        <v>1</v>
      </c>
      <c r="N74" s="21">
        <v>1</v>
      </c>
      <c r="O74" s="21">
        <v>0</v>
      </c>
      <c r="P74" s="21">
        <v>0</v>
      </c>
      <c r="Q74" s="21">
        <v>0</v>
      </c>
      <c r="S74" s="21">
        <v>0</v>
      </c>
      <c r="T74" s="21">
        <v>1</v>
      </c>
      <c r="U74" s="21">
        <v>1</v>
      </c>
      <c r="V74" s="21">
        <v>0</v>
      </c>
      <c r="W74" s="21">
        <v>0</v>
      </c>
      <c r="Y74" s="21">
        <v>0</v>
      </c>
      <c r="Z74" s="21">
        <v>0</v>
      </c>
      <c r="AA74" s="21">
        <v>0</v>
      </c>
      <c r="AB74" s="21">
        <v>1</v>
      </c>
      <c r="AC74" s="21">
        <v>1</v>
      </c>
      <c r="AE74" s="21">
        <v>0</v>
      </c>
      <c r="AF74" s="21">
        <v>0</v>
      </c>
      <c r="AG74" s="21">
        <v>1</v>
      </c>
      <c r="AH74" s="21">
        <v>1</v>
      </c>
      <c r="AI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C74" s="21">
        <v>1</v>
      </c>
      <c r="BD74" s="21">
        <v>1</v>
      </c>
      <c r="BE74" s="21">
        <v>1</v>
      </c>
      <c r="BF74" s="21">
        <v>1</v>
      </c>
      <c r="BG74" s="21">
        <v>1</v>
      </c>
      <c r="BI74" s="21">
        <v>1</v>
      </c>
      <c r="BJ74" s="21">
        <v>1</v>
      </c>
      <c r="BK74" s="21">
        <v>0</v>
      </c>
      <c r="BL74" s="21">
        <v>1</v>
      </c>
      <c r="BM74" s="21">
        <v>1</v>
      </c>
    </row>
    <row r="75" spans="1:65" ht="20" customHeight="1" x14ac:dyDescent="0.2">
      <c r="A75" s="21">
        <v>1</v>
      </c>
      <c r="B75" s="21">
        <v>1</v>
      </c>
      <c r="C75" s="21">
        <v>0</v>
      </c>
      <c r="D75" s="21">
        <v>1</v>
      </c>
      <c r="E75" s="21">
        <v>1</v>
      </c>
      <c r="G75" s="21">
        <v>0</v>
      </c>
      <c r="H75" s="21">
        <v>0</v>
      </c>
      <c r="I75" s="21">
        <v>1</v>
      </c>
      <c r="J75" s="21">
        <v>0</v>
      </c>
      <c r="K75" s="21">
        <v>0</v>
      </c>
      <c r="M75" s="21">
        <v>1</v>
      </c>
      <c r="N75" s="21">
        <v>1</v>
      </c>
      <c r="O75" s="21">
        <v>0</v>
      </c>
      <c r="P75" s="21">
        <v>1</v>
      </c>
      <c r="Q75" s="21">
        <v>1</v>
      </c>
      <c r="S75" s="21">
        <v>0</v>
      </c>
      <c r="T75" s="21">
        <v>1</v>
      </c>
      <c r="U75" s="21">
        <v>1</v>
      </c>
      <c r="V75" s="21">
        <v>0</v>
      </c>
      <c r="W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1</v>
      </c>
      <c r="AE75" s="21">
        <v>0</v>
      </c>
      <c r="AF75" s="21">
        <v>0</v>
      </c>
      <c r="AG75" s="21">
        <v>1</v>
      </c>
      <c r="AH75" s="21">
        <v>1</v>
      </c>
      <c r="AI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C75" s="21">
        <v>1</v>
      </c>
      <c r="BD75" s="21">
        <v>1</v>
      </c>
      <c r="BE75" s="21">
        <v>0</v>
      </c>
      <c r="BF75" s="21">
        <v>1</v>
      </c>
      <c r="BG75" s="21">
        <v>1</v>
      </c>
      <c r="BI75" s="21">
        <v>1</v>
      </c>
      <c r="BJ75" s="21">
        <v>1</v>
      </c>
      <c r="BK75" s="21">
        <v>0</v>
      </c>
      <c r="BL75" s="21">
        <v>1</v>
      </c>
      <c r="BM75" s="21">
        <v>1</v>
      </c>
    </row>
    <row r="76" spans="1:65" ht="20" customHeight="1" x14ac:dyDescent="0.2">
      <c r="A76" s="21">
        <v>1</v>
      </c>
      <c r="B76" s="21">
        <v>1</v>
      </c>
      <c r="C76" s="21">
        <v>0</v>
      </c>
      <c r="D76" s="21">
        <v>1</v>
      </c>
      <c r="E76" s="21">
        <v>1</v>
      </c>
      <c r="G76" s="21">
        <v>0</v>
      </c>
      <c r="H76" s="21">
        <v>0</v>
      </c>
      <c r="I76" s="21">
        <v>1</v>
      </c>
      <c r="J76" s="21">
        <v>0</v>
      </c>
      <c r="K76" s="21">
        <v>0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S76" s="21">
        <v>0</v>
      </c>
      <c r="T76" s="21">
        <v>1</v>
      </c>
      <c r="U76" s="21">
        <v>1</v>
      </c>
      <c r="V76" s="21">
        <v>1</v>
      </c>
      <c r="W76" s="21">
        <v>1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E76" s="21">
        <v>1</v>
      </c>
      <c r="AF76" s="21">
        <v>1</v>
      </c>
      <c r="AG76" s="21">
        <v>1</v>
      </c>
      <c r="AH76" s="21">
        <v>1</v>
      </c>
      <c r="AI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Q76" s="21">
        <v>1</v>
      </c>
      <c r="AR76" s="21">
        <v>1</v>
      </c>
      <c r="AS76" s="21">
        <v>1</v>
      </c>
      <c r="AT76" s="21">
        <v>1</v>
      </c>
      <c r="AU76" s="21">
        <v>1</v>
      </c>
      <c r="AW76" s="21">
        <v>0</v>
      </c>
      <c r="AX76" s="21">
        <v>0</v>
      </c>
      <c r="AY76" s="21">
        <v>0</v>
      </c>
      <c r="AZ76" s="21">
        <v>0</v>
      </c>
      <c r="BA76" s="21">
        <v>0</v>
      </c>
      <c r="BC76" s="21">
        <v>0</v>
      </c>
      <c r="BD76" s="21">
        <v>1</v>
      </c>
      <c r="BE76" s="21">
        <v>1</v>
      </c>
      <c r="BF76" s="21">
        <v>1</v>
      </c>
      <c r="BG76" s="21">
        <v>1</v>
      </c>
      <c r="BI76" s="21">
        <v>1</v>
      </c>
      <c r="BJ76" s="21">
        <v>1</v>
      </c>
      <c r="BK76" s="21">
        <v>1</v>
      </c>
      <c r="BL76" s="21">
        <v>1</v>
      </c>
      <c r="BM76" s="21">
        <v>0</v>
      </c>
    </row>
    <row r="77" spans="1:65" ht="20" customHeight="1" x14ac:dyDescent="0.2">
      <c r="A77" s="22" t="str">
        <f>DEC2HEX(A70*1+A71*2+A72*4+A73*8+A74*16+A75*32+A76*64,2)</f>
        <v>77</v>
      </c>
      <c r="B77" s="22" t="str">
        <f>DEC2HEX(B70*1+B71*2+B72*4+B73*8+B74*16+B75*32+B76*64,2)</f>
        <v>7F</v>
      </c>
      <c r="C77" s="22" t="str">
        <f>DEC2HEX(C70*1+C71*2+C72*4+C73*8+C74*16+C75*32+C76*64,2)</f>
        <v>08</v>
      </c>
      <c r="D77" s="22" t="str">
        <f>DEC2HEX(D70*1+D71*2+D72*4+D73*8+D74*16+D75*32+D76*64,2)</f>
        <v>7F</v>
      </c>
      <c r="E77" s="22" t="str">
        <f>DEC2HEX(E70*1+E71*2+E72*4+E73*8+E74*16+E75*32+E76*64,2)</f>
        <v>77</v>
      </c>
      <c r="G77" s="22" t="str">
        <f>DEC2HEX(G70*1+G71*2+G72*4+G73*8+G74*16+G75*32+G76*64,2)</f>
        <v>07</v>
      </c>
      <c r="H77" s="22" t="str">
        <f>DEC2HEX(H70*1+H71*2+H72*4+H73*8+H74*16+H75*32+H76*64,2)</f>
        <v>0F</v>
      </c>
      <c r="I77" s="22" t="str">
        <f>DEC2HEX(I70*1+I71*2+I72*4+I73*8+I74*16+I75*32+I76*64,2)</f>
        <v>78</v>
      </c>
      <c r="J77" s="22" t="str">
        <f>DEC2HEX(J70*1+J71*2+J72*4+J73*8+J74*16+J75*32+J76*64,2)</f>
        <v>0F</v>
      </c>
      <c r="K77" s="22" t="str">
        <f>DEC2HEX(K70*1+K71*2+K72*4+K73*8+K74*16+K75*32+K76*64,2)</f>
        <v>07</v>
      </c>
      <c r="M77" s="22" t="str">
        <f>DEC2HEX(M70*1+M71*2+M72*4+M73*8+M74*16+M75*32+M76*64,2)</f>
        <v>73</v>
      </c>
      <c r="N77" s="22" t="str">
        <f>DEC2HEX(N70*1+N71*2+N72*4+N73*8+N74*16+N75*32+N76*64,2)</f>
        <v>7B</v>
      </c>
      <c r="O77" s="22" t="str">
        <f>DEC2HEX(O70*1+O71*2+O72*4+O73*8+O74*16+O75*32+O76*64,2)</f>
        <v>49</v>
      </c>
      <c r="P77" s="22" t="str">
        <f>DEC2HEX(P70*1+P71*2+P72*4+P73*8+P74*16+P75*32+P76*64,2)</f>
        <v>6F</v>
      </c>
      <c r="Q77" s="22" t="str">
        <f>DEC2HEX(Q70*1+Q71*2+Q72*4+Q73*8+Q74*16+Q75*32+Q76*64,2)</f>
        <v>67</v>
      </c>
      <c r="S77" s="22" t="str">
        <f>DEC2HEX(S70*1+S71*2+S72*4+S73*8+S74*16+S75*32+S76*64,2)</f>
        <v>00</v>
      </c>
      <c r="T77" s="22" t="str">
        <f>DEC2HEX(T70*1+T71*2+T72*4+T73*8+T74*16+T75*32+T76*64,2)</f>
        <v>7F</v>
      </c>
      <c r="U77" s="22" t="str">
        <f>DEC2HEX(U70*1+U71*2+U72*4+U73*8+U74*16+U75*32+U76*64,2)</f>
        <v>7F</v>
      </c>
      <c r="V77" s="22" t="str">
        <f>DEC2HEX(V70*1+V71*2+V72*4+V73*8+V74*16+V75*32+V76*64,2)</f>
        <v>41</v>
      </c>
      <c r="W77" s="22" t="str">
        <f>DEC2HEX(W70*1+W71*2+W72*4+W73*8+W74*16+W75*32+W76*64,2)</f>
        <v>41</v>
      </c>
      <c r="Y77" s="22" t="str">
        <f>DEC2HEX(Y70*1+Y71*2+Y72*4+Y73*8+Y74*16+Y75*32+Y76*64,2)</f>
        <v>02</v>
      </c>
      <c r="Z77" s="22" t="str">
        <f>DEC2HEX(Z70*1+Z71*2+Z72*4+Z73*8+Z74*16+Z75*32+Z76*64,2)</f>
        <v>06</v>
      </c>
      <c r="AA77" s="22" t="str">
        <f>DEC2HEX(AA70*1+AA71*2+AA72*4+AA73*8+AA74*16+AA75*32+AA76*64,2)</f>
        <v>0C</v>
      </c>
      <c r="AB77" s="22" t="str">
        <f>DEC2HEX(AB70*1+AB71*2+AB72*4+AB73*8+AB74*16+AB75*32+AB76*64,2)</f>
        <v>18</v>
      </c>
      <c r="AC77" s="22" t="str">
        <f>DEC2HEX(AC70*1+AC71*2+AC72*4+AC73*8+AC74*16+AC75*32+AC76*64,2)</f>
        <v>30</v>
      </c>
      <c r="AE77" s="22" t="str">
        <f>DEC2HEX(AE70*1+AE71*2+AE72*4+AE73*8+AE74*16+AE75*32+AE76*64,2)</f>
        <v>41</v>
      </c>
      <c r="AF77" s="22" t="str">
        <f>DEC2HEX(AF70*1+AF71*2+AF72*4+AF73*8+AF74*16+AF75*32+AF76*64,2)</f>
        <v>41</v>
      </c>
      <c r="AG77" s="22" t="str">
        <f>DEC2HEX(AG70*1+AG71*2+AG72*4+AG73*8+AG74*16+AG75*32+AG76*64,2)</f>
        <v>7F</v>
      </c>
      <c r="AH77" s="22" t="str">
        <f>DEC2HEX(AH70*1+AH71*2+AH72*4+AH73*8+AH74*16+AH75*32+AH76*64,2)</f>
        <v>7F</v>
      </c>
      <c r="AI77" s="22" t="str">
        <f>DEC2HEX(AI70*1+AI71*2+AI72*4+AI73*8+AI74*16+AI75*32+AI76*64,2)</f>
        <v>00</v>
      </c>
      <c r="AK77" s="22" t="str">
        <f>DEC2HEX(AK70*1+AK71*2+AK72*4+AK73*8+AK74*16+AK75*32+AK76*64,2)</f>
        <v>04</v>
      </c>
      <c r="AL77" s="22" t="str">
        <f>DEC2HEX(AL70*1+AL71*2+AL72*4+AL73*8+AL74*16+AL75*32+AL76*64,2)</f>
        <v>02</v>
      </c>
      <c r="AM77" s="22" t="str">
        <f>DEC2HEX(AM70*1+AM71*2+AM72*4+AM73*8+AM74*16+AM75*32+AM76*64,2)</f>
        <v>01</v>
      </c>
      <c r="AN77" s="22" t="str">
        <f>DEC2HEX(AN70*1+AN71*2+AN72*4+AN73*8+AN74*16+AN75*32+AN76*64,2)</f>
        <v>02</v>
      </c>
      <c r="AO77" s="22" t="str">
        <f>DEC2HEX(AO70*1+AO71*2+AO72*4+AO73*8+AO74*16+AO75*32+AO76*64,2)</f>
        <v>04</v>
      </c>
      <c r="AQ77" s="22" t="str">
        <f>DEC2HEX(AQ70*1+AQ71*2+AQ72*4+AQ73*8+AQ74*16+AQ75*32+AQ76*64,2)</f>
        <v>40</v>
      </c>
      <c r="AR77" s="22" t="str">
        <f>DEC2HEX(AR70*1+AR71*2+AR72*4+AR73*8+AR74*16+AR75*32+AR76*64,2)</f>
        <v>40</v>
      </c>
      <c r="AS77" s="22" t="str">
        <f>DEC2HEX(AS70*1+AS71*2+AS72*4+AS73*8+AS74*16+AS75*32+AS76*64,2)</f>
        <v>40</v>
      </c>
      <c r="AT77" s="22" t="str">
        <f>DEC2HEX(AT70*1+AT71*2+AT72*4+AT73*8+AT74*16+AT75*32+AT76*64,2)</f>
        <v>40</v>
      </c>
      <c r="AU77" s="22" t="str">
        <f>DEC2HEX(AU70*1+AU71*2+AU72*4+AU73*8+AU74*16+AU75*32+AU76*64,2)</f>
        <v>40</v>
      </c>
      <c r="AW77" s="22" t="str">
        <f>DEC2HEX(AW70*1+AW71*2+AW72*4+AW73*8+AW74*16+AW75*32+AW76*64,2)</f>
        <v>01</v>
      </c>
      <c r="AX77" s="22" t="str">
        <f>DEC2HEX(AX70*1+AX71*2+AX72*4+AX73*8+AX74*16+AX75*32+AX76*64,2)</f>
        <v>03</v>
      </c>
      <c r="AY77" s="22" t="str">
        <f>DEC2HEX(AY70*1+AY71*2+AY72*4+AY73*8+AY74*16+AY75*32+AY76*64,2)</f>
        <v>06</v>
      </c>
      <c r="AZ77" s="22" t="str">
        <f>DEC2HEX(AZ70*1+AZ71*2+AZ72*4+AZ73*8+AZ74*16+AZ75*32+AZ76*64,2)</f>
        <v>04</v>
      </c>
      <c r="BA77" s="22" t="str">
        <f>DEC2HEX(BA70*1+BA71*2+BA72*4+BA73*8+BA74*16+BA75*32+BA76*64,2)</f>
        <v>00</v>
      </c>
      <c r="BC77" s="22" t="str">
        <f>DEC2HEX(BC70*1+BC71*2+BC72*4+BC73*8+BC74*16+BC75*32+BC76*64,2)</f>
        <v>30</v>
      </c>
      <c r="BD77" s="22" t="str">
        <f>DEC2HEX(BD70*1+BD71*2+BD72*4+BD73*8+BD74*16+BD75*32+BD76*64,2)</f>
        <v>74</v>
      </c>
      <c r="BE77" s="22" t="str">
        <f>DEC2HEX(BE70*1+BE71*2+BE72*4+BE73*8+BE74*16+BE75*32+BE76*64,2)</f>
        <v>54</v>
      </c>
      <c r="BF77" s="22" t="str">
        <f>DEC2HEX(BF70*1+BF71*2+BF72*4+BF73*8+BF74*16+BF75*32+BF76*64,2)</f>
        <v>7C</v>
      </c>
      <c r="BG77" s="22" t="str">
        <f>DEC2HEX(BG70*1+BG71*2+BG72*4+BG73*8+BG74*16+BG75*32+BG76*64,2)</f>
        <v>78</v>
      </c>
      <c r="BI77" s="22" t="str">
        <f>DEC2HEX(BI70*1+BI71*2+BI72*4+BI73*8+BI74*16+BI75*32+BI76*64,2)</f>
        <v>7F</v>
      </c>
      <c r="BJ77" s="22" t="str">
        <f>DEC2HEX(BJ70*1+BJ71*2+BJ72*4+BJ73*8+BJ74*16+BJ75*32+BJ76*64,2)</f>
        <v>7F</v>
      </c>
      <c r="BK77" s="22" t="str">
        <f>DEC2HEX(BK70*1+BK71*2+BK72*4+BK73*8+BK74*16+BK75*32+BK76*64,2)</f>
        <v>44</v>
      </c>
      <c r="BL77" s="22" t="str">
        <f>DEC2HEX(BL70*1+BL71*2+BL72*4+BL73*8+BL74*16+BL75*32+BL76*64,2)</f>
        <v>7C</v>
      </c>
      <c r="BM77" s="22" t="str">
        <f>DEC2HEX(BM70*1+BM71*2+BM72*4+BM73*8+BM74*16+BM75*32+BM76*64,2)</f>
        <v>38</v>
      </c>
    </row>
    <row r="78" spans="1:65" ht="20" customHeight="1" x14ac:dyDescent="0.2">
      <c r="A78" s="25" t="str">
        <f>"0x"&amp;A77&amp;", 0x"&amp;B77&amp;", 0x"&amp;C77&amp;", 0x"&amp;D77&amp;", 0x"&amp;E77&amp;","</f>
        <v>0x77, 0x7F, 0x08, 0x7F, 0x77,</v>
      </c>
      <c r="B78" s="25"/>
      <c r="C78" s="25"/>
      <c r="D78" s="25"/>
      <c r="E78" s="25"/>
      <c r="G78" s="25" t="str">
        <f>"0x"&amp;G77&amp;", 0x"&amp;H77&amp;", 0x"&amp;I77&amp;", 0x"&amp;J77&amp;", 0x"&amp;K77&amp;","</f>
        <v>0x07, 0x0F, 0x78, 0x0F, 0x07,</v>
      </c>
      <c r="H78" s="25"/>
      <c r="I78" s="25"/>
      <c r="J78" s="25"/>
      <c r="K78" s="25"/>
      <c r="M78" s="25" t="str">
        <f>"0x"&amp;M77&amp;", 0x"&amp;N77&amp;", 0x"&amp;O77&amp;", 0x"&amp;P77&amp;", 0x"&amp;Q77&amp;","</f>
        <v>0x73, 0x7B, 0x49, 0x6F, 0x67,</v>
      </c>
      <c r="N78" s="25"/>
      <c r="O78" s="25"/>
      <c r="P78" s="25"/>
      <c r="Q78" s="25"/>
      <c r="S78" s="25" t="str">
        <f>"0x"&amp;S77&amp;", 0x"&amp;T77&amp;", 0x"&amp;U77&amp;", 0x"&amp;V77&amp;", 0x"&amp;W77&amp;","</f>
        <v>0x00, 0x7F, 0x7F, 0x41, 0x41,</v>
      </c>
      <c r="T78" s="25"/>
      <c r="U78" s="25"/>
      <c r="V78" s="25"/>
      <c r="W78" s="25"/>
      <c r="Y78" s="25" t="str">
        <f>"0x"&amp;Y77&amp;", 0x"&amp;Z77&amp;", 0x"&amp;AA77&amp;", 0x"&amp;AB77&amp;", 0x"&amp;AC77&amp;","</f>
        <v>0x02, 0x06, 0x0C, 0x18, 0x30,</v>
      </c>
      <c r="Z78" s="25"/>
      <c r="AA78" s="25"/>
      <c r="AB78" s="25"/>
      <c r="AC78" s="25"/>
      <c r="AE78" s="25" t="str">
        <f>"0x"&amp;AE77&amp;", 0x"&amp;AF77&amp;", 0x"&amp;AG77&amp;", 0x"&amp;AH77&amp;", 0x"&amp;AI77&amp;","</f>
        <v>0x41, 0x41, 0x7F, 0x7F, 0x00,</v>
      </c>
      <c r="AF78" s="25"/>
      <c r="AG78" s="25"/>
      <c r="AH78" s="25"/>
      <c r="AI78" s="25"/>
      <c r="AK78" s="25" t="str">
        <f>"0x"&amp;AK77&amp;", 0x"&amp;AL77&amp;", 0x"&amp;AM77&amp;", 0x"&amp;AN77&amp;", 0x"&amp;AO77&amp;","</f>
        <v>0x04, 0x02, 0x01, 0x02, 0x04,</v>
      </c>
      <c r="AL78" s="25"/>
      <c r="AM78" s="25"/>
      <c r="AN78" s="25"/>
      <c r="AO78" s="25"/>
      <c r="AQ78" s="25" t="str">
        <f>"0x"&amp;AQ77&amp;", 0x"&amp;AR77&amp;", 0x"&amp;AS77&amp;", 0x"&amp;AT77&amp;", 0x"&amp;AU77&amp;","</f>
        <v>0x40, 0x40, 0x40, 0x40, 0x40,</v>
      </c>
      <c r="AR78" s="25"/>
      <c r="AS78" s="25"/>
      <c r="AT78" s="25"/>
      <c r="AU78" s="25"/>
      <c r="AW78" s="25" t="str">
        <f>"0x"&amp;AW77&amp;", 0x"&amp;AX77&amp;", 0x"&amp;AY77&amp;", 0x"&amp;AZ77&amp;", 0x"&amp;BA77&amp;","</f>
        <v>0x01, 0x03, 0x06, 0x04, 0x00,</v>
      </c>
      <c r="AX78" s="25"/>
      <c r="AY78" s="25"/>
      <c r="AZ78" s="25"/>
      <c r="BA78" s="25"/>
      <c r="BC78" s="25" t="str">
        <f>"0x"&amp;BC77&amp;", 0x"&amp;BD77&amp;", 0x"&amp;BE77&amp;", 0x"&amp;BF77&amp;", 0x"&amp;BG77&amp;","</f>
        <v>0x30, 0x74, 0x54, 0x7C, 0x78,</v>
      </c>
      <c r="BD78" s="25"/>
      <c r="BE78" s="25"/>
      <c r="BF78" s="25"/>
      <c r="BG78" s="25"/>
      <c r="BI78" s="25" t="str">
        <f>"0x"&amp;BI77&amp;", 0x"&amp;BJ77&amp;", 0x"&amp;BK77&amp;", 0x"&amp;BL77&amp;", 0x"&amp;BM77&amp;","</f>
        <v>0x7F, 0x7F, 0x44, 0x7C, 0x38,</v>
      </c>
      <c r="BJ78" s="25"/>
      <c r="BK78" s="25"/>
      <c r="BL78" s="25"/>
      <c r="BM78" s="25"/>
    </row>
    <row r="79" spans="1:65" ht="20" customHeight="1" x14ac:dyDescent="0.2"/>
    <row r="80" spans="1:65" ht="20" customHeight="1" x14ac:dyDescent="0.2">
      <c r="A80" t="s">
        <v>68</v>
      </c>
      <c r="G80" t="s">
        <v>69</v>
      </c>
      <c r="M80" t="s">
        <v>70</v>
      </c>
      <c r="S80" t="s">
        <v>71</v>
      </c>
      <c r="Y80" t="s">
        <v>72</v>
      </c>
      <c r="AE80" t="s">
        <v>73</v>
      </c>
      <c r="AK80" t="s">
        <v>74</v>
      </c>
      <c r="AQ80" t="s">
        <v>75</v>
      </c>
      <c r="AW80" t="s">
        <v>76</v>
      </c>
      <c r="BC80" t="s">
        <v>77</v>
      </c>
      <c r="BI80" t="s">
        <v>78</v>
      </c>
    </row>
    <row r="81" spans="1:65" ht="20" customHeight="1" x14ac:dyDescent="0.2">
      <c r="A81" s="21">
        <v>0</v>
      </c>
      <c r="B81" s="21">
        <v>0</v>
      </c>
      <c r="C81" s="21">
        <v>0</v>
      </c>
      <c r="D81" s="21">
        <v>0</v>
      </c>
      <c r="E81" s="21">
        <v>0</v>
      </c>
      <c r="G81" s="21">
        <v>0</v>
      </c>
      <c r="H81" s="21">
        <v>0</v>
      </c>
      <c r="I81" s="21">
        <v>0</v>
      </c>
      <c r="J81" s="21">
        <v>1</v>
      </c>
      <c r="K81" s="21">
        <v>1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S81" s="21">
        <v>0</v>
      </c>
      <c r="T81" s="21">
        <v>0</v>
      </c>
      <c r="U81" s="21">
        <v>1</v>
      </c>
      <c r="V81" s="21">
        <v>1</v>
      </c>
      <c r="W81" s="21">
        <v>1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E81" s="21">
        <v>1</v>
      </c>
      <c r="AF81" s="21">
        <v>1</v>
      </c>
      <c r="AG81" s="21">
        <v>0</v>
      </c>
      <c r="AH81" s="21">
        <v>0</v>
      </c>
      <c r="AI81" s="21">
        <v>0</v>
      </c>
      <c r="AK81" s="21">
        <v>0</v>
      </c>
      <c r="AL81" s="21">
        <v>1</v>
      </c>
      <c r="AM81" s="21">
        <v>1</v>
      </c>
      <c r="AN81" s="21">
        <v>0</v>
      </c>
      <c r="AO81" s="21">
        <v>0</v>
      </c>
      <c r="AQ81" s="21">
        <v>0</v>
      </c>
      <c r="AR81" s="21">
        <v>0</v>
      </c>
      <c r="AS81" s="21">
        <v>1</v>
      </c>
      <c r="AT81" s="21">
        <v>1</v>
      </c>
      <c r="AU81" s="21">
        <v>0</v>
      </c>
      <c r="AW81" s="21">
        <v>1</v>
      </c>
      <c r="AX81" s="21">
        <v>1</v>
      </c>
      <c r="AY81" s="21">
        <v>0</v>
      </c>
      <c r="AZ81" s="21">
        <v>0</v>
      </c>
      <c r="BA81" s="21">
        <v>0</v>
      </c>
      <c r="BC81" s="21">
        <v>0</v>
      </c>
      <c r="BD81" s="21">
        <v>1</v>
      </c>
      <c r="BE81" s="21">
        <v>1</v>
      </c>
      <c r="BF81" s="21">
        <v>0</v>
      </c>
      <c r="BG81" s="21">
        <v>0</v>
      </c>
      <c r="BI81" s="21">
        <v>0</v>
      </c>
      <c r="BJ81" s="21">
        <v>0</v>
      </c>
      <c r="BK81" s="21">
        <v>0</v>
      </c>
      <c r="BL81" s="21">
        <v>0</v>
      </c>
      <c r="BM81" s="21">
        <v>0</v>
      </c>
    </row>
    <row r="82" spans="1:65" ht="20" customHeight="1" x14ac:dyDescent="0.2">
      <c r="A82" s="21">
        <v>0</v>
      </c>
      <c r="B82" s="21">
        <v>0</v>
      </c>
      <c r="C82" s="21">
        <v>0</v>
      </c>
      <c r="D82" s="21">
        <v>0</v>
      </c>
      <c r="E82" s="21">
        <v>0</v>
      </c>
      <c r="G82" s="21">
        <v>0</v>
      </c>
      <c r="H82" s="21">
        <v>0</v>
      </c>
      <c r="I82" s="21">
        <v>0</v>
      </c>
      <c r="J82" s="21">
        <v>1</v>
      </c>
      <c r="K82" s="21">
        <v>1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S82" s="21">
        <v>0</v>
      </c>
      <c r="T82" s="21">
        <v>1</v>
      </c>
      <c r="U82" s="21">
        <v>1</v>
      </c>
      <c r="V82" s="21">
        <v>0</v>
      </c>
      <c r="W82" s="21">
        <v>0</v>
      </c>
      <c r="Y82" s="21">
        <v>0</v>
      </c>
      <c r="Z82" s="21">
        <v>1</v>
      </c>
      <c r="AA82" s="21">
        <v>1</v>
      </c>
      <c r="AB82" s="21">
        <v>1</v>
      </c>
      <c r="AC82" s="21">
        <v>0</v>
      </c>
      <c r="AE82" s="21">
        <v>1</v>
      </c>
      <c r="AF82" s="21">
        <v>1</v>
      </c>
      <c r="AG82" s="21">
        <v>0</v>
      </c>
      <c r="AH82" s="21">
        <v>0</v>
      </c>
      <c r="AI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W82" s="21">
        <v>1</v>
      </c>
      <c r="AX82" s="21">
        <v>1</v>
      </c>
      <c r="AY82" s="21">
        <v>0</v>
      </c>
      <c r="AZ82" s="21">
        <v>0</v>
      </c>
      <c r="BA82" s="21">
        <v>0</v>
      </c>
      <c r="BC82" s="21">
        <v>0</v>
      </c>
      <c r="BD82" s="21">
        <v>1</v>
      </c>
      <c r="BE82" s="21">
        <v>1</v>
      </c>
      <c r="BF82" s="21">
        <v>0</v>
      </c>
      <c r="BG82" s="21">
        <v>0</v>
      </c>
      <c r="BI82" s="21">
        <v>0</v>
      </c>
      <c r="BJ82" s="21">
        <v>0</v>
      </c>
      <c r="BK82" s="21">
        <v>0</v>
      </c>
      <c r="BL82" s="21">
        <v>0</v>
      </c>
      <c r="BM82" s="21">
        <v>0</v>
      </c>
    </row>
    <row r="83" spans="1:65" ht="20" customHeight="1" x14ac:dyDescent="0.2">
      <c r="A83" s="21">
        <v>0</v>
      </c>
      <c r="B83" s="21">
        <v>1</v>
      </c>
      <c r="C83" s="21">
        <v>1</v>
      </c>
      <c r="D83" s="21">
        <v>1</v>
      </c>
      <c r="E83" s="21">
        <v>0</v>
      </c>
      <c r="G83" s="21">
        <v>0</v>
      </c>
      <c r="H83" s="21">
        <v>1</v>
      </c>
      <c r="I83" s="21">
        <v>1</v>
      </c>
      <c r="J83" s="21">
        <v>1</v>
      </c>
      <c r="K83" s="21">
        <v>1</v>
      </c>
      <c r="M83" s="21">
        <v>0</v>
      </c>
      <c r="N83" s="21">
        <v>1</v>
      </c>
      <c r="O83" s="21">
        <v>1</v>
      </c>
      <c r="P83" s="21">
        <v>1</v>
      </c>
      <c r="Q83" s="21">
        <v>0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Y83" s="21">
        <v>1</v>
      </c>
      <c r="Z83" s="21">
        <v>1</v>
      </c>
      <c r="AA83" s="21">
        <v>0</v>
      </c>
      <c r="AB83" s="21">
        <v>1</v>
      </c>
      <c r="AC83" s="21">
        <v>1</v>
      </c>
      <c r="AE83" s="21">
        <v>1</v>
      </c>
      <c r="AF83" s="21">
        <v>1</v>
      </c>
      <c r="AG83" s="21">
        <v>1</v>
      </c>
      <c r="AH83" s="21">
        <v>1</v>
      </c>
      <c r="AI83" s="21">
        <v>0</v>
      </c>
      <c r="AK83" s="21">
        <v>0</v>
      </c>
      <c r="AL83" s="21">
        <v>1</v>
      </c>
      <c r="AM83" s="21">
        <v>1</v>
      </c>
      <c r="AN83" s="21">
        <v>0</v>
      </c>
      <c r="AO83" s="21">
        <v>0</v>
      </c>
      <c r="AQ83" s="21">
        <v>0</v>
      </c>
      <c r="AR83" s="21">
        <v>0</v>
      </c>
      <c r="AS83" s="21">
        <v>1</v>
      </c>
      <c r="AT83" s="21">
        <v>1</v>
      </c>
      <c r="AU83" s="21">
        <v>0</v>
      </c>
      <c r="AW83" s="21">
        <v>1</v>
      </c>
      <c r="AX83" s="21">
        <v>1</v>
      </c>
      <c r="AY83" s="21">
        <v>0</v>
      </c>
      <c r="AZ83" s="21">
        <v>1</v>
      </c>
      <c r="BA83" s="21">
        <v>1</v>
      </c>
      <c r="BC83" s="21">
        <v>0</v>
      </c>
      <c r="BD83" s="21">
        <v>1</v>
      </c>
      <c r="BE83" s="21">
        <v>1</v>
      </c>
      <c r="BF83" s="21">
        <v>0</v>
      </c>
      <c r="BG83" s="21">
        <v>0</v>
      </c>
      <c r="BI83" s="21">
        <v>1</v>
      </c>
      <c r="BJ83" s="21">
        <v>1</v>
      </c>
      <c r="BK83" s="21">
        <v>0</v>
      </c>
      <c r="BL83" s="21">
        <v>1</v>
      </c>
      <c r="BM83" s="21">
        <v>0</v>
      </c>
    </row>
    <row r="84" spans="1:65" ht="20" customHeight="1" x14ac:dyDescent="0.2">
      <c r="A84" s="21">
        <v>1</v>
      </c>
      <c r="B84" s="21">
        <v>1</v>
      </c>
      <c r="C84" s="21">
        <v>0</v>
      </c>
      <c r="D84" s="21">
        <v>1</v>
      </c>
      <c r="E84" s="21">
        <v>1</v>
      </c>
      <c r="G84" s="21">
        <v>1</v>
      </c>
      <c r="H84" s="21">
        <v>1</v>
      </c>
      <c r="I84" s="21">
        <v>0</v>
      </c>
      <c r="J84" s="21">
        <v>1</v>
      </c>
      <c r="K84" s="21">
        <v>1</v>
      </c>
      <c r="M84" s="21">
        <v>1</v>
      </c>
      <c r="N84" s="21">
        <v>1</v>
      </c>
      <c r="O84" s="21">
        <v>0</v>
      </c>
      <c r="P84" s="21">
        <v>1</v>
      </c>
      <c r="Q84" s="21">
        <v>1</v>
      </c>
      <c r="S84" s="21">
        <v>0</v>
      </c>
      <c r="T84" s="21">
        <v>1</v>
      </c>
      <c r="U84" s="21">
        <v>1</v>
      </c>
      <c r="V84" s="21">
        <v>0</v>
      </c>
      <c r="W84" s="21">
        <v>0</v>
      </c>
      <c r="Y84" s="21">
        <v>1</v>
      </c>
      <c r="Z84" s="21">
        <v>1</v>
      </c>
      <c r="AA84" s="21">
        <v>0</v>
      </c>
      <c r="AB84" s="21">
        <v>1</v>
      </c>
      <c r="AC84" s="21">
        <v>1</v>
      </c>
      <c r="AE84" s="21">
        <v>1</v>
      </c>
      <c r="AF84" s="21">
        <v>1</v>
      </c>
      <c r="AG84" s="21">
        <v>0</v>
      </c>
      <c r="AH84" s="21">
        <v>1</v>
      </c>
      <c r="AI84" s="21">
        <v>1</v>
      </c>
      <c r="AK84" s="21">
        <v>0</v>
      </c>
      <c r="AL84" s="21">
        <v>1</v>
      </c>
      <c r="AM84" s="21">
        <v>1</v>
      </c>
      <c r="AN84" s="21">
        <v>0</v>
      </c>
      <c r="AO84" s="21">
        <v>0</v>
      </c>
      <c r="AQ84" s="21">
        <v>0</v>
      </c>
      <c r="AR84" s="21">
        <v>0</v>
      </c>
      <c r="AS84" s="21">
        <v>1</v>
      </c>
      <c r="AT84" s="21">
        <v>1</v>
      </c>
      <c r="AU84" s="21">
        <v>0</v>
      </c>
      <c r="AW84" s="21">
        <v>1</v>
      </c>
      <c r="AX84" s="21">
        <v>1</v>
      </c>
      <c r="AY84" s="21">
        <v>1</v>
      </c>
      <c r="AZ84" s="21">
        <v>1</v>
      </c>
      <c r="BA84" s="21">
        <v>0</v>
      </c>
      <c r="BC84" s="21">
        <v>0</v>
      </c>
      <c r="BD84" s="21">
        <v>1</v>
      </c>
      <c r="BE84" s="21">
        <v>1</v>
      </c>
      <c r="BF84" s="21">
        <v>0</v>
      </c>
      <c r="BG84" s="21">
        <v>0</v>
      </c>
      <c r="BI84" s="21">
        <v>1</v>
      </c>
      <c r="BJ84" s="21">
        <v>1</v>
      </c>
      <c r="BK84" s="21">
        <v>1</v>
      </c>
      <c r="BL84" s="21">
        <v>1</v>
      </c>
      <c r="BM84" s="21">
        <v>1</v>
      </c>
    </row>
    <row r="85" spans="1:65" ht="20" customHeight="1" x14ac:dyDescent="0.2">
      <c r="A85" s="21">
        <v>1</v>
      </c>
      <c r="B85" s="21">
        <v>1</v>
      </c>
      <c r="C85" s="21">
        <v>0</v>
      </c>
      <c r="D85" s="21">
        <v>0</v>
      </c>
      <c r="E85" s="21">
        <v>0</v>
      </c>
      <c r="G85" s="21">
        <v>1</v>
      </c>
      <c r="H85" s="21">
        <v>1</v>
      </c>
      <c r="I85" s="21">
        <v>0</v>
      </c>
      <c r="J85" s="21">
        <v>1</v>
      </c>
      <c r="K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S85" s="21">
        <v>0</v>
      </c>
      <c r="T85" s="21">
        <v>1</v>
      </c>
      <c r="U85" s="21">
        <v>1</v>
      </c>
      <c r="V85" s="21">
        <v>0</v>
      </c>
      <c r="W85" s="21">
        <v>0</v>
      </c>
      <c r="Y85" s="21">
        <v>0</v>
      </c>
      <c r="Z85" s="21">
        <v>1</v>
      </c>
      <c r="AA85" s="21">
        <v>1</v>
      </c>
      <c r="AB85" s="21">
        <v>1</v>
      </c>
      <c r="AC85" s="21">
        <v>1</v>
      </c>
      <c r="AE85" s="21">
        <v>1</v>
      </c>
      <c r="AF85" s="21">
        <v>1</v>
      </c>
      <c r="AG85" s="21">
        <v>0</v>
      </c>
      <c r="AH85" s="21">
        <v>1</v>
      </c>
      <c r="AI85" s="21">
        <v>1</v>
      </c>
      <c r="AK85" s="21">
        <v>0</v>
      </c>
      <c r="AL85" s="21">
        <v>1</v>
      </c>
      <c r="AM85" s="21">
        <v>1</v>
      </c>
      <c r="AN85" s="21">
        <v>0</v>
      </c>
      <c r="AO85" s="21">
        <v>0</v>
      </c>
      <c r="AQ85" s="21">
        <v>0</v>
      </c>
      <c r="AR85" s="21">
        <v>0</v>
      </c>
      <c r="AS85" s="21">
        <v>1</v>
      </c>
      <c r="AT85" s="21">
        <v>1</v>
      </c>
      <c r="AU85" s="21">
        <v>0</v>
      </c>
      <c r="AW85" s="21">
        <v>1</v>
      </c>
      <c r="AX85" s="21">
        <v>1</v>
      </c>
      <c r="AY85" s="21">
        <v>0</v>
      </c>
      <c r="AZ85" s="21">
        <v>1</v>
      </c>
      <c r="BA85" s="21">
        <v>1</v>
      </c>
      <c r="BC85" s="21">
        <v>0</v>
      </c>
      <c r="BD85" s="21">
        <v>1</v>
      </c>
      <c r="BE85" s="21">
        <v>1</v>
      </c>
      <c r="BF85" s="21">
        <v>0</v>
      </c>
      <c r="BG85" s="21">
        <v>0</v>
      </c>
      <c r="BI85" s="21">
        <v>1</v>
      </c>
      <c r="BJ85" s="21">
        <v>1</v>
      </c>
      <c r="BK85" s="21">
        <v>1</v>
      </c>
      <c r="BL85" s="21">
        <v>1</v>
      </c>
      <c r="BM85" s="21">
        <v>1</v>
      </c>
    </row>
    <row r="86" spans="1:65" ht="20" customHeight="1" x14ac:dyDescent="0.2">
      <c r="A86" s="21">
        <v>1</v>
      </c>
      <c r="B86" s="21">
        <v>1</v>
      </c>
      <c r="C86" s="21">
        <v>0</v>
      </c>
      <c r="D86" s="21">
        <v>1</v>
      </c>
      <c r="E86" s="21">
        <v>1</v>
      </c>
      <c r="G86" s="21">
        <v>1</v>
      </c>
      <c r="H86" s="21">
        <v>1</v>
      </c>
      <c r="I86" s="21">
        <v>0</v>
      </c>
      <c r="J86" s="21">
        <v>1</v>
      </c>
      <c r="K86" s="21">
        <v>1</v>
      </c>
      <c r="M86" s="21">
        <v>1</v>
      </c>
      <c r="N86" s="21">
        <v>1</v>
      </c>
      <c r="O86" s="21">
        <v>0</v>
      </c>
      <c r="P86" s="21">
        <v>0</v>
      </c>
      <c r="Q86" s="21">
        <v>0</v>
      </c>
      <c r="S86" s="21">
        <v>0</v>
      </c>
      <c r="T86" s="21">
        <v>1</v>
      </c>
      <c r="U86" s="21">
        <v>1</v>
      </c>
      <c r="V86" s="21">
        <v>0</v>
      </c>
      <c r="W86" s="21">
        <v>0</v>
      </c>
      <c r="Y86" s="21">
        <v>0</v>
      </c>
      <c r="Z86" s="21">
        <v>0</v>
      </c>
      <c r="AA86" s="21">
        <v>0</v>
      </c>
      <c r="AB86" s="21">
        <v>1</v>
      </c>
      <c r="AC86" s="21">
        <v>1</v>
      </c>
      <c r="AE86" s="21">
        <v>1</v>
      </c>
      <c r="AF86" s="21">
        <v>1</v>
      </c>
      <c r="AG86" s="21">
        <v>0</v>
      </c>
      <c r="AH86" s="21">
        <v>1</v>
      </c>
      <c r="AI86" s="21">
        <v>1</v>
      </c>
      <c r="AK86" s="21">
        <v>0</v>
      </c>
      <c r="AL86" s="21">
        <v>1</v>
      </c>
      <c r="AM86" s="21">
        <v>1</v>
      </c>
      <c r="AN86" s="21">
        <v>0</v>
      </c>
      <c r="AO86" s="21">
        <v>0</v>
      </c>
      <c r="AQ86" s="21">
        <v>0</v>
      </c>
      <c r="AR86" s="21">
        <v>0</v>
      </c>
      <c r="AS86" s="21">
        <v>1</v>
      </c>
      <c r="AT86" s="21">
        <v>1</v>
      </c>
      <c r="AU86" s="21">
        <v>0</v>
      </c>
      <c r="AW86" s="21">
        <v>1</v>
      </c>
      <c r="AX86" s="21">
        <v>1</v>
      </c>
      <c r="AY86" s="21">
        <v>0</v>
      </c>
      <c r="AZ86" s="21">
        <v>1</v>
      </c>
      <c r="BA86" s="21">
        <v>1</v>
      </c>
      <c r="BC86" s="21">
        <v>0</v>
      </c>
      <c r="BD86" s="21">
        <v>1</v>
      </c>
      <c r="BE86" s="21">
        <v>1</v>
      </c>
      <c r="BF86" s="21">
        <v>0</v>
      </c>
      <c r="BG86" s="21">
        <v>0</v>
      </c>
      <c r="BI86" s="21">
        <v>1</v>
      </c>
      <c r="BJ86" s="21">
        <v>1</v>
      </c>
      <c r="BK86" s="21">
        <v>0</v>
      </c>
      <c r="BL86" s="21">
        <v>1</v>
      </c>
      <c r="BM86" s="21">
        <v>1</v>
      </c>
    </row>
    <row r="87" spans="1:65" ht="20" customHeight="1" x14ac:dyDescent="0.2">
      <c r="A87" s="21">
        <v>0</v>
      </c>
      <c r="B87" s="21">
        <v>1</v>
      </c>
      <c r="C87" s="21">
        <v>1</v>
      </c>
      <c r="D87" s="21">
        <v>1</v>
      </c>
      <c r="E87" s="21">
        <v>0</v>
      </c>
      <c r="G87" s="21">
        <v>0</v>
      </c>
      <c r="H87" s="21">
        <v>1</v>
      </c>
      <c r="I87" s="21">
        <v>1</v>
      </c>
      <c r="J87" s="21">
        <v>1</v>
      </c>
      <c r="K87" s="21">
        <v>1</v>
      </c>
      <c r="M87" s="21">
        <v>0</v>
      </c>
      <c r="N87" s="21">
        <v>1</v>
      </c>
      <c r="O87" s="21">
        <v>1</v>
      </c>
      <c r="P87" s="21">
        <v>1</v>
      </c>
      <c r="Q87" s="21">
        <v>0</v>
      </c>
      <c r="S87" s="21">
        <v>0</v>
      </c>
      <c r="T87" s="21">
        <v>1</v>
      </c>
      <c r="U87" s="21">
        <v>1</v>
      </c>
      <c r="V87" s="21">
        <v>0</v>
      </c>
      <c r="W87" s="21">
        <v>0</v>
      </c>
      <c r="Y87" s="21">
        <v>0</v>
      </c>
      <c r="Z87" s="21">
        <v>1</v>
      </c>
      <c r="AA87" s="21">
        <v>1</v>
      </c>
      <c r="AB87" s="21">
        <v>1</v>
      </c>
      <c r="AC87" s="21">
        <v>0</v>
      </c>
      <c r="AE87" s="21">
        <v>1</v>
      </c>
      <c r="AF87" s="21">
        <v>1</v>
      </c>
      <c r="AG87" s="21">
        <v>0</v>
      </c>
      <c r="AH87" s="21">
        <v>1</v>
      </c>
      <c r="AI87" s="21">
        <v>1</v>
      </c>
      <c r="AK87" s="21">
        <v>0</v>
      </c>
      <c r="AL87" s="21">
        <v>1</v>
      </c>
      <c r="AM87" s="21">
        <v>1</v>
      </c>
      <c r="AN87" s="21">
        <v>0</v>
      </c>
      <c r="AO87" s="21">
        <v>0</v>
      </c>
      <c r="AQ87" s="21">
        <v>0</v>
      </c>
      <c r="AR87" s="21">
        <v>1</v>
      </c>
      <c r="AS87" s="21">
        <v>1</v>
      </c>
      <c r="AT87" s="21">
        <v>0</v>
      </c>
      <c r="AU87" s="21">
        <v>0</v>
      </c>
      <c r="AW87" s="21">
        <v>1</v>
      </c>
      <c r="AX87" s="21">
        <v>1</v>
      </c>
      <c r="AY87" s="21">
        <v>0</v>
      </c>
      <c r="AZ87" s="21">
        <v>1</v>
      </c>
      <c r="BA87" s="21">
        <v>1</v>
      </c>
      <c r="BC87" s="21">
        <v>0</v>
      </c>
      <c r="BD87" s="21">
        <v>1</v>
      </c>
      <c r="BE87" s="21">
        <v>1</v>
      </c>
      <c r="BF87" s="21">
        <v>0</v>
      </c>
      <c r="BG87" s="21">
        <v>0</v>
      </c>
      <c r="BI87" s="21">
        <v>1</v>
      </c>
      <c r="BJ87" s="21">
        <v>1</v>
      </c>
      <c r="BK87" s="21">
        <v>0</v>
      </c>
      <c r="BL87" s="21">
        <v>1</v>
      </c>
      <c r="BM87" s="21">
        <v>1</v>
      </c>
    </row>
    <row r="88" spans="1:65" ht="20" customHeight="1" x14ac:dyDescent="0.2">
      <c r="A88" s="22" t="str">
        <f>DEC2HEX(A81*1+A82*2+A83*4+A84*8+A85*16+A86*32+A87*64,2)</f>
        <v>38</v>
      </c>
      <c r="B88" s="22" t="str">
        <f>DEC2HEX(B81*1+B82*2+B83*4+B84*8+B85*16+B86*32+B87*64,2)</f>
        <v>7C</v>
      </c>
      <c r="C88" s="22" t="str">
        <f>DEC2HEX(C81*1+C82*2+C83*4+C84*8+C85*16+C86*32+C87*64,2)</f>
        <v>44</v>
      </c>
      <c r="D88" s="22" t="str">
        <f>DEC2HEX(D81*1+D82*2+D83*4+D84*8+D85*16+D86*32+D87*64,2)</f>
        <v>6C</v>
      </c>
      <c r="E88" s="22" t="str">
        <f>DEC2HEX(E81*1+E82*2+E83*4+E84*8+E85*16+E86*32+E87*64,2)</f>
        <v>28</v>
      </c>
      <c r="G88" s="22" t="str">
        <f>DEC2HEX(G81*1+G82*2+G83*4+G84*8+G85*16+G86*32+G87*64,2)</f>
        <v>38</v>
      </c>
      <c r="H88" s="22" t="str">
        <f>DEC2HEX(H81*1+H82*2+H83*4+H84*8+H85*16+H86*32+H87*64,2)</f>
        <v>7C</v>
      </c>
      <c r="I88" s="22" t="str">
        <f>DEC2HEX(I81*1+I82*2+I83*4+I84*8+I85*16+I86*32+I87*64,2)</f>
        <v>44</v>
      </c>
      <c r="J88" s="22" t="str">
        <f>DEC2HEX(J81*1+J82*2+J83*4+J84*8+J85*16+J86*32+J87*64,2)</f>
        <v>7F</v>
      </c>
      <c r="K88" s="22" t="str">
        <f>DEC2HEX(K81*1+K82*2+K83*4+K84*8+K85*16+K86*32+K87*64,2)</f>
        <v>7F</v>
      </c>
      <c r="M88" s="22" t="str">
        <f>DEC2HEX(M81*1+M82*2+M83*4+M84*8+M85*16+M86*32+M87*64,2)</f>
        <v>38</v>
      </c>
      <c r="N88" s="22" t="str">
        <f>DEC2HEX(N81*1+N82*2+N83*4+N84*8+N85*16+N86*32+N87*64,2)</f>
        <v>7C</v>
      </c>
      <c r="O88" s="22" t="str">
        <f>DEC2HEX(O81*1+O82*2+O83*4+O84*8+O85*16+O86*32+O87*64,2)</f>
        <v>54</v>
      </c>
      <c r="P88" s="22" t="str">
        <f>DEC2HEX(P81*1+P82*2+P83*4+P84*8+P85*16+P86*32+P87*64,2)</f>
        <v>5C</v>
      </c>
      <c r="Q88" s="22" t="str">
        <f>DEC2HEX(Q81*1+Q82*2+Q83*4+Q84*8+Q85*16+Q86*32+Q87*64,2)</f>
        <v>18</v>
      </c>
      <c r="S88" s="22" t="str">
        <f>DEC2HEX(S81*1+S82*2+S83*4+S84*8+S85*16+S86*32+S87*64,2)</f>
        <v>04</v>
      </c>
      <c r="T88" s="22" t="str">
        <f>DEC2HEX(T81*1+T82*2+T83*4+T84*8+T85*16+T86*32+T87*64,2)</f>
        <v>7E</v>
      </c>
      <c r="U88" s="22" t="str">
        <f>DEC2HEX(U81*1+U82*2+U83*4+U84*8+U85*16+U86*32+U87*64,2)</f>
        <v>7F</v>
      </c>
      <c r="V88" s="22" t="str">
        <f>DEC2HEX(V81*1+V82*2+V83*4+V84*8+V85*16+V86*32+V87*64,2)</f>
        <v>05</v>
      </c>
      <c r="W88" s="22" t="str">
        <f>DEC2HEX(W81*1+W82*2+W83*4+W84*8+W85*16+W86*32+W87*64,2)</f>
        <v>05</v>
      </c>
      <c r="Y88" s="22" t="str">
        <f>DEC2HEX(Y81*1+Y82*2+Y83*4+Y84*8+Y85*16+Y86*32+Y87*64,2)</f>
        <v>0C</v>
      </c>
      <c r="Z88" s="22" t="str">
        <f>DEC2HEX(Z81*1+Z82*2+Z83*4+Z84*8+Z85*16+Z86*32+Z87*64,2)</f>
        <v>5E</v>
      </c>
      <c r="AA88" s="22" t="str">
        <f>DEC2HEX(AA81*1+AA82*2+AA83*4+AA84*8+AA85*16+AA86*32+AA87*64,2)</f>
        <v>52</v>
      </c>
      <c r="AB88" s="22" t="str">
        <f>DEC2HEX(AB81*1+AB82*2+AB83*4+AB84*8+AB85*16+AB86*32+AB87*64,2)</f>
        <v>7E</v>
      </c>
      <c r="AC88" s="22" t="str">
        <f>DEC2HEX(AC81*1+AC82*2+AC83*4+AC84*8+AC85*16+AC86*32+AC87*64,2)</f>
        <v>3C</v>
      </c>
      <c r="AE88" s="22" t="str">
        <f>DEC2HEX(AE81*1+AE82*2+AE83*4+AE84*8+AE85*16+AE86*32+AE87*64,2)</f>
        <v>7F</v>
      </c>
      <c r="AF88" s="22" t="str">
        <f>DEC2HEX(AF81*1+AF82*2+AF83*4+AF84*8+AF85*16+AF86*32+AF87*64,2)</f>
        <v>7F</v>
      </c>
      <c r="AG88" s="22" t="str">
        <f>DEC2HEX(AG81*1+AG82*2+AG83*4+AG84*8+AG85*16+AG86*32+AG87*64,2)</f>
        <v>04</v>
      </c>
      <c r="AH88" s="22" t="str">
        <f>DEC2HEX(AH81*1+AH82*2+AH83*4+AH84*8+AH85*16+AH86*32+AH87*64,2)</f>
        <v>7C</v>
      </c>
      <c r="AI88" s="22" t="str">
        <f>DEC2HEX(AI81*1+AI82*2+AI83*4+AI84*8+AI85*16+AI86*32+AI87*64,2)</f>
        <v>78</v>
      </c>
      <c r="AK88" s="22" t="str">
        <f>DEC2HEX(AK81*1+AK82*2+AK83*4+AK84*8+AK85*16+AK86*32+AK87*64,2)</f>
        <v>00</v>
      </c>
      <c r="AL88" s="22" t="str">
        <f>DEC2HEX(AL81*1+AL82*2+AL83*4+AL84*8+AL85*16+AL86*32+AL87*64,2)</f>
        <v>7D</v>
      </c>
      <c r="AM88" s="22" t="str">
        <f>DEC2HEX(AM81*1+AM82*2+AM83*4+AM84*8+AM85*16+AM86*32+AM87*64,2)</f>
        <v>7D</v>
      </c>
      <c r="AN88" s="22" t="str">
        <f>DEC2HEX(AN81*1+AN82*2+AN83*4+AN84*8+AN85*16+AN86*32+AN87*64,2)</f>
        <v>00</v>
      </c>
      <c r="AO88" s="22" t="str">
        <f>DEC2HEX(AO81*1+AO82*2+AO83*4+AO84*8+AO85*16+AO86*32+AO87*64,2)</f>
        <v>00</v>
      </c>
      <c r="AQ88" s="22" t="str">
        <f>DEC2HEX(AQ81*1+AQ82*2+AQ83*4+AQ84*8+AQ85*16+AQ86*32+AQ87*64,2)</f>
        <v>00</v>
      </c>
      <c r="AR88" s="22" t="str">
        <f>DEC2HEX(AR81*1+AR82*2+AR83*4+AR84*8+AR85*16+AR86*32+AR87*64,2)</f>
        <v>40</v>
      </c>
      <c r="AS88" s="22" t="str">
        <f>DEC2HEX(AS81*1+AS82*2+AS83*4+AS84*8+AS85*16+AS86*32+AS87*64,2)</f>
        <v>7D</v>
      </c>
      <c r="AT88" s="22" t="str">
        <f>DEC2HEX(AT81*1+AT82*2+AT83*4+AT84*8+AT85*16+AT86*32+AT87*64,2)</f>
        <v>3D</v>
      </c>
      <c r="AU88" s="22" t="str">
        <f>DEC2HEX(AU81*1+AU82*2+AU83*4+AU84*8+AU85*16+AU86*32+AU87*64,2)</f>
        <v>00</v>
      </c>
      <c r="AW88" s="22" t="str">
        <f>DEC2HEX(AW81*1+AW82*2+AW83*4+AW84*8+AW85*16+AW86*32+AW87*64,2)</f>
        <v>7F</v>
      </c>
      <c r="AX88" s="22" t="str">
        <f>DEC2HEX(AX81*1+AX82*2+AX83*4+AX84*8+AX85*16+AX86*32+AX87*64,2)</f>
        <v>7F</v>
      </c>
      <c r="AY88" s="22" t="str">
        <f>DEC2HEX(AY81*1+AY82*2+AY83*4+AY84*8+AY85*16+AY86*32+AY87*64,2)</f>
        <v>08</v>
      </c>
      <c r="AZ88" s="22" t="str">
        <f>DEC2HEX(AZ81*1+AZ82*2+AZ83*4+AZ84*8+AZ85*16+AZ86*32+AZ87*64,2)</f>
        <v>7C</v>
      </c>
      <c r="BA88" s="22" t="str">
        <f>DEC2HEX(BA81*1+BA82*2+BA83*4+BA84*8+BA85*16+BA86*32+BA87*64,2)</f>
        <v>74</v>
      </c>
      <c r="BC88" s="22" t="str">
        <f>DEC2HEX(BC81*1+BC82*2+BC83*4+BC84*8+BC85*16+BC86*32+BC87*64,2)</f>
        <v>00</v>
      </c>
      <c r="BD88" s="22" t="str">
        <f>DEC2HEX(BD81*1+BD82*2+BD83*4+BD84*8+BD85*16+BD86*32+BD87*64,2)</f>
        <v>7F</v>
      </c>
      <c r="BE88" s="22" t="str">
        <f>DEC2HEX(BE81*1+BE82*2+BE83*4+BE84*8+BE85*16+BE86*32+BE87*64,2)</f>
        <v>7F</v>
      </c>
      <c r="BF88" s="22" t="str">
        <f>DEC2HEX(BF81*1+BF82*2+BF83*4+BF84*8+BF85*16+BF86*32+BF87*64,2)</f>
        <v>00</v>
      </c>
      <c r="BG88" s="22" t="str">
        <f>DEC2HEX(BG81*1+BG82*2+BG83*4+BG84*8+BG85*16+BG86*32+BG87*64,2)</f>
        <v>00</v>
      </c>
      <c r="BI88" s="22" t="str">
        <f>DEC2HEX(BI81*1+BI82*2+BI83*4+BI84*8+BI85*16+BI86*32+BI87*64,2)</f>
        <v>7C</v>
      </c>
      <c r="BJ88" s="22" t="str">
        <f>DEC2HEX(BJ81*1+BJ82*2+BJ83*4+BJ84*8+BJ85*16+BJ86*32+BJ87*64,2)</f>
        <v>7C</v>
      </c>
      <c r="BK88" s="22" t="str">
        <f>DEC2HEX(BK81*1+BK82*2+BK83*4+BK84*8+BK85*16+BK86*32+BK87*64,2)</f>
        <v>18</v>
      </c>
      <c r="BL88" s="22" t="str">
        <f>DEC2HEX(BL81*1+BL82*2+BL83*4+BL84*8+BL85*16+BL86*32+BL87*64,2)</f>
        <v>7C</v>
      </c>
      <c r="BM88" s="22" t="str">
        <f>DEC2HEX(BM81*1+BM82*2+BM83*4+BM84*8+BM85*16+BM86*32+BM87*64,2)</f>
        <v>78</v>
      </c>
    </row>
    <row r="89" spans="1:65" ht="20" customHeight="1" x14ac:dyDescent="0.2">
      <c r="A89" s="25" t="str">
        <f>"0x"&amp;A88&amp;", 0x"&amp;B88&amp;", 0x"&amp;C88&amp;", 0x"&amp;D88&amp;", 0x"&amp;E88&amp;","</f>
        <v>0x38, 0x7C, 0x44, 0x6C, 0x28,</v>
      </c>
      <c r="B89" s="25"/>
      <c r="C89" s="25"/>
      <c r="D89" s="25"/>
      <c r="E89" s="25"/>
      <c r="G89" s="25" t="str">
        <f>"0x"&amp;G88&amp;", 0x"&amp;H88&amp;", 0x"&amp;I88&amp;", 0x"&amp;J88&amp;", 0x"&amp;K88&amp;","</f>
        <v>0x38, 0x7C, 0x44, 0x7F, 0x7F,</v>
      </c>
      <c r="H89" s="25"/>
      <c r="I89" s="25"/>
      <c r="J89" s="25"/>
      <c r="K89" s="25"/>
      <c r="M89" s="25" t="str">
        <f>"0x"&amp;M88&amp;", 0x"&amp;N88&amp;", 0x"&amp;O88&amp;", 0x"&amp;P88&amp;", 0x"&amp;Q88&amp;","</f>
        <v>0x38, 0x7C, 0x54, 0x5C, 0x18,</v>
      </c>
      <c r="N89" s="25"/>
      <c r="O89" s="25"/>
      <c r="P89" s="25"/>
      <c r="Q89" s="25"/>
      <c r="S89" s="25" t="str">
        <f>"0x"&amp;S88&amp;", 0x"&amp;T88&amp;", 0x"&amp;U88&amp;", 0x"&amp;V88&amp;", 0x"&amp;W88&amp;","</f>
        <v>0x04, 0x7E, 0x7F, 0x05, 0x05,</v>
      </c>
      <c r="T89" s="25"/>
      <c r="U89" s="25"/>
      <c r="V89" s="25"/>
      <c r="W89" s="25"/>
      <c r="Y89" s="25" t="str">
        <f>"0x"&amp;Y88&amp;", 0x"&amp;Z88&amp;", 0x"&amp;AA88&amp;", 0x"&amp;AB88&amp;", 0x"&amp;AC88&amp;","</f>
        <v>0x0C, 0x5E, 0x52, 0x7E, 0x3C,</v>
      </c>
      <c r="Z89" s="25"/>
      <c r="AA89" s="25"/>
      <c r="AB89" s="25"/>
      <c r="AC89" s="25"/>
      <c r="AE89" s="25" t="str">
        <f>"0x"&amp;AE88&amp;", 0x"&amp;AF88&amp;", 0x"&amp;AG88&amp;", 0x"&amp;AH88&amp;", 0x"&amp;AI88&amp;","</f>
        <v>0x7F, 0x7F, 0x04, 0x7C, 0x78,</v>
      </c>
      <c r="AF89" s="25"/>
      <c r="AG89" s="25"/>
      <c r="AH89" s="25"/>
      <c r="AI89" s="25"/>
      <c r="AK89" s="25" t="str">
        <f>"0x"&amp;AK88&amp;", 0x"&amp;AL88&amp;", 0x"&amp;AM88&amp;", 0x"&amp;AN88&amp;", 0x"&amp;AO88&amp;","</f>
        <v>0x00, 0x7D, 0x7D, 0x00, 0x00,</v>
      </c>
      <c r="AL89" s="25"/>
      <c r="AM89" s="25"/>
      <c r="AN89" s="25"/>
      <c r="AO89" s="25"/>
      <c r="AQ89" s="25" t="str">
        <f>"0x"&amp;AQ88&amp;", 0x"&amp;AR88&amp;", 0x"&amp;AS88&amp;", 0x"&amp;AT88&amp;", 0x"&amp;AU88&amp;","</f>
        <v>0x00, 0x40, 0x7D, 0x3D, 0x00,</v>
      </c>
      <c r="AR89" s="25"/>
      <c r="AS89" s="25"/>
      <c r="AT89" s="25"/>
      <c r="AU89" s="25"/>
      <c r="AW89" s="25" t="str">
        <f>"0x"&amp;AW88&amp;", 0x"&amp;AX88&amp;", 0x"&amp;AY88&amp;", 0x"&amp;AZ88&amp;", 0x"&amp;BA88&amp;","</f>
        <v>0x7F, 0x7F, 0x08, 0x7C, 0x74,</v>
      </c>
      <c r="AX89" s="25"/>
      <c r="AY89" s="25"/>
      <c r="AZ89" s="25"/>
      <c r="BA89" s="25"/>
      <c r="BC89" s="25" t="str">
        <f>"0x"&amp;BC88&amp;", 0x"&amp;BD88&amp;", 0x"&amp;BE88&amp;", 0x"&amp;BF88&amp;", 0x"&amp;BG88&amp;","</f>
        <v>0x00, 0x7F, 0x7F, 0x00, 0x00,</v>
      </c>
      <c r="BD89" s="25"/>
      <c r="BE89" s="25"/>
      <c r="BF89" s="25"/>
      <c r="BG89" s="25"/>
      <c r="BI89" s="25" t="str">
        <f>"0x"&amp;BI88&amp;", 0x"&amp;BJ88&amp;", 0x"&amp;BK88&amp;", 0x"&amp;BL88&amp;", 0x"&amp;BM88&amp;","</f>
        <v>0x7C, 0x7C, 0x18, 0x7C, 0x78,</v>
      </c>
      <c r="BJ89" s="25"/>
      <c r="BK89" s="25"/>
      <c r="BL89" s="25"/>
      <c r="BM89" s="25"/>
    </row>
    <row r="90" spans="1:65" ht="20" customHeight="1" x14ac:dyDescent="0.2"/>
    <row r="91" spans="1:65" ht="20" customHeight="1" x14ac:dyDescent="0.2">
      <c r="A91" t="s">
        <v>79</v>
      </c>
      <c r="G91" t="s">
        <v>80</v>
      </c>
      <c r="M91" t="s">
        <v>81</v>
      </c>
      <c r="S91" t="s">
        <v>8</v>
      </c>
      <c r="Y91" t="s">
        <v>82</v>
      </c>
      <c r="AE91" t="s">
        <v>83</v>
      </c>
      <c r="AK91" t="s">
        <v>84</v>
      </c>
      <c r="AQ91" t="s">
        <v>85</v>
      </c>
      <c r="AW91" t="s">
        <v>86</v>
      </c>
      <c r="BC91" t="s">
        <v>87</v>
      </c>
      <c r="BI91" t="s">
        <v>88</v>
      </c>
    </row>
    <row r="92" spans="1:65" ht="20" customHeight="1" x14ac:dyDescent="0.2">
      <c r="A92" s="21">
        <v>0</v>
      </c>
      <c r="B92" s="21">
        <v>0</v>
      </c>
      <c r="C92" s="21">
        <v>0</v>
      </c>
      <c r="D92" s="21">
        <v>0</v>
      </c>
      <c r="E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I92" s="21">
        <v>0</v>
      </c>
      <c r="BJ92" s="21">
        <v>0</v>
      </c>
      <c r="BK92" s="21">
        <v>0</v>
      </c>
      <c r="BL92" s="21">
        <v>0</v>
      </c>
      <c r="BM92" s="21">
        <v>0</v>
      </c>
    </row>
    <row r="93" spans="1:65" ht="20" customHeight="1" x14ac:dyDescent="0.2">
      <c r="A93" s="21">
        <v>0</v>
      </c>
      <c r="B93" s="21">
        <v>0</v>
      </c>
      <c r="C93" s="21">
        <v>0</v>
      </c>
      <c r="D93" s="21">
        <v>0</v>
      </c>
      <c r="E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K93" s="21">
        <v>0</v>
      </c>
      <c r="AL93" s="21">
        <v>1</v>
      </c>
      <c r="AM93" s="21">
        <v>1</v>
      </c>
      <c r="AN93" s="21">
        <v>0</v>
      </c>
      <c r="AO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W93" s="21">
        <v>0</v>
      </c>
      <c r="AX93" s="21">
        <v>0</v>
      </c>
      <c r="AY93" s="21">
        <v>0</v>
      </c>
      <c r="AZ93" s="21">
        <v>0</v>
      </c>
      <c r="BA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I93" s="21">
        <v>0</v>
      </c>
      <c r="BJ93" s="21">
        <v>0</v>
      </c>
      <c r="BK93" s="21">
        <v>0</v>
      </c>
      <c r="BL93" s="21">
        <v>0</v>
      </c>
      <c r="BM93" s="21">
        <v>0</v>
      </c>
    </row>
    <row r="94" spans="1:65" ht="20" customHeight="1" x14ac:dyDescent="0.2">
      <c r="A94" s="21">
        <v>1</v>
      </c>
      <c r="B94" s="21">
        <v>1</v>
      </c>
      <c r="C94" s="21">
        <v>1</v>
      </c>
      <c r="D94" s="21">
        <v>1</v>
      </c>
      <c r="E94" s="21">
        <v>0</v>
      </c>
      <c r="G94" s="21">
        <v>0</v>
      </c>
      <c r="H94" s="21">
        <v>1</v>
      </c>
      <c r="I94" s="21">
        <v>1</v>
      </c>
      <c r="J94" s="21">
        <v>1</v>
      </c>
      <c r="K94" s="21">
        <v>0</v>
      </c>
      <c r="M94" s="21">
        <v>1</v>
      </c>
      <c r="N94" s="21">
        <v>1</v>
      </c>
      <c r="O94" s="21">
        <v>1</v>
      </c>
      <c r="P94" s="21">
        <v>1</v>
      </c>
      <c r="Q94" s="21">
        <v>0</v>
      </c>
      <c r="S94" s="21">
        <v>0</v>
      </c>
      <c r="T94" s="21">
        <v>1</v>
      </c>
      <c r="U94" s="21">
        <v>1</v>
      </c>
      <c r="V94" s="21">
        <v>1</v>
      </c>
      <c r="W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0</v>
      </c>
      <c r="AE94" s="21">
        <v>0</v>
      </c>
      <c r="AF94" s="21">
        <v>1</v>
      </c>
      <c r="AG94" s="21">
        <v>1</v>
      </c>
      <c r="AH94" s="21">
        <v>1</v>
      </c>
      <c r="AI94" s="21">
        <v>1</v>
      </c>
      <c r="AK94" s="21">
        <v>1</v>
      </c>
      <c r="AL94" s="21">
        <v>1</v>
      </c>
      <c r="AM94" s="21">
        <v>1</v>
      </c>
      <c r="AN94" s="21">
        <v>1</v>
      </c>
      <c r="AO94" s="21">
        <v>0</v>
      </c>
      <c r="AQ94" s="21">
        <v>1</v>
      </c>
      <c r="AR94" s="21">
        <v>1</v>
      </c>
      <c r="AS94" s="21">
        <v>0</v>
      </c>
      <c r="AT94" s="21">
        <v>1</v>
      </c>
      <c r="AU94" s="21">
        <v>1</v>
      </c>
      <c r="AW94" s="21">
        <v>1</v>
      </c>
      <c r="AX94" s="21">
        <v>1</v>
      </c>
      <c r="AY94" s="21">
        <v>0</v>
      </c>
      <c r="AZ94" s="21">
        <v>1</v>
      </c>
      <c r="BA94" s="21">
        <v>1</v>
      </c>
      <c r="BC94" s="21">
        <v>1</v>
      </c>
      <c r="BD94" s="21">
        <v>1</v>
      </c>
      <c r="BE94" s="21">
        <v>0</v>
      </c>
      <c r="BF94" s="21">
        <v>1</v>
      </c>
      <c r="BG94" s="21">
        <v>1</v>
      </c>
      <c r="BI94" s="21">
        <v>1</v>
      </c>
      <c r="BJ94" s="21">
        <v>1</v>
      </c>
      <c r="BK94" s="21">
        <v>0</v>
      </c>
      <c r="BL94" s="21">
        <v>1</v>
      </c>
      <c r="BM94" s="21">
        <v>1</v>
      </c>
    </row>
    <row r="95" spans="1:65" ht="20" customHeight="1" x14ac:dyDescent="0.2">
      <c r="A95" s="21">
        <v>1</v>
      </c>
      <c r="B95" s="21">
        <v>1</v>
      </c>
      <c r="C95" s="21">
        <v>0</v>
      </c>
      <c r="D95" s="21">
        <v>1</v>
      </c>
      <c r="E95" s="21">
        <v>1</v>
      </c>
      <c r="G95" s="21">
        <v>1</v>
      </c>
      <c r="H95" s="21">
        <v>1</v>
      </c>
      <c r="I95" s="21">
        <v>0</v>
      </c>
      <c r="J95" s="21">
        <v>1</v>
      </c>
      <c r="K95" s="21">
        <v>1</v>
      </c>
      <c r="M95" s="21">
        <v>1</v>
      </c>
      <c r="N95" s="21">
        <v>1</v>
      </c>
      <c r="O95" s="21">
        <v>0</v>
      </c>
      <c r="P95" s="21">
        <v>1</v>
      </c>
      <c r="Q95" s="21">
        <v>1</v>
      </c>
      <c r="S95" s="21">
        <v>1</v>
      </c>
      <c r="T95" s="21">
        <v>1</v>
      </c>
      <c r="U95" s="21">
        <v>0</v>
      </c>
      <c r="V95" s="21">
        <v>1</v>
      </c>
      <c r="W95" s="21">
        <v>1</v>
      </c>
      <c r="Y95" s="21">
        <v>1</v>
      </c>
      <c r="Z95" s="21">
        <v>1</v>
      </c>
      <c r="AA95" s="21">
        <v>0</v>
      </c>
      <c r="AB95" s="21">
        <v>1</v>
      </c>
      <c r="AC95" s="21">
        <v>1</v>
      </c>
      <c r="AE95" s="21">
        <v>1</v>
      </c>
      <c r="AF95" s="21">
        <v>1</v>
      </c>
      <c r="AG95" s="21">
        <v>0</v>
      </c>
      <c r="AH95" s="21">
        <v>0</v>
      </c>
      <c r="AI95" s="21">
        <v>0</v>
      </c>
      <c r="AK95" s="21">
        <v>0</v>
      </c>
      <c r="AL95" s="21">
        <v>1</v>
      </c>
      <c r="AM95" s="21">
        <v>1</v>
      </c>
      <c r="AN95" s="21">
        <v>0</v>
      </c>
      <c r="AO95" s="21">
        <v>0</v>
      </c>
      <c r="AQ95" s="21">
        <v>1</v>
      </c>
      <c r="AR95" s="21">
        <v>1</v>
      </c>
      <c r="AS95" s="21">
        <v>0</v>
      </c>
      <c r="AT95" s="21">
        <v>1</v>
      </c>
      <c r="AU95" s="21">
        <v>1</v>
      </c>
      <c r="AW95" s="21">
        <v>1</v>
      </c>
      <c r="AX95" s="21">
        <v>1</v>
      </c>
      <c r="AY95" s="21">
        <v>0</v>
      </c>
      <c r="AZ95" s="21">
        <v>1</v>
      </c>
      <c r="BA95" s="21">
        <v>1</v>
      </c>
      <c r="BC95" s="21">
        <v>1</v>
      </c>
      <c r="BD95" s="21">
        <v>1</v>
      </c>
      <c r="BE95" s="21">
        <v>0</v>
      </c>
      <c r="BF95" s="21">
        <v>1</v>
      </c>
      <c r="BG95" s="21">
        <v>1</v>
      </c>
      <c r="BI95" s="21">
        <v>1</v>
      </c>
      <c r="BJ95" s="21">
        <v>1</v>
      </c>
      <c r="BK95" s="21">
        <v>0</v>
      </c>
      <c r="BL95" s="21">
        <v>1</v>
      </c>
      <c r="BM95" s="21">
        <v>1</v>
      </c>
    </row>
    <row r="96" spans="1:65" ht="20" customHeight="1" x14ac:dyDescent="0.2">
      <c r="A96" s="21">
        <v>1</v>
      </c>
      <c r="B96" s="21">
        <v>1</v>
      </c>
      <c r="C96" s="21">
        <v>0</v>
      </c>
      <c r="D96" s="21">
        <v>1</v>
      </c>
      <c r="E96" s="21">
        <v>1</v>
      </c>
      <c r="G96" s="21">
        <v>1</v>
      </c>
      <c r="H96" s="21">
        <v>1</v>
      </c>
      <c r="I96" s="21">
        <v>0</v>
      </c>
      <c r="J96" s="21">
        <v>1</v>
      </c>
      <c r="K96" s="21">
        <v>1</v>
      </c>
      <c r="M96" s="21">
        <v>1</v>
      </c>
      <c r="N96" s="21">
        <v>1</v>
      </c>
      <c r="O96" s="21">
        <v>1</v>
      </c>
      <c r="P96" s="21">
        <v>1</v>
      </c>
      <c r="Q96" s="21">
        <v>0</v>
      </c>
      <c r="S96" s="21">
        <v>0</v>
      </c>
      <c r="T96" s="21">
        <v>1</v>
      </c>
      <c r="U96" s="21">
        <v>1</v>
      </c>
      <c r="V96" s="21">
        <v>1</v>
      </c>
      <c r="W96" s="21">
        <v>1</v>
      </c>
      <c r="Y96" s="21">
        <v>1</v>
      </c>
      <c r="Z96" s="21">
        <v>1</v>
      </c>
      <c r="AA96" s="21">
        <v>0</v>
      </c>
      <c r="AB96" s="21">
        <v>0</v>
      </c>
      <c r="AC96" s="21">
        <v>0</v>
      </c>
      <c r="AE96" s="21">
        <v>0</v>
      </c>
      <c r="AF96" s="21">
        <v>1</v>
      </c>
      <c r="AG96" s="21">
        <v>1</v>
      </c>
      <c r="AH96" s="21">
        <v>1</v>
      </c>
      <c r="AI96" s="21">
        <v>0</v>
      </c>
      <c r="AK96" s="21">
        <v>0</v>
      </c>
      <c r="AL96" s="21">
        <v>1</v>
      </c>
      <c r="AM96" s="21">
        <v>1</v>
      </c>
      <c r="AN96" s="21">
        <v>0</v>
      </c>
      <c r="AO96" s="21">
        <v>0</v>
      </c>
      <c r="AQ96" s="21">
        <v>1</v>
      </c>
      <c r="AR96" s="21">
        <v>1</v>
      </c>
      <c r="AS96" s="21">
        <v>0</v>
      </c>
      <c r="AT96" s="21">
        <v>1</v>
      </c>
      <c r="AU96" s="21">
        <v>1</v>
      </c>
      <c r="AW96" s="21">
        <v>1</v>
      </c>
      <c r="AX96" s="21">
        <v>1</v>
      </c>
      <c r="AY96" s="21">
        <v>0</v>
      </c>
      <c r="AZ96" s="21">
        <v>1</v>
      </c>
      <c r="BA96" s="21">
        <v>1</v>
      </c>
      <c r="BC96" s="21">
        <v>1</v>
      </c>
      <c r="BD96" s="21">
        <v>1</v>
      </c>
      <c r="BE96" s="21">
        <v>1</v>
      </c>
      <c r="BF96" s="21">
        <v>1</v>
      </c>
      <c r="BG96" s="21">
        <v>1</v>
      </c>
      <c r="BI96" s="21">
        <v>0</v>
      </c>
      <c r="BJ96" s="21">
        <v>1</v>
      </c>
      <c r="BK96" s="21">
        <v>1</v>
      </c>
      <c r="BL96" s="21">
        <v>1</v>
      </c>
      <c r="BM96" s="21">
        <v>0</v>
      </c>
    </row>
    <row r="97" spans="1:65" ht="20" customHeight="1" x14ac:dyDescent="0.2">
      <c r="A97" s="21">
        <v>1</v>
      </c>
      <c r="B97" s="21">
        <v>1</v>
      </c>
      <c r="C97" s="21">
        <v>0</v>
      </c>
      <c r="D97" s="21">
        <v>1</v>
      </c>
      <c r="E97" s="21">
        <v>1</v>
      </c>
      <c r="G97" s="21">
        <v>1</v>
      </c>
      <c r="H97" s="21">
        <v>1</v>
      </c>
      <c r="I97" s="21">
        <v>0</v>
      </c>
      <c r="J97" s="21">
        <v>1</v>
      </c>
      <c r="K97" s="21">
        <v>1</v>
      </c>
      <c r="M97" s="21">
        <v>1</v>
      </c>
      <c r="N97" s="21">
        <v>1</v>
      </c>
      <c r="O97" s="21">
        <v>0</v>
      </c>
      <c r="P97" s="21">
        <v>0</v>
      </c>
      <c r="Q97" s="21">
        <v>0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Y97" s="21">
        <v>1</v>
      </c>
      <c r="Z97" s="21">
        <v>1</v>
      </c>
      <c r="AA97" s="21">
        <v>0</v>
      </c>
      <c r="AB97" s="21">
        <v>0</v>
      </c>
      <c r="AC97" s="21">
        <v>0</v>
      </c>
      <c r="AE97" s="21">
        <v>0</v>
      </c>
      <c r="AF97" s="21">
        <v>0</v>
      </c>
      <c r="AG97" s="21">
        <v>0</v>
      </c>
      <c r="AH97" s="21">
        <v>1</v>
      </c>
      <c r="AI97" s="21">
        <v>1</v>
      </c>
      <c r="AK97" s="21">
        <v>0</v>
      </c>
      <c r="AL97" s="21">
        <v>1</v>
      </c>
      <c r="AM97" s="21">
        <v>1</v>
      </c>
      <c r="AN97" s="21">
        <v>0</v>
      </c>
      <c r="AO97" s="21">
        <v>1</v>
      </c>
      <c r="AQ97" s="21">
        <v>1</v>
      </c>
      <c r="AR97" s="21">
        <v>1</v>
      </c>
      <c r="AS97" s="21">
        <v>0</v>
      </c>
      <c r="AT97" s="21">
        <v>1</v>
      </c>
      <c r="AU97" s="21">
        <v>1</v>
      </c>
      <c r="AW97" s="21">
        <v>0</v>
      </c>
      <c r="AX97" s="21">
        <v>1</v>
      </c>
      <c r="AY97" s="21">
        <v>0</v>
      </c>
      <c r="AZ97" s="21">
        <v>1</v>
      </c>
      <c r="BA97" s="21">
        <v>0</v>
      </c>
      <c r="BC97" s="21">
        <v>1</v>
      </c>
      <c r="BD97" s="21">
        <v>1</v>
      </c>
      <c r="BE97" s="21">
        <v>0</v>
      </c>
      <c r="BF97" s="21">
        <v>1</v>
      </c>
      <c r="BG97" s="21">
        <v>1</v>
      </c>
      <c r="BI97" s="21">
        <v>1</v>
      </c>
      <c r="BJ97" s="21">
        <v>1</v>
      </c>
      <c r="BK97" s="21">
        <v>0</v>
      </c>
      <c r="BL97" s="21">
        <v>1</v>
      </c>
      <c r="BM97" s="21">
        <v>1</v>
      </c>
    </row>
    <row r="98" spans="1:65" ht="20" customHeight="1" x14ac:dyDescent="0.2">
      <c r="A98" s="21">
        <v>1</v>
      </c>
      <c r="B98" s="21">
        <v>1</v>
      </c>
      <c r="C98" s="21">
        <v>0</v>
      </c>
      <c r="D98" s="21">
        <v>1</v>
      </c>
      <c r="E98" s="21">
        <v>1</v>
      </c>
      <c r="G98" s="21">
        <v>0</v>
      </c>
      <c r="H98" s="21">
        <v>1</v>
      </c>
      <c r="I98" s="21">
        <v>1</v>
      </c>
      <c r="J98" s="21">
        <v>1</v>
      </c>
      <c r="K98" s="21">
        <v>0</v>
      </c>
      <c r="M98" s="21">
        <v>1</v>
      </c>
      <c r="N98" s="21">
        <v>1</v>
      </c>
      <c r="O98" s="21">
        <v>0</v>
      </c>
      <c r="P98" s="21">
        <v>0</v>
      </c>
      <c r="Q98" s="21">
        <v>0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Y98" s="21">
        <v>1</v>
      </c>
      <c r="Z98" s="21">
        <v>1</v>
      </c>
      <c r="AA98" s="21">
        <v>0</v>
      </c>
      <c r="AB98" s="21">
        <v>0</v>
      </c>
      <c r="AC98" s="21">
        <v>0</v>
      </c>
      <c r="AE98" s="21">
        <v>1</v>
      </c>
      <c r="AF98" s="21">
        <v>1</v>
      </c>
      <c r="AG98" s="21">
        <v>1</v>
      </c>
      <c r="AH98" s="21">
        <v>1</v>
      </c>
      <c r="AI98" s="21">
        <v>0</v>
      </c>
      <c r="AK98" s="21">
        <v>0</v>
      </c>
      <c r="AL98" s="21">
        <v>0</v>
      </c>
      <c r="AM98" s="21">
        <v>1</v>
      </c>
      <c r="AN98" s="21">
        <v>1</v>
      </c>
      <c r="AO98" s="21">
        <v>0</v>
      </c>
      <c r="AQ98" s="21">
        <v>0</v>
      </c>
      <c r="AR98" s="21">
        <v>1</v>
      </c>
      <c r="AS98" s="21">
        <v>1</v>
      </c>
      <c r="AT98" s="21">
        <v>1</v>
      </c>
      <c r="AU98" s="21">
        <v>1</v>
      </c>
      <c r="AW98" s="21">
        <v>0</v>
      </c>
      <c r="AX98" s="21">
        <v>0</v>
      </c>
      <c r="AY98" s="21">
        <v>1</v>
      </c>
      <c r="AZ98" s="21">
        <v>0</v>
      </c>
      <c r="BA98" s="21">
        <v>0</v>
      </c>
      <c r="BC98" s="21">
        <v>1</v>
      </c>
      <c r="BD98" s="21">
        <v>0</v>
      </c>
      <c r="BE98" s="21">
        <v>0</v>
      </c>
      <c r="BF98" s="21">
        <v>0</v>
      </c>
      <c r="BG98" s="21">
        <v>1</v>
      </c>
      <c r="BI98" s="21">
        <v>1</v>
      </c>
      <c r="BJ98" s="21">
        <v>1</v>
      </c>
      <c r="BK98" s="21">
        <v>0</v>
      </c>
      <c r="BL98" s="21">
        <v>1</v>
      </c>
      <c r="BM98" s="21">
        <v>1</v>
      </c>
    </row>
    <row r="99" spans="1:65" ht="20" customHeight="1" x14ac:dyDescent="0.2">
      <c r="A99" s="22" t="str">
        <f>DEC2HEX(A92*1+A93*2+A94*4+A95*8+A96*16+A97*32+A98*64,2)</f>
        <v>7C</v>
      </c>
      <c r="B99" s="22" t="str">
        <f>DEC2HEX(B92*1+B93*2+B94*4+B95*8+B96*16+B97*32+B98*64,2)</f>
        <v>7C</v>
      </c>
      <c r="C99" s="22" t="str">
        <f>DEC2HEX(C92*1+C93*2+C94*4+C95*8+C96*16+C97*32+C98*64,2)</f>
        <v>04</v>
      </c>
      <c r="D99" s="22" t="str">
        <f>DEC2HEX(D92*1+D93*2+D94*4+D95*8+D96*16+D97*32+D98*64,2)</f>
        <v>7C</v>
      </c>
      <c r="E99" s="22" t="str">
        <f>DEC2HEX(E92*1+E93*2+E94*4+E95*8+E96*16+E97*32+E98*64,2)</f>
        <v>78</v>
      </c>
      <c r="G99" s="22" t="str">
        <f>DEC2HEX(G92*1+G93*2+G94*4+G95*8+G96*16+G97*32+G98*64,2)</f>
        <v>38</v>
      </c>
      <c r="H99" s="22" t="str">
        <f>DEC2HEX(H92*1+H93*2+H94*4+H95*8+H96*16+H97*32+H98*64,2)</f>
        <v>7C</v>
      </c>
      <c r="I99" s="22" t="str">
        <f>DEC2HEX(I92*1+I93*2+I94*4+I95*8+I96*16+I97*32+I98*64,2)</f>
        <v>44</v>
      </c>
      <c r="J99" s="22" t="str">
        <f>DEC2HEX(J92*1+J93*2+J94*4+J95*8+J96*16+J97*32+J98*64,2)</f>
        <v>7C</v>
      </c>
      <c r="K99" s="22" t="str">
        <f>DEC2HEX(K92*1+K93*2+K94*4+K95*8+K96*16+K97*32+K98*64,2)</f>
        <v>38</v>
      </c>
      <c r="M99" s="22" t="str">
        <f>DEC2HEX(M92*1+M93*2+M94*4+M95*8+M96*16+M97*32+M98*64,2)</f>
        <v>7C</v>
      </c>
      <c r="N99" s="22" t="str">
        <f>DEC2HEX(N92*1+N93*2+N94*4+N95*8+N96*16+N97*32+N98*64,2)</f>
        <v>7C</v>
      </c>
      <c r="O99" s="22" t="str">
        <f>DEC2HEX(O92*1+O93*2+O94*4+O95*8+O96*16+O97*32+O98*64,2)</f>
        <v>14</v>
      </c>
      <c r="P99" s="22" t="str">
        <f>DEC2HEX(P92*1+P93*2+P94*4+P95*8+P96*16+P97*32+P98*64,2)</f>
        <v>1C</v>
      </c>
      <c r="Q99" s="22" t="str">
        <f>DEC2HEX(Q92*1+Q93*2+Q94*4+Q95*8+Q96*16+Q97*32+Q98*64,2)</f>
        <v>08</v>
      </c>
      <c r="S99" s="22" t="str">
        <f>DEC2HEX(S92*1+S93*2+S94*4+S95*8+S96*16+S97*32+S98*64,2)</f>
        <v>08</v>
      </c>
      <c r="T99" s="22" t="str">
        <f>DEC2HEX(T92*1+T93*2+T94*4+T95*8+T96*16+T97*32+T98*64,2)</f>
        <v>1C</v>
      </c>
      <c r="U99" s="22" t="str">
        <f>DEC2HEX(U92*1+U93*2+U94*4+U95*8+U96*16+U97*32+U98*64,2)</f>
        <v>14</v>
      </c>
      <c r="V99" s="22" t="str">
        <f>DEC2HEX(V92*1+V93*2+V94*4+V95*8+V96*16+V97*32+V98*64,2)</f>
        <v>7C</v>
      </c>
      <c r="W99" s="22" t="str">
        <f>DEC2HEX(W92*1+W93*2+W94*4+W95*8+W96*16+W97*32+W98*64,2)</f>
        <v>7C</v>
      </c>
      <c r="Y99" s="22" t="str">
        <f>DEC2HEX(Y92*1+Y93*2+Y94*4+Y95*8+Y96*16+Y97*32+Y98*64,2)</f>
        <v>7C</v>
      </c>
      <c r="Z99" s="22" t="str">
        <f>DEC2HEX(Z92*1+Z93*2+Z94*4+Z95*8+Z96*16+Z97*32+Z98*64,2)</f>
        <v>7C</v>
      </c>
      <c r="AA99" s="22" t="str">
        <f>DEC2HEX(AA92*1+AA93*2+AA94*4+AA95*8+AA96*16+AA97*32+AA98*64,2)</f>
        <v>04</v>
      </c>
      <c r="AB99" s="22" t="str">
        <f>DEC2HEX(AB92*1+AB93*2+AB94*4+AB95*8+AB96*16+AB97*32+AB98*64,2)</f>
        <v>0C</v>
      </c>
      <c r="AC99" s="22" t="str">
        <f>DEC2HEX(AC92*1+AC93*2+AC94*4+AC95*8+AC96*16+AC97*32+AC98*64,2)</f>
        <v>08</v>
      </c>
      <c r="AE99" s="22" t="str">
        <f>DEC2HEX(AE92*1+AE93*2+AE94*4+AE95*8+AE96*16+AE97*32+AE98*64,2)</f>
        <v>48</v>
      </c>
      <c r="AF99" s="22" t="str">
        <f>DEC2HEX(AF92*1+AF93*2+AF94*4+AF95*8+AF96*16+AF97*32+AF98*64,2)</f>
        <v>5C</v>
      </c>
      <c r="AG99" s="22" t="str">
        <f>DEC2HEX(AG92*1+AG93*2+AG94*4+AG95*8+AG96*16+AG97*32+AG98*64,2)</f>
        <v>54</v>
      </c>
      <c r="AH99" s="22" t="str">
        <f>DEC2HEX(AH92*1+AH93*2+AH94*4+AH95*8+AH96*16+AH97*32+AH98*64,2)</f>
        <v>74</v>
      </c>
      <c r="AI99" s="22" t="str">
        <f>DEC2HEX(AI92*1+AI93*2+AI94*4+AI95*8+AI96*16+AI97*32+AI98*64,2)</f>
        <v>24</v>
      </c>
      <c r="AK99" s="22" t="str">
        <f>DEC2HEX(AK92*1+AK93*2+AK94*4+AK95*8+AK96*16+AK97*32+AK98*64,2)</f>
        <v>04</v>
      </c>
      <c r="AL99" s="22" t="str">
        <f>DEC2HEX(AL92*1+AL93*2+AL94*4+AL95*8+AL96*16+AL97*32+AL98*64,2)</f>
        <v>3E</v>
      </c>
      <c r="AM99" s="22" t="str">
        <f>DEC2HEX(AM92*1+AM93*2+AM94*4+AM95*8+AM96*16+AM97*32+AM98*64,2)</f>
        <v>7E</v>
      </c>
      <c r="AN99" s="22" t="str">
        <f>DEC2HEX(AN92*1+AN93*2+AN94*4+AN95*8+AN96*16+AN97*32+AN98*64,2)</f>
        <v>44</v>
      </c>
      <c r="AO99" s="22" t="str">
        <f>DEC2HEX(AO92*1+AO93*2+AO94*4+AO95*8+AO96*16+AO97*32+AO98*64,2)</f>
        <v>20</v>
      </c>
      <c r="AQ99" s="22" t="str">
        <f>DEC2HEX(AQ92*1+AQ93*2+AQ94*4+AQ95*8+AQ96*16+AQ97*32+AQ98*64,2)</f>
        <v>3C</v>
      </c>
      <c r="AR99" s="22" t="str">
        <f>DEC2HEX(AR92*1+AR93*2+AR94*4+AR95*8+AR96*16+AR97*32+AR98*64,2)</f>
        <v>7C</v>
      </c>
      <c r="AS99" s="22" t="str">
        <f>DEC2HEX(AS92*1+AS93*2+AS94*4+AS95*8+AS96*16+AS97*32+AS98*64,2)</f>
        <v>40</v>
      </c>
      <c r="AT99" s="22" t="str">
        <f>DEC2HEX(AT92*1+AT93*2+AT94*4+AT95*8+AT96*16+AT97*32+AT98*64,2)</f>
        <v>7C</v>
      </c>
      <c r="AU99" s="22" t="str">
        <f>DEC2HEX(AU92*1+AU93*2+AU94*4+AU95*8+AU96*16+AU97*32+AU98*64,2)</f>
        <v>7C</v>
      </c>
      <c r="AW99" s="22" t="str">
        <f>DEC2HEX(AW92*1+AW93*2+AW94*4+AW95*8+AW96*16+AW97*32+AW98*64,2)</f>
        <v>1C</v>
      </c>
      <c r="AX99" s="22" t="str">
        <f>DEC2HEX(AX92*1+AX93*2+AX94*4+AX95*8+AX96*16+AX97*32+AX98*64,2)</f>
        <v>3C</v>
      </c>
      <c r="AY99" s="22" t="str">
        <f>DEC2HEX(AY92*1+AY93*2+AY94*4+AY95*8+AY96*16+AY97*32+AY98*64,2)</f>
        <v>40</v>
      </c>
      <c r="AZ99" s="22" t="str">
        <f>DEC2HEX(AZ92*1+AZ93*2+AZ94*4+AZ95*8+AZ96*16+AZ97*32+AZ98*64,2)</f>
        <v>3C</v>
      </c>
      <c r="BA99" s="22" t="str">
        <f>DEC2HEX(BA92*1+BA93*2+BA94*4+BA95*8+BA96*16+BA97*32+BA98*64,2)</f>
        <v>1C</v>
      </c>
      <c r="BC99" s="22" t="str">
        <f>DEC2HEX(BC92*1+BC93*2+BC94*4+BC95*8+BC96*16+BC97*32+BC98*64,2)</f>
        <v>7C</v>
      </c>
      <c r="BD99" s="22" t="str">
        <f>DEC2HEX(BD92*1+BD93*2+BD94*4+BD95*8+BD96*16+BD97*32+BD98*64,2)</f>
        <v>3C</v>
      </c>
      <c r="BE99" s="22" t="str">
        <f>DEC2HEX(BE92*1+BE93*2+BE94*4+BE95*8+BE96*16+BE97*32+BE98*64,2)</f>
        <v>10</v>
      </c>
      <c r="BF99" s="22" t="str">
        <f>DEC2HEX(BF92*1+BF93*2+BF94*4+BF95*8+BF96*16+BF97*32+BF98*64,2)</f>
        <v>3C</v>
      </c>
      <c r="BG99" s="22" t="str">
        <f>DEC2HEX(BG92*1+BG93*2+BG94*4+BG95*8+BG96*16+BG97*32+BG98*64,2)</f>
        <v>7C</v>
      </c>
      <c r="BI99" s="22" t="str">
        <f>DEC2HEX(BI92*1+BI93*2+BI94*4+BI95*8+BI96*16+BI97*32+BI98*64,2)</f>
        <v>6C</v>
      </c>
      <c r="BJ99" s="22" t="str">
        <f>DEC2HEX(BJ92*1+BJ93*2+BJ94*4+BJ95*8+BJ96*16+BJ97*32+BJ98*64,2)</f>
        <v>7C</v>
      </c>
      <c r="BK99" s="22" t="str">
        <f>DEC2HEX(BK92*1+BK93*2+BK94*4+BK95*8+BK96*16+BK97*32+BK98*64,2)</f>
        <v>10</v>
      </c>
      <c r="BL99" s="22" t="str">
        <f>DEC2HEX(BL92*1+BL93*2+BL94*4+BL95*8+BL96*16+BL97*32+BL98*64,2)</f>
        <v>7C</v>
      </c>
      <c r="BM99" s="22" t="str">
        <f>DEC2HEX(BM92*1+BM93*2+BM94*4+BM95*8+BM96*16+BM97*32+BM98*64,2)</f>
        <v>6C</v>
      </c>
    </row>
    <row r="100" spans="1:65" ht="20" customHeight="1" x14ac:dyDescent="0.2">
      <c r="A100" s="25" t="str">
        <f>"0x"&amp;A99&amp;", 0x"&amp;B99&amp;", 0x"&amp;C99&amp;", 0x"&amp;D99&amp;", 0x"&amp;E99&amp;","</f>
        <v>0x7C, 0x7C, 0x04, 0x7C, 0x78,</v>
      </c>
      <c r="B100" s="25"/>
      <c r="C100" s="25"/>
      <c r="D100" s="25"/>
      <c r="E100" s="25"/>
      <c r="G100" s="25" t="str">
        <f>"0x"&amp;G99&amp;", 0x"&amp;H99&amp;", 0x"&amp;I99&amp;", 0x"&amp;J99&amp;", 0x"&amp;K99&amp;","</f>
        <v>0x38, 0x7C, 0x44, 0x7C, 0x38,</v>
      </c>
      <c r="H100" s="25"/>
      <c r="I100" s="25"/>
      <c r="J100" s="25"/>
      <c r="K100" s="25"/>
      <c r="M100" s="25" t="str">
        <f>"0x"&amp;M99&amp;", 0x"&amp;N99&amp;", 0x"&amp;O99&amp;", 0x"&amp;P99&amp;", 0x"&amp;Q99&amp;","</f>
        <v>0x7C, 0x7C, 0x14, 0x1C, 0x08,</v>
      </c>
      <c r="N100" s="25"/>
      <c r="O100" s="25"/>
      <c r="P100" s="25"/>
      <c r="Q100" s="25"/>
      <c r="S100" s="25" t="str">
        <f>"0x"&amp;S99&amp;", 0x"&amp;T99&amp;", 0x"&amp;U99&amp;", 0x"&amp;V99&amp;", 0x"&amp;W99&amp;","</f>
        <v>0x08, 0x1C, 0x14, 0x7C, 0x7C,</v>
      </c>
      <c r="T100" s="25"/>
      <c r="U100" s="25"/>
      <c r="V100" s="25"/>
      <c r="W100" s="25"/>
      <c r="Y100" s="25" t="str">
        <f>"0x"&amp;Y99&amp;", 0x"&amp;Z99&amp;", 0x"&amp;AA99&amp;", 0x"&amp;AB99&amp;", 0x"&amp;AC99&amp;","</f>
        <v>0x7C, 0x7C, 0x04, 0x0C, 0x08,</v>
      </c>
      <c r="Z100" s="25"/>
      <c r="AA100" s="25"/>
      <c r="AB100" s="25"/>
      <c r="AC100" s="25"/>
      <c r="AE100" s="25" t="str">
        <f>"0x"&amp;AE99&amp;", 0x"&amp;AF99&amp;", 0x"&amp;AG99&amp;", 0x"&amp;AH99&amp;", 0x"&amp;AI99&amp;","</f>
        <v>0x48, 0x5C, 0x54, 0x74, 0x24,</v>
      </c>
      <c r="AF100" s="25"/>
      <c r="AG100" s="25"/>
      <c r="AH100" s="25"/>
      <c r="AI100" s="25"/>
      <c r="AK100" s="25" t="str">
        <f>"0x"&amp;AK99&amp;", 0x"&amp;AL99&amp;", 0x"&amp;AM99&amp;", 0x"&amp;AN99&amp;", 0x"&amp;AO99&amp;","</f>
        <v>0x04, 0x3E, 0x7E, 0x44, 0x20,</v>
      </c>
      <c r="AL100" s="25"/>
      <c r="AM100" s="25"/>
      <c r="AN100" s="25"/>
      <c r="AO100" s="25"/>
      <c r="AQ100" s="25" t="str">
        <f>"0x"&amp;AQ99&amp;", 0x"&amp;AR99&amp;", 0x"&amp;AS99&amp;", 0x"&amp;AT99&amp;", 0x"&amp;AU99&amp;","</f>
        <v>0x3C, 0x7C, 0x40, 0x7C, 0x7C,</v>
      </c>
      <c r="AR100" s="25"/>
      <c r="AS100" s="25"/>
      <c r="AT100" s="25"/>
      <c r="AU100" s="25"/>
      <c r="AW100" s="25" t="str">
        <f>"0x"&amp;AW99&amp;", 0x"&amp;AX99&amp;", 0x"&amp;AY99&amp;", 0x"&amp;AZ99&amp;", 0x"&amp;BA99&amp;","</f>
        <v>0x1C, 0x3C, 0x40, 0x3C, 0x1C,</v>
      </c>
      <c r="AX100" s="25"/>
      <c r="AY100" s="25"/>
      <c r="AZ100" s="25"/>
      <c r="BA100" s="25"/>
      <c r="BC100" s="25" t="str">
        <f>"0x"&amp;BC99&amp;", 0x"&amp;BD99&amp;", 0x"&amp;BE99&amp;", 0x"&amp;BF99&amp;", 0x"&amp;BG99&amp;","</f>
        <v>0x7C, 0x3C, 0x10, 0x3C, 0x7C,</v>
      </c>
      <c r="BD100" s="25"/>
      <c r="BE100" s="25"/>
      <c r="BF100" s="25"/>
      <c r="BG100" s="25"/>
      <c r="BI100" s="25" t="str">
        <f>"0x"&amp;BI99&amp;", 0x"&amp;BJ99&amp;", 0x"&amp;BK99&amp;", 0x"&amp;BL99&amp;", 0x"&amp;BM99&amp;","</f>
        <v>0x6C, 0x7C, 0x10, 0x7C, 0x6C,</v>
      </c>
      <c r="BJ100" s="25"/>
      <c r="BK100" s="25"/>
      <c r="BL100" s="25"/>
      <c r="BM100" s="25"/>
    </row>
    <row r="101" spans="1:65" ht="20" customHeight="1" x14ac:dyDescent="0.2"/>
    <row r="102" spans="1:65" ht="20" customHeight="1" x14ac:dyDescent="0.2">
      <c r="A102" t="s">
        <v>89</v>
      </c>
      <c r="G102" t="s">
        <v>90</v>
      </c>
      <c r="M102" t="s">
        <v>59</v>
      </c>
      <c r="S102" t="s">
        <v>91</v>
      </c>
      <c r="Y102" t="s">
        <v>92</v>
      </c>
      <c r="AE102" t="s">
        <v>116</v>
      </c>
      <c r="AK102" t="s">
        <v>117</v>
      </c>
    </row>
    <row r="103" spans="1:65" ht="20" customHeight="1" x14ac:dyDescent="0.2">
      <c r="A103" s="21">
        <v>0</v>
      </c>
      <c r="B103" s="21">
        <v>0</v>
      </c>
      <c r="C103" s="21">
        <v>0</v>
      </c>
      <c r="D103" s="21">
        <v>0</v>
      </c>
      <c r="E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M103" s="21">
        <v>0</v>
      </c>
      <c r="N103" s="21">
        <v>0</v>
      </c>
      <c r="O103" s="21">
        <v>1</v>
      </c>
      <c r="P103" s="21">
        <v>1</v>
      </c>
      <c r="Q103" s="21">
        <v>0</v>
      </c>
      <c r="S103" s="21">
        <v>0</v>
      </c>
      <c r="T103" s="21">
        <v>1</v>
      </c>
      <c r="U103" s="21">
        <v>1</v>
      </c>
      <c r="V103" s="21">
        <v>0</v>
      </c>
      <c r="W103" s="21">
        <v>0</v>
      </c>
      <c r="Y103" s="21">
        <v>0</v>
      </c>
      <c r="Z103" s="21">
        <v>1</v>
      </c>
      <c r="AA103" s="21">
        <v>1</v>
      </c>
      <c r="AB103" s="21">
        <v>0</v>
      </c>
      <c r="AC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W103" s="21">
        <v>0</v>
      </c>
      <c r="AX103" s="21">
        <v>0</v>
      </c>
      <c r="AY103" s="21">
        <v>0</v>
      </c>
      <c r="AZ103" s="21">
        <v>0</v>
      </c>
      <c r="BA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I103" s="21">
        <v>0</v>
      </c>
      <c r="BJ103" s="21">
        <v>0</v>
      </c>
      <c r="BK103" s="21">
        <v>0</v>
      </c>
      <c r="BL103" s="21">
        <v>0</v>
      </c>
      <c r="BM103" s="21">
        <v>0</v>
      </c>
    </row>
    <row r="104" spans="1:65" ht="20" customHeight="1" x14ac:dyDescent="0.2">
      <c r="A104" s="21">
        <v>0</v>
      </c>
      <c r="B104" s="21">
        <v>0</v>
      </c>
      <c r="C104" s="21">
        <v>0</v>
      </c>
      <c r="D104" s="21">
        <v>0</v>
      </c>
      <c r="E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M104" s="21">
        <v>0</v>
      </c>
      <c r="N104" s="21">
        <v>1</v>
      </c>
      <c r="O104" s="21">
        <v>1</v>
      </c>
      <c r="P104" s="21">
        <v>0</v>
      </c>
      <c r="Q104" s="21">
        <v>0</v>
      </c>
      <c r="S104" s="21">
        <v>0</v>
      </c>
      <c r="T104" s="21">
        <v>1</v>
      </c>
      <c r="U104" s="21">
        <v>1</v>
      </c>
      <c r="V104" s="21">
        <v>0</v>
      </c>
      <c r="W104" s="21">
        <v>0</v>
      </c>
      <c r="Y104" s="21">
        <v>0</v>
      </c>
      <c r="Z104" s="21">
        <v>0</v>
      </c>
      <c r="AA104" s="21">
        <v>1</v>
      </c>
      <c r="AB104" s="21">
        <v>1</v>
      </c>
      <c r="AC104" s="21">
        <v>0</v>
      </c>
      <c r="AE104" s="21">
        <v>0</v>
      </c>
      <c r="AF104" s="21">
        <v>0</v>
      </c>
      <c r="AG104" s="21">
        <v>1</v>
      </c>
      <c r="AH104" s="21">
        <v>1</v>
      </c>
      <c r="AI104" s="21">
        <v>1</v>
      </c>
      <c r="AK104" s="21">
        <v>1</v>
      </c>
      <c r="AL104" s="21">
        <v>1</v>
      </c>
      <c r="AM104" s="21">
        <v>1</v>
      </c>
      <c r="AN104" s="21">
        <v>0</v>
      </c>
      <c r="AO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W104" s="21">
        <v>0</v>
      </c>
      <c r="AX104" s="21">
        <v>0</v>
      </c>
      <c r="AY104" s="21">
        <v>0</v>
      </c>
      <c r="AZ104" s="21">
        <v>0</v>
      </c>
      <c r="BA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I104" s="21">
        <v>0</v>
      </c>
      <c r="BJ104" s="21">
        <v>0</v>
      </c>
      <c r="BK104" s="21">
        <v>0</v>
      </c>
      <c r="BL104" s="21">
        <v>0</v>
      </c>
      <c r="BM104" s="21">
        <v>0</v>
      </c>
    </row>
    <row r="105" spans="1:65" ht="20" customHeight="1" x14ac:dyDescent="0.2">
      <c r="A105" s="21">
        <v>1</v>
      </c>
      <c r="B105" s="21">
        <v>1</v>
      </c>
      <c r="C105" s="21">
        <v>0</v>
      </c>
      <c r="D105" s="21">
        <v>1</v>
      </c>
      <c r="E105" s="21">
        <v>1</v>
      </c>
      <c r="G105" s="21">
        <v>1</v>
      </c>
      <c r="H105" s="21">
        <v>1</v>
      </c>
      <c r="I105" s="21">
        <v>1</v>
      </c>
      <c r="J105" s="21">
        <v>1</v>
      </c>
      <c r="K105" s="21">
        <v>1</v>
      </c>
      <c r="M105" s="21">
        <v>0</v>
      </c>
      <c r="N105" s="21">
        <v>1</v>
      </c>
      <c r="O105" s="21">
        <v>1</v>
      </c>
      <c r="P105" s="21">
        <v>0</v>
      </c>
      <c r="Q105" s="21">
        <v>0</v>
      </c>
      <c r="S105" s="21">
        <v>0</v>
      </c>
      <c r="T105" s="21">
        <v>1</v>
      </c>
      <c r="U105" s="21">
        <v>1</v>
      </c>
      <c r="V105" s="21">
        <v>0</v>
      </c>
      <c r="W105" s="21">
        <v>0</v>
      </c>
      <c r="Y105" s="21">
        <v>0</v>
      </c>
      <c r="Z105" s="21">
        <v>0</v>
      </c>
      <c r="AA105" s="21">
        <v>1</v>
      </c>
      <c r="AB105" s="21">
        <v>1</v>
      </c>
      <c r="AC105" s="21">
        <v>0</v>
      </c>
      <c r="AE105" s="21">
        <v>0</v>
      </c>
      <c r="AF105" s="21">
        <v>1</v>
      </c>
      <c r="AG105" s="21">
        <v>0</v>
      </c>
      <c r="AH105" s="21">
        <v>0</v>
      </c>
      <c r="AI105" s="21">
        <v>0</v>
      </c>
      <c r="AK105" s="21">
        <v>0</v>
      </c>
      <c r="AL105" s="21">
        <v>0</v>
      </c>
      <c r="AM105" s="21">
        <v>0</v>
      </c>
      <c r="AN105" s="21">
        <v>1</v>
      </c>
      <c r="AO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I105" s="21">
        <v>0</v>
      </c>
      <c r="BJ105" s="21">
        <v>0</v>
      </c>
      <c r="BK105" s="21">
        <v>0</v>
      </c>
      <c r="BL105" s="21">
        <v>0</v>
      </c>
      <c r="BM105" s="21">
        <v>0</v>
      </c>
    </row>
    <row r="106" spans="1:65" ht="20" customHeight="1" x14ac:dyDescent="0.2">
      <c r="A106" s="21">
        <v>1</v>
      </c>
      <c r="B106" s="21">
        <v>1</v>
      </c>
      <c r="C106" s="21">
        <v>0</v>
      </c>
      <c r="D106" s="21">
        <v>1</v>
      </c>
      <c r="E106" s="21">
        <v>1</v>
      </c>
      <c r="G106" s="21">
        <v>0</v>
      </c>
      <c r="H106" s="21">
        <v>0</v>
      </c>
      <c r="I106" s="21">
        <v>0</v>
      </c>
      <c r="J106" s="21">
        <v>1</v>
      </c>
      <c r="K106" s="21">
        <v>1</v>
      </c>
      <c r="M106" s="21">
        <v>1</v>
      </c>
      <c r="N106" s="21">
        <v>1</v>
      </c>
      <c r="O106" s="21">
        <v>0</v>
      </c>
      <c r="P106" s="21">
        <v>0</v>
      </c>
      <c r="Q106" s="21">
        <v>0</v>
      </c>
      <c r="S106" s="21">
        <v>0</v>
      </c>
      <c r="T106" s="21">
        <v>1</v>
      </c>
      <c r="U106" s="21">
        <v>1</v>
      </c>
      <c r="V106" s="21">
        <v>0</v>
      </c>
      <c r="W106" s="21">
        <v>0</v>
      </c>
      <c r="Y106" s="21">
        <v>0</v>
      </c>
      <c r="Z106" s="21">
        <v>0</v>
      </c>
      <c r="AA106" s="21">
        <v>0</v>
      </c>
      <c r="AB106" s="21">
        <v>1</v>
      </c>
      <c r="AC106" s="21">
        <v>1</v>
      </c>
      <c r="AE106" s="21">
        <v>1</v>
      </c>
      <c r="AF106" s="21">
        <v>0</v>
      </c>
      <c r="AG106" s="21">
        <v>0</v>
      </c>
      <c r="AH106" s="21">
        <v>1</v>
      </c>
      <c r="AI106" s="21">
        <v>0</v>
      </c>
      <c r="AK106" s="21">
        <v>0</v>
      </c>
      <c r="AL106" s="21">
        <v>1</v>
      </c>
      <c r="AM106" s="21">
        <v>0</v>
      </c>
      <c r="AN106" s="21">
        <v>0</v>
      </c>
      <c r="AO106" s="21">
        <v>1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I106" s="21">
        <v>0</v>
      </c>
      <c r="BJ106" s="21">
        <v>0</v>
      </c>
      <c r="BK106" s="21">
        <v>0</v>
      </c>
      <c r="BL106" s="21">
        <v>0</v>
      </c>
      <c r="BM106" s="21">
        <v>0</v>
      </c>
    </row>
    <row r="107" spans="1:65" ht="20" customHeight="1" x14ac:dyDescent="0.2">
      <c r="A107" s="21">
        <v>0</v>
      </c>
      <c r="B107" s="21">
        <v>1</v>
      </c>
      <c r="C107" s="21">
        <v>1</v>
      </c>
      <c r="D107" s="21">
        <v>1</v>
      </c>
      <c r="E107" s="21">
        <v>1</v>
      </c>
      <c r="G107" s="21">
        <v>0</v>
      </c>
      <c r="H107" s="21">
        <v>1</v>
      </c>
      <c r="I107" s="21">
        <v>1</v>
      </c>
      <c r="J107" s="21">
        <v>1</v>
      </c>
      <c r="K107" s="21">
        <v>0</v>
      </c>
      <c r="M107" s="21">
        <v>0</v>
      </c>
      <c r="N107" s="21">
        <v>1</v>
      </c>
      <c r="O107" s="21">
        <v>1</v>
      </c>
      <c r="P107" s="21">
        <v>0</v>
      </c>
      <c r="Q107" s="21">
        <v>0</v>
      </c>
      <c r="S107" s="21">
        <v>0</v>
      </c>
      <c r="T107" s="21">
        <v>1</v>
      </c>
      <c r="U107" s="21">
        <v>1</v>
      </c>
      <c r="V107" s="21">
        <v>0</v>
      </c>
      <c r="W107" s="21">
        <v>0</v>
      </c>
      <c r="Y107" s="21">
        <v>0</v>
      </c>
      <c r="Z107" s="21">
        <v>0</v>
      </c>
      <c r="AA107" s="21">
        <v>1</v>
      </c>
      <c r="AB107" s="21">
        <v>1</v>
      </c>
      <c r="AC107" s="21">
        <v>0</v>
      </c>
      <c r="AE107" s="21">
        <v>1</v>
      </c>
      <c r="AF107" s="21">
        <v>0</v>
      </c>
      <c r="AG107" s="21">
        <v>0</v>
      </c>
      <c r="AH107" s="21">
        <v>1</v>
      </c>
      <c r="AI107" s="21">
        <v>0</v>
      </c>
      <c r="AK107" s="21">
        <v>0</v>
      </c>
      <c r="AL107" s="21">
        <v>1</v>
      </c>
      <c r="AM107" s="21">
        <v>0</v>
      </c>
      <c r="AN107" s="21">
        <v>0</v>
      </c>
      <c r="AO107" s="21">
        <v>1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W107" s="21">
        <v>0</v>
      </c>
      <c r="AX107" s="21">
        <v>0</v>
      </c>
      <c r="AY107" s="21">
        <v>0</v>
      </c>
      <c r="AZ107" s="21">
        <v>0</v>
      </c>
      <c r="BA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I107" s="21">
        <v>0</v>
      </c>
      <c r="BJ107" s="21">
        <v>0</v>
      </c>
      <c r="BK107" s="21">
        <v>0</v>
      </c>
      <c r="BL107" s="21">
        <v>0</v>
      </c>
      <c r="BM107" s="21">
        <v>0</v>
      </c>
    </row>
    <row r="108" spans="1:65" ht="20" customHeight="1" x14ac:dyDescent="0.2">
      <c r="A108" s="21">
        <v>0</v>
      </c>
      <c r="B108" s="21">
        <v>0</v>
      </c>
      <c r="C108" s="21">
        <v>0</v>
      </c>
      <c r="D108" s="21">
        <v>1</v>
      </c>
      <c r="E108" s="21">
        <v>1</v>
      </c>
      <c r="G108" s="21">
        <v>1</v>
      </c>
      <c r="H108" s="21">
        <v>1</v>
      </c>
      <c r="I108" s="21">
        <v>0</v>
      </c>
      <c r="J108" s="21">
        <v>0</v>
      </c>
      <c r="K108" s="21">
        <v>0</v>
      </c>
      <c r="M108" s="21">
        <v>0</v>
      </c>
      <c r="N108" s="21">
        <v>1</v>
      </c>
      <c r="O108" s="21">
        <v>1</v>
      </c>
      <c r="P108" s="21">
        <v>0</v>
      </c>
      <c r="Q108" s="21">
        <v>0</v>
      </c>
      <c r="S108" s="21">
        <v>0</v>
      </c>
      <c r="T108" s="21">
        <v>1</v>
      </c>
      <c r="U108" s="21">
        <v>1</v>
      </c>
      <c r="V108" s="21">
        <v>0</v>
      </c>
      <c r="W108" s="21">
        <v>0</v>
      </c>
      <c r="Y108" s="21">
        <v>0</v>
      </c>
      <c r="Z108" s="21">
        <v>0</v>
      </c>
      <c r="AA108" s="21">
        <v>1</v>
      </c>
      <c r="AB108" s="21">
        <v>1</v>
      </c>
      <c r="AC108" s="21">
        <v>0</v>
      </c>
      <c r="AE108" s="21">
        <v>0</v>
      </c>
      <c r="AF108" s="21">
        <v>1</v>
      </c>
      <c r="AG108" s="21">
        <v>0</v>
      </c>
      <c r="AH108" s="21">
        <v>0</v>
      </c>
      <c r="AI108" s="21">
        <v>0</v>
      </c>
      <c r="AK108" s="21">
        <v>0</v>
      </c>
      <c r="AL108" s="21">
        <v>0</v>
      </c>
      <c r="AM108" s="21">
        <v>0</v>
      </c>
      <c r="AN108" s="21">
        <v>1</v>
      </c>
      <c r="AO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I108" s="21">
        <v>0</v>
      </c>
      <c r="BJ108" s="21">
        <v>0</v>
      </c>
      <c r="BK108" s="21">
        <v>0</v>
      </c>
      <c r="BL108" s="21">
        <v>0</v>
      </c>
      <c r="BM108" s="21">
        <v>0</v>
      </c>
    </row>
    <row r="109" spans="1:65" ht="20" customHeight="1" x14ac:dyDescent="0.2">
      <c r="A109" s="21">
        <v>1</v>
      </c>
      <c r="B109" s="21">
        <v>1</v>
      </c>
      <c r="C109" s="21">
        <v>1</v>
      </c>
      <c r="D109" s="21">
        <v>1</v>
      </c>
      <c r="E109" s="21">
        <v>0</v>
      </c>
      <c r="G109" s="21">
        <v>1</v>
      </c>
      <c r="H109" s="21">
        <v>1</v>
      </c>
      <c r="I109" s="21">
        <v>1</v>
      </c>
      <c r="J109" s="21">
        <v>1</v>
      </c>
      <c r="K109" s="21">
        <v>1</v>
      </c>
      <c r="M109" s="21">
        <v>0</v>
      </c>
      <c r="N109" s="21">
        <v>0</v>
      </c>
      <c r="O109" s="21">
        <v>1</v>
      </c>
      <c r="P109" s="21">
        <v>1</v>
      </c>
      <c r="Q109" s="21">
        <v>0</v>
      </c>
      <c r="S109" s="21">
        <v>0</v>
      </c>
      <c r="T109" s="21">
        <v>1</v>
      </c>
      <c r="U109" s="21">
        <v>1</v>
      </c>
      <c r="V109" s="21">
        <v>0</v>
      </c>
      <c r="W109" s="21">
        <v>0</v>
      </c>
      <c r="Y109" s="21">
        <v>0</v>
      </c>
      <c r="Z109" s="21">
        <v>1</v>
      </c>
      <c r="AA109" s="21">
        <v>1</v>
      </c>
      <c r="AB109" s="21">
        <v>0</v>
      </c>
      <c r="AC109" s="21">
        <v>0</v>
      </c>
      <c r="AE109" s="21">
        <v>0</v>
      </c>
      <c r="AF109" s="21">
        <v>0</v>
      </c>
      <c r="AG109" s="21">
        <v>1</v>
      </c>
      <c r="AH109" s="21">
        <v>1</v>
      </c>
      <c r="AI109" s="21">
        <v>1</v>
      </c>
      <c r="AK109" s="21">
        <v>1</v>
      </c>
      <c r="AL109" s="21">
        <v>1</v>
      </c>
      <c r="AM109" s="21">
        <v>1</v>
      </c>
      <c r="AN109" s="21">
        <v>0</v>
      </c>
      <c r="AO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W109" s="21">
        <v>0</v>
      </c>
      <c r="AX109" s="21">
        <v>0</v>
      </c>
      <c r="AY109" s="21">
        <v>0</v>
      </c>
      <c r="AZ109" s="21">
        <v>0</v>
      </c>
      <c r="BA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I109" s="21">
        <v>0</v>
      </c>
      <c r="BJ109" s="21">
        <v>0</v>
      </c>
      <c r="BK109" s="21">
        <v>0</v>
      </c>
      <c r="BL109" s="21">
        <v>0</v>
      </c>
      <c r="BM109" s="21">
        <v>0</v>
      </c>
    </row>
    <row r="110" spans="1:65" ht="20" customHeight="1" x14ac:dyDescent="0.2">
      <c r="A110" s="22" t="str">
        <f>DEC2HEX(A103*1+A104*2+A105*4+A106*8+A107*16+A108*32+A109*64,2)</f>
        <v>4C</v>
      </c>
      <c r="B110" s="22" t="str">
        <f>DEC2HEX(B103*1+B104*2+B105*4+B106*8+B107*16+B108*32+B109*64,2)</f>
        <v>5C</v>
      </c>
      <c r="C110" s="22" t="str">
        <f>DEC2HEX(C103*1+C104*2+C105*4+C106*8+C107*16+C108*32+C109*64,2)</f>
        <v>50</v>
      </c>
      <c r="D110" s="22" t="str">
        <f>DEC2HEX(D103*1+D104*2+D105*4+D106*8+D107*16+D108*32+D109*64,2)</f>
        <v>7C</v>
      </c>
      <c r="E110" s="22" t="str">
        <f>DEC2HEX(E103*1+E104*2+E105*4+E106*8+E107*16+E108*32+E109*64,2)</f>
        <v>3C</v>
      </c>
      <c r="G110" s="22" t="str">
        <f>DEC2HEX(G103*1+G104*2+G105*4+G106*8+G107*16+G108*32+G109*64,2)</f>
        <v>64</v>
      </c>
      <c r="H110" s="22" t="str">
        <f>DEC2HEX(H103*1+H104*2+H105*4+H106*8+H107*16+H108*32+H109*64,2)</f>
        <v>74</v>
      </c>
      <c r="I110" s="22" t="str">
        <f>DEC2HEX(I103*1+I104*2+I105*4+I106*8+I107*16+I108*32+I109*64,2)</f>
        <v>54</v>
      </c>
      <c r="J110" s="22" t="str">
        <f>DEC2HEX(J103*1+J104*2+J105*4+J106*8+J107*16+J108*32+J109*64,2)</f>
        <v>5C</v>
      </c>
      <c r="K110" s="22" t="str">
        <f>DEC2HEX(K103*1+K104*2+K105*4+K106*8+K107*16+K108*32+K109*64,2)</f>
        <v>4C</v>
      </c>
      <c r="M110" s="22" t="str">
        <f>DEC2HEX(M103*1+M104*2+M105*4+M106*8+M107*16+M108*32+M109*64,2)</f>
        <v>08</v>
      </c>
      <c r="N110" s="22" t="str">
        <f>DEC2HEX(N103*1+N104*2+N105*4+N106*8+N107*16+N108*32+N109*64,2)</f>
        <v>3E</v>
      </c>
      <c r="O110" s="22" t="str">
        <f>DEC2HEX(O103*1+O104*2+O105*4+O106*8+O107*16+O108*32+O109*64,2)</f>
        <v>77</v>
      </c>
      <c r="P110" s="22" t="str">
        <f>DEC2HEX(P103*1+P104*2+P105*4+P106*8+P107*16+P108*32+P109*64,2)</f>
        <v>41</v>
      </c>
      <c r="Q110" s="22" t="str">
        <f>DEC2HEX(Q103*1+Q104*2+Q105*4+Q106*8+Q107*16+Q108*32+Q109*64,2)</f>
        <v>00</v>
      </c>
      <c r="S110" s="22" t="str">
        <f>DEC2HEX(S103*1+S104*2+S105*4+S106*8+S107*16+S108*32+S109*64,2)</f>
        <v>00</v>
      </c>
      <c r="T110" s="22" t="str">
        <f>DEC2HEX(T103*1+T104*2+T105*4+T106*8+T107*16+T108*32+T109*64,2)</f>
        <v>7F</v>
      </c>
      <c r="U110" s="22" t="str">
        <f>DEC2HEX(U103*1+U104*2+U105*4+U106*8+U107*16+U108*32+U109*64,2)</f>
        <v>7F</v>
      </c>
      <c r="V110" s="22" t="str">
        <f>DEC2HEX(V103*1+V104*2+V105*4+V106*8+V107*16+V108*32+V109*64,2)</f>
        <v>00</v>
      </c>
      <c r="W110" s="22" t="str">
        <f>DEC2HEX(W103*1+W104*2+W105*4+W106*8+W107*16+W108*32+W109*64,2)</f>
        <v>00</v>
      </c>
      <c r="Y110" s="22" t="str">
        <f>DEC2HEX(Y103*1+Y104*2+Y105*4+Y106*8+Y107*16+Y108*32+Y109*64,2)</f>
        <v>00</v>
      </c>
      <c r="Z110" s="22" t="str">
        <f>DEC2HEX(Z103*1+Z104*2+Z105*4+Z106*8+Z107*16+Z108*32+Z109*64,2)</f>
        <v>41</v>
      </c>
      <c r="AA110" s="22" t="str">
        <f>DEC2HEX(AA103*1+AA104*2+AA105*4+AA106*8+AA107*16+AA108*32+AA109*64,2)</f>
        <v>77</v>
      </c>
      <c r="AB110" s="22" t="str">
        <f>DEC2HEX(AB103*1+AB104*2+AB105*4+AB106*8+AB107*16+AB108*32+AB109*64,2)</f>
        <v>3E</v>
      </c>
      <c r="AC110" s="22" t="str">
        <f>DEC2HEX(AC103*1+AC104*2+AC105*4+AC106*8+AC107*16+AC108*32+AC109*64,2)</f>
        <v>08</v>
      </c>
      <c r="AE110" s="22" t="str">
        <f>DEC2HEX(AE103*1+AE104*2+AE105*4+AE106*8+AE107*16+AE108*32+AE109*64,2)</f>
        <v>18</v>
      </c>
      <c r="AF110" s="22" t="str">
        <f>DEC2HEX(AF103*1+AF104*2+AF105*4+AF106*8+AF107*16+AF108*32+AF109*64,2)</f>
        <v>24</v>
      </c>
      <c r="AG110" s="22" t="str">
        <f>DEC2HEX(AG103*1+AG104*2+AG105*4+AG106*8+AG107*16+AG108*32+AG109*64,2)</f>
        <v>42</v>
      </c>
      <c r="AH110" s="22" t="str">
        <f>DEC2HEX(AH103*1+AH104*2+AH105*4+AH106*8+AH107*16+AH108*32+AH109*64,2)</f>
        <v>5A</v>
      </c>
      <c r="AI110" s="22" t="str">
        <f>DEC2HEX(AI103*1+AI104*2+AI105*4+AI106*8+AI107*16+AI108*32+AI109*64,2)</f>
        <v>42</v>
      </c>
      <c r="AK110" s="22" t="str">
        <f>DEC2HEX(AK103*1+AK104*2+AK105*4+AK106*8+AK107*16+AK108*32+AK109*64,2)</f>
        <v>42</v>
      </c>
      <c r="AL110" s="22" t="str">
        <f>DEC2HEX(AL103*1+AL104*2+AL105*4+AL106*8+AL107*16+AL108*32+AL109*64,2)</f>
        <v>5A</v>
      </c>
      <c r="AM110" s="22" t="str">
        <f>DEC2HEX(AM103*1+AM104*2+AM105*4+AM106*8+AM107*16+AM108*32+AM109*64,2)</f>
        <v>42</v>
      </c>
      <c r="AN110" s="22" t="str">
        <f>DEC2HEX(AN103*1+AN104*2+AN105*4+AN106*8+AN107*16+AN108*32+AN109*64,2)</f>
        <v>24</v>
      </c>
      <c r="AO110" s="22" t="str">
        <f>DEC2HEX(AO103*1+AO104*2+AO105*4+AO106*8+AO107*16+AO108*32+AO109*64,2)</f>
        <v>18</v>
      </c>
      <c r="AQ110" s="22" t="str">
        <f>DEC2HEX(AQ103*1+AQ104*2+AQ105*4+AQ106*8+AQ107*16+AQ108*32+AQ109*64,2)</f>
        <v>00</v>
      </c>
      <c r="AR110" s="22" t="str">
        <f>DEC2HEX(AR103*1+AR104*2+AR105*4+AR106*8+AR107*16+AR108*32+AR109*64,2)</f>
        <v>00</v>
      </c>
      <c r="AS110" s="22" t="str">
        <f>DEC2HEX(AS103*1+AS104*2+AS105*4+AS106*8+AS107*16+AS108*32+AS109*64,2)</f>
        <v>00</v>
      </c>
      <c r="AT110" s="22" t="str">
        <f>DEC2HEX(AT103*1+AT104*2+AT105*4+AT106*8+AT107*16+AT108*32+AT109*64,2)</f>
        <v>00</v>
      </c>
      <c r="AU110" s="22" t="str">
        <f>DEC2HEX(AU103*1+AU104*2+AU105*4+AU106*8+AU107*16+AU108*32+AU109*64,2)</f>
        <v>00</v>
      </c>
      <c r="AW110" s="22" t="str">
        <f>DEC2HEX(AW103*1+AW104*2+AW105*4+AW106*8+AW107*16+AW108*32+AW109*64,2)</f>
        <v>00</v>
      </c>
      <c r="AX110" s="22" t="str">
        <f>DEC2HEX(AX103*1+AX104*2+AX105*4+AX106*8+AX107*16+AX108*32+AX109*64,2)</f>
        <v>00</v>
      </c>
      <c r="AY110" s="22" t="str">
        <f>DEC2HEX(AY103*1+AY104*2+AY105*4+AY106*8+AY107*16+AY108*32+AY109*64,2)</f>
        <v>00</v>
      </c>
      <c r="AZ110" s="22" t="str">
        <f>DEC2HEX(AZ103*1+AZ104*2+AZ105*4+AZ106*8+AZ107*16+AZ108*32+AZ109*64,2)</f>
        <v>00</v>
      </c>
      <c r="BA110" s="22" t="str">
        <f>DEC2HEX(BA103*1+BA104*2+BA105*4+BA106*8+BA107*16+BA108*32+BA109*64,2)</f>
        <v>00</v>
      </c>
      <c r="BC110" s="22" t="str">
        <f>DEC2HEX(BC103*1+BC104*2+BC105*4+BC106*8+BC107*16+BC108*32+BC109*64,2)</f>
        <v>00</v>
      </c>
      <c r="BD110" s="22" t="str">
        <f>DEC2HEX(BD103*1+BD104*2+BD105*4+BD106*8+BD107*16+BD108*32+BD109*64,2)</f>
        <v>00</v>
      </c>
      <c r="BE110" s="22" t="str">
        <f>DEC2HEX(BE103*1+BE104*2+BE105*4+BE106*8+BE107*16+BE108*32+BE109*64,2)</f>
        <v>00</v>
      </c>
      <c r="BF110" s="22" t="str">
        <f>DEC2HEX(BF103*1+BF104*2+BF105*4+BF106*8+BF107*16+BF108*32+BF109*64,2)</f>
        <v>00</v>
      </c>
      <c r="BG110" s="22" t="str">
        <f>DEC2HEX(BG103*1+BG104*2+BG105*4+BG106*8+BG107*16+BG108*32+BG109*64,2)</f>
        <v>00</v>
      </c>
      <c r="BI110" s="22" t="str">
        <f>DEC2HEX(BI103*1+BI104*2+BI105*4+BI106*8+BI107*16+BI108*32+BI109*64,2)</f>
        <v>00</v>
      </c>
      <c r="BJ110" s="22" t="str">
        <f>DEC2HEX(BJ103*1+BJ104*2+BJ105*4+BJ106*8+BJ107*16+BJ108*32+BJ109*64,2)</f>
        <v>00</v>
      </c>
      <c r="BK110" s="22" t="str">
        <f>DEC2HEX(BK103*1+BK104*2+BK105*4+BK106*8+BK107*16+BK108*32+BK109*64,2)</f>
        <v>00</v>
      </c>
      <c r="BL110" s="22" t="str">
        <f>DEC2HEX(BL103*1+BL104*2+BL105*4+BL106*8+BL107*16+BL108*32+BL109*64,2)</f>
        <v>00</v>
      </c>
      <c r="BM110" s="22" t="str">
        <f>DEC2HEX(BM103*1+BM104*2+BM105*4+BM106*8+BM107*16+BM108*32+BM109*64,2)</f>
        <v>00</v>
      </c>
    </row>
    <row r="111" spans="1:65" ht="20" customHeight="1" x14ac:dyDescent="0.2">
      <c r="A111" s="25" t="str">
        <f>"0x"&amp;A110&amp;", 0x"&amp;B110&amp;", 0x"&amp;C110&amp;", 0x"&amp;D110&amp;", 0x"&amp;E110&amp;","</f>
        <v>0x4C, 0x5C, 0x50, 0x7C, 0x3C,</v>
      </c>
      <c r="B111" s="25"/>
      <c r="C111" s="25"/>
      <c r="D111" s="25"/>
      <c r="E111" s="25"/>
      <c r="G111" s="25" t="str">
        <f>"0x"&amp;G110&amp;", 0x"&amp;H110&amp;", 0x"&amp;I110&amp;", 0x"&amp;J110&amp;", 0x"&amp;K110&amp;","</f>
        <v>0x64, 0x74, 0x54, 0x5C, 0x4C,</v>
      </c>
      <c r="H111" s="25"/>
      <c r="I111" s="25"/>
      <c r="J111" s="25"/>
      <c r="K111" s="25"/>
      <c r="M111" s="25" t="str">
        <f>"0x"&amp;M110&amp;", 0x"&amp;N110&amp;", 0x"&amp;O110&amp;", 0x"&amp;P110&amp;", 0x"&amp;Q110&amp;","</f>
        <v>0x08, 0x3E, 0x77, 0x41, 0x00,</v>
      </c>
      <c r="N111" s="25"/>
      <c r="O111" s="25"/>
      <c r="P111" s="25"/>
      <c r="Q111" s="25"/>
      <c r="S111" s="25" t="str">
        <f>"0x"&amp;S110&amp;", 0x"&amp;T110&amp;", 0x"&amp;U110&amp;", 0x"&amp;V110&amp;", 0x"&amp;W110&amp;","</f>
        <v>0x00, 0x7F, 0x7F, 0x00, 0x00,</v>
      </c>
      <c r="T111" s="25"/>
      <c r="U111" s="25"/>
      <c r="V111" s="25"/>
      <c r="W111" s="25"/>
      <c r="Y111" s="25" t="str">
        <f>"0x"&amp;Y110&amp;", 0x"&amp;Z110&amp;", 0x"&amp;AA110&amp;", 0x"&amp;AB110&amp;", 0x"&amp;AC110&amp;","</f>
        <v>0x00, 0x41, 0x77, 0x3E, 0x08,</v>
      </c>
      <c r="Z111" s="25"/>
      <c r="AA111" s="25"/>
      <c r="AB111" s="25"/>
      <c r="AC111" s="25"/>
      <c r="AE111" s="25" t="str">
        <f>"0x"&amp;AE110&amp;", 0x"&amp;AF110&amp;", 0x"&amp;AG110&amp;", 0x"&amp;AH110&amp;", 0x"&amp;AI110&amp;","</f>
        <v>0x18, 0x24, 0x42, 0x5A, 0x42,</v>
      </c>
      <c r="AF111" s="25"/>
      <c r="AG111" s="25"/>
      <c r="AH111" s="25"/>
      <c r="AI111" s="25"/>
      <c r="AK111" s="25" t="str">
        <f>"0x"&amp;AK110&amp;", 0x"&amp;AL110&amp;", 0x"&amp;AM110&amp;", 0x"&amp;AN110&amp;", 0x"&amp;AO110&amp;","</f>
        <v>0x42, 0x5A, 0x42, 0x24, 0x18,</v>
      </c>
      <c r="AL111" s="25"/>
      <c r="AM111" s="25"/>
      <c r="AN111" s="25"/>
      <c r="AO111" s="25"/>
      <c r="AQ111" s="25" t="str">
        <f>"0x"&amp;AQ110&amp;", 0x"&amp;AR110&amp;", 0x"&amp;AS110&amp;", 0x"&amp;AT110&amp;", 0x"&amp;AU110&amp;","</f>
        <v>0x00, 0x00, 0x00, 0x00, 0x00,</v>
      </c>
      <c r="AR111" s="25"/>
      <c r="AS111" s="25"/>
      <c r="AT111" s="25"/>
      <c r="AU111" s="25"/>
      <c r="AW111" s="25" t="str">
        <f>"0x"&amp;AW110&amp;", 0x"&amp;AX110&amp;", 0x"&amp;AY110&amp;", 0x"&amp;AZ110&amp;", 0x"&amp;BA110&amp;","</f>
        <v>0x00, 0x00, 0x00, 0x00, 0x00,</v>
      </c>
      <c r="AX111" s="25"/>
      <c r="AY111" s="25"/>
      <c r="AZ111" s="25"/>
      <c r="BA111" s="25"/>
      <c r="BC111" s="25" t="str">
        <f>"0x"&amp;BC110&amp;", 0x"&amp;BD110&amp;", 0x"&amp;BE110&amp;", 0x"&amp;BF110&amp;", 0x"&amp;BG110&amp;","</f>
        <v>0x00, 0x00, 0x00, 0x00, 0x00,</v>
      </c>
      <c r="BD111" s="25"/>
      <c r="BE111" s="25"/>
      <c r="BF111" s="25"/>
      <c r="BG111" s="25"/>
      <c r="BI111" s="25" t="str">
        <f>"0x"&amp;BI110&amp;", 0x"&amp;BJ110&amp;", 0x"&amp;BK110&amp;", 0x"&amp;BL110&amp;", 0x"&amp;BM110&amp;","</f>
        <v>0x00, 0x00, 0x00, 0x00, 0x00,</v>
      </c>
      <c r="BJ111" s="25"/>
      <c r="BK111" s="25"/>
      <c r="BL111" s="25"/>
      <c r="BM111" s="25"/>
    </row>
    <row r="112" spans="1:65" ht="20" customHeight="1" x14ac:dyDescent="0.2"/>
    <row r="113" spans="1:65" ht="20" customHeight="1" x14ac:dyDescent="0.2"/>
    <row r="114" spans="1:65" ht="20" customHeight="1" x14ac:dyDescent="0.2">
      <c r="A114" s="21">
        <v>0</v>
      </c>
      <c r="B114" s="21">
        <v>0</v>
      </c>
      <c r="C114" s="21">
        <v>0</v>
      </c>
      <c r="D114" s="21">
        <v>0</v>
      </c>
      <c r="E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W114" s="21">
        <v>0</v>
      </c>
      <c r="AX114" s="21">
        <v>0</v>
      </c>
      <c r="AY114" s="21">
        <v>0</v>
      </c>
      <c r="AZ114" s="21">
        <v>0</v>
      </c>
      <c r="BA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I114" s="21">
        <v>0</v>
      </c>
      <c r="BJ114" s="21">
        <v>0</v>
      </c>
      <c r="BK114" s="21">
        <v>0</v>
      </c>
      <c r="BL114" s="21">
        <v>0</v>
      </c>
      <c r="BM114" s="21">
        <v>0</v>
      </c>
    </row>
    <row r="115" spans="1:65" ht="20" customHeight="1" x14ac:dyDescent="0.2">
      <c r="A115" s="21">
        <v>0</v>
      </c>
      <c r="B115" s="21">
        <v>0</v>
      </c>
      <c r="C115" s="21">
        <v>0</v>
      </c>
      <c r="D115" s="21">
        <v>0</v>
      </c>
      <c r="E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W115" s="21">
        <v>0</v>
      </c>
      <c r="AX115" s="21">
        <v>0</v>
      </c>
      <c r="AY115" s="21">
        <v>0</v>
      </c>
      <c r="AZ115" s="21">
        <v>0</v>
      </c>
      <c r="BA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I115" s="21">
        <v>0</v>
      </c>
      <c r="BJ115" s="21">
        <v>0</v>
      </c>
      <c r="BK115" s="21">
        <v>0</v>
      </c>
      <c r="BL115" s="21">
        <v>0</v>
      </c>
      <c r="BM115" s="21">
        <v>0</v>
      </c>
    </row>
    <row r="116" spans="1:65" ht="20" customHeight="1" x14ac:dyDescent="0.2">
      <c r="A116" s="21">
        <v>0</v>
      </c>
      <c r="B116" s="21">
        <v>0</v>
      </c>
      <c r="C116" s="21">
        <v>0</v>
      </c>
      <c r="D116" s="21">
        <v>0</v>
      </c>
      <c r="E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I116" s="21">
        <v>0</v>
      </c>
      <c r="BJ116" s="21">
        <v>0</v>
      </c>
      <c r="BK116" s="21">
        <v>0</v>
      </c>
      <c r="BL116" s="21">
        <v>0</v>
      </c>
      <c r="BM116" s="21">
        <v>0</v>
      </c>
    </row>
    <row r="117" spans="1:65" ht="20" customHeight="1" x14ac:dyDescent="0.2">
      <c r="A117" s="21">
        <v>0</v>
      </c>
      <c r="B117" s="21">
        <v>0</v>
      </c>
      <c r="C117" s="21">
        <v>0</v>
      </c>
      <c r="D117" s="21">
        <v>0</v>
      </c>
      <c r="E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W117" s="21">
        <v>0</v>
      </c>
      <c r="AX117" s="21">
        <v>0</v>
      </c>
      <c r="AY117" s="21">
        <v>0</v>
      </c>
      <c r="AZ117" s="21">
        <v>0</v>
      </c>
      <c r="BA117" s="21">
        <v>0</v>
      </c>
      <c r="BC117" s="21">
        <v>0</v>
      </c>
      <c r="BD117" s="21">
        <v>0</v>
      </c>
      <c r="BE117" s="21">
        <v>0</v>
      </c>
      <c r="BF117" s="21">
        <v>0</v>
      </c>
      <c r="BG117" s="21">
        <v>0</v>
      </c>
      <c r="BI117" s="21">
        <v>0</v>
      </c>
      <c r="BJ117" s="21">
        <v>0</v>
      </c>
      <c r="BK117" s="21">
        <v>0</v>
      </c>
      <c r="BL117" s="21">
        <v>0</v>
      </c>
      <c r="BM117" s="21">
        <v>0</v>
      </c>
    </row>
    <row r="118" spans="1:65" ht="20" customHeight="1" x14ac:dyDescent="0.2">
      <c r="A118" s="21">
        <v>0</v>
      </c>
      <c r="B118" s="21">
        <v>0</v>
      </c>
      <c r="C118" s="21">
        <v>0</v>
      </c>
      <c r="D118" s="21">
        <v>0</v>
      </c>
      <c r="E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W118" s="21">
        <v>0</v>
      </c>
      <c r="AX118" s="21">
        <v>0</v>
      </c>
      <c r="AY118" s="21">
        <v>0</v>
      </c>
      <c r="AZ118" s="21">
        <v>0</v>
      </c>
      <c r="BA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I118" s="21">
        <v>0</v>
      </c>
      <c r="BJ118" s="21">
        <v>0</v>
      </c>
      <c r="BK118" s="21">
        <v>0</v>
      </c>
      <c r="BL118" s="21">
        <v>0</v>
      </c>
      <c r="BM118" s="21">
        <v>0</v>
      </c>
    </row>
    <row r="119" spans="1:65" ht="20" customHeight="1" x14ac:dyDescent="0.2">
      <c r="A119" s="21">
        <v>0</v>
      </c>
      <c r="B119" s="21">
        <v>0</v>
      </c>
      <c r="C119" s="21">
        <v>0</v>
      </c>
      <c r="D119" s="21">
        <v>0</v>
      </c>
      <c r="E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W119" s="21">
        <v>0</v>
      </c>
      <c r="AX119" s="21">
        <v>0</v>
      </c>
      <c r="AY119" s="21">
        <v>0</v>
      </c>
      <c r="AZ119" s="21">
        <v>0</v>
      </c>
      <c r="BA119" s="21">
        <v>0</v>
      </c>
      <c r="BC119" s="21">
        <v>0</v>
      </c>
      <c r="BD119" s="21">
        <v>0</v>
      </c>
      <c r="BE119" s="21">
        <v>0</v>
      </c>
      <c r="BF119" s="21">
        <v>0</v>
      </c>
      <c r="BG119" s="21">
        <v>0</v>
      </c>
      <c r="BI119" s="21">
        <v>0</v>
      </c>
      <c r="BJ119" s="21">
        <v>0</v>
      </c>
      <c r="BK119" s="21">
        <v>0</v>
      </c>
      <c r="BL119" s="21">
        <v>0</v>
      </c>
      <c r="BM119" s="21">
        <v>0</v>
      </c>
    </row>
    <row r="120" spans="1:65" ht="20" customHeight="1" x14ac:dyDescent="0.2">
      <c r="A120" s="21">
        <v>0</v>
      </c>
      <c r="B120" s="21">
        <v>0</v>
      </c>
      <c r="C120" s="21">
        <v>0</v>
      </c>
      <c r="D120" s="21">
        <v>0</v>
      </c>
      <c r="E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W120" s="21">
        <v>0</v>
      </c>
      <c r="AX120" s="21">
        <v>0</v>
      </c>
      <c r="AY120" s="21">
        <v>0</v>
      </c>
      <c r="AZ120" s="21">
        <v>0</v>
      </c>
      <c r="BA120" s="21">
        <v>0</v>
      </c>
      <c r="BC120" s="21">
        <v>0</v>
      </c>
      <c r="BD120" s="21">
        <v>0</v>
      </c>
      <c r="BE120" s="21">
        <v>0</v>
      </c>
      <c r="BF120" s="21">
        <v>0</v>
      </c>
      <c r="BG120" s="21">
        <v>0</v>
      </c>
      <c r="BI120" s="21">
        <v>0</v>
      </c>
      <c r="BJ120" s="21">
        <v>0</v>
      </c>
      <c r="BK120" s="21">
        <v>0</v>
      </c>
      <c r="BL120" s="21">
        <v>0</v>
      </c>
      <c r="BM120" s="21">
        <v>0</v>
      </c>
    </row>
    <row r="121" spans="1:65" ht="20" customHeight="1" x14ac:dyDescent="0.2">
      <c r="A121" s="22" t="str">
        <f>DEC2HEX(A114*1+A115*2+A116*4+A117*8+A118*16+A119*32+A120*64,2)</f>
        <v>00</v>
      </c>
      <c r="B121" s="22" t="str">
        <f>DEC2HEX(B114*1+B115*2+B116*4+B117*8+B118*16+B119*32+B120*64,2)</f>
        <v>00</v>
      </c>
      <c r="C121" s="22" t="str">
        <f>DEC2HEX(C114*1+C115*2+C116*4+C117*8+C118*16+C119*32+C120*64,2)</f>
        <v>00</v>
      </c>
      <c r="D121" s="22" t="str">
        <f>DEC2HEX(D114*1+D115*2+D116*4+D117*8+D118*16+D119*32+D120*64,2)</f>
        <v>00</v>
      </c>
      <c r="E121" s="22" t="str">
        <f>DEC2HEX(E114*1+E115*2+E116*4+E117*8+E118*16+E119*32+E120*64,2)</f>
        <v>00</v>
      </c>
      <c r="G121" s="22" t="str">
        <f>DEC2HEX(G114*1+G115*2+G116*4+G117*8+G118*16+G119*32+G120*64,2)</f>
        <v>00</v>
      </c>
      <c r="H121" s="22" t="str">
        <f>DEC2HEX(H114*1+H115*2+H116*4+H117*8+H118*16+H119*32+H120*64,2)</f>
        <v>00</v>
      </c>
      <c r="I121" s="22" t="str">
        <f>DEC2HEX(I114*1+I115*2+I116*4+I117*8+I118*16+I119*32+I120*64,2)</f>
        <v>00</v>
      </c>
      <c r="J121" s="22" t="str">
        <f>DEC2HEX(J114*1+J115*2+J116*4+J117*8+J118*16+J119*32+J120*64,2)</f>
        <v>00</v>
      </c>
      <c r="K121" s="22" t="str">
        <f>DEC2HEX(K114*1+K115*2+K116*4+K117*8+K118*16+K119*32+K120*64,2)</f>
        <v>00</v>
      </c>
      <c r="M121" s="22" t="str">
        <f>DEC2HEX(M114*1+M115*2+M116*4+M117*8+M118*16+M119*32+M120*64,2)</f>
        <v>00</v>
      </c>
      <c r="N121" s="22" t="str">
        <f>DEC2HEX(N114*1+N115*2+N116*4+N117*8+N118*16+N119*32+N120*64,2)</f>
        <v>00</v>
      </c>
      <c r="O121" s="22" t="str">
        <f>DEC2HEX(O114*1+O115*2+O116*4+O117*8+O118*16+O119*32+O120*64,2)</f>
        <v>00</v>
      </c>
      <c r="P121" s="22" t="str">
        <f>DEC2HEX(P114*1+P115*2+P116*4+P117*8+P118*16+P119*32+P120*64,2)</f>
        <v>00</v>
      </c>
      <c r="Q121" s="22" t="str">
        <f>DEC2HEX(Q114*1+Q115*2+Q116*4+Q117*8+Q118*16+Q119*32+Q120*64,2)</f>
        <v>00</v>
      </c>
      <c r="S121" s="22" t="str">
        <f>DEC2HEX(S114*1+S115*2+S116*4+S117*8+S118*16+S119*32+S120*64,2)</f>
        <v>00</v>
      </c>
      <c r="T121" s="22" t="str">
        <f>DEC2HEX(T114*1+T115*2+T116*4+T117*8+T118*16+T119*32+T120*64,2)</f>
        <v>00</v>
      </c>
      <c r="U121" s="22" t="str">
        <f>DEC2HEX(U114*1+U115*2+U116*4+U117*8+U118*16+U119*32+U120*64,2)</f>
        <v>00</v>
      </c>
      <c r="V121" s="22" t="str">
        <f>DEC2HEX(V114*1+V115*2+V116*4+V117*8+V118*16+V119*32+V120*64,2)</f>
        <v>00</v>
      </c>
      <c r="W121" s="22" t="str">
        <f>DEC2HEX(W114*1+W115*2+W116*4+W117*8+W118*16+W119*32+W120*64,2)</f>
        <v>00</v>
      </c>
      <c r="Y121" s="22" t="str">
        <f>DEC2HEX(Y114*1+Y115*2+Y116*4+Y117*8+Y118*16+Y119*32+Y120*64,2)</f>
        <v>00</v>
      </c>
      <c r="Z121" s="22" t="str">
        <f>DEC2HEX(Z114*1+Z115*2+Z116*4+Z117*8+Z118*16+Z119*32+Z120*64,2)</f>
        <v>00</v>
      </c>
      <c r="AA121" s="22" t="str">
        <f>DEC2HEX(AA114*1+AA115*2+AA116*4+AA117*8+AA118*16+AA119*32+AA120*64,2)</f>
        <v>00</v>
      </c>
      <c r="AB121" s="22" t="str">
        <f>DEC2HEX(AB114*1+AB115*2+AB116*4+AB117*8+AB118*16+AB119*32+AB120*64,2)</f>
        <v>00</v>
      </c>
      <c r="AC121" s="22" t="str">
        <f>DEC2HEX(AC114*1+AC115*2+AC116*4+AC117*8+AC118*16+AC119*32+AC120*64,2)</f>
        <v>00</v>
      </c>
      <c r="AE121" s="22" t="str">
        <f>DEC2HEX(AE114*1+AE115*2+AE116*4+AE117*8+AE118*16+AE119*32+AE120*64,2)</f>
        <v>00</v>
      </c>
      <c r="AF121" s="22" t="str">
        <f>DEC2HEX(AF114*1+AF115*2+AF116*4+AF117*8+AF118*16+AF119*32+AF120*64,2)</f>
        <v>00</v>
      </c>
      <c r="AG121" s="22" t="str">
        <f>DEC2HEX(AG114*1+AG115*2+AG116*4+AG117*8+AG118*16+AG119*32+AG120*64,2)</f>
        <v>00</v>
      </c>
      <c r="AH121" s="22" t="str">
        <f>DEC2HEX(AH114*1+AH115*2+AH116*4+AH117*8+AH118*16+AH119*32+AH120*64,2)</f>
        <v>00</v>
      </c>
      <c r="AI121" s="22" t="str">
        <f>DEC2HEX(AI114*1+AI115*2+AI116*4+AI117*8+AI118*16+AI119*32+AI120*64,2)</f>
        <v>00</v>
      </c>
      <c r="AK121" s="22" t="str">
        <f>DEC2HEX(AK114*1+AK115*2+AK116*4+AK117*8+AK118*16+AK119*32+AK120*64,2)</f>
        <v>00</v>
      </c>
      <c r="AL121" s="22" t="str">
        <f>DEC2HEX(AL114*1+AL115*2+AL116*4+AL117*8+AL118*16+AL119*32+AL120*64,2)</f>
        <v>00</v>
      </c>
      <c r="AM121" s="22" t="str">
        <f>DEC2HEX(AM114*1+AM115*2+AM116*4+AM117*8+AM118*16+AM119*32+AM120*64,2)</f>
        <v>00</v>
      </c>
      <c r="AN121" s="22" t="str">
        <f>DEC2HEX(AN114*1+AN115*2+AN116*4+AN117*8+AN118*16+AN119*32+AN120*64,2)</f>
        <v>00</v>
      </c>
      <c r="AO121" s="22" t="str">
        <f>DEC2HEX(AO114*1+AO115*2+AO116*4+AO117*8+AO118*16+AO119*32+AO120*64,2)</f>
        <v>00</v>
      </c>
      <c r="AQ121" s="22" t="str">
        <f>DEC2HEX(AQ114*1+AQ115*2+AQ116*4+AQ117*8+AQ118*16+AQ119*32+AQ120*64,2)</f>
        <v>00</v>
      </c>
      <c r="AR121" s="22" t="str">
        <f>DEC2HEX(AR114*1+AR115*2+AR116*4+AR117*8+AR118*16+AR119*32+AR120*64,2)</f>
        <v>00</v>
      </c>
      <c r="AS121" s="22" t="str">
        <f>DEC2HEX(AS114*1+AS115*2+AS116*4+AS117*8+AS118*16+AS119*32+AS120*64,2)</f>
        <v>00</v>
      </c>
      <c r="AT121" s="22" t="str">
        <f>DEC2HEX(AT114*1+AT115*2+AT116*4+AT117*8+AT118*16+AT119*32+AT120*64,2)</f>
        <v>00</v>
      </c>
      <c r="AU121" s="22" t="str">
        <f>DEC2HEX(AU114*1+AU115*2+AU116*4+AU117*8+AU118*16+AU119*32+AU120*64,2)</f>
        <v>00</v>
      </c>
      <c r="AW121" s="22" t="str">
        <f>DEC2HEX(AW114*1+AW115*2+AW116*4+AW117*8+AW118*16+AW119*32+AW120*64,2)</f>
        <v>00</v>
      </c>
      <c r="AX121" s="22" t="str">
        <f>DEC2HEX(AX114*1+AX115*2+AX116*4+AX117*8+AX118*16+AX119*32+AX120*64,2)</f>
        <v>00</v>
      </c>
      <c r="AY121" s="22" t="str">
        <f>DEC2HEX(AY114*1+AY115*2+AY116*4+AY117*8+AY118*16+AY119*32+AY120*64,2)</f>
        <v>00</v>
      </c>
      <c r="AZ121" s="22" t="str">
        <f>DEC2HEX(AZ114*1+AZ115*2+AZ116*4+AZ117*8+AZ118*16+AZ119*32+AZ120*64,2)</f>
        <v>00</v>
      </c>
      <c r="BA121" s="22" t="str">
        <f>DEC2HEX(BA114*1+BA115*2+BA116*4+BA117*8+BA118*16+BA119*32+BA120*64,2)</f>
        <v>00</v>
      </c>
      <c r="BC121" s="22" t="str">
        <f>DEC2HEX(BC114*1+BC115*2+BC116*4+BC117*8+BC118*16+BC119*32+BC120*64,2)</f>
        <v>00</v>
      </c>
      <c r="BD121" s="22" t="str">
        <f>DEC2HEX(BD114*1+BD115*2+BD116*4+BD117*8+BD118*16+BD119*32+BD120*64,2)</f>
        <v>00</v>
      </c>
      <c r="BE121" s="22" t="str">
        <f>DEC2HEX(BE114*1+BE115*2+BE116*4+BE117*8+BE118*16+BE119*32+BE120*64,2)</f>
        <v>00</v>
      </c>
      <c r="BF121" s="22" t="str">
        <f>DEC2HEX(BF114*1+BF115*2+BF116*4+BF117*8+BF118*16+BF119*32+BF120*64,2)</f>
        <v>00</v>
      </c>
      <c r="BG121" s="22" t="str">
        <f>DEC2HEX(BG114*1+BG115*2+BG116*4+BG117*8+BG118*16+BG119*32+BG120*64,2)</f>
        <v>00</v>
      </c>
      <c r="BI121" s="22" t="str">
        <f>DEC2HEX(BI114*1+BI115*2+BI116*4+BI117*8+BI118*16+BI119*32+BI120*64,2)</f>
        <v>00</v>
      </c>
      <c r="BJ121" s="22" t="str">
        <f>DEC2HEX(BJ114*1+BJ115*2+BJ116*4+BJ117*8+BJ118*16+BJ119*32+BJ120*64,2)</f>
        <v>00</v>
      </c>
      <c r="BK121" s="22" t="str">
        <f>DEC2HEX(BK114*1+BK115*2+BK116*4+BK117*8+BK118*16+BK119*32+BK120*64,2)</f>
        <v>00</v>
      </c>
      <c r="BL121" s="22" t="str">
        <f>DEC2HEX(BL114*1+BL115*2+BL116*4+BL117*8+BL118*16+BL119*32+BL120*64,2)</f>
        <v>00</v>
      </c>
      <c r="BM121" s="22" t="str">
        <f>DEC2HEX(BM114*1+BM115*2+BM116*4+BM117*8+BM118*16+BM119*32+BM120*64,2)</f>
        <v>00</v>
      </c>
    </row>
    <row r="122" spans="1:65" ht="20" customHeight="1" x14ac:dyDescent="0.2">
      <c r="A122" s="25" t="str">
        <f>"0x"&amp;A121&amp;", 0x"&amp;B121&amp;", 0x"&amp;C121&amp;", 0x"&amp;D121&amp;", 0x"&amp;E121&amp;","</f>
        <v>0x00, 0x00, 0x00, 0x00, 0x00,</v>
      </c>
      <c r="B122" s="25"/>
      <c r="C122" s="25"/>
      <c r="D122" s="25"/>
      <c r="E122" s="25"/>
      <c r="G122" s="25" t="str">
        <f>"0x"&amp;G121&amp;", 0x"&amp;H121&amp;", 0x"&amp;I121&amp;", 0x"&amp;J121&amp;", 0x"&amp;K121&amp;","</f>
        <v>0x00, 0x00, 0x00, 0x00, 0x00,</v>
      </c>
      <c r="H122" s="25"/>
      <c r="I122" s="25"/>
      <c r="J122" s="25"/>
      <c r="K122" s="25"/>
      <c r="M122" s="25" t="str">
        <f>"0x"&amp;M121&amp;", 0x"&amp;N121&amp;", 0x"&amp;O121&amp;", 0x"&amp;P121&amp;", 0x"&amp;Q121&amp;","</f>
        <v>0x00, 0x00, 0x00, 0x00, 0x00,</v>
      </c>
      <c r="N122" s="25"/>
      <c r="O122" s="25"/>
      <c r="P122" s="25"/>
      <c r="Q122" s="25"/>
      <c r="S122" s="25" t="str">
        <f>"0x"&amp;S121&amp;", 0x"&amp;T121&amp;", 0x"&amp;U121&amp;", 0x"&amp;V121&amp;", 0x"&amp;W121&amp;","</f>
        <v>0x00, 0x00, 0x00, 0x00, 0x00,</v>
      </c>
      <c r="T122" s="25"/>
      <c r="U122" s="25"/>
      <c r="V122" s="25"/>
      <c r="W122" s="25"/>
      <c r="Y122" s="25" t="str">
        <f>"0x"&amp;Y121&amp;", 0x"&amp;Z121&amp;", 0x"&amp;AA121&amp;", 0x"&amp;AB121&amp;", 0x"&amp;AC121&amp;","</f>
        <v>0x00, 0x00, 0x00, 0x00, 0x00,</v>
      </c>
      <c r="Z122" s="25"/>
      <c r="AA122" s="25"/>
      <c r="AB122" s="25"/>
      <c r="AC122" s="25"/>
      <c r="AE122" s="25" t="str">
        <f>"0x"&amp;AE121&amp;", 0x"&amp;AF121&amp;", 0x"&amp;AG121&amp;", 0x"&amp;AH121&amp;", 0x"&amp;AI121&amp;","</f>
        <v>0x00, 0x00, 0x00, 0x00, 0x00,</v>
      </c>
      <c r="AF122" s="25"/>
      <c r="AG122" s="25"/>
      <c r="AH122" s="25"/>
      <c r="AI122" s="25"/>
      <c r="AK122" s="25" t="str">
        <f>"0x"&amp;AK121&amp;", 0x"&amp;AL121&amp;", 0x"&amp;AM121&amp;", 0x"&amp;AN121&amp;", 0x"&amp;AO121&amp;","</f>
        <v>0x00, 0x00, 0x00, 0x00, 0x00,</v>
      </c>
      <c r="AL122" s="25"/>
      <c r="AM122" s="25"/>
      <c r="AN122" s="25"/>
      <c r="AO122" s="25"/>
      <c r="AQ122" s="25" t="str">
        <f>"0x"&amp;AQ121&amp;", 0x"&amp;AR121&amp;", 0x"&amp;AS121&amp;", 0x"&amp;AT121&amp;", 0x"&amp;AU121&amp;","</f>
        <v>0x00, 0x00, 0x00, 0x00, 0x00,</v>
      </c>
      <c r="AR122" s="25"/>
      <c r="AS122" s="25"/>
      <c r="AT122" s="25"/>
      <c r="AU122" s="25"/>
      <c r="AW122" s="25" t="str">
        <f>"0x"&amp;AW121&amp;", 0x"&amp;AX121&amp;", 0x"&amp;AY121&amp;", 0x"&amp;AZ121&amp;", 0x"&amp;BA121&amp;","</f>
        <v>0x00, 0x00, 0x00, 0x00, 0x00,</v>
      </c>
      <c r="AX122" s="25"/>
      <c r="AY122" s="25"/>
      <c r="AZ122" s="25"/>
      <c r="BA122" s="25"/>
      <c r="BC122" s="25" t="str">
        <f>"0x"&amp;BC121&amp;", 0x"&amp;BD121&amp;", 0x"&amp;BE121&amp;", 0x"&amp;BF121&amp;", 0x"&amp;BG121&amp;","</f>
        <v>0x00, 0x00, 0x00, 0x00, 0x00,</v>
      </c>
      <c r="BD122" s="25"/>
      <c r="BE122" s="25"/>
      <c r="BF122" s="25"/>
      <c r="BG122" s="25"/>
      <c r="BI122" s="25" t="str">
        <f>"0x"&amp;BI121&amp;", 0x"&amp;BJ121&amp;", 0x"&amp;BK121&amp;", 0x"&amp;BL121&amp;", 0x"&amp;BM121&amp;","</f>
        <v>0x00, 0x00, 0x00, 0x00, 0x00,</v>
      </c>
      <c r="BJ122" s="25"/>
      <c r="BK122" s="25"/>
      <c r="BL122" s="25"/>
      <c r="BM122" s="25"/>
    </row>
    <row r="123" spans="1:65" ht="20" customHeight="1" x14ac:dyDescent="0.2"/>
    <row r="124" spans="1:65" ht="20" customHeight="1" x14ac:dyDescent="0.2"/>
    <row r="125" spans="1:65" ht="20" customHeight="1" x14ac:dyDescent="0.2"/>
    <row r="126" spans="1:65" ht="20" customHeight="1" x14ac:dyDescent="0.2"/>
    <row r="127" spans="1:65" ht="20" customHeight="1" x14ac:dyDescent="0.2"/>
    <row r="128" spans="1:65" ht="20" customHeight="1" x14ac:dyDescent="0.2"/>
    <row r="129" ht="20" customHeight="1" x14ac:dyDescent="0.2"/>
  </sheetData>
  <mergeCells count="110">
    <mergeCell ref="A34:E34"/>
    <mergeCell ref="G34:K34"/>
    <mergeCell ref="M34:Q34"/>
    <mergeCell ref="S34:W34"/>
    <mergeCell ref="Y34:AC34"/>
    <mergeCell ref="A23:E23"/>
    <mergeCell ref="G23:K23"/>
    <mergeCell ref="M23:Q23"/>
    <mergeCell ref="S23:W23"/>
    <mergeCell ref="Y23:AC23"/>
    <mergeCell ref="AE34:AI34"/>
    <mergeCell ref="AK34:AO34"/>
    <mergeCell ref="AQ34:AU34"/>
    <mergeCell ref="AW34:BA34"/>
    <mergeCell ref="BC34:BG34"/>
    <mergeCell ref="BI34:BM34"/>
    <mergeCell ref="AK23:AO23"/>
    <mergeCell ref="AQ23:AU23"/>
    <mergeCell ref="AW23:BA23"/>
    <mergeCell ref="BC23:BG23"/>
    <mergeCell ref="BI23:BM23"/>
    <mergeCell ref="AE23:AI23"/>
    <mergeCell ref="A56:E56"/>
    <mergeCell ref="G56:K56"/>
    <mergeCell ref="M56:Q56"/>
    <mergeCell ref="S56:W56"/>
    <mergeCell ref="Y56:AC56"/>
    <mergeCell ref="A45:E45"/>
    <mergeCell ref="G45:K45"/>
    <mergeCell ref="M45:Q45"/>
    <mergeCell ref="S45:W45"/>
    <mergeCell ref="Y45:AC45"/>
    <mergeCell ref="AE56:AI56"/>
    <mergeCell ref="AK56:AO56"/>
    <mergeCell ref="AQ56:AU56"/>
    <mergeCell ref="AW56:BA56"/>
    <mergeCell ref="BC56:BG56"/>
    <mergeCell ref="BI56:BM56"/>
    <mergeCell ref="AK45:AO45"/>
    <mergeCell ref="AQ45:AU45"/>
    <mergeCell ref="AW45:BA45"/>
    <mergeCell ref="BC45:BG45"/>
    <mergeCell ref="BI45:BM45"/>
    <mergeCell ref="AE45:AI45"/>
    <mergeCell ref="A78:E78"/>
    <mergeCell ref="G78:K78"/>
    <mergeCell ref="M78:Q78"/>
    <mergeCell ref="S78:W78"/>
    <mergeCell ref="Y78:AC78"/>
    <mergeCell ref="A67:E67"/>
    <mergeCell ref="G67:K67"/>
    <mergeCell ref="M67:Q67"/>
    <mergeCell ref="S67:W67"/>
    <mergeCell ref="Y67:AC67"/>
    <mergeCell ref="AE78:AI78"/>
    <mergeCell ref="AK78:AO78"/>
    <mergeCell ref="AQ78:AU78"/>
    <mergeCell ref="AW78:BA78"/>
    <mergeCell ref="BC78:BG78"/>
    <mergeCell ref="BI78:BM78"/>
    <mergeCell ref="AK67:AO67"/>
    <mergeCell ref="AQ67:AU67"/>
    <mergeCell ref="AW67:BA67"/>
    <mergeCell ref="BC67:BG67"/>
    <mergeCell ref="BI67:BM67"/>
    <mergeCell ref="AE67:AI67"/>
    <mergeCell ref="A100:E100"/>
    <mergeCell ref="G100:K100"/>
    <mergeCell ref="M100:Q100"/>
    <mergeCell ref="S100:W100"/>
    <mergeCell ref="Y100:AC100"/>
    <mergeCell ref="A89:E89"/>
    <mergeCell ref="G89:K89"/>
    <mergeCell ref="M89:Q89"/>
    <mergeCell ref="S89:W89"/>
    <mergeCell ref="Y89:AC89"/>
    <mergeCell ref="AE100:AI100"/>
    <mergeCell ref="AK100:AO100"/>
    <mergeCell ref="AQ100:AU100"/>
    <mergeCell ref="AW100:BA100"/>
    <mergeCell ref="BC100:BG100"/>
    <mergeCell ref="BI100:BM100"/>
    <mergeCell ref="AK89:AO89"/>
    <mergeCell ref="AQ89:AU89"/>
    <mergeCell ref="AW89:BA89"/>
    <mergeCell ref="BC89:BG89"/>
    <mergeCell ref="BI89:BM89"/>
    <mergeCell ref="AE89:AI89"/>
    <mergeCell ref="A122:E122"/>
    <mergeCell ref="G122:K122"/>
    <mergeCell ref="M122:Q122"/>
    <mergeCell ref="S122:W122"/>
    <mergeCell ref="Y122:AC122"/>
    <mergeCell ref="A111:E111"/>
    <mergeCell ref="G111:K111"/>
    <mergeCell ref="M111:Q111"/>
    <mergeCell ref="S111:W111"/>
    <mergeCell ref="Y111:AC111"/>
    <mergeCell ref="AE122:AI122"/>
    <mergeCell ref="AK122:AO122"/>
    <mergeCell ref="AQ122:AU122"/>
    <mergeCell ref="AW122:BA122"/>
    <mergeCell ref="BC122:BG122"/>
    <mergeCell ref="BI122:BM122"/>
    <mergeCell ref="AK111:AO111"/>
    <mergeCell ref="AQ111:AU111"/>
    <mergeCell ref="AW111:BA111"/>
    <mergeCell ref="BC111:BG111"/>
    <mergeCell ref="BI111:BM111"/>
    <mergeCell ref="AE111:AI111"/>
  </mergeCells>
  <conditionalFormatting sqref="A15:E21">
    <cfRule type="cellIs" dxfId="110" priority="111" operator="equal">
      <formula>1</formula>
    </cfRule>
  </conditionalFormatting>
  <conditionalFormatting sqref="M15:Q21">
    <cfRule type="cellIs" dxfId="109" priority="109" operator="equal">
      <formula>1</formula>
    </cfRule>
  </conditionalFormatting>
  <conditionalFormatting sqref="S15:W21">
    <cfRule type="cellIs" dxfId="108" priority="108" operator="equal">
      <formula>1</formula>
    </cfRule>
  </conditionalFormatting>
  <conditionalFormatting sqref="BI26:BM32">
    <cfRule type="cellIs" dxfId="107" priority="90" operator="equal">
      <formula>1</formula>
    </cfRule>
  </conditionalFormatting>
  <conditionalFormatting sqref="BC15:BG21">
    <cfRule type="cellIs" dxfId="106" priority="102" operator="equal">
      <formula>1</formula>
    </cfRule>
  </conditionalFormatting>
  <conditionalFormatting sqref="BI15:BM21">
    <cfRule type="cellIs" dxfId="105" priority="101" operator="equal">
      <formula>1</formula>
    </cfRule>
  </conditionalFormatting>
  <conditionalFormatting sqref="A26:E32">
    <cfRule type="cellIs" dxfId="104" priority="100" operator="equal">
      <formula>1</formula>
    </cfRule>
  </conditionalFormatting>
  <conditionalFormatting sqref="G15:K21">
    <cfRule type="cellIs" dxfId="103" priority="110" operator="equal">
      <formula>1</formula>
    </cfRule>
  </conditionalFormatting>
  <conditionalFormatting sqref="Y15:AC21">
    <cfRule type="cellIs" dxfId="102" priority="107" operator="equal">
      <formula>1</formula>
    </cfRule>
  </conditionalFormatting>
  <conditionalFormatting sqref="AE15:AI21">
    <cfRule type="cellIs" dxfId="101" priority="106" operator="equal">
      <formula>1</formula>
    </cfRule>
  </conditionalFormatting>
  <conditionalFormatting sqref="AK15:AO21">
    <cfRule type="cellIs" dxfId="100" priority="105" operator="equal">
      <formula>1</formula>
    </cfRule>
  </conditionalFormatting>
  <conditionalFormatting sqref="AQ15:AU21">
    <cfRule type="cellIs" dxfId="99" priority="104" operator="equal">
      <formula>1</formula>
    </cfRule>
  </conditionalFormatting>
  <conditionalFormatting sqref="AW15:BA21">
    <cfRule type="cellIs" dxfId="98" priority="103" operator="equal">
      <formula>1</formula>
    </cfRule>
  </conditionalFormatting>
  <conditionalFormatting sqref="G26:K32">
    <cfRule type="cellIs" dxfId="97" priority="99" operator="equal">
      <formula>1</formula>
    </cfRule>
  </conditionalFormatting>
  <conditionalFormatting sqref="M26:Q32">
    <cfRule type="cellIs" dxfId="96" priority="98" operator="equal">
      <formula>1</formula>
    </cfRule>
  </conditionalFormatting>
  <conditionalFormatting sqref="S26:W32">
    <cfRule type="cellIs" dxfId="95" priority="97" operator="equal">
      <formula>1</formula>
    </cfRule>
  </conditionalFormatting>
  <conditionalFormatting sqref="Y26:AC32">
    <cfRule type="cellIs" dxfId="94" priority="96" operator="equal">
      <formula>1</formula>
    </cfRule>
  </conditionalFormatting>
  <conditionalFormatting sqref="AE26:AI32">
    <cfRule type="cellIs" dxfId="93" priority="95" operator="equal">
      <formula>1</formula>
    </cfRule>
  </conditionalFormatting>
  <conditionalFormatting sqref="AK26:AO32">
    <cfRule type="cellIs" dxfId="92" priority="94" operator="equal">
      <formula>1</formula>
    </cfRule>
  </conditionalFormatting>
  <conditionalFormatting sqref="AQ26:AU32">
    <cfRule type="cellIs" dxfId="91" priority="93" operator="equal">
      <formula>1</formula>
    </cfRule>
  </conditionalFormatting>
  <conditionalFormatting sqref="AW26:BA32">
    <cfRule type="cellIs" dxfId="90" priority="92" operator="equal">
      <formula>1</formula>
    </cfRule>
  </conditionalFormatting>
  <conditionalFormatting sqref="BC26:BG32">
    <cfRule type="cellIs" dxfId="89" priority="91" operator="equal">
      <formula>1</formula>
    </cfRule>
  </conditionalFormatting>
  <conditionalFormatting sqref="A5:E11">
    <cfRule type="cellIs" dxfId="88" priority="89" operator="greaterThan">
      <formula>0</formula>
    </cfRule>
  </conditionalFormatting>
  <conditionalFormatting sqref="BI37:BM43">
    <cfRule type="cellIs" dxfId="87" priority="78" operator="equal">
      <formula>1</formula>
    </cfRule>
  </conditionalFormatting>
  <conditionalFormatting sqref="A37:E43">
    <cfRule type="cellIs" dxfId="86" priority="88" operator="equal">
      <formula>1</formula>
    </cfRule>
  </conditionalFormatting>
  <conditionalFormatting sqref="G37:K43">
    <cfRule type="cellIs" dxfId="85" priority="87" operator="equal">
      <formula>1</formula>
    </cfRule>
  </conditionalFormatting>
  <conditionalFormatting sqref="M37:Q43">
    <cfRule type="cellIs" dxfId="84" priority="86" operator="equal">
      <formula>1</formula>
    </cfRule>
  </conditionalFormatting>
  <conditionalFormatting sqref="S37:W43">
    <cfRule type="cellIs" dxfId="83" priority="85" operator="equal">
      <formula>1</formula>
    </cfRule>
  </conditionalFormatting>
  <conditionalFormatting sqref="Y37:AC43">
    <cfRule type="cellIs" dxfId="82" priority="84" operator="equal">
      <formula>1</formula>
    </cfRule>
  </conditionalFormatting>
  <conditionalFormatting sqref="AE37:AI43">
    <cfRule type="cellIs" dxfId="81" priority="83" operator="equal">
      <formula>1</formula>
    </cfRule>
  </conditionalFormatting>
  <conditionalFormatting sqref="AK37:AO43">
    <cfRule type="cellIs" dxfId="80" priority="82" operator="equal">
      <formula>1</formula>
    </cfRule>
  </conditionalFormatting>
  <conditionalFormatting sqref="AQ37:AU43">
    <cfRule type="cellIs" dxfId="79" priority="81" operator="equal">
      <formula>1</formula>
    </cfRule>
  </conditionalFormatting>
  <conditionalFormatting sqref="AW37:BA43">
    <cfRule type="cellIs" dxfId="78" priority="80" operator="equal">
      <formula>1</formula>
    </cfRule>
  </conditionalFormatting>
  <conditionalFormatting sqref="BC37:BG43">
    <cfRule type="cellIs" dxfId="77" priority="79" operator="equal">
      <formula>1</formula>
    </cfRule>
  </conditionalFormatting>
  <conditionalFormatting sqref="BI48:BM54">
    <cfRule type="cellIs" dxfId="76" priority="67" operator="equal">
      <formula>1</formula>
    </cfRule>
  </conditionalFormatting>
  <conditionalFormatting sqref="A48:E54">
    <cfRule type="cellIs" dxfId="75" priority="77" operator="equal">
      <formula>1</formula>
    </cfRule>
  </conditionalFormatting>
  <conditionalFormatting sqref="G48:K54">
    <cfRule type="cellIs" dxfId="74" priority="76" operator="equal">
      <formula>1</formula>
    </cfRule>
  </conditionalFormatting>
  <conditionalFormatting sqref="M48:Q54">
    <cfRule type="cellIs" dxfId="73" priority="75" operator="equal">
      <formula>1</formula>
    </cfRule>
  </conditionalFormatting>
  <conditionalFormatting sqref="S48:W54">
    <cfRule type="cellIs" dxfId="72" priority="74" operator="equal">
      <formula>1</formula>
    </cfRule>
  </conditionalFormatting>
  <conditionalFormatting sqref="Y48:AC54">
    <cfRule type="cellIs" dxfId="71" priority="73" operator="equal">
      <formula>1</formula>
    </cfRule>
  </conditionalFormatting>
  <conditionalFormatting sqref="AE48:AI54">
    <cfRule type="cellIs" dxfId="70" priority="72" operator="equal">
      <formula>1</formula>
    </cfRule>
  </conditionalFormatting>
  <conditionalFormatting sqref="AK48:AO54">
    <cfRule type="cellIs" dxfId="69" priority="71" operator="equal">
      <formula>1</formula>
    </cfRule>
  </conditionalFormatting>
  <conditionalFormatting sqref="AQ48:AU54">
    <cfRule type="cellIs" dxfId="68" priority="70" operator="equal">
      <formula>1</formula>
    </cfRule>
  </conditionalFormatting>
  <conditionalFormatting sqref="AW48:BA54">
    <cfRule type="cellIs" dxfId="67" priority="69" operator="equal">
      <formula>1</formula>
    </cfRule>
  </conditionalFormatting>
  <conditionalFormatting sqref="BC48:BG54">
    <cfRule type="cellIs" dxfId="66" priority="68" operator="equal">
      <formula>1</formula>
    </cfRule>
  </conditionalFormatting>
  <conditionalFormatting sqref="BI59:BM65">
    <cfRule type="cellIs" dxfId="65" priority="59" operator="equal">
      <formula>1</formula>
    </cfRule>
  </conditionalFormatting>
  <conditionalFormatting sqref="A59:E65">
    <cfRule type="cellIs" dxfId="64" priority="66" operator="equal">
      <formula>1</formula>
    </cfRule>
  </conditionalFormatting>
  <conditionalFormatting sqref="G59:K65">
    <cfRule type="cellIs" dxfId="63" priority="65" operator="equal">
      <formula>1</formula>
    </cfRule>
  </conditionalFormatting>
  <conditionalFormatting sqref="S59:W65">
    <cfRule type="cellIs" dxfId="62" priority="64" operator="equal">
      <formula>1</formula>
    </cfRule>
  </conditionalFormatting>
  <conditionalFormatting sqref="AK59:AO65">
    <cfRule type="cellIs" dxfId="61" priority="63" operator="equal">
      <formula>1</formula>
    </cfRule>
  </conditionalFormatting>
  <conditionalFormatting sqref="AQ59:AU65">
    <cfRule type="cellIs" dxfId="60" priority="62" operator="equal">
      <formula>1</formula>
    </cfRule>
  </conditionalFormatting>
  <conditionalFormatting sqref="AW59:BA65">
    <cfRule type="cellIs" dxfId="59" priority="61" operator="equal">
      <formula>1</formula>
    </cfRule>
  </conditionalFormatting>
  <conditionalFormatting sqref="BC59:BG65">
    <cfRule type="cellIs" dxfId="58" priority="60" operator="equal">
      <formula>1</formula>
    </cfRule>
  </conditionalFormatting>
  <conditionalFormatting sqref="BI70:BM76">
    <cfRule type="cellIs" dxfId="57" priority="48" operator="equal">
      <formula>1</formula>
    </cfRule>
  </conditionalFormatting>
  <conditionalFormatting sqref="A70:E76">
    <cfRule type="cellIs" dxfId="56" priority="58" operator="equal">
      <formula>1</formula>
    </cfRule>
  </conditionalFormatting>
  <conditionalFormatting sqref="G70:K76">
    <cfRule type="cellIs" dxfId="55" priority="57" operator="equal">
      <formula>1</formula>
    </cfRule>
  </conditionalFormatting>
  <conditionalFormatting sqref="M70:Q76">
    <cfRule type="cellIs" dxfId="54" priority="56" operator="equal">
      <formula>1</formula>
    </cfRule>
  </conditionalFormatting>
  <conditionalFormatting sqref="S70:W76">
    <cfRule type="cellIs" dxfId="53" priority="55" operator="equal">
      <formula>1</formula>
    </cfRule>
  </conditionalFormatting>
  <conditionalFormatting sqref="Y70:AC76">
    <cfRule type="cellIs" dxfId="52" priority="54" operator="equal">
      <formula>1</formula>
    </cfRule>
  </conditionalFormatting>
  <conditionalFormatting sqref="AE70:AI76">
    <cfRule type="cellIs" dxfId="51" priority="53" operator="equal">
      <formula>1</formula>
    </cfRule>
  </conditionalFormatting>
  <conditionalFormatting sqref="AK70:AO76">
    <cfRule type="cellIs" dxfId="50" priority="52" operator="equal">
      <formula>1</formula>
    </cfRule>
  </conditionalFormatting>
  <conditionalFormatting sqref="AQ70:AU76">
    <cfRule type="cellIs" dxfId="49" priority="51" operator="equal">
      <formula>1</formula>
    </cfRule>
  </conditionalFormatting>
  <conditionalFormatting sqref="AW70:BA76">
    <cfRule type="cellIs" dxfId="48" priority="50" operator="equal">
      <formula>1</formula>
    </cfRule>
  </conditionalFormatting>
  <conditionalFormatting sqref="BC70:BG76">
    <cfRule type="cellIs" dxfId="47" priority="49" operator="equal">
      <formula>1</formula>
    </cfRule>
  </conditionalFormatting>
  <conditionalFormatting sqref="BI81:BM87">
    <cfRule type="cellIs" dxfId="46" priority="37" operator="equal">
      <formula>1</formula>
    </cfRule>
  </conditionalFormatting>
  <conditionalFormatting sqref="A81:E87">
    <cfRule type="cellIs" dxfId="45" priority="47" operator="equal">
      <formula>1</formula>
    </cfRule>
  </conditionalFormatting>
  <conditionalFormatting sqref="G81:K87">
    <cfRule type="cellIs" dxfId="44" priority="46" operator="equal">
      <formula>1</formula>
    </cfRule>
  </conditionalFormatting>
  <conditionalFormatting sqref="M81:Q87">
    <cfRule type="cellIs" dxfId="43" priority="45" operator="equal">
      <formula>1</formula>
    </cfRule>
  </conditionalFormatting>
  <conditionalFormatting sqref="S81:W87">
    <cfRule type="cellIs" dxfId="42" priority="44" operator="equal">
      <formula>1</formula>
    </cfRule>
  </conditionalFormatting>
  <conditionalFormatting sqref="Y81:AC87">
    <cfRule type="cellIs" dxfId="41" priority="43" operator="equal">
      <formula>1</formula>
    </cfRule>
  </conditionalFormatting>
  <conditionalFormatting sqref="AE81:AI87">
    <cfRule type="cellIs" dxfId="40" priority="42" operator="equal">
      <formula>1</formula>
    </cfRule>
  </conditionalFormatting>
  <conditionalFormatting sqref="AK81:AO87">
    <cfRule type="cellIs" dxfId="39" priority="41" operator="equal">
      <formula>1</formula>
    </cfRule>
  </conditionalFormatting>
  <conditionalFormatting sqref="AQ81:AU87">
    <cfRule type="cellIs" dxfId="38" priority="40" operator="equal">
      <formula>1</formula>
    </cfRule>
  </conditionalFormatting>
  <conditionalFormatting sqref="AW81:BA87">
    <cfRule type="cellIs" dxfId="37" priority="39" operator="equal">
      <formula>1</formula>
    </cfRule>
  </conditionalFormatting>
  <conditionalFormatting sqref="BC81:BG87">
    <cfRule type="cellIs" dxfId="36" priority="38" operator="equal">
      <formula>1</formula>
    </cfRule>
  </conditionalFormatting>
  <conditionalFormatting sqref="BI92:BM98">
    <cfRule type="cellIs" dxfId="35" priority="26" operator="equal">
      <formula>1</formula>
    </cfRule>
  </conditionalFormatting>
  <conditionalFormatting sqref="A92:E98">
    <cfRule type="cellIs" dxfId="34" priority="36" operator="equal">
      <formula>1</formula>
    </cfRule>
  </conditionalFormatting>
  <conditionalFormatting sqref="G92:K98">
    <cfRule type="cellIs" dxfId="33" priority="35" operator="equal">
      <formula>1</formula>
    </cfRule>
  </conditionalFormatting>
  <conditionalFormatting sqref="M92:Q98">
    <cfRule type="cellIs" dxfId="32" priority="34" operator="equal">
      <formula>1</formula>
    </cfRule>
  </conditionalFormatting>
  <conditionalFormatting sqref="S92:W98">
    <cfRule type="cellIs" dxfId="31" priority="33" operator="equal">
      <formula>1</formula>
    </cfRule>
  </conditionalFormatting>
  <conditionalFormatting sqref="Y92:AC98">
    <cfRule type="cellIs" dxfId="30" priority="32" operator="equal">
      <formula>1</formula>
    </cfRule>
  </conditionalFormatting>
  <conditionalFormatting sqref="AE92:AI98">
    <cfRule type="cellIs" dxfId="29" priority="31" operator="equal">
      <formula>1</formula>
    </cfRule>
  </conditionalFormatting>
  <conditionalFormatting sqref="AK92:AO98">
    <cfRule type="cellIs" dxfId="28" priority="30" operator="equal">
      <formula>1</formula>
    </cfRule>
  </conditionalFormatting>
  <conditionalFormatting sqref="AQ92:AU98">
    <cfRule type="cellIs" dxfId="27" priority="29" operator="equal">
      <formula>1</formula>
    </cfRule>
  </conditionalFormatting>
  <conditionalFormatting sqref="AW92:BA98">
    <cfRule type="cellIs" dxfId="26" priority="28" operator="equal">
      <formula>1</formula>
    </cfRule>
  </conditionalFormatting>
  <conditionalFormatting sqref="BC92:BG98">
    <cfRule type="cellIs" dxfId="25" priority="27" operator="equal">
      <formula>1</formula>
    </cfRule>
  </conditionalFormatting>
  <conditionalFormatting sqref="BI103:BM109">
    <cfRule type="cellIs" dxfId="24" priority="16" operator="equal">
      <formula>1</formula>
    </cfRule>
  </conditionalFormatting>
  <conditionalFormatting sqref="A103:E109">
    <cfRule type="cellIs" dxfId="23" priority="25" operator="equal">
      <formula>1</formula>
    </cfRule>
  </conditionalFormatting>
  <conditionalFormatting sqref="G103:K109">
    <cfRule type="cellIs" dxfId="22" priority="24" operator="equal">
      <formula>1</formula>
    </cfRule>
  </conditionalFormatting>
  <conditionalFormatting sqref="M103:Q109">
    <cfRule type="cellIs" dxfId="21" priority="23" operator="equal">
      <formula>1</formula>
    </cfRule>
  </conditionalFormatting>
  <conditionalFormatting sqref="S103:W109">
    <cfRule type="cellIs" dxfId="20" priority="22" operator="equal">
      <formula>1</formula>
    </cfRule>
  </conditionalFormatting>
  <conditionalFormatting sqref="AE103:AI109">
    <cfRule type="cellIs" dxfId="19" priority="21" operator="equal">
      <formula>1</formula>
    </cfRule>
  </conditionalFormatting>
  <conditionalFormatting sqref="AK103:AO109">
    <cfRule type="cellIs" dxfId="18" priority="20" operator="equal">
      <formula>1</formula>
    </cfRule>
  </conditionalFormatting>
  <conditionalFormatting sqref="AQ103:AU109">
    <cfRule type="cellIs" dxfId="17" priority="19" operator="equal">
      <formula>1</formula>
    </cfRule>
  </conditionalFormatting>
  <conditionalFormatting sqref="AW103:BA109">
    <cfRule type="cellIs" dxfId="16" priority="18" operator="equal">
      <formula>1</formula>
    </cfRule>
  </conditionalFormatting>
  <conditionalFormatting sqref="BC103:BG109">
    <cfRule type="cellIs" dxfId="15" priority="17" operator="equal">
      <formula>1</formula>
    </cfRule>
  </conditionalFormatting>
  <conditionalFormatting sqref="BI114:BM120">
    <cfRule type="cellIs" dxfId="14" priority="5" operator="equal">
      <formula>1</formula>
    </cfRule>
  </conditionalFormatting>
  <conditionalFormatting sqref="A114:E120">
    <cfRule type="cellIs" dxfId="13" priority="15" operator="equal">
      <formula>1</formula>
    </cfRule>
  </conditionalFormatting>
  <conditionalFormatting sqref="G114:K120">
    <cfRule type="cellIs" dxfId="12" priority="14" operator="equal">
      <formula>1</formula>
    </cfRule>
  </conditionalFormatting>
  <conditionalFormatting sqref="M114:Q120">
    <cfRule type="cellIs" dxfId="11" priority="13" operator="equal">
      <formula>1</formula>
    </cfRule>
  </conditionalFormatting>
  <conditionalFormatting sqref="S114:W120">
    <cfRule type="cellIs" dxfId="10" priority="12" operator="equal">
      <formula>1</formula>
    </cfRule>
  </conditionalFormatting>
  <conditionalFormatting sqref="Y114:AC120">
    <cfRule type="cellIs" dxfId="9" priority="11" operator="equal">
      <formula>1</formula>
    </cfRule>
  </conditionalFormatting>
  <conditionalFormatting sqref="AE114:AI120">
    <cfRule type="cellIs" dxfId="8" priority="10" operator="equal">
      <formula>1</formula>
    </cfRule>
  </conditionalFormatting>
  <conditionalFormatting sqref="AK114:AO120">
    <cfRule type="cellIs" dxfId="7" priority="9" operator="equal">
      <formula>1</formula>
    </cfRule>
  </conditionalFormatting>
  <conditionalFormatting sqref="AQ114:AU120">
    <cfRule type="cellIs" dxfId="6" priority="8" operator="equal">
      <formula>1</formula>
    </cfRule>
  </conditionalFormatting>
  <conditionalFormatting sqref="AW114:BA120">
    <cfRule type="cellIs" dxfId="5" priority="7" operator="equal">
      <formula>1</formula>
    </cfRule>
  </conditionalFormatting>
  <conditionalFormatting sqref="BC114:BG120">
    <cfRule type="cellIs" dxfId="4" priority="6" operator="equal">
      <formula>1</formula>
    </cfRule>
  </conditionalFormatting>
  <conditionalFormatting sqref="M59:Q65">
    <cfRule type="cellIs" dxfId="3" priority="4" operator="equal">
      <formula>1</formula>
    </cfRule>
  </conditionalFormatting>
  <conditionalFormatting sqref="Y59:AC65">
    <cfRule type="cellIs" dxfId="2" priority="3" operator="equal">
      <formula>1</formula>
    </cfRule>
  </conditionalFormatting>
  <conditionalFormatting sqref="AE59:AI65">
    <cfRule type="cellIs" dxfId="1" priority="2" operator="equal">
      <formula>1</formula>
    </cfRule>
  </conditionalFormatting>
  <conditionalFormatting sqref="Y103:AC10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LCD</vt:lpstr>
      <vt:lpstr>OLED</vt:lpstr>
      <vt:lpstr>Bauhaus</vt:lpstr>
      <vt:lpstr>5x7</vt:lpstr>
      <vt:lpstr>5x7 fat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 Booth</dc:creator>
  <cp:lastModifiedBy>Giles Booth</cp:lastModifiedBy>
  <dcterms:created xsi:type="dcterms:W3CDTF">2019-11-10T19:17:05Z</dcterms:created>
  <dcterms:modified xsi:type="dcterms:W3CDTF">2021-10-22T18:49:03Z</dcterms:modified>
</cp:coreProperties>
</file>