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xampp\htdocs\rba\assets\file_upload\"/>
    </mc:Choice>
  </mc:AlternateContent>
  <xr:revisionPtr revIDLastSave="0" documentId="13_ncr:1_{0E679C47-8D61-4B98-B112-4C08C91C19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load_persedia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M35" i="1"/>
  <c r="M34" i="1"/>
  <c r="N34" i="1" s="1"/>
  <c r="M33" i="1"/>
  <c r="N33" i="1" s="1"/>
  <c r="M32" i="1"/>
  <c r="N32" i="1" s="1"/>
  <c r="N31" i="1"/>
  <c r="M31" i="1"/>
  <c r="M30" i="1"/>
  <c r="N30" i="1" s="1"/>
  <c r="M29" i="1"/>
  <c r="N29" i="1" s="1"/>
  <c r="M28" i="1"/>
  <c r="N28" i="1" s="1"/>
  <c r="N27" i="1"/>
  <c r="M27" i="1"/>
  <c r="M26" i="1"/>
  <c r="N26" i="1" s="1"/>
  <c r="M25" i="1"/>
  <c r="N25" i="1" s="1"/>
  <c r="M24" i="1"/>
  <c r="N24" i="1" s="1"/>
  <c r="N23" i="1"/>
  <c r="M23" i="1"/>
  <c r="M22" i="1"/>
  <c r="N22" i="1" s="1"/>
  <c r="M21" i="1"/>
  <c r="N21" i="1" s="1"/>
  <c r="M20" i="1"/>
  <c r="N20" i="1" s="1"/>
  <c r="N19" i="1"/>
  <c r="M19" i="1"/>
  <c r="M18" i="1"/>
  <c r="N18" i="1" s="1"/>
  <c r="M17" i="1"/>
  <c r="N17" i="1" s="1"/>
  <c r="M16" i="1"/>
  <c r="N16" i="1" s="1"/>
  <c r="N15" i="1"/>
  <c r="M15" i="1"/>
  <c r="M14" i="1"/>
  <c r="N14" i="1" s="1"/>
  <c r="M13" i="1"/>
  <c r="N13" i="1" s="1"/>
  <c r="M12" i="1"/>
  <c r="N12" i="1" s="1"/>
  <c r="N11" i="1"/>
  <c r="M11" i="1"/>
  <c r="M10" i="1"/>
  <c r="N10" i="1" s="1"/>
  <c r="M9" i="1"/>
  <c r="N9" i="1" s="1"/>
  <c r="M8" i="1"/>
  <c r="N8" i="1" s="1"/>
  <c r="N7" i="1"/>
  <c r="M7" i="1"/>
  <c r="M6" i="1"/>
  <c r="N6" i="1" s="1"/>
  <c r="M5" i="1"/>
  <c r="N5" i="1" s="1"/>
  <c r="M4" i="1"/>
  <c r="N4" i="1" s="1"/>
  <c r="N3" i="1"/>
  <c r="M3" i="1"/>
  <c r="M2" i="1"/>
  <c r="N2" i="1" s="1"/>
  <c r="N36" i="1"/>
  <c r="M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Perencanaan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</commentList>
</comments>
</file>

<file path=xl/sharedStrings.xml><?xml version="1.0" encoding="utf-8"?>
<sst xmlns="http://schemas.openxmlformats.org/spreadsheetml/2006/main" count="157" uniqueCount="87">
  <si>
    <t>Nama Pegawai</t>
  </si>
  <si>
    <t>tempat_lahir</t>
  </si>
  <si>
    <t>tempat_tgl_lahir</t>
  </si>
  <si>
    <t>jabatan</t>
  </si>
  <si>
    <t>pendidikan</t>
  </si>
  <si>
    <t>tahun_tmt</t>
  </si>
  <si>
    <t>bulan_tmt</t>
  </si>
  <si>
    <t>remunerasi</t>
  </si>
  <si>
    <t>koefisien_remunerasi</t>
  </si>
  <si>
    <t>tahun_anggaran</t>
  </si>
  <si>
    <t>nama_lengkap</t>
  </si>
  <si>
    <t>total_Remunerasi + BPJS</t>
  </si>
  <si>
    <t>Total_anggaran</t>
  </si>
  <si>
    <t>PAYAKUMBUH</t>
  </si>
  <si>
    <t xml:space="preserve">29-01-1970 </t>
  </si>
  <si>
    <t>Arif Sigit Purnomo</t>
  </si>
  <si>
    <t>ID User</t>
  </si>
  <si>
    <t>EVI MARNI NASRIL, MPH, drg.</t>
  </si>
  <si>
    <t>MARJONI HUTABARAT, S.Sos</t>
  </si>
  <si>
    <t>DESSY ARIANY, dr.</t>
  </si>
  <si>
    <t xml:space="preserve">NORA SIALLAGAN,Apt, Dra. </t>
  </si>
  <si>
    <t>RIKI TSAN, Sp.M, dr.</t>
  </si>
  <si>
    <t>LAYLI RAHMAWATI, dr.</t>
  </si>
  <si>
    <t>HAMIDAH RAHMAWATI, S.Farm, Apt</t>
  </si>
  <si>
    <t>NOVIANDRI CAHYADI BASIR,dr.</t>
  </si>
  <si>
    <t>YUSNANI</t>
  </si>
  <si>
    <t>DIAN KHAIRUNISA, S.Kep</t>
  </si>
  <si>
    <t>ENGGUM GUMIH, Amd.Kep</t>
  </si>
  <si>
    <t>MEI DUMA RIA PURBA</t>
  </si>
  <si>
    <t>YENI YUSNITA LUMBAN RAJA, Amd.Kep</t>
  </si>
  <si>
    <t>ALEX SUBAGYO</t>
  </si>
  <si>
    <t>ULUS KOMARTONO</t>
  </si>
  <si>
    <t>GINA ADRIANA NAINGGOLAN,Sp.An,dr.</t>
  </si>
  <si>
    <t>IMAM RAHMADI, Sp.Og, dr.</t>
  </si>
  <si>
    <t>LIA WINARTI, dr.</t>
  </si>
  <si>
    <t>MARCO JUDIKA HUTAGAOL, dr.</t>
  </si>
  <si>
    <t>SASTRONI PURBA, dr.</t>
  </si>
  <si>
    <t>BESTRIYANI, Sp.Rad,dr</t>
  </si>
  <si>
    <t>AGUNG PRASETYO, Sp.P,dr</t>
  </si>
  <si>
    <t>KURNIASIH</t>
  </si>
  <si>
    <t>BAGUS ADI YUNANTO</t>
  </si>
  <si>
    <t>RENISYA</t>
  </si>
  <si>
    <t>SARAH KHAIRANI</t>
  </si>
  <si>
    <t>ABDUL RAHMAN HAKIM</t>
  </si>
  <si>
    <t>REBECCA AURORA IMMANUELLA</t>
  </si>
  <si>
    <t>NADA SALSABILA AYUNINGTYAS</t>
  </si>
  <si>
    <t>REGITA CAHYANI</t>
  </si>
  <si>
    <t>ANDYS JANUARNI ANWAR</t>
  </si>
  <si>
    <t>DWI JAYANTI</t>
  </si>
  <si>
    <t>MERI FEBRIANI</t>
  </si>
  <si>
    <t>HANIA</t>
  </si>
  <si>
    <t>NUHA</t>
  </si>
  <si>
    <t>Direktur</t>
  </si>
  <si>
    <t>Kepala Bagian Administrasi Umum dan Keuangan</t>
  </si>
  <si>
    <t>Kepala Bidang Pelayanan Medik dan Keperawatan</t>
  </si>
  <si>
    <t>Kepala Bidang Pelayanan Penunjang</t>
  </si>
  <si>
    <t>Dokter  Spesialis Muda</t>
  </si>
  <si>
    <t>Dokter  Muda</t>
  </si>
  <si>
    <t>Koordinator Instalasi Farmasi</t>
  </si>
  <si>
    <t>Koordinator Instalasi Rawat Inap Khusus, Intensif dan Kamar Operasi</t>
  </si>
  <si>
    <t>Pramu Bakti</t>
  </si>
  <si>
    <t>Bendahara</t>
  </si>
  <si>
    <t>Pranata Laboratorium Kesehatan Mahir</t>
  </si>
  <si>
    <t>Penyusun Kebutuhan Barang Inventaris</t>
  </si>
  <si>
    <t>Perawat Mahir</t>
  </si>
  <si>
    <t>Dokter  Spesialis Pertama</t>
  </si>
  <si>
    <t>Koordinator Instalasi  Gawat Darurat dan Rawat jalan</t>
  </si>
  <si>
    <t>Koordinator Instalasi Penunjang Non Medik</t>
  </si>
  <si>
    <t>Pengelola Data</t>
  </si>
  <si>
    <t>Bidan Muda</t>
  </si>
  <si>
    <t>Perekam Medis Terampil</t>
  </si>
  <si>
    <t>Perawat Terampil</t>
  </si>
  <si>
    <t>Dokter  Pertama</t>
  </si>
  <si>
    <t>Refraksionis Optisien Terampil</t>
  </si>
  <si>
    <t>Sanitarian Pertama</t>
  </si>
  <si>
    <t>Radiografer Terampil</t>
  </si>
  <si>
    <t>Perawat Pertama</t>
  </si>
  <si>
    <t>Pengadministrasi Umum</t>
  </si>
  <si>
    <t>Pengadministrasi Keuangan</t>
  </si>
  <si>
    <t>S2</t>
  </si>
  <si>
    <t>S1</t>
  </si>
  <si>
    <t>Profesi</t>
  </si>
  <si>
    <t>SMA</t>
  </si>
  <si>
    <t>D.III</t>
  </si>
  <si>
    <t>D.IV</t>
  </si>
  <si>
    <t>s1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</si>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</sst>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/>
    <xf numFmtId="0" fontId="1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F8" sqref="F8"/>
    </sheetView>
  </sheetViews>
  <sheetFormatPr defaultColWidth="9.1796875" defaultRowHeight="13" x14ac:dyDescent="0.3"/>
  <cols>
    <col min="1" max="1" width="27.54296875" style="1" customWidth="1"/>
    <col min="2" max="2" width="21.26953125" style="1" customWidth="1"/>
    <col min="3" max="3" width="14.26953125" style="1" customWidth="1"/>
    <col min="4" max="4" width="23.6328125" style="1" customWidth="1"/>
    <col min="5" max="5" width="11.26953125" style="1" customWidth="1"/>
    <col min="6" max="6" width="17.81640625" style="1" bestFit="1" customWidth="1"/>
    <col min="7" max="8" width="9.1796875" style="1"/>
    <col min="9" max="9" width="15.81640625" style="1" customWidth="1"/>
    <col min="10" max="10" width="9.1796875" style="1"/>
    <col min="11" max="11" width="12.26953125" style="1" customWidth="1"/>
    <col min="12" max="12" width="17.1796875" style="1" customWidth="1"/>
    <col min="13" max="13" width="15.54296875" style="1" customWidth="1"/>
    <col min="14" max="15" width="12.1796875" style="1" customWidth="1"/>
    <col min="16" max="16384" width="9.1796875" style="1"/>
  </cols>
  <sheetData>
    <row r="1" spans="1:15" s="5" customFormat="1" ht="39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4" t="s">
        <v>86</v>
      </c>
      <c r="G1" s="4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6" t="s">
        <v>10</v>
      </c>
      <c r="M1" s="5" t="s">
        <v>11</v>
      </c>
      <c r="N1" s="3" t="s">
        <v>12</v>
      </c>
      <c r="O1" s="7" t="s">
        <v>16</v>
      </c>
    </row>
    <row r="2" spans="1:15" x14ac:dyDescent="0.3">
      <c r="A2" s="1" t="s">
        <v>17</v>
      </c>
      <c r="B2" s="1" t="s">
        <v>13</v>
      </c>
      <c r="C2" s="1" t="s">
        <v>14</v>
      </c>
      <c r="D2" s="1" t="s">
        <v>52</v>
      </c>
      <c r="E2" s="1" t="s">
        <v>79</v>
      </c>
      <c r="I2" s="1">
        <v>18041840</v>
      </c>
      <c r="J2" s="1">
        <v>13</v>
      </c>
      <c r="L2" s="1" t="s">
        <v>15</v>
      </c>
      <c r="M2" s="1">
        <f t="shared" ref="M2:M35" si="0">I2*J2</f>
        <v>234543920</v>
      </c>
      <c r="N2" s="1">
        <f t="shared" ref="N2:N35" si="1">M2</f>
        <v>234543920</v>
      </c>
      <c r="O2" s="1">
        <v>26</v>
      </c>
    </row>
    <row r="3" spans="1:15" x14ac:dyDescent="0.3">
      <c r="A3" s="1" t="s">
        <v>18</v>
      </c>
      <c r="D3" s="1" t="s">
        <v>53</v>
      </c>
      <c r="E3" s="1" t="s">
        <v>80</v>
      </c>
      <c r="I3" s="1">
        <v>14929576</v>
      </c>
      <c r="J3" s="1">
        <v>13</v>
      </c>
      <c r="L3" s="1" t="s">
        <v>15</v>
      </c>
      <c r="M3" s="1">
        <f t="shared" si="0"/>
        <v>194084488</v>
      </c>
      <c r="N3" s="1">
        <f t="shared" si="1"/>
        <v>194084488</v>
      </c>
      <c r="O3" s="1">
        <v>26</v>
      </c>
    </row>
    <row r="4" spans="1:15" x14ac:dyDescent="0.3">
      <c r="A4" s="1" t="s">
        <v>19</v>
      </c>
      <c r="D4" s="1" t="s">
        <v>54</v>
      </c>
      <c r="E4" s="1" t="s">
        <v>81</v>
      </c>
      <c r="I4" s="1">
        <v>14730479</v>
      </c>
      <c r="J4" s="1">
        <v>13</v>
      </c>
      <c r="L4" s="1" t="s">
        <v>15</v>
      </c>
      <c r="M4" s="1">
        <f t="shared" si="0"/>
        <v>191496227</v>
      </c>
      <c r="N4" s="1">
        <f t="shared" si="1"/>
        <v>191496227</v>
      </c>
      <c r="O4" s="1">
        <v>26</v>
      </c>
    </row>
    <row r="5" spans="1:15" x14ac:dyDescent="0.3">
      <c r="A5" s="1" t="s">
        <v>20</v>
      </c>
      <c r="D5" s="1" t="s">
        <v>55</v>
      </c>
      <c r="E5" s="1" t="s">
        <v>81</v>
      </c>
      <c r="I5" s="1">
        <v>14588520</v>
      </c>
      <c r="J5" s="1">
        <v>13</v>
      </c>
      <c r="L5" s="1" t="s">
        <v>15</v>
      </c>
      <c r="M5" s="1">
        <f t="shared" si="0"/>
        <v>189650760</v>
      </c>
      <c r="N5" s="1">
        <f t="shared" si="1"/>
        <v>189650760</v>
      </c>
      <c r="O5" s="1">
        <v>26</v>
      </c>
    </row>
    <row r="6" spans="1:15" x14ac:dyDescent="0.3">
      <c r="A6" s="1" t="s">
        <v>21</v>
      </c>
      <c r="D6" s="1" t="s">
        <v>56</v>
      </c>
      <c r="E6" s="1" t="s">
        <v>79</v>
      </c>
      <c r="I6" s="1">
        <v>13837452</v>
      </c>
      <c r="J6" s="1">
        <v>13</v>
      </c>
      <c r="L6" s="1" t="s">
        <v>15</v>
      </c>
      <c r="M6" s="1">
        <f t="shared" si="0"/>
        <v>179886876</v>
      </c>
      <c r="N6" s="1">
        <f t="shared" si="1"/>
        <v>179886876</v>
      </c>
      <c r="O6" s="1">
        <v>26</v>
      </c>
    </row>
    <row r="7" spans="1:15" x14ac:dyDescent="0.3">
      <c r="A7" s="1" t="s">
        <v>22</v>
      </c>
      <c r="D7" s="1" t="s">
        <v>57</v>
      </c>
      <c r="E7" s="1" t="s">
        <v>81</v>
      </c>
      <c r="I7" s="1">
        <v>9481793</v>
      </c>
      <c r="J7" s="1">
        <v>13</v>
      </c>
      <c r="L7" s="1" t="s">
        <v>15</v>
      </c>
      <c r="M7" s="1">
        <f t="shared" si="0"/>
        <v>123263309</v>
      </c>
      <c r="N7" s="1">
        <f t="shared" si="1"/>
        <v>123263309</v>
      </c>
      <c r="O7" s="1">
        <v>26</v>
      </c>
    </row>
    <row r="8" spans="1:15" x14ac:dyDescent="0.3">
      <c r="A8" s="1" t="s">
        <v>23</v>
      </c>
      <c r="D8" s="1" t="s">
        <v>58</v>
      </c>
      <c r="E8" s="1" t="s">
        <v>81</v>
      </c>
      <c r="I8" s="1">
        <v>9601458</v>
      </c>
      <c r="J8" s="1">
        <v>13</v>
      </c>
      <c r="L8" s="1" t="s">
        <v>15</v>
      </c>
      <c r="M8" s="1">
        <f t="shared" si="0"/>
        <v>124818954</v>
      </c>
      <c r="N8" s="1">
        <f t="shared" si="1"/>
        <v>124818954</v>
      </c>
      <c r="O8" s="1">
        <v>26</v>
      </c>
    </row>
    <row r="9" spans="1:15" x14ac:dyDescent="0.3">
      <c r="A9" s="1" t="s">
        <v>24</v>
      </c>
      <c r="D9" s="1" t="s">
        <v>59</v>
      </c>
      <c r="E9" s="1" t="s">
        <v>81</v>
      </c>
      <c r="I9" s="1">
        <v>9505596</v>
      </c>
      <c r="J9" s="1">
        <v>13</v>
      </c>
      <c r="L9" s="1" t="s">
        <v>15</v>
      </c>
      <c r="M9" s="1">
        <f t="shared" si="0"/>
        <v>123572748</v>
      </c>
      <c r="N9" s="1">
        <f t="shared" si="1"/>
        <v>123572748</v>
      </c>
      <c r="O9" s="1">
        <v>26</v>
      </c>
    </row>
    <row r="10" spans="1:15" x14ac:dyDescent="0.3">
      <c r="A10" s="1" t="s">
        <v>25</v>
      </c>
      <c r="D10" s="1" t="s">
        <v>60</v>
      </c>
      <c r="E10" s="1" t="s">
        <v>82</v>
      </c>
      <c r="I10" s="1">
        <v>2184726</v>
      </c>
      <c r="J10" s="1">
        <v>13</v>
      </c>
      <c r="L10" s="1" t="s">
        <v>15</v>
      </c>
      <c r="M10" s="1">
        <f t="shared" si="0"/>
        <v>28401438</v>
      </c>
      <c r="N10" s="1">
        <f t="shared" si="1"/>
        <v>28401438</v>
      </c>
      <c r="O10" s="1">
        <v>26</v>
      </c>
    </row>
    <row r="11" spans="1:15" x14ac:dyDescent="0.3">
      <c r="A11" s="1" t="s">
        <v>26</v>
      </c>
      <c r="D11" s="1" t="s">
        <v>61</v>
      </c>
      <c r="E11" s="1" t="s">
        <v>80</v>
      </c>
      <c r="I11" s="1">
        <v>7344346</v>
      </c>
      <c r="J11" s="1">
        <v>13</v>
      </c>
      <c r="L11" s="1" t="s">
        <v>15</v>
      </c>
      <c r="M11" s="1">
        <f t="shared" si="0"/>
        <v>95476498</v>
      </c>
      <c r="N11" s="1">
        <f t="shared" si="1"/>
        <v>95476498</v>
      </c>
      <c r="O11" s="1">
        <v>26</v>
      </c>
    </row>
    <row r="12" spans="1:15" x14ac:dyDescent="0.3">
      <c r="A12" s="1" t="s">
        <v>27</v>
      </c>
      <c r="D12" s="1" t="s">
        <v>61</v>
      </c>
      <c r="E12" s="1" t="s">
        <v>83</v>
      </c>
      <c r="I12" s="1">
        <v>7344346</v>
      </c>
      <c r="J12" s="1">
        <v>13</v>
      </c>
      <c r="L12" s="1" t="s">
        <v>15</v>
      </c>
      <c r="M12" s="1">
        <f t="shared" si="0"/>
        <v>95476498</v>
      </c>
      <c r="N12" s="1">
        <f t="shared" si="1"/>
        <v>95476498</v>
      </c>
      <c r="O12" s="1">
        <v>26</v>
      </c>
    </row>
    <row r="13" spans="1:15" x14ac:dyDescent="0.3">
      <c r="A13" s="1" t="s">
        <v>28</v>
      </c>
      <c r="D13" s="1" t="s">
        <v>62</v>
      </c>
      <c r="E13" s="1" t="s">
        <v>83</v>
      </c>
      <c r="I13" s="1">
        <v>5271166</v>
      </c>
      <c r="J13" s="1">
        <v>13</v>
      </c>
      <c r="L13" s="1" t="s">
        <v>15</v>
      </c>
      <c r="M13" s="1">
        <f t="shared" si="0"/>
        <v>68525158</v>
      </c>
      <c r="N13" s="1">
        <f t="shared" si="1"/>
        <v>68525158</v>
      </c>
      <c r="O13" s="1">
        <v>26</v>
      </c>
    </row>
    <row r="14" spans="1:15" x14ac:dyDescent="0.3">
      <c r="A14" s="1" t="s">
        <v>29</v>
      </c>
      <c r="D14" s="1" t="s">
        <v>63</v>
      </c>
      <c r="E14" s="1" t="s">
        <v>83</v>
      </c>
      <c r="I14" s="1">
        <v>7176387</v>
      </c>
      <c r="J14" s="1">
        <v>13</v>
      </c>
      <c r="L14" s="1" t="s">
        <v>15</v>
      </c>
      <c r="M14" s="1">
        <f t="shared" si="0"/>
        <v>93293031</v>
      </c>
      <c r="N14" s="1">
        <f t="shared" si="1"/>
        <v>93293031</v>
      </c>
      <c r="O14" s="1">
        <v>26</v>
      </c>
    </row>
    <row r="15" spans="1:15" x14ac:dyDescent="0.3">
      <c r="A15" s="1" t="s">
        <v>30</v>
      </c>
      <c r="D15" s="1" t="s">
        <v>64</v>
      </c>
      <c r="E15" s="1" t="s">
        <v>83</v>
      </c>
      <c r="I15" s="1">
        <v>5278518</v>
      </c>
      <c r="J15" s="1">
        <v>13</v>
      </c>
      <c r="L15" s="1" t="s">
        <v>15</v>
      </c>
      <c r="M15" s="1">
        <f t="shared" si="0"/>
        <v>68620734</v>
      </c>
      <c r="N15" s="1">
        <f t="shared" si="1"/>
        <v>68620734</v>
      </c>
      <c r="O15" s="1">
        <v>26</v>
      </c>
    </row>
    <row r="16" spans="1:15" x14ac:dyDescent="0.3">
      <c r="A16" s="1" t="s">
        <v>31</v>
      </c>
      <c r="D16" s="1" t="s">
        <v>60</v>
      </c>
      <c r="E16" s="1" t="s">
        <v>83</v>
      </c>
      <c r="I16" s="1">
        <v>2184726</v>
      </c>
      <c r="J16" s="1">
        <v>13</v>
      </c>
      <c r="L16" s="1" t="s">
        <v>15</v>
      </c>
      <c r="M16" s="1">
        <f t="shared" si="0"/>
        <v>28401438</v>
      </c>
      <c r="N16" s="1">
        <f t="shared" si="1"/>
        <v>28401438</v>
      </c>
      <c r="O16" s="1">
        <v>26</v>
      </c>
    </row>
    <row r="17" spans="1:15" x14ac:dyDescent="0.3">
      <c r="A17" s="1" t="s">
        <v>32</v>
      </c>
      <c r="D17" s="1" t="s">
        <v>56</v>
      </c>
      <c r="E17" s="1" t="s">
        <v>83</v>
      </c>
      <c r="I17" s="1">
        <v>13837452</v>
      </c>
      <c r="J17" s="1">
        <v>13</v>
      </c>
      <c r="L17" s="1" t="s">
        <v>15</v>
      </c>
      <c r="M17" s="1">
        <f t="shared" si="0"/>
        <v>179886876</v>
      </c>
      <c r="N17" s="1">
        <f t="shared" si="1"/>
        <v>179886876</v>
      </c>
      <c r="O17" s="1">
        <v>26</v>
      </c>
    </row>
    <row r="18" spans="1:15" x14ac:dyDescent="0.3">
      <c r="A18" s="1" t="s">
        <v>33</v>
      </c>
      <c r="D18" s="1" t="s">
        <v>65</v>
      </c>
      <c r="E18" s="1" t="s">
        <v>83</v>
      </c>
      <c r="I18" s="1">
        <v>12513580</v>
      </c>
      <c r="J18" s="1">
        <v>13</v>
      </c>
      <c r="L18" s="1" t="s">
        <v>15</v>
      </c>
      <c r="M18" s="1">
        <f t="shared" si="0"/>
        <v>162676540</v>
      </c>
      <c r="N18" s="1">
        <f t="shared" si="1"/>
        <v>162676540</v>
      </c>
      <c r="O18" s="1">
        <v>26</v>
      </c>
    </row>
    <row r="19" spans="1:15" x14ac:dyDescent="0.3">
      <c r="A19" s="1" t="s">
        <v>34</v>
      </c>
      <c r="D19" s="1" t="s">
        <v>66</v>
      </c>
      <c r="E19" s="1" t="s">
        <v>83</v>
      </c>
      <c r="I19" s="1">
        <v>9505604</v>
      </c>
      <c r="J19" s="1">
        <v>13</v>
      </c>
      <c r="L19" s="1" t="s">
        <v>15</v>
      </c>
      <c r="M19" s="1">
        <f t="shared" si="0"/>
        <v>123572852</v>
      </c>
      <c r="N19" s="1">
        <f t="shared" si="1"/>
        <v>123572852</v>
      </c>
      <c r="O19" s="1">
        <v>26</v>
      </c>
    </row>
    <row r="20" spans="1:15" x14ac:dyDescent="0.3">
      <c r="A20" s="1" t="s">
        <v>35</v>
      </c>
      <c r="D20" s="1" t="s">
        <v>66</v>
      </c>
      <c r="E20" s="1" t="s">
        <v>81</v>
      </c>
      <c r="I20" s="1">
        <v>9505604</v>
      </c>
      <c r="J20" s="1">
        <v>13</v>
      </c>
      <c r="L20" s="1" t="s">
        <v>15</v>
      </c>
      <c r="M20" s="1">
        <f t="shared" si="0"/>
        <v>123572852</v>
      </c>
      <c r="N20" s="1">
        <f t="shared" si="1"/>
        <v>123572852</v>
      </c>
      <c r="O20" s="1">
        <v>26</v>
      </c>
    </row>
    <row r="21" spans="1:15" x14ac:dyDescent="0.3">
      <c r="A21" s="1" t="s">
        <v>36</v>
      </c>
      <c r="D21" s="1" t="s">
        <v>67</v>
      </c>
      <c r="E21" s="1" t="s">
        <v>81</v>
      </c>
      <c r="I21" s="1">
        <v>9321881</v>
      </c>
      <c r="J21" s="1">
        <v>13</v>
      </c>
      <c r="L21" s="1" t="s">
        <v>15</v>
      </c>
      <c r="M21" s="1">
        <f t="shared" si="0"/>
        <v>121184453</v>
      </c>
      <c r="N21" s="1">
        <f t="shared" si="1"/>
        <v>121184453</v>
      </c>
      <c r="O21" s="1">
        <v>26</v>
      </c>
    </row>
    <row r="22" spans="1:15" x14ac:dyDescent="0.3">
      <c r="A22" s="1" t="s">
        <v>37</v>
      </c>
      <c r="D22" s="1" t="s">
        <v>56</v>
      </c>
      <c r="E22" s="1" t="s">
        <v>79</v>
      </c>
      <c r="I22" s="1">
        <v>13837452</v>
      </c>
      <c r="J22" s="1">
        <v>13</v>
      </c>
      <c r="L22" s="1" t="s">
        <v>15</v>
      </c>
      <c r="M22" s="1">
        <f t="shared" si="0"/>
        <v>179886876</v>
      </c>
      <c r="N22" s="1">
        <f t="shared" si="1"/>
        <v>179886876</v>
      </c>
      <c r="O22" s="1">
        <v>26</v>
      </c>
    </row>
    <row r="23" spans="1:15" x14ac:dyDescent="0.3">
      <c r="A23" s="1" t="s">
        <v>38</v>
      </c>
      <c r="D23" s="1" t="s">
        <v>68</v>
      </c>
      <c r="E23" s="1" t="s">
        <v>79</v>
      </c>
      <c r="I23" s="1">
        <v>7176387</v>
      </c>
      <c r="J23" s="1">
        <v>13</v>
      </c>
      <c r="L23" s="1" t="s">
        <v>15</v>
      </c>
      <c r="M23" s="1">
        <f t="shared" si="0"/>
        <v>93293031</v>
      </c>
      <c r="N23" s="1">
        <f t="shared" si="1"/>
        <v>93293031</v>
      </c>
      <c r="O23" s="1">
        <v>26</v>
      </c>
    </row>
    <row r="24" spans="1:15" x14ac:dyDescent="0.3">
      <c r="A24" s="1" t="s">
        <v>39</v>
      </c>
      <c r="D24" s="1" t="s">
        <v>69</v>
      </c>
      <c r="E24" s="1" t="s">
        <v>84</v>
      </c>
      <c r="I24" s="1">
        <v>8281263</v>
      </c>
      <c r="J24" s="1">
        <v>13</v>
      </c>
      <c r="L24" s="1" t="s">
        <v>15</v>
      </c>
      <c r="M24" s="1">
        <f t="shared" si="0"/>
        <v>107656419</v>
      </c>
      <c r="N24" s="1">
        <f t="shared" si="1"/>
        <v>107656419</v>
      </c>
      <c r="O24" s="1">
        <v>26</v>
      </c>
    </row>
    <row r="25" spans="1:15" x14ac:dyDescent="0.3">
      <c r="A25" s="1" t="s">
        <v>40</v>
      </c>
      <c r="D25" s="1" t="s">
        <v>70</v>
      </c>
      <c r="E25" s="1" t="s">
        <v>83</v>
      </c>
      <c r="I25" s="1">
        <v>4062803</v>
      </c>
      <c r="J25" s="1">
        <v>13</v>
      </c>
      <c r="L25" s="1" t="s">
        <v>15</v>
      </c>
      <c r="M25" s="1">
        <f t="shared" si="0"/>
        <v>52816439</v>
      </c>
      <c r="N25" s="1">
        <f t="shared" si="1"/>
        <v>52816439</v>
      </c>
      <c r="O25" s="1">
        <v>26</v>
      </c>
    </row>
    <row r="26" spans="1:15" x14ac:dyDescent="0.3">
      <c r="A26" s="1" t="s">
        <v>41</v>
      </c>
      <c r="D26" s="1" t="s">
        <v>71</v>
      </c>
      <c r="E26" s="1" t="s">
        <v>83</v>
      </c>
      <c r="I26" s="1">
        <v>4361323</v>
      </c>
      <c r="J26" s="1">
        <v>13</v>
      </c>
      <c r="L26" s="1" t="s">
        <v>15</v>
      </c>
      <c r="M26" s="1">
        <f t="shared" si="0"/>
        <v>56697199</v>
      </c>
      <c r="N26" s="1">
        <f t="shared" si="1"/>
        <v>56697199</v>
      </c>
      <c r="O26" s="1">
        <v>26</v>
      </c>
    </row>
    <row r="27" spans="1:15" x14ac:dyDescent="0.3">
      <c r="A27" s="1" t="s">
        <v>42</v>
      </c>
      <c r="D27" s="1" t="s">
        <v>71</v>
      </c>
      <c r="E27" s="1" t="s">
        <v>83</v>
      </c>
      <c r="I27" s="1">
        <v>4361323</v>
      </c>
      <c r="J27" s="1">
        <v>13</v>
      </c>
      <c r="L27" s="1" t="s">
        <v>15</v>
      </c>
      <c r="M27" s="1">
        <f t="shared" si="0"/>
        <v>56697199</v>
      </c>
      <c r="N27" s="1">
        <f t="shared" si="1"/>
        <v>56697199</v>
      </c>
      <c r="O27" s="1">
        <v>26</v>
      </c>
    </row>
    <row r="28" spans="1:15" x14ac:dyDescent="0.3">
      <c r="A28" s="1" t="s">
        <v>43</v>
      </c>
      <c r="D28" s="1" t="s">
        <v>71</v>
      </c>
      <c r="E28" s="1" t="s">
        <v>83</v>
      </c>
      <c r="I28" s="1">
        <v>4361323</v>
      </c>
      <c r="J28" s="1">
        <v>13</v>
      </c>
      <c r="L28" s="1" t="s">
        <v>15</v>
      </c>
      <c r="M28" s="1">
        <f t="shared" si="0"/>
        <v>56697199</v>
      </c>
      <c r="N28" s="1">
        <f t="shared" si="1"/>
        <v>56697199</v>
      </c>
      <c r="O28" s="1">
        <v>26</v>
      </c>
    </row>
    <row r="29" spans="1:15" x14ac:dyDescent="0.3">
      <c r="A29" s="1" t="s">
        <v>44</v>
      </c>
      <c r="D29" s="1" t="s">
        <v>72</v>
      </c>
      <c r="E29" s="1" t="s">
        <v>81</v>
      </c>
      <c r="I29" s="1">
        <v>8421230</v>
      </c>
      <c r="J29" s="1">
        <v>13</v>
      </c>
      <c r="L29" s="1" t="s">
        <v>15</v>
      </c>
      <c r="M29" s="1">
        <f t="shared" si="0"/>
        <v>109475990</v>
      </c>
      <c r="N29" s="1">
        <f t="shared" si="1"/>
        <v>109475990</v>
      </c>
      <c r="O29" s="1">
        <v>26</v>
      </c>
    </row>
    <row r="30" spans="1:15" x14ac:dyDescent="0.3">
      <c r="A30" s="1" t="s">
        <v>45</v>
      </c>
      <c r="D30" s="1" t="s">
        <v>73</v>
      </c>
      <c r="E30" s="1" t="s">
        <v>83</v>
      </c>
      <c r="I30" s="1">
        <v>4164737</v>
      </c>
      <c r="J30" s="1">
        <v>13</v>
      </c>
      <c r="L30" s="1" t="s">
        <v>15</v>
      </c>
      <c r="M30" s="1">
        <f t="shared" si="0"/>
        <v>54141581</v>
      </c>
      <c r="N30" s="1">
        <f t="shared" si="1"/>
        <v>54141581</v>
      </c>
      <c r="O30" s="1">
        <v>26</v>
      </c>
    </row>
    <row r="31" spans="1:15" x14ac:dyDescent="0.3">
      <c r="A31" s="1" t="s">
        <v>46</v>
      </c>
      <c r="D31" s="1" t="s">
        <v>74</v>
      </c>
      <c r="E31" s="1" t="s">
        <v>80</v>
      </c>
      <c r="I31" s="1">
        <v>6962623</v>
      </c>
      <c r="J31" s="1">
        <v>13</v>
      </c>
      <c r="L31" s="1" t="s">
        <v>15</v>
      </c>
      <c r="M31" s="1">
        <f t="shared" si="0"/>
        <v>90514099</v>
      </c>
      <c r="N31" s="1">
        <f t="shared" si="1"/>
        <v>90514099</v>
      </c>
      <c r="O31" s="1">
        <v>26</v>
      </c>
    </row>
    <row r="32" spans="1:15" x14ac:dyDescent="0.3">
      <c r="A32" s="1" t="s">
        <v>47</v>
      </c>
      <c r="D32" s="1" t="s">
        <v>75</v>
      </c>
      <c r="E32" s="1" t="s">
        <v>83</v>
      </c>
      <c r="I32" s="1">
        <v>4288513</v>
      </c>
      <c r="J32" s="1">
        <v>13</v>
      </c>
      <c r="L32" s="1" t="s">
        <v>15</v>
      </c>
      <c r="M32" s="1">
        <f t="shared" si="0"/>
        <v>55750669</v>
      </c>
      <c r="N32" s="1">
        <f t="shared" si="1"/>
        <v>55750669</v>
      </c>
      <c r="O32" s="1">
        <v>26</v>
      </c>
    </row>
    <row r="33" spans="1:15" x14ac:dyDescent="0.3">
      <c r="A33" s="1" t="s">
        <v>48</v>
      </c>
      <c r="D33" s="1" t="s">
        <v>76</v>
      </c>
      <c r="E33" s="1" t="s">
        <v>81</v>
      </c>
      <c r="I33" s="1">
        <v>7344346</v>
      </c>
      <c r="J33" s="1">
        <v>13</v>
      </c>
      <c r="L33" s="1" t="s">
        <v>15</v>
      </c>
      <c r="M33" s="1">
        <f t="shared" si="0"/>
        <v>95476498</v>
      </c>
      <c r="N33" s="1">
        <f t="shared" si="1"/>
        <v>95476498</v>
      </c>
      <c r="O33" s="1">
        <v>26</v>
      </c>
    </row>
    <row r="34" spans="1:15" x14ac:dyDescent="0.3">
      <c r="A34" s="1" t="s">
        <v>49</v>
      </c>
      <c r="D34" s="1" t="s">
        <v>77</v>
      </c>
      <c r="E34" s="1" t="s">
        <v>83</v>
      </c>
      <c r="I34" s="1">
        <v>3857354</v>
      </c>
      <c r="J34" s="1">
        <v>13</v>
      </c>
      <c r="L34" s="1" t="s">
        <v>15</v>
      </c>
      <c r="M34" s="1">
        <f t="shared" si="0"/>
        <v>50145602</v>
      </c>
      <c r="N34" s="1">
        <f t="shared" si="1"/>
        <v>50145602</v>
      </c>
      <c r="O34" s="1">
        <v>26</v>
      </c>
    </row>
    <row r="35" spans="1:15" x14ac:dyDescent="0.3">
      <c r="A35" s="1" t="s">
        <v>50</v>
      </c>
      <c r="D35" s="1" t="s">
        <v>63</v>
      </c>
      <c r="E35" s="1" t="s">
        <v>85</v>
      </c>
      <c r="I35" s="1">
        <v>6752918</v>
      </c>
      <c r="J35" s="1">
        <v>13</v>
      </c>
      <c r="L35" s="1" t="s">
        <v>15</v>
      </c>
      <c r="M35" s="1">
        <f t="shared" si="0"/>
        <v>87787934</v>
      </c>
      <c r="N35" s="1">
        <f t="shared" si="1"/>
        <v>87787934</v>
      </c>
      <c r="O35" s="1">
        <v>26</v>
      </c>
    </row>
    <row r="36" spans="1:15" x14ac:dyDescent="0.3">
      <c r="A36" s="1" t="s">
        <v>51</v>
      </c>
      <c r="D36" s="1" t="s">
        <v>78</v>
      </c>
      <c r="E36" s="1" t="s">
        <v>83</v>
      </c>
      <c r="I36" s="1">
        <v>3898711.9230769202</v>
      </c>
      <c r="J36" s="1">
        <v>13</v>
      </c>
      <c r="L36" s="1" t="s">
        <v>15</v>
      </c>
      <c r="M36" s="1">
        <f>I36*J36</f>
        <v>50683254.999999963</v>
      </c>
      <c r="N36" s="1">
        <f>M36</f>
        <v>50683254.999999963</v>
      </c>
      <c r="O36" s="1">
        <v>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upload_persediaan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RSUD Cilincing</cp:lastModifiedBy>
  <dcterms:created xsi:type="dcterms:W3CDTF">2022-11-28T01:16:01Z</dcterms:created>
  <dcterms:modified xsi:type="dcterms:W3CDTF">2023-08-31T04:52:11Z</dcterms:modified>
</cp:coreProperties>
</file>