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oo404\Desktop\"/>
    </mc:Choice>
  </mc:AlternateContent>
  <xr:revisionPtr revIDLastSave="0" documentId="13_ncr:1_{704FCD86-0D06-4A09-8569-21F6C1A1E311}" xr6:coauthVersionLast="47" xr6:coauthVersionMax="47" xr10:uidLastSave="{00000000-0000-0000-0000-000000000000}"/>
  <bookViews>
    <workbookView xWindow="-120" yWindow="-120" windowWidth="29040" windowHeight="15720" xr2:uid="{07505B2A-C4AA-447B-B199-BD4352AE3D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49" i="1"/>
  <c r="D49" i="1" l="1"/>
  <c r="F49" i="1" s="1"/>
  <c r="F52" i="1" s="1"/>
</calcChain>
</file>

<file path=xl/sharedStrings.xml><?xml version="1.0" encoding="utf-8"?>
<sst xmlns="http://schemas.openxmlformats.org/spreadsheetml/2006/main" count="94" uniqueCount="38">
  <si>
    <t>Timp</t>
  </si>
  <si>
    <t>Conditionata de</t>
  </si>
  <si>
    <t>Pas 1</t>
  </si>
  <si>
    <t>S1</t>
  </si>
  <si>
    <t>S2</t>
  </si>
  <si>
    <t>S3</t>
  </si>
  <si>
    <t>S4</t>
  </si>
  <si>
    <t>H1</t>
  </si>
  <si>
    <t>H2</t>
  </si>
  <si>
    <t>H3</t>
  </si>
  <si>
    <t>F</t>
  </si>
  <si>
    <t>Persoane</t>
  </si>
  <si>
    <t>Denumire</t>
  </si>
  <si>
    <t>Descriere</t>
  </si>
  <si>
    <t>Proiectare hard</t>
  </si>
  <si>
    <t>Realizare hard</t>
  </si>
  <si>
    <t>Testare hard</t>
  </si>
  <si>
    <t>Proiectare soft</t>
  </si>
  <si>
    <t>Scris soft</t>
  </si>
  <si>
    <t>Testarea sistemului in ansamblu</t>
  </si>
  <si>
    <t>Definirea scenariilor de testare</t>
  </si>
  <si>
    <t>Testare soft</t>
  </si>
  <si>
    <t>S3, H3</t>
  </si>
  <si>
    <t>Pas 2</t>
  </si>
  <si>
    <t>Cod Activitate</t>
  </si>
  <si>
    <t xml:space="preserve">Pers </t>
  </si>
  <si>
    <t>Durata</t>
  </si>
  <si>
    <t>CMDMS</t>
  </si>
  <si>
    <t>Marja de timp</t>
  </si>
  <si>
    <t>CMTMF</t>
  </si>
  <si>
    <t>Sortare</t>
  </si>
  <si>
    <t>Pas 3</t>
  </si>
  <si>
    <t>Produs</t>
  </si>
  <si>
    <t>Total</t>
  </si>
  <si>
    <t>Medie de persoane:</t>
  </si>
  <si>
    <t>Rotunjit:</t>
  </si>
  <si>
    <t>Pas 4 (usor ordonate ca sa fie frumos si sa nu fie spatii goale intre piese de jos in sus)</t>
  </si>
  <si>
    <t>Pas 5 (Reordonare) + Pas 6 (nu a fost cazul din cauza limitelor de timp restranse nefacand o diferenta trunchierea task-urilor)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</si>
</sst>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5"/>
      <color theme="1"/>
      <name val="Congenial"/>
    </font>
    <font>
      <sz val="11"/>
      <color theme="1"/>
      <name val="Congenial"/>
    </font>
    <font>
      <sz val="11"/>
      <color rgb="FF000000"/>
      <name val="Congenial"/>
    </font>
    <font>
      <b/>
      <sz val="15"/>
      <color rgb="FF000000"/>
      <name val="Congenial"/>
    </font>
    <font>
      <b/>
      <sz val="14"/>
      <color rgb="FF000000"/>
      <name val="Congenia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4" borderId="6" xfId="0" applyFont="1" applyFill="1" applyBorder="1"/>
    <xf numFmtId="0" fontId="2" fillId="3" borderId="6" xfId="0" applyFont="1" applyFill="1" applyBorder="1"/>
    <xf numFmtId="0" fontId="2" fillId="2" borderId="9" xfId="0" applyFont="1" applyFill="1" applyBorder="1"/>
    <xf numFmtId="0" fontId="2" fillId="4" borderId="4" xfId="0" applyFont="1" applyFill="1" applyBorder="1"/>
    <xf numFmtId="0" fontId="2" fillId="4" borderId="9" xfId="0" applyFont="1" applyFill="1" applyBorder="1"/>
    <xf numFmtId="0" fontId="2" fillId="3" borderId="4" xfId="0" applyFont="1" applyFill="1" applyBorder="1"/>
    <xf numFmtId="0" fontId="2" fillId="3" borderId="9" xfId="0" applyFont="1" applyFill="1" applyBorder="1"/>
    <xf numFmtId="0" fontId="2" fillId="0" borderId="10" xfId="0" applyFont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2" borderId="12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5" xfId="0" applyFont="1" applyBorder="1"/>
    <xf numFmtId="0" fontId="2" fillId="5" borderId="9" xfId="0" applyFont="1" applyFill="1" applyBorder="1"/>
    <xf numFmtId="0" fontId="2" fillId="0" borderId="1" xfId="0" applyFont="1" applyBorder="1"/>
    <xf numFmtId="0" fontId="2" fillId="5" borderId="12" xfId="0" applyFont="1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2" xfId="0" applyFill="1" applyBorder="1"/>
    <xf numFmtId="0" fontId="0" fillId="3" borderId="6" xfId="0" applyFill="1" applyBorder="1"/>
    <xf numFmtId="0" fontId="0" fillId="5" borderId="11" xfId="0" applyFill="1" applyBorder="1"/>
    <xf numFmtId="0" fontId="2" fillId="5" borderId="11" xfId="0" applyFont="1" applyFill="1" applyBorder="1"/>
    <xf numFmtId="0" fontId="0" fillId="4" borderId="12" xfId="0" applyFill="1" applyBorder="1"/>
    <xf numFmtId="0" fontId="2" fillId="6" borderId="0" xfId="0" applyFont="1" applyFill="1"/>
    <xf numFmtId="0" fontId="1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2" fillId="6" borderId="0" xfId="0" applyFont="1" applyFill="1" applyBorder="1"/>
    <xf numFmtId="0" fontId="2" fillId="6" borderId="6" xfId="0" applyFont="1" applyFill="1" applyBorder="1"/>
    <xf numFmtId="0" fontId="1" fillId="6" borderId="5" xfId="0" applyFont="1" applyFill="1" applyBorder="1"/>
    <xf numFmtId="0" fontId="2" fillId="5" borderId="1" xfId="0" applyFont="1" applyFill="1" applyBorder="1"/>
    <xf numFmtId="0" fontId="2" fillId="6" borderId="12" xfId="0" applyFont="1" applyFill="1" applyBorder="1"/>
    <xf numFmtId="0" fontId="2" fillId="6" borderId="10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7" xfId="0" applyFont="1" applyFill="1" applyBorder="1"/>
    <xf numFmtId="0" fontId="2" fillId="6" borderId="14" xfId="0" applyFont="1" applyFill="1" applyBorder="1"/>
    <xf numFmtId="0" fontId="2" fillId="6" borderId="15" xfId="0" applyFont="1" applyFill="1" applyBorder="1"/>
    <xf numFmtId="0" fontId="2" fillId="6" borderId="2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5" fillId="7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14654</xdr:colOff>
      <xdr:row>10</xdr:row>
      <xdr:rowOff>14655</xdr:rowOff>
    </xdr:from>
    <xdr:to>
      <xdr:col>4</xdr:col>
      <xdr:colOff>1194290</xdr:colOff>
      <xdr:row>21</xdr:row>
      <xdr:rowOff>171537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88727-D709-1705-B6C7-19F179BDC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4" y="1978270"/>
          <a:ext cx="7055828" cy="2252382"/>
        </a:xfrm>
        <a:prstGeom prst="rect">
          <a:avLst/>
        </a:prstGeom>
      </xdr:spPr>
    </xdr:pic>
    <xdr:clientData/>
  </xdr:twoCellAnchor>
  <xdr:twoCellAnchor editAs="oneCell">
    <xdr:from>
      <xdr:col>0</xdr:col>
      <xdr:colOff>249117</xdr:colOff>
      <xdr:row>58</xdr:row>
      <xdr:rowOff>48652</xdr:rowOff>
    </xdr:from>
    <xdr:to>
      <xdr:col>1</xdr:col>
      <xdr:colOff>2249367</xdr:colOff>
      <xdr:row>73</xdr:row>
      <xdr:rowOff>166148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129D7-407C-4385-55D7-B45A2F93F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117" y="11335777"/>
          <a:ext cx="3048000" cy="2974996"/>
        </a:xfrm>
        <a:prstGeom prst="rect">
          <a:avLst/>
        </a:prstGeom>
      </xdr:spPr>
    </xdr:pic>
    <xdr:clientData/>
  </xdr:twoCellAnchor>
  <xdr:twoCellAnchor editAs="oneCell">
    <xdr:from>
      <xdr:col>0</xdr:col>
      <xdr:colOff>134888</xdr:colOff>
      <xdr:row>97</xdr:row>
      <xdr:rowOff>49695</xdr:rowOff>
    </xdr:from>
    <xdr:to>
      <xdr:col>1</xdr:col>
      <xdr:colOff>2243995</xdr:colOff>
      <xdr:row>112</xdr:row>
      <xdr:rowOff>103428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78C240-8959-08F5-EB44-F01819ADC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888" y="15066065"/>
          <a:ext cx="3160998" cy="2911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50EA-4DC2-46A3-876F-FC47B208C5E2}">
  <dimension ref="A1:I113"/>
  <sheetViews>
    <sheetView tabSelected="1" topLeftCell="A22" zoomScaleNormal="100" workbookViewId="0">
      <selection activeCell="G42" sqref="G42"/>
    </sheetView>
  </sheetViews>
  <sheetFormatPr defaultRowHeight="15" x14ac:dyDescent="0.25"/>
  <cols>
    <col min="1" max="1" width="15.7109375" style="1" customWidth="1"/>
    <col min="2" max="2" width="41" style="1" customWidth="1"/>
    <col min="3" max="4" width="15.7109375" style="1" customWidth="1"/>
    <col min="5" max="5" width="18.140625" style="1" customWidth="1"/>
    <col min="6" max="6" width="24" style="1" customWidth="1"/>
    <col min="7" max="7" width="9.140625" style="1"/>
    <col min="8" max="8" width="16.28515625" style="1" customWidth="1"/>
    <col min="9" max="16384" width="9.140625" style="1"/>
  </cols>
  <sheetData>
    <row r="1" spans="1:7" ht="19.5" x14ac:dyDescent="0.3">
      <c r="A1" s="42" t="s">
        <v>2</v>
      </c>
      <c r="B1" s="43"/>
      <c r="C1" s="43"/>
      <c r="D1" s="43"/>
      <c r="E1" s="44"/>
      <c r="F1" s="41"/>
      <c r="G1" s="41"/>
    </row>
    <row r="2" spans="1:7" x14ac:dyDescent="0.25">
      <c r="A2" s="10" t="s">
        <v>12</v>
      </c>
      <c r="B2" s="10" t="s">
        <v>13</v>
      </c>
      <c r="C2" s="10" t="s">
        <v>11</v>
      </c>
      <c r="D2" s="10" t="s">
        <v>0</v>
      </c>
      <c r="E2" s="2" t="s">
        <v>1</v>
      </c>
      <c r="F2" s="41"/>
      <c r="G2" s="41"/>
    </row>
    <row r="3" spans="1:7" x14ac:dyDescent="0.25">
      <c r="A3" s="11" t="s">
        <v>3</v>
      </c>
      <c r="B3" s="18" t="s">
        <v>17</v>
      </c>
      <c r="C3" s="11">
        <v>3</v>
      </c>
      <c r="D3" s="11">
        <v>4</v>
      </c>
      <c r="E3" s="6"/>
      <c r="F3" s="41"/>
      <c r="G3" s="41"/>
    </row>
    <row r="4" spans="1:7" x14ac:dyDescent="0.25">
      <c r="A4" s="12" t="s">
        <v>4</v>
      </c>
      <c r="B4" s="19" t="s">
        <v>18</v>
      </c>
      <c r="C4" s="12">
        <v>4</v>
      </c>
      <c r="D4" s="12">
        <v>4</v>
      </c>
      <c r="E4" s="3" t="s">
        <v>3</v>
      </c>
      <c r="F4" s="41"/>
      <c r="G4" s="41"/>
    </row>
    <row r="5" spans="1:7" x14ac:dyDescent="0.25">
      <c r="A5" s="12" t="s">
        <v>5</v>
      </c>
      <c r="B5" s="19" t="s">
        <v>21</v>
      </c>
      <c r="C5" s="12">
        <v>3</v>
      </c>
      <c r="D5" s="12">
        <v>1</v>
      </c>
      <c r="E5" s="3" t="s">
        <v>6</v>
      </c>
      <c r="F5" s="41"/>
      <c r="G5" s="41"/>
    </row>
    <row r="6" spans="1:7" x14ac:dyDescent="0.25">
      <c r="A6" s="13" t="s">
        <v>6</v>
      </c>
      <c r="B6" s="20" t="s">
        <v>20</v>
      </c>
      <c r="C6" s="13">
        <v>3</v>
      </c>
      <c r="D6" s="13">
        <v>2</v>
      </c>
      <c r="E6" s="7" t="s">
        <v>3</v>
      </c>
      <c r="F6" s="41"/>
      <c r="G6" s="41"/>
    </row>
    <row r="7" spans="1:7" x14ac:dyDescent="0.25">
      <c r="A7" s="14" t="s">
        <v>7</v>
      </c>
      <c r="B7" s="21" t="s">
        <v>14</v>
      </c>
      <c r="C7" s="14">
        <v>2</v>
      </c>
      <c r="D7" s="14">
        <v>6</v>
      </c>
      <c r="E7" s="8"/>
      <c r="F7" s="41"/>
      <c r="G7" s="41"/>
    </row>
    <row r="8" spans="1:7" x14ac:dyDescent="0.25">
      <c r="A8" s="15" t="s">
        <v>8</v>
      </c>
      <c r="B8" s="22" t="s">
        <v>15</v>
      </c>
      <c r="C8" s="15">
        <v>4</v>
      </c>
      <c r="D8" s="15">
        <v>4</v>
      </c>
      <c r="E8" s="4" t="s">
        <v>7</v>
      </c>
      <c r="F8" s="41"/>
      <c r="G8" s="41"/>
    </row>
    <row r="9" spans="1:7" x14ac:dyDescent="0.25">
      <c r="A9" s="16" t="s">
        <v>9</v>
      </c>
      <c r="B9" s="23" t="s">
        <v>16</v>
      </c>
      <c r="C9" s="16">
        <v>2</v>
      </c>
      <c r="D9" s="16">
        <v>1</v>
      </c>
      <c r="E9" s="9" t="s">
        <v>8</v>
      </c>
      <c r="F9" s="41"/>
      <c r="G9" s="41"/>
    </row>
    <row r="10" spans="1:7" x14ac:dyDescent="0.25">
      <c r="A10" s="17" t="s">
        <v>10</v>
      </c>
      <c r="B10" s="17" t="s">
        <v>19</v>
      </c>
      <c r="C10" s="17">
        <v>3</v>
      </c>
      <c r="D10" s="17">
        <v>2</v>
      </c>
      <c r="E10" s="5" t="s">
        <v>22</v>
      </c>
      <c r="F10" s="41"/>
      <c r="G10" s="41"/>
    </row>
    <row r="11" spans="1:7" x14ac:dyDescent="0.25">
      <c r="A11" s="24"/>
      <c r="B11" s="25"/>
      <c r="C11" s="25"/>
      <c r="D11" s="25"/>
      <c r="E11" s="26"/>
      <c r="F11" s="41"/>
      <c r="G11" s="41"/>
    </row>
    <row r="12" spans="1:7" x14ac:dyDescent="0.25">
      <c r="A12" s="24"/>
      <c r="B12" s="25"/>
      <c r="C12" s="25"/>
      <c r="D12" s="25"/>
      <c r="E12" s="26"/>
      <c r="F12" s="41"/>
      <c r="G12" s="41"/>
    </row>
    <row r="13" spans="1:7" x14ac:dyDescent="0.25">
      <c r="A13" s="24"/>
      <c r="B13" s="25"/>
      <c r="C13" s="25"/>
      <c r="D13" s="25"/>
      <c r="E13" s="26"/>
      <c r="F13" s="41"/>
      <c r="G13" s="41"/>
    </row>
    <row r="14" spans="1:7" x14ac:dyDescent="0.25">
      <c r="A14" s="24"/>
      <c r="B14" s="25"/>
      <c r="C14" s="25"/>
      <c r="D14" s="25"/>
      <c r="E14" s="26"/>
      <c r="F14" s="41"/>
      <c r="G14" s="41"/>
    </row>
    <row r="15" spans="1:7" x14ac:dyDescent="0.25">
      <c r="A15" s="24"/>
      <c r="B15" s="25"/>
      <c r="C15" s="25"/>
      <c r="D15" s="25"/>
      <c r="E15" s="26"/>
      <c r="F15" s="41"/>
      <c r="G15" s="41"/>
    </row>
    <row r="16" spans="1:7" x14ac:dyDescent="0.25">
      <c r="A16" s="24"/>
      <c r="B16" s="25"/>
      <c r="C16" s="25"/>
      <c r="D16" s="25"/>
      <c r="E16" s="26"/>
      <c r="F16" s="41"/>
      <c r="G16" s="41"/>
    </row>
    <row r="17" spans="1:7" x14ac:dyDescent="0.25">
      <c r="A17" s="24"/>
      <c r="B17" s="25"/>
      <c r="C17" s="25"/>
      <c r="D17" s="25"/>
      <c r="E17" s="26"/>
      <c r="F17" s="41"/>
      <c r="G17" s="41"/>
    </row>
    <row r="18" spans="1:7" x14ac:dyDescent="0.25">
      <c r="A18" s="24"/>
      <c r="B18" s="25"/>
      <c r="C18" s="25"/>
      <c r="D18" s="25"/>
      <c r="E18" s="26"/>
      <c r="F18" s="41"/>
      <c r="G18" s="41"/>
    </row>
    <row r="19" spans="1:7" x14ac:dyDescent="0.25">
      <c r="A19" s="24"/>
      <c r="B19" s="25"/>
      <c r="C19" s="25"/>
      <c r="D19" s="25"/>
      <c r="E19" s="26"/>
      <c r="F19" s="41"/>
      <c r="G19" s="41"/>
    </row>
    <row r="20" spans="1:7" x14ac:dyDescent="0.25">
      <c r="A20" s="24"/>
      <c r="B20" s="25"/>
      <c r="C20" s="25"/>
      <c r="D20" s="25"/>
      <c r="E20" s="26"/>
      <c r="F20" s="41"/>
      <c r="G20" s="41"/>
    </row>
    <row r="21" spans="1:7" x14ac:dyDescent="0.25">
      <c r="A21" s="24"/>
      <c r="B21" s="25"/>
      <c r="C21" s="25"/>
      <c r="D21" s="25"/>
      <c r="E21" s="26"/>
      <c r="F21" s="41"/>
      <c r="G21" s="41"/>
    </row>
    <row r="22" spans="1:7" x14ac:dyDescent="0.25">
      <c r="A22" s="27"/>
      <c r="B22" s="28"/>
      <c r="C22" s="28"/>
      <c r="D22" s="28"/>
      <c r="E22" s="29"/>
      <c r="F22" s="41"/>
      <c r="G22" s="41"/>
    </row>
    <row r="23" spans="1:7" ht="19.5" x14ac:dyDescent="0.3">
      <c r="A23" s="42" t="s">
        <v>23</v>
      </c>
      <c r="B23" s="43"/>
      <c r="C23" s="43"/>
      <c r="D23" s="43"/>
      <c r="E23" s="43"/>
      <c r="F23" s="43"/>
      <c r="G23" s="44"/>
    </row>
    <row r="24" spans="1:7" x14ac:dyDescent="0.25">
      <c r="A24" s="32" t="s">
        <v>24</v>
      </c>
      <c r="B24" s="32" t="s">
        <v>13</v>
      </c>
      <c r="C24" s="32" t="s">
        <v>25</v>
      </c>
      <c r="D24" s="32" t="s">
        <v>26</v>
      </c>
      <c r="E24" s="32" t="s">
        <v>27</v>
      </c>
      <c r="F24" s="32" t="s">
        <v>28</v>
      </c>
      <c r="G24" s="30" t="s">
        <v>29</v>
      </c>
    </row>
    <row r="25" spans="1:7" x14ac:dyDescent="0.25">
      <c r="A25" s="15" t="s">
        <v>3</v>
      </c>
      <c r="B25" s="34" t="s">
        <v>17</v>
      </c>
      <c r="C25" s="34">
        <v>3</v>
      </c>
      <c r="D25" s="34">
        <v>4</v>
      </c>
      <c r="E25" s="15">
        <v>0</v>
      </c>
      <c r="F25" s="15">
        <v>0</v>
      </c>
      <c r="G25" s="4">
        <v>4</v>
      </c>
    </row>
    <row r="26" spans="1:7" x14ac:dyDescent="0.25">
      <c r="A26" s="15" t="s">
        <v>4</v>
      </c>
      <c r="B26" s="34" t="s">
        <v>18</v>
      </c>
      <c r="C26" s="34">
        <v>4</v>
      </c>
      <c r="D26" s="34">
        <v>4</v>
      </c>
      <c r="E26" s="15">
        <v>4</v>
      </c>
      <c r="F26" s="15">
        <v>0</v>
      </c>
      <c r="G26" s="4">
        <v>8</v>
      </c>
    </row>
    <row r="27" spans="1:7" x14ac:dyDescent="0.25">
      <c r="A27" s="15" t="s">
        <v>5</v>
      </c>
      <c r="B27" s="34" t="s">
        <v>21</v>
      </c>
      <c r="C27" s="34">
        <v>3</v>
      </c>
      <c r="D27" s="34">
        <v>1</v>
      </c>
      <c r="E27" s="15">
        <v>8</v>
      </c>
      <c r="F27" s="15">
        <v>1</v>
      </c>
      <c r="G27" s="4">
        <v>10</v>
      </c>
    </row>
    <row r="28" spans="1:7" x14ac:dyDescent="0.25">
      <c r="A28" s="15" t="s">
        <v>6</v>
      </c>
      <c r="B28" s="34" t="s">
        <v>20</v>
      </c>
      <c r="C28" s="34">
        <v>3</v>
      </c>
      <c r="D28" s="34">
        <v>2</v>
      </c>
      <c r="E28" s="15">
        <v>4</v>
      </c>
      <c r="F28" s="15">
        <v>2</v>
      </c>
      <c r="G28" s="4">
        <v>8</v>
      </c>
    </row>
    <row r="29" spans="1:7" x14ac:dyDescent="0.25">
      <c r="A29" s="12" t="s">
        <v>7</v>
      </c>
      <c r="B29" s="35" t="s">
        <v>14</v>
      </c>
      <c r="C29" s="35">
        <v>2</v>
      </c>
      <c r="D29" s="35">
        <v>6</v>
      </c>
      <c r="E29" s="12">
        <v>0</v>
      </c>
      <c r="F29" s="12">
        <v>0</v>
      </c>
      <c r="G29" s="3">
        <v>6</v>
      </c>
    </row>
    <row r="30" spans="1:7" x14ac:dyDescent="0.25">
      <c r="A30" s="12" t="s">
        <v>8</v>
      </c>
      <c r="B30" s="35" t="s">
        <v>15</v>
      </c>
      <c r="C30" s="35">
        <v>4</v>
      </c>
      <c r="D30" s="35">
        <v>4</v>
      </c>
      <c r="E30" s="12">
        <v>6</v>
      </c>
      <c r="F30" s="12">
        <v>0</v>
      </c>
      <c r="G30" s="3">
        <v>10</v>
      </c>
    </row>
    <row r="31" spans="1:7" x14ac:dyDescent="0.25">
      <c r="A31" s="12" t="s">
        <v>9</v>
      </c>
      <c r="B31" s="35" t="s">
        <v>16</v>
      </c>
      <c r="C31" s="35">
        <v>2</v>
      </c>
      <c r="D31" s="35">
        <v>1</v>
      </c>
      <c r="E31" s="12">
        <v>6</v>
      </c>
      <c r="F31" s="12">
        <v>3</v>
      </c>
      <c r="G31" s="3">
        <v>10</v>
      </c>
    </row>
    <row r="32" spans="1:7" x14ac:dyDescent="0.25">
      <c r="A32" s="33" t="s">
        <v>10</v>
      </c>
      <c r="B32" s="36" t="s">
        <v>19</v>
      </c>
      <c r="C32" s="36">
        <v>3</v>
      </c>
      <c r="D32" s="36">
        <v>2</v>
      </c>
      <c r="E32" s="33">
        <v>10</v>
      </c>
      <c r="F32" s="33">
        <v>0</v>
      </c>
      <c r="G32" s="31">
        <v>12</v>
      </c>
    </row>
    <row r="33" spans="1:8" x14ac:dyDescent="0.25">
      <c r="A33" s="45"/>
      <c r="B33" s="46"/>
      <c r="C33" s="46"/>
      <c r="D33" s="46"/>
      <c r="E33" s="46"/>
      <c r="F33" s="46"/>
      <c r="G33" s="47"/>
    </row>
    <row r="34" spans="1:8" ht="19.5" x14ac:dyDescent="0.3">
      <c r="A34" s="48" t="s">
        <v>30</v>
      </c>
      <c r="B34" s="46"/>
      <c r="C34" s="46"/>
      <c r="D34" s="46"/>
      <c r="E34" s="46"/>
      <c r="F34" s="46"/>
      <c r="G34" s="47"/>
    </row>
    <row r="35" spans="1:8" x14ac:dyDescent="0.25">
      <c r="A35" s="32" t="s">
        <v>24</v>
      </c>
      <c r="B35" s="32" t="s">
        <v>13</v>
      </c>
      <c r="C35" s="32" t="s">
        <v>25</v>
      </c>
      <c r="D35" s="32" t="s">
        <v>26</v>
      </c>
      <c r="E35" s="32" t="s">
        <v>27</v>
      </c>
      <c r="F35" s="32" t="s">
        <v>28</v>
      </c>
      <c r="G35" s="30" t="s">
        <v>29</v>
      </c>
      <c r="H35" s="32" t="s">
        <v>24</v>
      </c>
    </row>
    <row r="36" spans="1:8" x14ac:dyDescent="0.25">
      <c r="A36" s="15" t="s">
        <v>3</v>
      </c>
      <c r="B36" s="34" t="s">
        <v>17</v>
      </c>
      <c r="C36" s="34">
        <v>3</v>
      </c>
      <c r="D36" s="34">
        <v>4</v>
      </c>
      <c r="E36" s="15">
        <v>0</v>
      </c>
      <c r="F36" s="15">
        <v>0</v>
      </c>
      <c r="G36" s="4">
        <v>4</v>
      </c>
      <c r="H36" s="58" t="s">
        <v>3</v>
      </c>
    </row>
    <row r="37" spans="1:8" x14ac:dyDescent="0.25">
      <c r="A37" s="15" t="s">
        <v>4</v>
      </c>
      <c r="B37" s="34" t="s">
        <v>18</v>
      </c>
      <c r="C37" s="34">
        <v>4</v>
      </c>
      <c r="D37" s="37">
        <v>4</v>
      </c>
      <c r="E37" s="15">
        <v>4</v>
      </c>
      <c r="F37" s="15">
        <v>0</v>
      </c>
      <c r="G37" s="15">
        <v>8</v>
      </c>
      <c r="H37" s="58" t="s">
        <v>4</v>
      </c>
    </row>
    <row r="38" spans="1:8" x14ac:dyDescent="0.25">
      <c r="A38" s="12" t="s">
        <v>7</v>
      </c>
      <c r="B38" s="35" t="s">
        <v>14</v>
      </c>
      <c r="C38" s="35">
        <v>2</v>
      </c>
      <c r="D38" s="35">
        <v>6</v>
      </c>
      <c r="E38" s="3">
        <v>0</v>
      </c>
      <c r="F38" s="12">
        <v>0</v>
      </c>
      <c r="G38" s="12">
        <v>6</v>
      </c>
      <c r="H38" s="59" t="s">
        <v>7</v>
      </c>
    </row>
    <row r="39" spans="1:8" x14ac:dyDescent="0.25">
      <c r="A39" s="12" t="s">
        <v>8</v>
      </c>
      <c r="B39" s="35" t="s">
        <v>15</v>
      </c>
      <c r="C39" s="35">
        <v>4</v>
      </c>
      <c r="D39" s="35">
        <v>4</v>
      </c>
      <c r="E39" s="12">
        <v>6</v>
      </c>
      <c r="F39" s="12">
        <v>0</v>
      </c>
      <c r="G39" s="12">
        <v>10</v>
      </c>
      <c r="H39" s="59" t="s">
        <v>8</v>
      </c>
    </row>
    <row r="40" spans="1:8" x14ac:dyDescent="0.25">
      <c r="A40" s="39" t="s">
        <v>10</v>
      </c>
      <c r="B40" s="38" t="s">
        <v>19</v>
      </c>
      <c r="C40" s="38">
        <v>3</v>
      </c>
      <c r="D40" s="38">
        <v>2</v>
      </c>
      <c r="E40" s="39">
        <v>10</v>
      </c>
      <c r="F40" s="39">
        <v>0</v>
      </c>
      <c r="G40" s="39">
        <v>12</v>
      </c>
      <c r="H40" s="60" t="s">
        <v>10</v>
      </c>
    </row>
    <row r="41" spans="1:8" x14ac:dyDescent="0.25">
      <c r="A41" s="15" t="s">
        <v>5</v>
      </c>
      <c r="B41" s="34" t="s">
        <v>21</v>
      </c>
      <c r="C41" s="34">
        <v>3</v>
      </c>
      <c r="D41" s="34">
        <v>1</v>
      </c>
      <c r="E41" s="15">
        <v>8</v>
      </c>
      <c r="F41" s="15">
        <v>1</v>
      </c>
      <c r="G41" s="15">
        <v>10</v>
      </c>
      <c r="H41" s="58" t="s">
        <v>5</v>
      </c>
    </row>
    <row r="42" spans="1:8" x14ac:dyDescent="0.25">
      <c r="A42" s="15" t="s">
        <v>6</v>
      </c>
      <c r="B42" s="34" t="s">
        <v>20</v>
      </c>
      <c r="C42" s="34">
        <v>3</v>
      </c>
      <c r="D42" s="34">
        <v>2</v>
      </c>
      <c r="E42" s="15">
        <v>4</v>
      </c>
      <c r="F42" s="15">
        <v>2</v>
      </c>
      <c r="G42" s="4">
        <v>8</v>
      </c>
      <c r="H42" s="58" t="s">
        <v>6</v>
      </c>
    </row>
    <row r="43" spans="1:8" x14ac:dyDescent="0.25">
      <c r="A43" s="13" t="s">
        <v>9</v>
      </c>
      <c r="B43" s="40" t="s">
        <v>16</v>
      </c>
      <c r="C43" s="40">
        <v>2</v>
      </c>
      <c r="D43" s="40">
        <v>1</v>
      </c>
      <c r="E43" s="13">
        <v>6</v>
      </c>
      <c r="F43" s="13">
        <v>3</v>
      </c>
      <c r="G43" s="7">
        <v>10</v>
      </c>
      <c r="H43" s="61" t="s">
        <v>9</v>
      </c>
    </row>
    <row r="47" spans="1:8" ht="19.5" x14ac:dyDescent="0.3">
      <c r="A47" s="42" t="s">
        <v>31</v>
      </c>
      <c r="B47" s="43"/>
      <c r="C47" s="43"/>
      <c r="D47" s="43"/>
      <c r="E47" s="43"/>
      <c r="F47" s="44"/>
      <c r="G47" s="41"/>
    </row>
    <row r="48" spans="1:8" x14ac:dyDescent="0.25">
      <c r="A48" s="10" t="s">
        <v>11</v>
      </c>
      <c r="B48" s="32" t="s">
        <v>0</v>
      </c>
      <c r="C48" s="32" t="s">
        <v>32</v>
      </c>
      <c r="D48" s="30" t="s">
        <v>33</v>
      </c>
      <c r="E48" s="46"/>
      <c r="F48" s="10" t="s">
        <v>34</v>
      </c>
      <c r="G48" s="41"/>
    </row>
    <row r="49" spans="1:7" x14ac:dyDescent="0.25">
      <c r="A49" s="11">
        <v>3</v>
      </c>
      <c r="B49" s="12">
        <v>4</v>
      </c>
      <c r="C49" s="11">
        <f>A49*B49</f>
        <v>12</v>
      </c>
      <c r="D49" s="49">
        <f>SUM(C49:C56)</f>
        <v>73</v>
      </c>
      <c r="E49" s="46"/>
      <c r="F49" s="50">
        <f>D49/G40</f>
        <v>6.083333333333333</v>
      </c>
      <c r="G49" s="41"/>
    </row>
    <row r="50" spans="1:7" x14ac:dyDescent="0.25">
      <c r="A50" s="12">
        <v>4</v>
      </c>
      <c r="B50" s="12">
        <v>4</v>
      </c>
      <c r="C50" s="12">
        <f>A50*B50</f>
        <v>16</v>
      </c>
      <c r="D50" s="26"/>
      <c r="E50" s="46"/>
      <c r="F50" s="47"/>
      <c r="G50" s="41"/>
    </row>
    <row r="51" spans="1:7" x14ac:dyDescent="0.25">
      <c r="A51" s="12">
        <v>3</v>
      </c>
      <c r="B51" s="12">
        <v>1</v>
      </c>
      <c r="C51" s="12">
        <f>A51*B51</f>
        <v>3</v>
      </c>
      <c r="D51" s="26"/>
      <c r="E51" s="46"/>
      <c r="F51" s="51" t="s">
        <v>35</v>
      </c>
      <c r="G51" s="41"/>
    </row>
    <row r="52" spans="1:7" x14ac:dyDescent="0.25">
      <c r="A52" s="13">
        <v>3</v>
      </c>
      <c r="B52" s="13">
        <v>2</v>
      </c>
      <c r="C52" s="13">
        <f>A52*B52</f>
        <v>6</v>
      </c>
      <c r="D52" s="26"/>
      <c r="E52" s="46"/>
      <c r="F52" s="50">
        <f>ROUNDUP(F49,0)</f>
        <v>7</v>
      </c>
      <c r="G52" s="41"/>
    </row>
    <row r="53" spans="1:7" x14ac:dyDescent="0.25">
      <c r="A53" s="14">
        <v>2</v>
      </c>
      <c r="B53" s="14">
        <v>6</v>
      </c>
      <c r="C53" s="14">
        <f>A53*B53</f>
        <v>12</v>
      </c>
      <c r="D53" s="26"/>
      <c r="E53" s="46"/>
      <c r="F53" s="47"/>
      <c r="G53" s="41"/>
    </row>
    <row r="54" spans="1:7" x14ac:dyDescent="0.25">
      <c r="A54" s="15">
        <v>4</v>
      </c>
      <c r="B54" s="15">
        <v>4</v>
      </c>
      <c r="C54" s="15">
        <f>A54*B54</f>
        <v>16</v>
      </c>
      <c r="D54" s="26"/>
      <c r="E54" s="46"/>
      <c r="F54" s="47"/>
      <c r="G54" s="41"/>
    </row>
    <row r="55" spans="1:7" x14ac:dyDescent="0.25">
      <c r="A55" s="16">
        <v>2</v>
      </c>
      <c r="B55" s="16">
        <v>1</v>
      </c>
      <c r="C55" s="16">
        <f>A55*B55</f>
        <v>2</v>
      </c>
      <c r="D55" s="26"/>
      <c r="E55" s="46"/>
      <c r="F55" s="47"/>
      <c r="G55" s="41"/>
    </row>
    <row r="56" spans="1:7" x14ac:dyDescent="0.25">
      <c r="A56" s="17">
        <v>3</v>
      </c>
      <c r="B56" s="17">
        <v>2</v>
      </c>
      <c r="C56" s="17">
        <f>A56*B56</f>
        <v>6</v>
      </c>
      <c r="D56" s="29"/>
      <c r="E56" s="52"/>
      <c r="F56" s="53"/>
      <c r="G56" s="41"/>
    </row>
    <row r="57" spans="1:7" x14ac:dyDescent="0.25">
      <c r="A57" s="41"/>
      <c r="B57" s="41"/>
      <c r="C57" s="41"/>
      <c r="D57" s="41"/>
      <c r="E57" s="41"/>
      <c r="F57" s="41"/>
      <c r="G57" s="41"/>
    </row>
    <row r="58" spans="1:7" ht="19.5" x14ac:dyDescent="0.3">
      <c r="A58" s="62" t="s">
        <v>36</v>
      </c>
      <c r="B58" s="55"/>
      <c r="C58" s="55"/>
      <c r="D58" s="55"/>
      <c r="E58" s="55"/>
      <c r="F58" s="56"/>
      <c r="G58" s="41"/>
    </row>
    <row r="59" spans="1:7" x14ac:dyDescent="0.25">
      <c r="A59" s="57"/>
      <c r="B59" s="44"/>
      <c r="C59" s="46"/>
      <c r="D59" s="46"/>
      <c r="E59" s="46"/>
      <c r="F59" s="47"/>
      <c r="G59" s="41"/>
    </row>
    <row r="60" spans="1:7" x14ac:dyDescent="0.25">
      <c r="A60" s="45"/>
      <c r="B60" s="47"/>
      <c r="C60" s="46"/>
      <c r="D60" s="46"/>
      <c r="E60" s="46"/>
      <c r="F60" s="47"/>
      <c r="G60" s="41"/>
    </row>
    <row r="61" spans="1:7" x14ac:dyDescent="0.25">
      <c r="A61" s="45"/>
      <c r="B61" s="47"/>
      <c r="C61" s="46"/>
      <c r="D61" s="46"/>
      <c r="E61" s="46"/>
      <c r="F61" s="47"/>
      <c r="G61" s="41"/>
    </row>
    <row r="62" spans="1:7" x14ac:dyDescent="0.25">
      <c r="A62" s="45"/>
      <c r="B62" s="47"/>
      <c r="C62" s="46"/>
      <c r="D62" s="46"/>
      <c r="E62" s="46"/>
      <c r="F62" s="47"/>
      <c r="G62" s="41"/>
    </row>
    <row r="63" spans="1:7" x14ac:dyDescent="0.25">
      <c r="A63" s="45"/>
      <c r="B63" s="47"/>
      <c r="C63" s="46"/>
      <c r="D63" s="46"/>
      <c r="E63" s="46"/>
      <c r="F63" s="47"/>
      <c r="G63" s="41"/>
    </row>
    <row r="64" spans="1:7" x14ac:dyDescent="0.25">
      <c r="A64" s="45"/>
      <c r="B64" s="47"/>
      <c r="C64" s="46"/>
      <c r="D64" s="46"/>
      <c r="E64" s="46"/>
      <c r="F64" s="47"/>
      <c r="G64" s="41"/>
    </row>
    <row r="65" spans="1:7" x14ac:dyDescent="0.25">
      <c r="A65" s="45"/>
      <c r="B65" s="47"/>
      <c r="C65" s="46"/>
      <c r="D65" s="46"/>
      <c r="E65" s="46"/>
      <c r="F65" s="47"/>
      <c r="G65" s="41"/>
    </row>
    <row r="66" spans="1:7" x14ac:dyDescent="0.25">
      <c r="A66" s="45"/>
      <c r="B66" s="47"/>
      <c r="C66" s="46"/>
      <c r="D66" s="46"/>
      <c r="E66" s="46"/>
      <c r="F66" s="47"/>
      <c r="G66" s="41"/>
    </row>
    <row r="67" spans="1:7" x14ac:dyDescent="0.25">
      <c r="A67" s="45"/>
      <c r="B67" s="47"/>
      <c r="C67" s="46"/>
      <c r="D67" s="46"/>
      <c r="E67" s="46"/>
      <c r="F67" s="47"/>
      <c r="G67" s="41"/>
    </row>
    <row r="68" spans="1:7" x14ac:dyDescent="0.25">
      <c r="A68" s="45"/>
      <c r="B68" s="47"/>
      <c r="C68" s="46"/>
      <c r="D68" s="46"/>
      <c r="E68" s="46"/>
      <c r="F68" s="47"/>
      <c r="G68" s="41"/>
    </row>
    <row r="69" spans="1:7" x14ac:dyDescent="0.25">
      <c r="A69" s="45"/>
      <c r="B69" s="47"/>
      <c r="C69" s="46"/>
      <c r="D69" s="46"/>
      <c r="E69" s="46"/>
      <c r="F69" s="47"/>
      <c r="G69" s="41"/>
    </row>
    <row r="70" spans="1:7" x14ac:dyDescent="0.25">
      <c r="A70" s="45"/>
      <c r="B70" s="47"/>
      <c r="C70" s="46"/>
      <c r="D70" s="46"/>
      <c r="E70" s="46"/>
      <c r="F70" s="47"/>
      <c r="G70" s="41"/>
    </row>
    <row r="71" spans="1:7" x14ac:dyDescent="0.25">
      <c r="A71" s="45"/>
      <c r="B71" s="47"/>
      <c r="C71" s="46"/>
      <c r="D71" s="46"/>
      <c r="E71" s="46"/>
      <c r="F71" s="47"/>
      <c r="G71" s="41"/>
    </row>
    <row r="72" spans="1:7" x14ac:dyDescent="0.25">
      <c r="A72" s="45"/>
      <c r="B72" s="47"/>
      <c r="C72" s="46"/>
      <c r="D72" s="46"/>
      <c r="E72" s="46"/>
      <c r="F72" s="47"/>
      <c r="G72" s="41"/>
    </row>
    <row r="73" spans="1:7" x14ac:dyDescent="0.25">
      <c r="A73" s="45"/>
      <c r="B73" s="47"/>
      <c r="C73" s="46"/>
      <c r="D73" s="46"/>
      <c r="E73" s="46"/>
      <c r="F73" s="47"/>
      <c r="G73" s="41"/>
    </row>
    <row r="74" spans="1:7" x14ac:dyDescent="0.25">
      <c r="A74" s="54"/>
      <c r="B74" s="53"/>
      <c r="C74" s="52"/>
      <c r="D74" s="52"/>
      <c r="E74" s="52"/>
      <c r="F74" s="53"/>
      <c r="G74" s="41"/>
    </row>
    <row r="75" spans="1:7" x14ac:dyDescent="0.25">
      <c r="A75" s="41"/>
      <c r="B75" s="41"/>
      <c r="C75" s="41"/>
      <c r="D75" s="41"/>
      <c r="E75" s="41"/>
      <c r="F75" s="41"/>
      <c r="G75" s="41"/>
    </row>
    <row r="97" spans="1:9" ht="18.75" x14ac:dyDescent="0.3">
      <c r="A97" s="63" t="s">
        <v>37</v>
      </c>
      <c r="B97" s="55"/>
      <c r="C97" s="55"/>
      <c r="D97" s="55"/>
      <c r="E97" s="55"/>
      <c r="F97" s="55"/>
      <c r="G97" s="55"/>
      <c r="H97" s="55"/>
      <c r="I97" s="56"/>
    </row>
    <row r="98" spans="1:9" x14ac:dyDescent="0.25">
      <c r="A98" s="57"/>
      <c r="B98" s="44"/>
      <c r="C98" s="46"/>
      <c r="D98" s="46"/>
      <c r="E98" s="46"/>
      <c r="F98" s="46"/>
      <c r="G98" s="46"/>
      <c r="H98" s="46"/>
      <c r="I98" s="47"/>
    </row>
    <row r="99" spans="1:9" x14ac:dyDescent="0.25">
      <c r="A99" s="45"/>
      <c r="B99" s="47"/>
      <c r="C99" s="46"/>
      <c r="D99" s="46"/>
      <c r="E99" s="46"/>
      <c r="F99" s="46"/>
      <c r="G99" s="46"/>
      <c r="H99" s="46"/>
      <c r="I99" s="47"/>
    </row>
    <row r="100" spans="1:9" x14ac:dyDescent="0.25">
      <c r="A100" s="45"/>
      <c r="B100" s="47"/>
      <c r="C100" s="46"/>
      <c r="D100" s="46"/>
      <c r="E100" s="46"/>
      <c r="F100" s="46"/>
      <c r="G100" s="46"/>
      <c r="H100" s="46"/>
      <c r="I100" s="47"/>
    </row>
    <row r="101" spans="1:9" x14ac:dyDescent="0.25">
      <c r="A101" s="45"/>
      <c r="B101" s="47"/>
      <c r="C101" s="46"/>
      <c r="D101" s="46"/>
      <c r="E101" s="46"/>
      <c r="F101" s="46"/>
      <c r="G101" s="46"/>
      <c r="H101" s="46"/>
      <c r="I101" s="47"/>
    </row>
    <row r="102" spans="1:9" x14ac:dyDescent="0.25">
      <c r="A102" s="45"/>
      <c r="B102" s="47"/>
      <c r="C102" s="46"/>
      <c r="D102" s="46"/>
      <c r="E102" s="46"/>
      <c r="F102" s="46"/>
      <c r="G102" s="46"/>
      <c r="H102" s="46"/>
      <c r="I102" s="47"/>
    </row>
    <row r="103" spans="1:9" x14ac:dyDescent="0.25">
      <c r="A103" s="45"/>
      <c r="B103" s="47"/>
      <c r="C103" s="46"/>
      <c r="D103" s="46"/>
      <c r="E103" s="46"/>
      <c r="F103" s="46"/>
      <c r="G103" s="46"/>
      <c r="H103" s="46"/>
      <c r="I103" s="47"/>
    </row>
    <row r="104" spans="1:9" x14ac:dyDescent="0.25">
      <c r="A104" s="45"/>
      <c r="B104" s="47"/>
      <c r="C104" s="46"/>
      <c r="D104" s="46"/>
      <c r="E104" s="46"/>
      <c r="F104" s="46"/>
      <c r="G104" s="46"/>
      <c r="H104" s="46"/>
      <c r="I104" s="47"/>
    </row>
    <row r="105" spans="1:9" x14ac:dyDescent="0.25">
      <c r="A105" s="45"/>
      <c r="B105" s="47"/>
      <c r="C105" s="46"/>
      <c r="D105" s="46"/>
      <c r="E105" s="46"/>
      <c r="F105" s="46"/>
      <c r="G105" s="46"/>
      <c r="H105" s="46"/>
      <c r="I105" s="47"/>
    </row>
    <row r="106" spans="1:9" x14ac:dyDescent="0.25">
      <c r="A106" s="45"/>
      <c r="B106" s="47"/>
      <c r="C106" s="46"/>
      <c r="D106" s="46"/>
      <c r="E106" s="46"/>
      <c r="F106" s="46"/>
      <c r="G106" s="46"/>
      <c r="H106" s="46"/>
      <c r="I106" s="47"/>
    </row>
    <row r="107" spans="1:9" x14ac:dyDescent="0.25">
      <c r="A107" s="45"/>
      <c r="B107" s="47"/>
      <c r="C107" s="46"/>
      <c r="D107" s="46"/>
      <c r="E107" s="46"/>
      <c r="F107" s="46"/>
      <c r="G107" s="46"/>
      <c r="H107" s="46"/>
      <c r="I107" s="47"/>
    </row>
    <row r="108" spans="1:9" x14ac:dyDescent="0.25">
      <c r="A108" s="45"/>
      <c r="B108" s="47"/>
      <c r="C108" s="46"/>
      <c r="D108" s="46"/>
      <c r="E108" s="46"/>
      <c r="F108" s="46"/>
      <c r="G108" s="46"/>
      <c r="H108" s="46"/>
      <c r="I108" s="47"/>
    </row>
    <row r="109" spans="1:9" x14ac:dyDescent="0.25">
      <c r="A109" s="45"/>
      <c r="B109" s="47"/>
      <c r="C109" s="46"/>
      <c r="D109" s="46"/>
      <c r="E109" s="46"/>
      <c r="F109" s="46"/>
      <c r="G109" s="46"/>
      <c r="H109" s="46"/>
      <c r="I109" s="47"/>
    </row>
    <row r="110" spans="1:9" x14ac:dyDescent="0.25">
      <c r="A110" s="45"/>
      <c r="B110" s="47"/>
      <c r="C110" s="46"/>
      <c r="D110" s="46"/>
      <c r="E110" s="46"/>
      <c r="F110" s="46"/>
      <c r="G110" s="46"/>
      <c r="H110" s="46"/>
      <c r="I110" s="47"/>
    </row>
    <row r="111" spans="1:9" x14ac:dyDescent="0.25">
      <c r="A111" s="45"/>
      <c r="B111" s="47"/>
      <c r="C111" s="46"/>
      <c r="D111" s="46"/>
      <c r="E111" s="46"/>
      <c r="F111" s="46"/>
      <c r="G111" s="46"/>
      <c r="H111" s="46"/>
      <c r="I111" s="47"/>
    </row>
    <row r="112" spans="1:9" x14ac:dyDescent="0.25">
      <c r="A112" s="45"/>
      <c r="B112" s="47"/>
      <c r="C112" s="46"/>
      <c r="D112" s="46"/>
      <c r="E112" s="46"/>
      <c r="F112" s="46"/>
      <c r="G112" s="46"/>
      <c r="H112" s="46"/>
      <c r="I112" s="47"/>
    </row>
    <row r="113" spans="1:9" x14ac:dyDescent="0.25">
      <c r="A113" s="54"/>
      <c r="B113" s="53"/>
      <c r="C113" s="52"/>
      <c r="D113" s="52"/>
      <c r="E113" s="52"/>
      <c r="F113" s="52"/>
      <c r="G113" s="52"/>
      <c r="H113" s="52"/>
      <c r="I113" s="5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JACLINA-IANA BULAT</dc:creator>
  <cp:lastModifiedBy>JACLINA-IANA BULAT</cp:lastModifiedBy>
  <cp:lastPrinted>2024-05-06T12:23:17Z</cp:lastPrinted>
  <dcterms:created xsi:type="dcterms:W3CDTF">2024-05-06T10:57:44Z</dcterms:created>
  <dcterms:modified xsi:type="dcterms:W3CDTF">2024-05-06T12:41:49Z</dcterms:modified>
</cp:coreProperties>
</file>