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et\OneDrive\Documents\"/>
    </mc:Choice>
  </mc:AlternateContent>
  <bookViews>
    <workbookView xWindow="0" yWindow="0" windowWidth="22400" windowHeight="9550" firstSheet="6" activeTab="9"/>
  </bookViews>
  <sheets>
    <sheet name="COOP BANK VS MUTALL" sheetId="1" r:id="rId1"/>
    <sheet name="BALTIC VS MUTALL" sheetId="2" r:id="rId2"/>
    <sheet name="PEJMENA LEGACY LIMITED VS MUTAL" sheetId="3" r:id="rId3"/>
    <sheet name="KANCHORI DANIEL VS MUTALL" sheetId="5" r:id="rId4"/>
    <sheet name="LILIAN KARIUKI VS MUTALL" sheetId="6" r:id="rId5"/>
    <sheet name="MZALENDO VS MUTALL " sheetId="7" r:id="rId6"/>
    <sheet name="OIGILAI VS MUTALL" sheetId="8" r:id="rId7"/>
    <sheet name="ARCHIHUB VS MUTALL" sheetId="9" r:id="rId8"/>
    <sheet name="NEW COOP BANK " sheetId="10" r:id="rId9"/>
    <sheet name="FINAL DETAILS TO CONSIDER 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</calcChain>
</file>

<file path=xl/sharedStrings.xml><?xml version="1.0" encoding="utf-8"?>
<sst xmlns="http://schemas.openxmlformats.org/spreadsheetml/2006/main" count="595" uniqueCount="241">
  <si>
    <r>
      <t xml:space="preserve">                                        </t>
    </r>
    <r>
      <rPr>
        <b/>
        <sz val="12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</si>
  <si>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             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KEY ID</t>
    </r>
    <r>
      <rPr>
        <sz val="12"/>
        <color theme="1"/>
        <rFont val="Calibri"/>
        <family val="2"/>
        <scheme val="minor"/>
      </rPr>
      <t xml:space="preserve"> </t>
    </r>
  </si>
  <si>
    <t>agreement_date</t>
  </si>
  <si>
    <t>"landlord_name"</t>
  </si>
  <si>
    <t>MUTALL INVESTMENT COMPANY LIMITED</t>
  </si>
  <si>
    <t>"client_name"</t>
  </si>
  <si>
    <t>THE CO-OPERATIVE BANK OF KENYA LIMITED</t>
  </si>
  <si>
    <t>"lanlord_title_no"</t>
  </si>
  <si>
    <t>NGONG/NGONG/17140</t>
  </si>
  <si>
    <t>"lawyer_name"</t>
  </si>
  <si>
    <t>Joel Ntalya</t>
  </si>
  <si>
    <t>2nd Floor, Co-op Bank House Haile Selassie Avenue PO Box 48231--00100 Nairobi, Kenya</t>
  </si>
  <si>
    <t>"agreement_date_words"</t>
  </si>
  <si>
    <t>Post Office Box Number 374-00206 Kiserian</t>
  </si>
  <si>
    <t>Post Office Box Number 46231- 00100 Nairobi</t>
  </si>
  <si>
    <t>tenants_address'</t>
  </si>
  <si>
    <t>"lawyer_Address"</t>
  </si>
  <si>
    <t>"landlord's_address"</t>
  </si>
  <si>
    <t>floor_space'</t>
  </si>
  <si>
    <t>2,916 [Two Thousand. Nine Hundred and Sixteen) square feet</t>
  </si>
  <si>
    <t>'floor_number'</t>
  </si>
  <si>
    <t>first and ground floor</t>
  </si>
  <si>
    <t>'contract_Term'</t>
  </si>
  <si>
    <t>The Term of Six (6) years from the First day of August Two Thousand and Seventeen</t>
  </si>
  <si>
    <t>'calculation of monthly rent'</t>
  </si>
  <si>
    <t>calculated at the rate of Kshs 50/= per square foot</t>
  </si>
  <si>
    <t>'monthly_rent'</t>
  </si>
  <si>
    <t>Kenya Shillings One Hundred and Forty Five Thousand and Eight Hundred (Kshs 145,800)</t>
  </si>
  <si>
    <t>quarterly</t>
  </si>
  <si>
    <t>rate of Ten [10%) per cent</t>
  </si>
  <si>
    <t>two years</t>
  </si>
  <si>
    <t>'service_charge'</t>
  </si>
  <si>
    <t>One Thousand Five Hundred: (Kshs. 1.500)</t>
  </si>
  <si>
    <t>three months' rent</t>
  </si>
  <si>
    <t>Iasi quarter</t>
  </si>
  <si>
    <t>'deposit_amount'</t>
  </si>
  <si>
    <t>Kenya Shillings Five Hundred and Twenty Mine Thousand Two Hundred and Fifty Four, (Kshs, 523,254}</t>
  </si>
  <si>
    <t>three months'</t>
  </si>
  <si>
    <t>first quarter</t>
  </si>
  <si>
    <t>Kenya Shillings Four Thousand. Five Hundred [Kshs, 4,500)</t>
  </si>
  <si>
    <t>payment_interval'</t>
  </si>
  <si>
    <t>rate_of_rental_increase'</t>
  </si>
  <si>
    <t>period_of_increase'</t>
  </si>
  <si>
    <t>service_charge_payment_interval'</t>
  </si>
  <si>
    <t>numberofmonths_deposit'</t>
  </si>
  <si>
    <t>deposit_payment_period</t>
  </si>
  <si>
    <t>numberofmonths_servicecharge_deposit'</t>
  </si>
  <si>
    <t>actual_deposit_amount'</t>
  </si>
  <si>
    <t>servicecharge_deposit_period'</t>
  </si>
  <si>
    <t>'meeting_day'</t>
  </si>
  <si>
    <t xml:space="preserve">NEW ID </t>
  </si>
  <si>
    <t xml:space="preserve">contract.date </t>
  </si>
  <si>
    <t xml:space="preserve">business.name </t>
  </si>
  <si>
    <t>business.address</t>
  </si>
  <si>
    <t>tenant.name</t>
  </si>
  <si>
    <t>business.title</t>
  </si>
  <si>
    <t>tenant.address</t>
  </si>
  <si>
    <t>"room_uid"</t>
  </si>
  <si>
    <t>room.uid</t>
  </si>
  <si>
    <t>room. Space</t>
  </si>
  <si>
    <t>room.floor_no</t>
  </si>
  <si>
    <t>contract.term</t>
  </si>
  <si>
    <t>contract.biling</t>
  </si>
  <si>
    <t>contract.rent</t>
  </si>
  <si>
    <t>contract.frequency</t>
  </si>
  <si>
    <t>contract.increment</t>
  </si>
  <si>
    <t xml:space="preserve">contract.progression </t>
  </si>
  <si>
    <t>contract.fee</t>
  </si>
  <si>
    <t>contract.lapse</t>
  </si>
  <si>
    <t>contract.duration</t>
  </si>
  <si>
    <t xml:space="preserve">contract.span </t>
  </si>
  <si>
    <t>contract.amount</t>
  </si>
  <si>
    <t>contract.timeframe</t>
  </si>
  <si>
    <t>contract.period</t>
  </si>
  <si>
    <t xml:space="preserve">contract.proportion </t>
  </si>
  <si>
    <t>contract.day</t>
  </si>
  <si>
    <t>lawyer.name</t>
  </si>
  <si>
    <t>lawyer.address</t>
  </si>
  <si>
    <t xml:space="preserve">VALUE </t>
  </si>
  <si>
    <r>
      <t>26</t>
    </r>
    <r>
      <rPr>
        <b/>
        <vertAlign val="superscript"/>
        <sz val="12"/>
        <color rgb="FFFF0000"/>
        <rFont val="Book Antiqua"/>
        <family val="1"/>
      </rPr>
      <t>TH</t>
    </r>
    <r>
      <rPr>
        <b/>
        <sz val="12"/>
        <color rgb="FFFF0000"/>
        <rFont val="Book Antiqua"/>
        <family val="1"/>
      </rPr>
      <t xml:space="preserve"> DAY OF OCTOBER, </t>
    </r>
    <r>
      <rPr>
        <b/>
        <sz val="12"/>
        <color theme="1"/>
        <rFont val="Book Antiqua"/>
        <family val="1"/>
      </rPr>
      <t>2020</t>
    </r>
  </si>
  <si>
    <t xml:space="preserve">KENTAGON ENTERPRISES </t>
  </si>
  <si>
    <t xml:space="preserve">Ground floor </t>
  </si>
  <si>
    <t>'tenants_address'</t>
  </si>
  <si>
    <r>
      <t xml:space="preserve">Post Office Box Number </t>
    </r>
    <r>
      <rPr>
        <sz val="11"/>
        <color rgb="FFFF0000"/>
        <rFont val="Book Antiqua"/>
        <family val="1"/>
      </rPr>
      <t>4079 - 00100,</t>
    </r>
    <r>
      <rPr>
        <sz val="11"/>
        <color theme="1"/>
        <rFont val="Book Antiqua"/>
        <family val="1"/>
      </rPr>
      <t xml:space="preserve"> Nairobi, Kenya</t>
    </r>
  </si>
  <si>
    <r>
      <t xml:space="preserve">TITLE NO. LR </t>
    </r>
    <r>
      <rPr>
        <u/>
        <sz val="11"/>
        <color rgb="FF000000"/>
        <rFont val="Book Antiqua"/>
        <family val="1"/>
      </rPr>
      <t>NGONG/NGONG/17140</t>
    </r>
  </si>
  <si>
    <t xml:space="preserve">5 years </t>
  </si>
  <si>
    <t xml:space="preserve">final day of payment </t>
  </si>
  <si>
    <t xml:space="preserve">10th </t>
  </si>
  <si>
    <t xml:space="preserve">quarterly </t>
  </si>
  <si>
    <t xml:space="preserve">VAT </t>
  </si>
  <si>
    <t>service_charge'(monthly )</t>
  </si>
  <si>
    <t>3months</t>
  </si>
  <si>
    <t>Quarterly rent</t>
  </si>
  <si>
    <t>Monthly rent(without VAT)</t>
  </si>
  <si>
    <t>Monthly rent (with VAT)</t>
  </si>
  <si>
    <t xml:space="preserve">water deposit </t>
  </si>
  <si>
    <t xml:space="preserve">electricity deposit </t>
  </si>
  <si>
    <t xml:space="preserve">account details </t>
  </si>
  <si>
    <t>MUTALL INVESTMENT CO. LTD, COOPERATIVE BANK OF KENYA LTD, KISERIAN, 01148583941800</t>
  </si>
  <si>
    <t>penalty (late payment )</t>
  </si>
  <si>
    <t>penalty (dishonored cheque  )</t>
  </si>
  <si>
    <t xml:space="preserve">service_charge_rate </t>
  </si>
  <si>
    <t xml:space="preserve">10% of the exisiting amount </t>
  </si>
  <si>
    <t xml:space="preserve">NEW FIELDS </t>
  </si>
  <si>
    <t xml:space="preserve">offical first day </t>
  </si>
  <si>
    <t>1st November, Two Thousand and Twenty</t>
  </si>
  <si>
    <t xml:space="preserve">VALUES </t>
  </si>
  <si>
    <t xml:space="preserve">   NEW FIELDS</t>
  </si>
  <si>
    <r>
      <rPr>
        <b/>
        <sz val="11"/>
        <color theme="1"/>
        <rFont val="Calibri"/>
        <family val="2"/>
        <scheme val="minor"/>
      </rPr>
      <t>FILLED IN</t>
    </r>
    <r>
      <rPr>
        <sz val="11"/>
        <color theme="1"/>
        <rFont val="Calibri"/>
        <family val="2"/>
        <scheme val="minor"/>
      </rPr>
      <t xml:space="preserve"> </t>
    </r>
  </si>
  <si>
    <t>20TH DAY OF JANUARY 2018</t>
  </si>
  <si>
    <t>MUTALL INVESTMENT COMPANY LIMITED.</t>
  </si>
  <si>
    <t>PEJMENA LEGACY LIMITED</t>
  </si>
  <si>
    <r>
      <t xml:space="preserve">Post Office Box Number </t>
    </r>
    <r>
      <rPr>
        <b/>
        <sz val="11"/>
        <color rgb="FF000000"/>
        <rFont val="Times New Roman"/>
        <family val="1"/>
      </rPr>
      <t xml:space="preserve"> 385 - 00206,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 xml:space="preserve">KISERIAN  </t>
    </r>
  </si>
  <si>
    <r>
      <t xml:space="preserve">Post Office Box Number </t>
    </r>
    <r>
      <rPr>
        <b/>
        <sz val="12"/>
        <color rgb="FF000000"/>
        <rFont val="Times New Roman"/>
        <family val="1"/>
      </rPr>
      <t>374 - 00206, KISERIAN</t>
    </r>
  </si>
  <si>
    <t xml:space="preserve">L.R. No. NGONG/NGONG/17140 </t>
  </si>
  <si>
    <r>
      <t>1</t>
    </r>
    <r>
      <rPr>
        <vertAlign val="superscript"/>
        <sz val="12"/>
        <color rgb="FF000000"/>
        <rFont val="Times New Roman"/>
        <family val="1"/>
      </rPr>
      <t>st</t>
    </r>
    <r>
      <rPr>
        <sz val="12"/>
        <color rgb="FF000000"/>
        <rFont val="Times New Roman"/>
        <family val="1"/>
      </rPr>
      <t xml:space="preserve"> day of FEBRUARY 2018</t>
    </r>
  </si>
  <si>
    <t>5th of the first month of each quarter</t>
  </si>
  <si>
    <t xml:space="preserve">official first day of the term </t>
  </si>
  <si>
    <t>electricity</t>
  </si>
  <si>
    <t>Kshs 5,000.00</t>
  </si>
  <si>
    <t>service_charge (monthly)</t>
  </si>
  <si>
    <t xml:space="preserve">termination_period </t>
  </si>
  <si>
    <t xml:space="preserve">3 months </t>
  </si>
  <si>
    <t xml:space="preserve">period_for_reletting_ space </t>
  </si>
  <si>
    <t xml:space="preserve">2 months </t>
  </si>
  <si>
    <t xml:space="preserve">KANCHORI DANIEL &amp; CO. ADVOCATES </t>
  </si>
  <si>
    <t xml:space="preserve">MUTALL INVESTMENTS COMPANY LTD </t>
  </si>
  <si>
    <r>
      <t xml:space="preserve"> 1</t>
    </r>
    <r>
      <rPr>
        <b/>
        <vertAlign val="superscript"/>
        <sz val="12"/>
        <color theme="1"/>
        <rFont val="Book Antiqua"/>
        <family val="1"/>
      </rPr>
      <t>ST</t>
    </r>
    <r>
      <rPr>
        <b/>
        <sz val="12"/>
        <color theme="1"/>
        <rFont val="Book Antiqua"/>
        <family val="1"/>
      </rPr>
      <t xml:space="preserve"> DAY OF AUGUST, 2023</t>
    </r>
  </si>
  <si>
    <t>of Post Office Box Number  344- 00241, Kitengela, Kenya</t>
  </si>
  <si>
    <t xml:space="preserve">Post Office Box Number 590 – 00100, Nairobi, Kenya </t>
  </si>
  <si>
    <r>
      <t xml:space="preserve">LR </t>
    </r>
    <r>
      <rPr>
        <u/>
        <sz val="11"/>
        <color rgb="FF000000"/>
        <rFont val="Book Antiqua"/>
        <family val="1"/>
      </rPr>
      <t>NGONG/NGONG/17140</t>
    </r>
    <r>
      <rPr>
        <sz val="11"/>
        <color rgb="FF000000"/>
        <rFont val="Book Antiqua"/>
        <family val="1"/>
      </rPr>
      <t xml:space="preserve"> </t>
    </r>
  </si>
  <si>
    <t xml:space="preserve">(5) years and 3 months </t>
  </si>
  <si>
    <t>Quarterly</t>
  </si>
  <si>
    <t>5th day of every new Quarter</t>
  </si>
  <si>
    <t>17, 100</t>
  </si>
  <si>
    <t>Total monthly rent (without VAT)</t>
  </si>
  <si>
    <t xml:space="preserve">Electricity </t>
  </si>
  <si>
    <t>10% per day up to a maximum of one month</t>
  </si>
  <si>
    <t>a charge of 5% per day up to a maximum of one month</t>
  </si>
  <si>
    <t>MUTALL INVESTMENT CO. LTD,  COOPERATIVE BANK OF KENYA LTD,  KISERIAN, 1148583941800</t>
  </si>
  <si>
    <t>20% (10,000)</t>
  </si>
  <si>
    <r>
      <t>1</t>
    </r>
    <r>
      <rPr>
        <b/>
        <vertAlign val="superscript"/>
        <sz val="12"/>
        <color theme="1"/>
        <rFont val="Book Antiqua"/>
        <family val="1"/>
      </rPr>
      <t>ST</t>
    </r>
    <r>
      <rPr>
        <b/>
        <sz val="12"/>
        <color theme="1"/>
        <rFont val="Book Antiqua"/>
        <family val="1"/>
      </rPr>
      <t xml:space="preserve"> DAY OF MARCH, 2023</t>
    </r>
  </si>
  <si>
    <t xml:space="preserve">  </t>
  </si>
  <si>
    <t>MUTALL INVESTMENT Co. LIMITED</t>
  </si>
  <si>
    <t xml:space="preserve">LILIAN KARIUKI &amp; ASSOCIATES ADVOCATES </t>
  </si>
  <si>
    <t xml:space="preserve">Post Office Box Number 374 – 00206, Kiserian, Kenya </t>
  </si>
  <si>
    <t xml:space="preserve">Post Office Box Number  696- 00206, Nairobi, Kenya </t>
  </si>
  <si>
    <r>
      <t xml:space="preserve">land TITLE NO. LR </t>
    </r>
    <r>
      <rPr>
        <u/>
        <sz val="11"/>
        <color rgb="FF000000"/>
        <rFont val="Book Antiqua"/>
        <family val="1"/>
      </rPr>
      <t>NGONG/NGONG/17140</t>
    </r>
  </si>
  <si>
    <t xml:space="preserve">Five (5) years and three (3) Months </t>
  </si>
  <si>
    <t xml:space="preserve">Electricity Deposit </t>
  </si>
  <si>
    <t>penalty (dishonoured cheque )</t>
  </si>
  <si>
    <t xml:space="preserve">5th of the month </t>
  </si>
  <si>
    <t>Mutall Investments Co. Limited</t>
  </si>
  <si>
    <t>1ST March 2021</t>
  </si>
  <si>
    <t xml:space="preserve">Mzalendo saba saba Party of Kenya </t>
  </si>
  <si>
    <t xml:space="preserve">Post Office Box Number 954-00206, Kiserian in the Republic of Kenya </t>
  </si>
  <si>
    <t>Post Office Box Number 374-00206, Kiserian in the Republic of Kenya</t>
  </si>
  <si>
    <r>
      <t xml:space="preserve">land TITLE NO. </t>
    </r>
    <r>
      <rPr>
        <u/>
        <sz val="10.5"/>
        <color rgb="FF000000"/>
        <rFont val="Book Antiqua"/>
        <family val="1"/>
      </rPr>
      <t>NGONG/NGONG/17140</t>
    </r>
  </si>
  <si>
    <r>
      <t xml:space="preserve">the </t>
    </r>
    <r>
      <rPr>
        <u/>
        <sz val="10.5"/>
        <color rgb="FF000000"/>
        <rFont val="Book Antiqua"/>
        <family val="1"/>
      </rPr>
      <t>first floor</t>
    </r>
    <r>
      <rPr>
        <sz val="10.5"/>
        <color rgb="FF000000"/>
        <rFont val="Book Antiqua"/>
        <family val="1"/>
      </rPr>
      <t xml:space="preserve"> </t>
    </r>
  </si>
  <si>
    <t xml:space="preserve">Five (5) years and Two (2) months </t>
  </si>
  <si>
    <t>account details</t>
  </si>
  <si>
    <t xml:space="preserve">first day of contract </t>
  </si>
  <si>
    <t xml:space="preserve">Last day of contract </t>
  </si>
  <si>
    <t xml:space="preserve">rate of Kshs 48/= per square foot </t>
  </si>
  <si>
    <t xml:space="preserve">13 ,14, 15 and 20 </t>
  </si>
  <si>
    <t>1,171 sqft (total space) 220sqft-room 13, 240sqft-room 14, 405sqft-room 15, 306sqft-room 20</t>
  </si>
  <si>
    <r>
      <t>5</t>
    </r>
    <r>
      <rPr>
        <vertAlign val="superscript"/>
        <sz val="10"/>
        <color theme="1"/>
        <rFont val="Book Antiqua"/>
        <family val="1"/>
      </rPr>
      <t>th</t>
    </r>
    <r>
      <rPr>
        <sz val="10"/>
        <color theme="1"/>
        <rFont val="Book Antiqua"/>
        <family val="1"/>
      </rPr>
      <t> of that month</t>
    </r>
  </si>
  <si>
    <t xml:space="preserve">10% per day up to a maximum of one month </t>
  </si>
  <si>
    <t>room 13-10,560    room 14-11,520    room 15- 20,000  room 20- 5000 total rent (47,080)</t>
  </si>
  <si>
    <t xml:space="preserve">monthly </t>
  </si>
  <si>
    <t xml:space="preserve">the rate of 20% </t>
  </si>
  <si>
    <t>1 year</t>
  </si>
  <si>
    <t xml:space="preserve">water charge </t>
  </si>
  <si>
    <t>300/-</t>
  </si>
  <si>
    <t xml:space="preserve">water_renewal_period </t>
  </si>
  <si>
    <t>2 years</t>
  </si>
  <si>
    <t>5, 000</t>
  </si>
  <si>
    <t xml:space="preserve">KPLC account No. </t>
  </si>
  <si>
    <r>
      <t>44573343/29304128/38743155/40490724</t>
    </r>
    <r>
      <rPr>
        <sz val="10"/>
        <color theme="1"/>
        <rFont val="Book Antiqua"/>
        <family val="1"/>
      </rPr>
      <t>.</t>
    </r>
  </si>
  <si>
    <t xml:space="preserve">KPLC meter number </t>
  </si>
  <si>
    <t>61728536/60426891/61503291/61431467.</t>
  </si>
  <si>
    <t xml:space="preserve">bank account details </t>
  </si>
  <si>
    <r>
      <t>Mutall Investment Co. Limited bank accounts which are Cooperative Bank Account No.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0.5"/>
        <color theme="1"/>
        <rFont val="Book Antiqua"/>
        <family val="1"/>
      </rPr>
      <t>01148583941800 or Kenya Commercial Bank Account No.1119718260</t>
    </r>
    <r>
      <rPr>
        <sz val="10.5"/>
        <color theme="1"/>
        <rFont val="Book Antiqua"/>
        <family val="1"/>
      </rPr>
      <t xml:space="preserve"> </t>
    </r>
  </si>
  <si>
    <r>
      <t>Twenty Percent (20 %)</t>
    </r>
    <r>
      <rPr>
        <sz val="10.5"/>
        <color theme="1"/>
        <rFont val="Book Antiqua"/>
        <family val="1"/>
      </rPr>
      <t xml:space="preserve"> of the value of the dishonoured cheque </t>
    </r>
  </si>
  <si>
    <r>
      <rPr>
        <b/>
        <sz val="12"/>
        <color rgb="FF000000"/>
        <rFont val="Times New Roman"/>
        <family val="1"/>
      </rPr>
      <t>ARCHIHUB CONTRUCTION LTD</t>
    </r>
    <r>
      <rPr>
        <b/>
        <sz val="16"/>
        <color rgb="FF000000"/>
        <rFont val="Times New Roman"/>
        <family val="1"/>
      </rPr>
      <t xml:space="preserve"> </t>
    </r>
  </si>
  <si>
    <t>17TH MAY 2018</t>
  </si>
  <si>
    <r>
      <t xml:space="preserve">Post Office Box Number </t>
    </r>
    <r>
      <rPr>
        <b/>
        <sz val="12"/>
        <color rgb="FF000000"/>
        <rFont val="Times New Roman"/>
        <family val="1"/>
      </rPr>
      <t xml:space="preserve">374 - 00206, KISERIAN </t>
    </r>
  </si>
  <si>
    <r>
      <t xml:space="preserve">Post Office Box Number </t>
    </r>
    <r>
      <rPr>
        <b/>
        <sz val="11"/>
        <color rgb="FF000000"/>
        <rFont val="Times New Roman"/>
        <family val="1"/>
      </rPr>
      <t xml:space="preserve"> 646 - 00206,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 xml:space="preserve">KISERIAN </t>
    </r>
  </si>
  <si>
    <r>
      <t>1</t>
    </r>
    <r>
      <rPr>
        <vertAlign val="superscript"/>
        <sz val="12"/>
        <color rgb="FF000000"/>
        <rFont val="Times New Roman"/>
        <family val="1"/>
      </rPr>
      <t>st</t>
    </r>
    <r>
      <rPr>
        <sz val="12"/>
        <color rgb="FF000000"/>
        <rFont val="Times New Roman"/>
        <family val="1"/>
      </rPr>
      <t xml:space="preserve"> day of JUNE 2018</t>
    </r>
  </si>
  <si>
    <r>
      <t>31</t>
    </r>
    <r>
      <rPr>
        <vertAlign val="superscript"/>
        <sz val="12"/>
        <color rgb="FF000000"/>
        <rFont val="Times New Roman"/>
        <family val="1"/>
      </rPr>
      <t>st</t>
    </r>
    <r>
      <rPr>
        <sz val="12"/>
        <color rgb="FF000000"/>
        <rFont val="Times New Roman"/>
        <family val="1"/>
      </rPr>
      <t xml:space="preserve"> MAY, 2023</t>
    </r>
  </si>
  <si>
    <t xml:space="preserve">5years </t>
  </si>
  <si>
    <t>20,000/-</t>
  </si>
  <si>
    <t>Fifth day of the first month of each quarter</t>
  </si>
  <si>
    <r>
      <t xml:space="preserve"> </t>
    </r>
    <r>
      <rPr>
        <b/>
        <u/>
        <sz val="12"/>
        <color rgb="FF000000"/>
        <rFont val="Times New Roman"/>
        <family val="1"/>
      </rPr>
      <t>Mutall Investment Co. Ltd</t>
    </r>
    <r>
      <rPr>
        <u/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at Kenya Commercial Bank, Kiserian Branch, Account No. 1119718260. </t>
    </r>
  </si>
  <si>
    <t>Kshs 46,500.00</t>
  </si>
  <si>
    <t>Kshs 1,500</t>
  </si>
  <si>
    <t xml:space="preserve">Termination of agreement </t>
  </si>
  <si>
    <t xml:space="preserve">3 months notice </t>
  </si>
  <si>
    <t xml:space="preserve">2 years </t>
  </si>
  <si>
    <r>
      <rPr>
        <b/>
        <sz val="11"/>
        <color theme="1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</t>
    </r>
  </si>
  <si>
    <t xml:space="preserve">MUTALL INVESTMENT COMPANY </t>
  </si>
  <si>
    <t xml:space="preserve">OIGILAI PROPERTIES </t>
  </si>
  <si>
    <t>19th of May 2015</t>
  </si>
  <si>
    <t xml:space="preserve">Post Office Box Number 634 - 00206 Nairobi </t>
  </si>
  <si>
    <t>L.R. No. NGONG/NGONG/17140</t>
  </si>
  <si>
    <r>
      <t>1</t>
    </r>
    <r>
      <rPr>
        <vertAlign val="superscript"/>
        <sz val="12"/>
        <color rgb="FF000000"/>
        <rFont val="Times New Roman"/>
        <family val="1"/>
      </rPr>
      <t>st</t>
    </r>
    <r>
      <rPr>
        <sz val="12"/>
        <color rgb="FF000000"/>
        <rFont val="Times New Roman"/>
        <family val="1"/>
      </rPr>
      <t xml:space="preserve"> day of  July, 2015</t>
    </r>
  </si>
  <si>
    <r>
      <t>31</t>
    </r>
    <r>
      <rPr>
        <vertAlign val="superscript"/>
        <sz val="12"/>
        <color rgb="FF000000"/>
        <rFont val="Times New Roman"/>
        <family val="1"/>
      </rPr>
      <t>th</t>
    </r>
    <r>
      <rPr>
        <sz val="12"/>
        <color rgb="FF000000"/>
        <rFont val="Times New Roman"/>
        <family val="1"/>
      </rPr>
      <t xml:space="preserve">  July, 2020</t>
    </r>
  </si>
  <si>
    <t xml:space="preserve">Electricity charge </t>
  </si>
  <si>
    <t xml:space="preserve">Kabura Mwangi </t>
  </si>
  <si>
    <t xml:space="preserve">THE COOPERATIVE BANK OF KENYA </t>
  </si>
  <si>
    <t xml:space="preserve">MUTALL INVESTMENT COMPANY LIMITED </t>
  </si>
  <si>
    <t xml:space="preserve">2nd Floor, Co-op Bank House, Haile Selassie Avenue , P.O.BOX 48231-00100, Nairobi Kenya </t>
  </si>
  <si>
    <t xml:space="preserve">P.O.BOX Number 48231-00100 Nairobi </t>
  </si>
  <si>
    <t xml:space="preserve">P.O.BOX Number 374-00206 Kiserian </t>
  </si>
  <si>
    <t xml:space="preserve">2,916ft </t>
  </si>
  <si>
    <t xml:space="preserve">Ground floor and First Floor </t>
  </si>
  <si>
    <t xml:space="preserve">6 years </t>
  </si>
  <si>
    <t>1st August 2</t>
  </si>
  <si>
    <t>70.70 per sqft</t>
  </si>
  <si>
    <t xml:space="preserve">3months </t>
  </si>
  <si>
    <t xml:space="preserve"> </t>
  </si>
  <si>
    <t>First_contract_day</t>
  </si>
  <si>
    <t>Last_contract_day</t>
  </si>
  <si>
    <t>Electricity deposit</t>
  </si>
  <si>
    <t xml:space="preserve">Water deposit </t>
  </si>
  <si>
    <t xml:space="preserve">Account details </t>
  </si>
  <si>
    <t>Penalty (for late payment)</t>
  </si>
  <si>
    <t>Penalty (dishonored cheque)</t>
  </si>
  <si>
    <t>allocation.start</t>
  </si>
  <si>
    <t xml:space="preserve">allocation.end </t>
  </si>
  <si>
    <t>contract.elecricity</t>
  </si>
  <si>
    <t xml:space="preserve">contract.water </t>
  </si>
  <si>
    <t>business.account</t>
  </si>
  <si>
    <t xml:space="preserve">contract.penalty </t>
  </si>
  <si>
    <t>contract.vat</t>
  </si>
  <si>
    <t>Post Office Box Number 374 – 00206, Kiserian, Kenya</t>
  </si>
  <si>
    <t xml:space="preserve">Last day of the contract terms </t>
  </si>
  <si>
    <t>1st day of FEBRUARY 2023</t>
  </si>
  <si>
    <t>VALUE</t>
  </si>
  <si>
    <t xml:space="preserve">contract.fine </t>
  </si>
  <si>
    <r>
      <rPr>
        <b/>
        <u/>
        <sz val="12"/>
        <color rgb="FF000000"/>
        <rFont val="Times New Roman"/>
        <family val="1"/>
      </rPr>
      <t>Mutall Investment Co. Ltd</t>
    </r>
    <r>
      <rPr>
        <u/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Kenya Commercial Bank, Kiserian Branch, Account No. 1119718260.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</si>
</sst>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rgb="FFFF0000"/>
      <name val="Book Antiqua"/>
      <family val="1"/>
    </font>
    <font>
      <b/>
      <vertAlign val="superscript"/>
      <sz val="12"/>
      <color rgb="FFFF0000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sz val="11"/>
      <color rgb="FFFF0000"/>
      <name val="Book Antiqua"/>
      <family val="1"/>
    </font>
    <font>
      <sz val="11"/>
      <color rgb="FF000000"/>
      <name val="Book Antiqua"/>
      <family val="1"/>
    </font>
    <font>
      <u/>
      <sz val="11"/>
      <color rgb="FF000000"/>
      <name val="Book Antiqua"/>
      <family val="1"/>
    </font>
    <font>
      <sz val="10"/>
      <color theme="1"/>
      <name val="Book Antiqua"/>
      <family val="1"/>
    </font>
    <font>
      <sz val="10"/>
      <color rgb="FFFF0000"/>
      <name val="Book Antiqua"/>
      <family val="1"/>
    </font>
    <font>
      <sz val="11"/>
      <color rgb="FF006100"/>
      <name val="Calibri"/>
      <family val="2"/>
      <scheme val="minor"/>
    </font>
    <font>
      <b/>
      <sz val="11"/>
      <color theme="1"/>
      <name val="Book Antiqua"/>
      <family val="1"/>
    </font>
    <font>
      <b/>
      <sz val="16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b/>
      <vertAlign val="superscript"/>
      <sz val="12"/>
      <color theme="1"/>
      <name val="Book Antiqua"/>
      <family val="1"/>
    </font>
    <font>
      <b/>
      <sz val="7"/>
      <color rgb="FF000000"/>
      <name val="Times New Roman"/>
      <family val="1"/>
    </font>
    <font>
      <sz val="10.5"/>
      <color theme="1"/>
      <name val="Book Antiqua"/>
      <family val="1"/>
    </font>
    <font>
      <sz val="10.5"/>
      <color rgb="FF000000"/>
      <name val="Book Antiqua"/>
      <family val="1"/>
    </font>
    <font>
      <u/>
      <sz val="10.5"/>
      <color rgb="FF000000"/>
      <name val="Book Antiqua"/>
      <family val="1"/>
    </font>
    <font>
      <vertAlign val="superscript"/>
      <sz val="10"/>
      <color theme="1"/>
      <name val="Book Antiqua"/>
      <family val="1"/>
    </font>
    <font>
      <sz val="10"/>
      <color rgb="FF00B0F0"/>
      <name val="Book Antiqua"/>
      <family val="1"/>
    </font>
    <font>
      <b/>
      <sz val="10.5"/>
      <color theme="1"/>
      <name val="Book Antiqua"/>
      <family val="1"/>
    </font>
    <font>
      <sz val="7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3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0" xfId="0" applyFont="1"/>
    <xf numFmtId="0" fontId="0" fillId="2" borderId="0" xfId="0" applyFill="1"/>
    <xf numFmtId="0" fontId="4" fillId="2" borderId="0" xfId="0" applyFont="1" applyFill="1"/>
    <xf numFmtId="0" fontId="5" fillId="0" borderId="0" xfId="0" applyFont="1"/>
    <xf numFmtId="0" fontId="8" fillId="0" borderId="0" xfId="0" applyFont="1"/>
    <xf numFmtId="0" fontId="10" fillId="0" borderId="0" xfId="0" applyFont="1"/>
    <xf numFmtId="3" fontId="0" fillId="0" borderId="0" xfId="0" applyNumberFormat="1"/>
    <xf numFmtId="9" fontId="0" fillId="0" borderId="0" xfId="0" applyNumberFormat="1"/>
    <xf numFmtId="4" fontId="12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0" fontId="0" fillId="4" borderId="0" xfId="0" applyFill="1"/>
    <xf numFmtId="4" fontId="8" fillId="0" borderId="0" xfId="0" applyNumberFormat="1" applyFont="1"/>
    <xf numFmtId="0" fontId="15" fillId="0" borderId="0" xfId="0" applyFont="1"/>
    <xf numFmtId="0" fontId="0" fillId="5" borderId="0" xfId="0" applyFill="1"/>
    <xf numFmtId="0" fontId="16" fillId="0" borderId="0" xfId="0" applyFont="1" applyAlignment="1">
      <alignment vertical="center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 applyAlignment="1">
      <alignment horizontal="justify" vertical="center"/>
    </xf>
    <xf numFmtId="0" fontId="19" fillId="0" borderId="0" xfId="0" applyFont="1" applyAlignment="1">
      <alignment horizontal="justify" vertical="center"/>
    </xf>
    <xf numFmtId="4" fontId="19" fillId="0" borderId="0" xfId="0" applyNumberFormat="1" applyFont="1"/>
    <xf numFmtId="0" fontId="7" fillId="0" borderId="0" xfId="0" applyFo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3" fontId="15" fillId="0" borderId="0" xfId="0" applyNumberFormat="1" applyFont="1" applyAlignment="1">
      <alignment vertical="center" wrapText="1"/>
    </xf>
    <xf numFmtId="0" fontId="8" fillId="2" borderId="0" xfId="0" applyFont="1" applyFill="1"/>
    <xf numFmtId="0" fontId="14" fillId="2" borderId="0" xfId="1" applyFill="1"/>
    <xf numFmtId="0" fontId="7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15" fontId="0" fillId="0" borderId="0" xfId="0" applyNumberFormat="1"/>
    <xf numFmtId="0" fontId="10" fillId="0" borderId="0" xfId="0" applyFont="1" applyAlignment="1">
      <alignment horizontal="justify" vertical="center"/>
    </xf>
    <xf numFmtId="0" fontId="0" fillId="0" borderId="1" xfId="0" applyBorder="1"/>
    <xf numFmtId="0" fontId="12" fillId="0" borderId="0" xfId="0" applyFont="1"/>
    <xf numFmtId="0" fontId="30" fillId="0" borderId="0" xfId="0" applyFont="1"/>
    <xf numFmtId="0" fontId="31" fillId="0" borderId="0" xfId="0" applyFont="1"/>
    <xf numFmtId="0" fontId="20" fillId="0" borderId="0" xfId="0" applyFont="1"/>
    <xf numFmtId="0" fontId="17" fillId="0" borderId="0" xfId="0" applyFont="1"/>
    <xf numFmtId="0" fontId="32" fillId="0" borderId="0" xfId="0" applyFont="1" applyAlignment="1">
      <alignment horizontal="justify" vertical="center"/>
    </xf>
    <xf numFmtId="4" fontId="0" fillId="0" borderId="0" xfId="0" applyNumberFormat="1"/>
    <xf numFmtId="0" fontId="0" fillId="6" borderId="0" xfId="0" applyFill="1"/>
    <xf numFmtId="0" fontId="31" fillId="2" borderId="0" xfId="0" applyFont="1" applyFill="1"/>
    <xf numFmtId="0" fontId="27" fillId="2" borderId="0" xfId="0" applyFont="1" applyFill="1"/>
    <xf numFmtId="0" fontId="25" fillId="0" borderId="0" xfId="0" applyFont="1" applyAlignment="1">
      <alignment horizontal="justify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2" workbookViewId="0">
      <selection activeCell="C6" sqref="C6"/>
    </sheetView>
  </sheetViews>
  <sheetFormatPr defaultRowHeight="14.5" x14ac:dyDescent="0.35"/>
  <cols>
    <col min="1" max="2" width="50.1796875" customWidth="1"/>
    <col min="3" max="3" width="84.36328125" bestFit="1" customWidth="1"/>
  </cols>
  <sheetData>
    <row r="1" spans="1:4" ht="15.5" x14ac:dyDescent="0.35">
      <c r="A1" t="s">
        <v>1</v>
      </c>
      <c r="B1" s="3" t="s">
        <v>50</v>
      </c>
      <c r="C1" t="s">
        <v>0</v>
      </c>
    </row>
    <row r="2" spans="1:4" x14ac:dyDescent="0.35">
      <c r="A2" t="s">
        <v>2</v>
      </c>
      <c r="B2" t="s">
        <v>51</v>
      </c>
      <c r="C2" s="1">
        <v>43134</v>
      </c>
      <c r="D2" s="4"/>
    </row>
    <row r="3" spans="1:4" x14ac:dyDescent="0.35">
      <c r="A3" t="s">
        <v>3</v>
      </c>
      <c r="B3" t="s">
        <v>52</v>
      </c>
      <c r="C3" t="s">
        <v>4</v>
      </c>
      <c r="D3" s="4"/>
    </row>
    <row r="4" spans="1:4" x14ac:dyDescent="0.35">
      <c r="A4" t="s">
        <v>5</v>
      </c>
      <c r="B4" t="s">
        <v>54</v>
      </c>
      <c r="C4" t="s">
        <v>6</v>
      </c>
      <c r="D4" s="4"/>
    </row>
    <row r="5" spans="1:4" x14ac:dyDescent="0.35">
      <c r="A5" t="s">
        <v>7</v>
      </c>
      <c r="B5" t="s">
        <v>55</v>
      </c>
      <c r="C5" t="s">
        <v>8</v>
      </c>
      <c r="D5" s="4"/>
    </row>
    <row r="6" spans="1:4" x14ac:dyDescent="0.35">
      <c r="A6" t="s">
        <v>57</v>
      </c>
      <c r="B6" t="s">
        <v>58</v>
      </c>
      <c r="C6">
        <v>34</v>
      </c>
      <c r="D6" s="5"/>
    </row>
    <row r="7" spans="1:4" x14ac:dyDescent="0.35">
      <c r="A7" t="s">
        <v>9</v>
      </c>
      <c r="B7" t="s">
        <v>76</v>
      </c>
      <c r="C7" t="s">
        <v>10</v>
      </c>
      <c r="D7" s="4"/>
    </row>
    <row r="8" spans="1:4" x14ac:dyDescent="0.35">
      <c r="A8" t="s">
        <v>16</v>
      </c>
      <c r="B8" t="s">
        <v>77</v>
      </c>
      <c r="C8" t="s">
        <v>11</v>
      </c>
      <c r="D8" s="4"/>
    </row>
    <row r="9" spans="1:4" x14ac:dyDescent="0.35">
      <c r="A9" t="s">
        <v>17</v>
      </c>
      <c r="B9" t="s">
        <v>53</v>
      </c>
      <c r="C9" t="s">
        <v>13</v>
      </c>
      <c r="D9" s="4"/>
    </row>
    <row r="10" spans="1:4" x14ac:dyDescent="0.35">
      <c r="A10" s="2" t="s">
        <v>15</v>
      </c>
      <c r="B10" s="2" t="s">
        <v>56</v>
      </c>
      <c r="C10" t="s">
        <v>14</v>
      </c>
      <c r="D10" s="4"/>
    </row>
    <row r="11" spans="1:4" x14ac:dyDescent="0.35">
      <c r="A11" t="s">
        <v>18</v>
      </c>
      <c r="B11" t="s">
        <v>59</v>
      </c>
      <c r="C11" t="s">
        <v>19</v>
      </c>
      <c r="D11" s="4"/>
    </row>
    <row r="12" spans="1:4" x14ac:dyDescent="0.35">
      <c r="A12" t="s">
        <v>20</v>
      </c>
      <c r="B12" t="s">
        <v>60</v>
      </c>
      <c r="C12" t="s">
        <v>21</v>
      </c>
      <c r="D12" s="4"/>
    </row>
    <row r="13" spans="1:4" x14ac:dyDescent="0.35">
      <c r="A13" t="s">
        <v>22</v>
      </c>
      <c r="B13" t="s">
        <v>61</v>
      </c>
      <c r="C13" t="s">
        <v>23</v>
      </c>
      <c r="D13" s="4"/>
    </row>
    <row r="14" spans="1:4" x14ac:dyDescent="0.35">
      <c r="A14" t="s">
        <v>24</v>
      </c>
      <c r="B14" t="s">
        <v>62</v>
      </c>
      <c r="C14" t="s">
        <v>25</v>
      </c>
    </row>
    <row r="15" spans="1:4" x14ac:dyDescent="0.35">
      <c r="A15" t="s">
        <v>26</v>
      </c>
      <c r="B15" t="s">
        <v>63</v>
      </c>
      <c r="C15" t="s">
        <v>27</v>
      </c>
    </row>
    <row r="16" spans="1:4" x14ac:dyDescent="0.35">
      <c r="A16" s="2" t="s">
        <v>40</v>
      </c>
      <c r="B16" s="2" t="s">
        <v>64</v>
      </c>
      <c r="C16" t="s">
        <v>28</v>
      </c>
    </row>
    <row r="17" spans="1:3" x14ac:dyDescent="0.35">
      <c r="A17" s="2" t="s">
        <v>41</v>
      </c>
      <c r="B17" s="2" t="s">
        <v>65</v>
      </c>
      <c r="C17" t="s">
        <v>29</v>
      </c>
    </row>
    <row r="18" spans="1:3" x14ac:dyDescent="0.35">
      <c r="A18" s="2" t="s">
        <v>42</v>
      </c>
      <c r="B18" s="2" t="s">
        <v>66</v>
      </c>
      <c r="C18" t="s">
        <v>30</v>
      </c>
    </row>
    <row r="19" spans="1:3" x14ac:dyDescent="0.35">
      <c r="A19" t="s">
        <v>31</v>
      </c>
      <c r="B19" t="s">
        <v>67</v>
      </c>
      <c r="C19" t="s">
        <v>32</v>
      </c>
    </row>
    <row r="20" spans="1:3" x14ac:dyDescent="0.35">
      <c r="A20" s="2" t="s">
        <v>43</v>
      </c>
      <c r="B20" s="2" t="s">
        <v>68</v>
      </c>
      <c r="C20" t="s">
        <v>28</v>
      </c>
    </row>
    <row r="21" spans="1:3" x14ac:dyDescent="0.35">
      <c r="A21" s="2" t="s">
        <v>44</v>
      </c>
      <c r="B21" s="2" t="s">
        <v>69</v>
      </c>
      <c r="C21" t="s">
        <v>33</v>
      </c>
    </row>
    <row r="22" spans="1:3" x14ac:dyDescent="0.35">
      <c r="A22" t="s">
        <v>45</v>
      </c>
      <c r="B22" t="s">
        <v>70</v>
      </c>
      <c r="C22" t="s">
        <v>34</v>
      </c>
    </row>
    <row r="23" spans="1:3" x14ac:dyDescent="0.35">
      <c r="A23" t="s">
        <v>35</v>
      </c>
      <c r="B23" t="s">
        <v>71</v>
      </c>
      <c r="C23" t="s">
        <v>36</v>
      </c>
    </row>
    <row r="24" spans="1:3" x14ac:dyDescent="0.35">
      <c r="A24" s="2" t="s">
        <v>46</v>
      </c>
      <c r="B24" s="2" t="s">
        <v>72</v>
      </c>
      <c r="C24" t="s">
        <v>37</v>
      </c>
    </row>
    <row r="25" spans="1:3" x14ac:dyDescent="0.35">
      <c r="A25" s="2" t="s">
        <v>48</v>
      </c>
      <c r="B25" s="2" t="s">
        <v>73</v>
      </c>
      <c r="C25" t="s">
        <v>38</v>
      </c>
    </row>
    <row r="26" spans="1:3" x14ac:dyDescent="0.35">
      <c r="A26" s="2" t="s">
        <v>47</v>
      </c>
      <c r="B26" s="2" t="s">
        <v>74</v>
      </c>
      <c r="C26" t="s">
        <v>39</v>
      </c>
    </row>
    <row r="27" spans="1:3" x14ac:dyDescent="0.35">
      <c r="A27" t="s">
        <v>49</v>
      </c>
      <c r="B27" t="s">
        <v>75</v>
      </c>
      <c r="C27">
        <v>2018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4" workbookViewId="0">
      <selection activeCell="B30" sqref="B30"/>
    </sheetView>
  </sheetViews>
  <sheetFormatPr defaultRowHeight="14.5" x14ac:dyDescent="0.35"/>
  <cols>
    <col min="1" max="1" width="50.1796875" customWidth="1"/>
    <col min="2" max="2" width="34.1796875" customWidth="1"/>
  </cols>
  <sheetData>
    <row r="1" spans="1:2" ht="15.5" x14ac:dyDescent="0.35">
      <c r="A1" t="s">
        <v>1</v>
      </c>
    </row>
    <row r="2" spans="1:2" x14ac:dyDescent="0.35">
      <c r="A2" t="s">
        <v>2</v>
      </c>
      <c r="B2" t="s">
        <v>51</v>
      </c>
    </row>
    <row r="3" spans="1:2" x14ac:dyDescent="0.35">
      <c r="A3" t="s">
        <v>3</v>
      </c>
      <c r="B3" t="s">
        <v>52</v>
      </c>
    </row>
    <row r="4" spans="1:2" x14ac:dyDescent="0.35">
      <c r="A4" t="s">
        <v>5</v>
      </c>
      <c r="B4" t="s">
        <v>54</v>
      </c>
    </row>
    <row r="5" spans="1:2" x14ac:dyDescent="0.35">
      <c r="A5" t="s">
        <v>7</v>
      </c>
      <c r="B5" t="s">
        <v>55</v>
      </c>
    </row>
    <row r="6" spans="1:2" x14ac:dyDescent="0.35">
      <c r="A6" t="s">
        <v>57</v>
      </c>
      <c r="B6" t="s">
        <v>58</v>
      </c>
    </row>
    <row r="7" spans="1:2" x14ac:dyDescent="0.35">
      <c r="A7" t="s">
        <v>9</v>
      </c>
      <c r="B7" t="s">
        <v>76</v>
      </c>
    </row>
    <row r="8" spans="1:2" x14ac:dyDescent="0.35">
      <c r="A8" t="s">
        <v>16</v>
      </c>
      <c r="B8" t="s">
        <v>77</v>
      </c>
    </row>
    <row r="9" spans="1:2" x14ac:dyDescent="0.35">
      <c r="A9" t="s">
        <v>17</v>
      </c>
      <c r="B9" t="s">
        <v>53</v>
      </c>
    </row>
    <row r="10" spans="1:2" x14ac:dyDescent="0.35">
      <c r="A10" s="2" t="s">
        <v>15</v>
      </c>
      <c r="B10" s="2" t="s">
        <v>56</v>
      </c>
    </row>
    <row r="11" spans="1:2" x14ac:dyDescent="0.35">
      <c r="A11" t="s">
        <v>18</v>
      </c>
      <c r="B11" t="s">
        <v>59</v>
      </c>
    </row>
    <row r="12" spans="1:2" x14ac:dyDescent="0.35">
      <c r="A12" t="s">
        <v>20</v>
      </c>
      <c r="B12" t="s">
        <v>60</v>
      </c>
    </row>
    <row r="13" spans="1:2" x14ac:dyDescent="0.35">
      <c r="A13" t="s">
        <v>22</v>
      </c>
      <c r="B13" t="s">
        <v>61</v>
      </c>
    </row>
    <row r="14" spans="1:2" x14ac:dyDescent="0.35">
      <c r="A14" t="s">
        <v>24</v>
      </c>
      <c r="B14" t="s">
        <v>62</v>
      </c>
    </row>
    <row r="15" spans="1:2" x14ac:dyDescent="0.35">
      <c r="A15" t="s">
        <v>26</v>
      </c>
      <c r="B15" t="s">
        <v>63</v>
      </c>
    </row>
    <row r="16" spans="1:2" x14ac:dyDescent="0.35">
      <c r="A16" s="2" t="s">
        <v>40</v>
      </c>
      <c r="B16" s="2" t="s">
        <v>64</v>
      </c>
    </row>
    <row r="17" spans="1:2" x14ac:dyDescent="0.35">
      <c r="A17" s="2" t="s">
        <v>41</v>
      </c>
      <c r="B17" s="2" t="s">
        <v>65</v>
      </c>
    </row>
    <row r="18" spans="1:2" x14ac:dyDescent="0.35">
      <c r="A18" s="2" t="s">
        <v>42</v>
      </c>
      <c r="B18" s="2" t="s">
        <v>66</v>
      </c>
    </row>
    <row r="19" spans="1:2" x14ac:dyDescent="0.35">
      <c r="A19" t="s">
        <v>31</v>
      </c>
      <c r="B19" t="s">
        <v>67</v>
      </c>
    </row>
    <row r="20" spans="1:2" x14ac:dyDescent="0.35">
      <c r="A20" s="2" t="s">
        <v>43</v>
      </c>
      <c r="B20" s="2" t="s">
        <v>68</v>
      </c>
    </row>
    <row r="21" spans="1:2" x14ac:dyDescent="0.35">
      <c r="A21" s="2" t="s">
        <v>47</v>
      </c>
      <c r="B21" s="2" t="s">
        <v>74</v>
      </c>
    </row>
    <row r="22" spans="1:2" x14ac:dyDescent="0.35">
      <c r="A22" t="s">
        <v>45</v>
      </c>
      <c r="B22" t="s">
        <v>70</v>
      </c>
    </row>
    <row r="23" spans="1:2" x14ac:dyDescent="0.35">
      <c r="A23" t="s">
        <v>89</v>
      </c>
      <c r="B23" t="s">
        <v>234</v>
      </c>
    </row>
    <row r="24" spans="1:2" x14ac:dyDescent="0.35">
      <c r="A24" s="2" t="s">
        <v>221</v>
      </c>
      <c r="B24" t="s">
        <v>228</v>
      </c>
    </row>
    <row r="25" spans="1:2" x14ac:dyDescent="0.35">
      <c r="A25" s="2" t="s">
        <v>222</v>
      </c>
      <c r="B25" t="s">
        <v>229</v>
      </c>
    </row>
    <row r="26" spans="1:2" x14ac:dyDescent="0.35">
      <c r="A26" t="s">
        <v>223</v>
      </c>
      <c r="B26" t="s">
        <v>230</v>
      </c>
    </row>
    <row r="27" spans="1:2" x14ac:dyDescent="0.35">
      <c r="A27" t="s">
        <v>224</v>
      </c>
      <c r="B27" t="s">
        <v>231</v>
      </c>
    </row>
    <row r="28" spans="1:2" x14ac:dyDescent="0.35">
      <c r="A28" t="s">
        <v>225</v>
      </c>
      <c r="B28" t="s">
        <v>232</v>
      </c>
    </row>
    <row r="29" spans="1:2" x14ac:dyDescent="0.35">
      <c r="A29" t="s">
        <v>226</v>
      </c>
      <c r="B29" t="s">
        <v>233</v>
      </c>
    </row>
    <row r="30" spans="1:2" x14ac:dyDescent="0.35">
      <c r="A30" t="s">
        <v>227</v>
      </c>
      <c r="B30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4" workbookViewId="0">
      <selection activeCell="B39" sqref="B39"/>
    </sheetView>
  </sheetViews>
  <sheetFormatPr defaultRowHeight="14.5" x14ac:dyDescent="0.35"/>
  <cols>
    <col min="1" max="1" width="50.1796875" customWidth="1"/>
    <col min="2" max="2" width="104.81640625" customWidth="1"/>
    <col min="4" max="4" width="17.54296875" customWidth="1"/>
  </cols>
  <sheetData>
    <row r="1" spans="1:4" ht="15.5" x14ac:dyDescent="0.35">
      <c r="A1" t="s">
        <v>1</v>
      </c>
      <c r="B1" s="3" t="s">
        <v>78</v>
      </c>
      <c r="D1" s="3" t="s">
        <v>103</v>
      </c>
    </row>
    <row r="2" spans="1:4" ht="18.5" x14ac:dyDescent="0.35">
      <c r="A2" t="s">
        <v>2</v>
      </c>
      <c r="B2" s="6" t="s">
        <v>79</v>
      </c>
      <c r="C2" s="13"/>
    </row>
    <row r="3" spans="1:4" x14ac:dyDescent="0.35">
      <c r="A3" t="s">
        <v>3</v>
      </c>
      <c r="B3" t="s">
        <v>4</v>
      </c>
      <c r="C3" s="13"/>
    </row>
    <row r="4" spans="1:4" ht="15.5" x14ac:dyDescent="0.35">
      <c r="A4" t="s">
        <v>5</v>
      </c>
      <c r="B4" s="6" t="s">
        <v>80</v>
      </c>
      <c r="C4" s="13"/>
    </row>
    <row r="5" spans="1:4" x14ac:dyDescent="0.35">
      <c r="A5" t="s">
        <v>7</v>
      </c>
      <c r="B5" s="8" t="s">
        <v>84</v>
      </c>
      <c r="C5" s="13"/>
    </row>
    <row r="6" spans="1:4" x14ac:dyDescent="0.35">
      <c r="A6" t="s">
        <v>57</v>
      </c>
    </row>
    <row r="7" spans="1:4" x14ac:dyDescent="0.35">
      <c r="A7" t="s">
        <v>9</v>
      </c>
    </row>
    <row r="8" spans="1:4" x14ac:dyDescent="0.35">
      <c r="A8" t="s">
        <v>16</v>
      </c>
    </row>
    <row r="9" spans="1:4" x14ac:dyDescent="0.35">
      <c r="A9" t="s">
        <v>17</v>
      </c>
      <c r="B9" s="7" t="s">
        <v>235</v>
      </c>
      <c r="C9" s="13"/>
    </row>
    <row r="10" spans="1:4" x14ac:dyDescent="0.35">
      <c r="A10" t="s">
        <v>82</v>
      </c>
      <c r="B10" s="7" t="s">
        <v>83</v>
      </c>
      <c r="C10" s="13"/>
    </row>
    <row r="11" spans="1:4" x14ac:dyDescent="0.35">
      <c r="A11" t="s">
        <v>18</v>
      </c>
    </row>
    <row r="12" spans="1:4" x14ac:dyDescent="0.35">
      <c r="A12" t="s">
        <v>20</v>
      </c>
      <c r="B12" t="s">
        <v>81</v>
      </c>
      <c r="C12" s="13"/>
    </row>
    <row r="13" spans="1:4" x14ac:dyDescent="0.35">
      <c r="A13" t="s">
        <v>22</v>
      </c>
      <c r="B13" t="s">
        <v>85</v>
      </c>
      <c r="C13" s="13"/>
    </row>
    <row r="14" spans="1:4" x14ac:dyDescent="0.35">
      <c r="A14" t="s">
        <v>24</v>
      </c>
    </row>
    <row r="15" spans="1:4" x14ac:dyDescent="0.35">
      <c r="A15" t="s">
        <v>93</v>
      </c>
      <c r="B15" s="11">
        <v>182500</v>
      </c>
      <c r="C15" s="13"/>
      <c r="D15" s="16"/>
    </row>
    <row r="16" spans="1:4" x14ac:dyDescent="0.35">
      <c r="A16" t="s">
        <v>94</v>
      </c>
      <c r="B16" s="12">
        <v>208050</v>
      </c>
      <c r="C16" s="13"/>
      <c r="D16" s="16"/>
    </row>
    <row r="17" spans="1:4" x14ac:dyDescent="0.35">
      <c r="A17" t="s">
        <v>92</v>
      </c>
      <c r="B17" s="9">
        <v>540000</v>
      </c>
      <c r="C17" s="13"/>
      <c r="D17" s="16"/>
    </row>
    <row r="18" spans="1:4" x14ac:dyDescent="0.35">
      <c r="A18" t="s">
        <v>26</v>
      </c>
      <c r="B18" s="9">
        <v>180000</v>
      </c>
      <c r="C18" s="13"/>
    </row>
    <row r="19" spans="1:4" x14ac:dyDescent="0.35">
      <c r="A19" s="2" t="s">
        <v>40</v>
      </c>
      <c r="B19" t="s">
        <v>88</v>
      </c>
      <c r="C19" s="13"/>
    </row>
    <row r="20" spans="1:4" x14ac:dyDescent="0.35">
      <c r="A20" s="2" t="s">
        <v>41</v>
      </c>
    </row>
    <row r="21" spans="1:4" x14ac:dyDescent="0.35">
      <c r="A21" s="2" t="s">
        <v>42</v>
      </c>
    </row>
    <row r="22" spans="1:4" x14ac:dyDescent="0.35">
      <c r="A22" s="2" t="s">
        <v>90</v>
      </c>
      <c r="B22">
        <v>2500</v>
      </c>
      <c r="C22" s="13"/>
    </row>
    <row r="23" spans="1:4" x14ac:dyDescent="0.35">
      <c r="A23" s="2" t="s">
        <v>101</v>
      </c>
      <c r="B23" t="s">
        <v>102</v>
      </c>
      <c r="C23" s="13"/>
    </row>
    <row r="24" spans="1:4" x14ac:dyDescent="0.35">
      <c r="A24" s="2" t="s">
        <v>43</v>
      </c>
      <c r="B24" t="s">
        <v>88</v>
      </c>
    </row>
    <row r="25" spans="1:4" x14ac:dyDescent="0.35">
      <c r="A25" s="2" t="s">
        <v>44</v>
      </c>
    </row>
    <row r="26" spans="1:4" x14ac:dyDescent="0.35">
      <c r="A26" t="s">
        <v>45</v>
      </c>
    </row>
    <row r="27" spans="1:4" x14ac:dyDescent="0.35">
      <c r="A27" t="s">
        <v>35</v>
      </c>
    </row>
    <row r="28" spans="1:4" x14ac:dyDescent="0.35">
      <c r="A28" s="2" t="s">
        <v>46</v>
      </c>
      <c r="B28">
        <v>7500</v>
      </c>
    </row>
    <row r="29" spans="1:4" x14ac:dyDescent="0.35">
      <c r="A29" s="2" t="s">
        <v>48</v>
      </c>
      <c r="B29" t="s">
        <v>91</v>
      </c>
      <c r="C29" s="13"/>
    </row>
    <row r="30" spans="1:4" x14ac:dyDescent="0.35">
      <c r="A30" s="2" t="s">
        <v>47</v>
      </c>
      <c r="B30" s="9">
        <v>300000</v>
      </c>
    </row>
    <row r="31" spans="1:4" x14ac:dyDescent="0.35">
      <c r="A31" s="2" t="s">
        <v>104</v>
      </c>
      <c r="B31" s="9" t="s">
        <v>105</v>
      </c>
      <c r="C31" s="13"/>
      <c r="D31" s="16"/>
    </row>
    <row r="32" spans="1:4" x14ac:dyDescent="0.35">
      <c r="A32" t="s">
        <v>49</v>
      </c>
    </row>
    <row r="33" spans="1:4" x14ac:dyDescent="0.35">
      <c r="A33" t="s">
        <v>86</v>
      </c>
      <c r="B33" t="s">
        <v>87</v>
      </c>
      <c r="C33" s="13"/>
      <c r="D33" s="16"/>
    </row>
    <row r="34" spans="1:4" x14ac:dyDescent="0.35">
      <c r="A34" t="s">
        <v>89</v>
      </c>
      <c r="B34" s="10">
        <v>0.14000000000000001</v>
      </c>
      <c r="C34" s="13"/>
      <c r="D34" s="16"/>
    </row>
    <row r="35" spans="1:4" x14ac:dyDescent="0.35">
      <c r="A35" t="s">
        <v>95</v>
      </c>
      <c r="B35" s="14">
        <v>5000</v>
      </c>
      <c r="C35" s="13"/>
      <c r="D35" s="16"/>
    </row>
    <row r="36" spans="1:4" x14ac:dyDescent="0.35">
      <c r="A36" t="s">
        <v>96</v>
      </c>
      <c r="B36" s="14">
        <v>20000</v>
      </c>
      <c r="C36" s="13"/>
      <c r="D36" s="16"/>
    </row>
    <row r="37" spans="1:4" x14ac:dyDescent="0.35">
      <c r="A37" t="s">
        <v>97</v>
      </c>
      <c r="B37" s="15" t="s">
        <v>98</v>
      </c>
      <c r="C37" s="13"/>
      <c r="D37" s="16"/>
    </row>
    <row r="38" spans="1:4" x14ac:dyDescent="0.35">
      <c r="A38" t="s">
        <v>99</v>
      </c>
      <c r="B38" s="8" t="s">
        <v>137</v>
      </c>
      <c r="C38" s="13"/>
      <c r="D38" s="16"/>
    </row>
    <row r="39" spans="1:4" x14ac:dyDescent="0.35">
      <c r="A39" t="s">
        <v>100</v>
      </c>
      <c r="B39" s="10" t="s">
        <v>140</v>
      </c>
      <c r="C39" s="13"/>
      <c r="D39" s="16"/>
    </row>
    <row r="40" spans="1:4" x14ac:dyDescent="0.35">
      <c r="B40" t="s">
        <v>142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B37" sqref="B37"/>
    </sheetView>
  </sheetViews>
  <sheetFormatPr defaultRowHeight="14.5" x14ac:dyDescent="0.35"/>
  <cols>
    <col min="1" max="1" width="59.81640625" customWidth="1"/>
    <col min="2" max="2" width="90" customWidth="1"/>
    <col min="3" max="3" width="12.6328125" customWidth="1"/>
    <col min="4" max="4" width="17.6328125" customWidth="1"/>
  </cols>
  <sheetData>
    <row r="1" spans="1:4" ht="15.5" x14ac:dyDescent="0.35">
      <c r="A1" t="s">
        <v>1</v>
      </c>
      <c r="B1" s="3" t="s">
        <v>106</v>
      </c>
      <c r="C1" t="s">
        <v>108</v>
      </c>
      <c r="D1" s="3" t="s">
        <v>107</v>
      </c>
    </row>
    <row r="2" spans="1:4" x14ac:dyDescent="0.35">
      <c r="A2" t="s">
        <v>2</v>
      </c>
      <c r="B2" t="s">
        <v>109</v>
      </c>
      <c r="C2" s="13"/>
    </row>
    <row r="3" spans="1:4" ht="20" x14ac:dyDescent="0.35">
      <c r="A3" t="s">
        <v>3</v>
      </c>
      <c r="B3" s="17" t="s">
        <v>110</v>
      </c>
      <c r="C3" s="13"/>
    </row>
    <row r="4" spans="1:4" ht="20" x14ac:dyDescent="0.35">
      <c r="A4" t="s">
        <v>5</v>
      </c>
      <c r="B4" s="17" t="s">
        <v>111</v>
      </c>
      <c r="C4" s="13"/>
    </row>
    <row r="5" spans="1:4" ht="20" x14ac:dyDescent="0.4">
      <c r="A5" t="s">
        <v>7</v>
      </c>
      <c r="B5" s="18" t="s">
        <v>114</v>
      </c>
      <c r="C5" s="13"/>
    </row>
    <row r="6" spans="1:4" x14ac:dyDescent="0.35">
      <c r="A6" t="s">
        <v>57</v>
      </c>
    </row>
    <row r="7" spans="1:4" x14ac:dyDescent="0.35">
      <c r="A7" t="s">
        <v>9</v>
      </c>
    </row>
    <row r="8" spans="1:4" x14ac:dyDescent="0.35">
      <c r="A8" t="s">
        <v>16</v>
      </c>
    </row>
    <row r="9" spans="1:4" x14ac:dyDescent="0.35">
      <c r="A9" t="s">
        <v>12</v>
      </c>
    </row>
    <row r="10" spans="1:4" ht="15.5" x14ac:dyDescent="0.35">
      <c r="A10" t="s">
        <v>17</v>
      </c>
      <c r="B10" s="20" t="s">
        <v>113</v>
      </c>
      <c r="C10" s="13"/>
    </row>
    <row r="11" spans="1:4" x14ac:dyDescent="0.35">
      <c r="A11" s="2" t="s">
        <v>15</v>
      </c>
      <c r="B11" s="19" t="s">
        <v>112</v>
      </c>
      <c r="C11" s="13"/>
    </row>
    <row r="12" spans="1:4" x14ac:dyDescent="0.35">
      <c r="A12" t="s">
        <v>18</v>
      </c>
    </row>
    <row r="13" spans="1:4" x14ac:dyDescent="0.35">
      <c r="A13" t="s">
        <v>20</v>
      </c>
    </row>
    <row r="14" spans="1:4" x14ac:dyDescent="0.35">
      <c r="A14" t="s">
        <v>22</v>
      </c>
      <c r="B14" t="s">
        <v>85</v>
      </c>
      <c r="C14" s="13"/>
    </row>
    <row r="15" spans="1:4" x14ac:dyDescent="0.35">
      <c r="A15" t="s">
        <v>24</v>
      </c>
    </row>
    <row r="16" spans="1:4" x14ac:dyDescent="0.35">
      <c r="A16" t="s">
        <v>26</v>
      </c>
      <c r="B16" s="9">
        <v>20000</v>
      </c>
      <c r="C16" s="13"/>
    </row>
    <row r="17" spans="1:4" x14ac:dyDescent="0.35">
      <c r="A17" s="2" t="s">
        <v>40</v>
      </c>
      <c r="B17" t="s">
        <v>88</v>
      </c>
      <c r="C17" s="13"/>
    </row>
    <row r="18" spans="1:4" x14ac:dyDescent="0.35">
      <c r="A18" s="2" t="s">
        <v>41</v>
      </c>
      <c r="B18" s="10">
        <v>0.1</v>
      </c>
      <c r="C18" s="13"/>
    </row>
    <row r="19" spans="1:4" x14ac:dyDescent="0.35">
      <c r="A19" s="2" t="s">
        <v>42</v>
      </c>
      <c r="B19" t="s">
        <v>198</v>
      </c>
    </row>
    <row r="20" spans="1:4" x14ac:dyDescent="0.35">
      <c r="A20" s="2" t="s">
        <v>120</v>
      </c>
      <c r="B20">
        <v>1500</v>
      </c>
      <c r="C20" s="13"/>
    </row>
    <row r="21" spans="1:4" x14ac:dyDescent="0.35">
      <c r="A21" s="2" t="s">
        <v>43</v>
      </c>
    </row>
    <row r="22" spans="1:4" x14ac:dyDescent="0.35">
      <c r="A22" s="2" t="s">
        <v>44</v>
      </c>
    </row>
    <row r="23" spans="1:4" x14ac:dyDescent="0.35">
      <c r="A23" t="s">
        <v>45</v>
      </c>
    </row>
    <row r="24" spans="1:4" x14ac:dyDescent="0.35">
      <c r="A24" t="s">
        <v>35</v>
      </c>
    </row>
    <row r="25" spans="1:4" x14ac:dyDescent="0.35">
      <c r="A25" s="2" t="s">
        <v>46</v>
      </c>
    </row>
    <row r="26" spans="1:4" x14ac:dyDescent="0.35">
      <c r="A26" s="2" t="s">
        <v>48</v>
      </c>
    </row>
    <row r="27" spans="1:4" ht="15.5" x14ac:dyDescent="0.35">
      <c r="A27" s="2" t="s">
        <v>47</v>
      </c>
      <c r="B27" s="23">
        <v>46500</v>
      </c>
      <c r="C27" s="13"/>
    </row>
    <row r="28" spans="1:4" x14ac:dyDescent="0.35">
      <c r="A28" t="s">
        <v>236</v>
      </c>
      <c r="B28" t="s">
        <v>237</v>
      </c>
    </row>
    <row r="29" spans="1:4" ht="18.5" x14ac:dyDescent="0.35">
      <c r="A29" t="s">
        <v>117</v>
      </c>
      <c r="B29" s="20" t="s">
        <v>115</v>
      </c>
      <c r="C29" s="13"/>
      <c r="D29" s="16"/>
    </row>
    <row r="30" spans="1:4" x14ac:dyDescent="0.35">
      <c r="A30" t="s">
        <v>86</v>
      </c>
      <c r="B30" t="s">
        <v>116</v>
      </c>
      <c r="C30" s="13"/>
      <c r="D30" s="16"/>
    </row>
    <row r="31" spans="1:4" ht="15.5" x14ac:dyDescent="0.35">
      <c r="A31" t="s">
        <v>97</v>
      </c>
      <c r="B31" s="22" t="s">
        <v>240</v>
      </c>
      <c r="C31" s="13"/>
      <c r="D31" s="16"/>
    </row>
    <row r="32" spans="1:4" ht="15.5" x14ac:dyDescent="0.35">
      <c r="A32" t="s">
        <v>118</v>
      </c>
      <c r="B32" s="20" t="s">
        <v>119</v>
      </c>
      <c r="C32" s="13"/>
      <c r="D32" s="16"/>
    </row>
    <row r="33" spans="1:4" x14ac:dyDescent="0.35">
      <c r="A33" t="s">
        <v>121</v>
      </c>
      <c r="B33" t="s">
        <v>122</v>
      </c>
      <c r="C33" s="13"/>
      <c r="D33" s="16"/>
    </row>
    <row r="34" spans="1:4" x14ac:dyDescent="0.35">
      <c r="A34" t="s">
        <v>123</v>
      </c>
      <c r="B34" t="s">
        <v>124</v>
      </c>
      <c r="C34" s="13"/>
      <c r="D34" s="16"/>
    </row>
    <row r="35" spans="1:4" x14ac:dyDescent="0.35">
      <c r="C35" s="13"/>
      <c r="D3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2" workbookViewId="0">
      <selection activeCell="B36" sqref="B36"/>
    </sheetView>
  </sheetViews>
  <sheetFormatPr defaultRowHeight="14.5" x14ac:dyDescent="0.35"/>
  <cols>
    <col min="1" max="1" width="50.1796875" customWidth="1"/>
    <col min="2" max="2" width="99.6328125" customWidth="1"/>
    <col min="4" max="4" width="17.453125" customWidth="1"/>
  </cols>
  <sheetData>
    <row r="1" spans="1:4" ht="15.5" x14ac:dyDescent="0.35">
      <c r="A1" t="s">
        <v>1</v>
      </c>
      <c r="B1" s="3" t="s">
        <v>106</v>
      </c>
      <c r="D1" s="3" t="s">
        <v>103</v>
      </c>
    </row>
    <row r="2" spans="1:4" ht="18.5" x14ac:dyDescent="0.35">
      <c r="A2" t="s">
        <v>2</v>
      </c>
      <c r="B2" s="24" t="s">
        <v>127</v>
      </c>
      <c r="C2" s="13"/>
    </row>
    <row r="3" spans="1:4" ht="15.5" x14ac:dyDescent="0.35">
      <c r="A3" t="s">
        <v>3</v>
      </c>
      <c r="B3" s="24" t="s">
        <v>126</v>
      </c>
      <c r="C3" s="13"/>
    </row>
    <row r="4" spans="1:4" ht="15.5" x14ac:dyDescent="0.35">
      <c r="A4" t="s">
        <v>5</v>
      </c>
      <c r="B4" s="24" t="s">
        <v>125</v>
      </c>
      <c r="C4" s="13"/>
    </row>
    <row r="5" spans="1:4" x14ac:dyDescent="0.35">
      <c r="A5" t="s">
        <v>7</v>
      </c>
      <c r="B5" s="8" t="s">
        <v>130</v>
      </c>
      <c r="C5" s="13"/>
    </row>
    <row r="6" spans="1:4" x14ac:dyDescent="0.35">
      <c r="A6" t="s">
        <v>57</v>
      </c>
    </row>
    <row r="7" spans="1:4" x14ac:dyDescent="0.35">
      <c r="A7" t="s">
        <v>9</v>
      </c>
    </row>
    <row r="8" spans="1:4" x14ac:dyDescent="0.35">
      <c r="A8" t="s">
        <v>16</v>
      </c>
    </row>
    <row r="9" spans="1:4" x14ac:dyDescent="0.35">
      <c r="A9" t="s">
        <v>12</v>
      </c>
    </row>
    <row r="10" spans="1:4" x14ac:dyDescent="0.35">
      <c r="A10" t="s">
        <v>17</v>
      </c>
      <c r="B10" s="7" t="s">
        <v>129</v>
      </c>
      <c r="C10" s="13"/>
    </row>
    <row r="11" spans="1:4" x14ac:dyDescent="0.35">
      <c r="A11" s="2" t="s">
        <v>15</v>
      </c>
      <c r="B11" s="7" t="s">
        <v>128</v>
      </c>
      <c r="C11" s="13"/>
    </row>
    <row r="12" spans="1:4" x14ac:dyDescent="0.35">
      <c r="A12" t="s">
        <v>18</v>
      </c>
      <c r="D12" s="29"/>
    </row>
    <row r="13" spans="1:4" ht="15.5" x14ac:dyDescent="0.35">
      <c r="A13" t="s">
        <v>20</v>
      </c>
      <c r="B13" s="24"/>
    </row>
    <row r="14" spans="1:4" x14ac:dyDescent="0.35">
      <c r="A14" t="s">
        <v>22</v>
      </c>
      <c r="B14" s="28" t="s">
        <v>131</v>
      </c>
      <c r="C14" s="13"/>
    </row>
    <row r="15" spans="1:4" x14ac:dyDescent="0.35">
      <c r="A15" t="s">
        <v>24</v>
      </c>
    </row>
    <row r="16" spans="1:4" x14ac:dyDescent="0.35">
      <c r="A16" t="s">
        <v>26</v>
      </c>
      <c r="B16" s="11">
        <v>15000</v>
      </c>
      <c r="C16" s="13"/>
    </row>
    <row r="17" spans="1:4" x14ac:dyDescent="0.35">
      <c r="A17" s="2" t="s">
        <v>40</v>
      </c>
      <c r="B17" s="7" t="s">
        <v>132</v>
      </c>
      <c r="C17" s="13"/>
    </row>
    <row r="18" spans="1:4" x14ac:dyDescent="0.35">
      <c r="A18" s="2" t="s">
        <v>41</v>
      </c>
    </row>
    <row r="19" spans="1:4" x14ac:dyDescent="0.35">
      <c r="A19" s="2" t="s">
        <v>42</v>
      </c>
    </row>
    <row r="20" spans="1:4" x14ac:dyDescent="0.35">
      <c r="A20" t="s">
        <v>120</v>
      </c>
      <c r="B20" s="25">
        <v>2100</v>
      </c>
      <c r="C20" s="13"/>
    </row>
    <row r="21" spans="1:4" x14ac:dyDescent="0.35">
      <c r="A21" s="2" t="s">
        <v>43</v>
      </c>
    </row>
    <row r="22" spans="1:4" x14ac:dyDescent="0.35">
      <c r="A22" s="2" t="s">
        <v>44</v>
      </c>
    </row>
    <row r="23" spans="1:4" x14ac:dyDescent="0.35">
      <c r="A23" t="s">
        <v>45</v>
      </c>
    </row>
    <row r="24" spans="1:4" x14ac:dyDescent="0.35">
      <c r="A24" t="s">
        <v>35</v>
      </c>
    </row>
    <row r="25" spans="1:4" x14ac:dyDescent="0.35">
      <c r="A25" s="2" t="s">
        <v>46</v>
      </c>
    </row>
    <row r="26" spans="1:4" x14ac:dyDescent="0.35">
      <c r="A26" s="2" t="s">
        <v>48</v>
      </c>
    </row>
    <row r="27" spans="1:4" x14ac:dyDescent="0.35">
      <c r="A27" s="2" t="s">
        <v>47</v>
      </c>
    </row>
    <row r="28" spans="1:4" x14ac:dyDescent="0.35">
      <c r="A28" t="s">
        <v>49</v>
      </c>
    </row>
    <row r="29" spans="1:4" x14ac:dyDescent="0.35">
      <c r="A29" t="s">
        <v>86</v>
      </c>
      <c r="B29" t="s">
        <v>133</v>
      </c>
      <c r="C29" s="13"/>
    </row>
    <row r="30" spans="1:4" x14ac:dyDescent="0.35">
      <c r="A30" t="s">
        <v>89</v>
      </c>
      <c r="B30" s="10">
        <v>0.16</v>
      </c>
      <c r="C30" s="13"/>
      <c r="D30" s="16"/>
    </row>
    <row r="31" spans="1:4" x14ac:dyDescent="0.35">
      <c r="A31" t="s">
        <v>135</v>
      </c>
      <c r="B31" t="s">
        <v>134</v>
      </c>
      <c r="C31" s="13"/>
      <c r="D31" s="16"/>
    </row>
    <row r="32" spans="1:4" x14ac:dyDescent="0.35">
      <c r="A32" t="s">
        <v>136</v>
      </c>
      <c r="B32">
        <v>5000</v>
      </c>
      <c r="C32" s="13"/>
      <c r="D32" s="16"/>
    </row>
    <row r="33" spans="1:4" x14ac:dyDescent="0.35">
      <c r="A33" t="s">
        <v>99</v>
      </c>
      <c r="B33" s="8" t="s">
        <v>138</v>
      </c>
      <c r="C33" s="13"/>
      <c r="D33" s="16"/>
    </row>
    <row r="34" spans="1:4" ht="29" x14ac:dyDescent="0.35">
      <c r="A34" t="s">
        <v>97</v>
      </c>
      <c r="B34" s="26" t="s">
        <v>139</v>
      </c>
      <c r="C34" s="13"/>
      <c r="D34" s="16"/>
    </row>
    <row r="35" spans="1:4" x14ac:dyDescent="0.35">
      <c r="B35" s="26"/>
      <c r="C35" s="13"/>
      <c r="D35" s="16"/>
    </row>
    <row r="36" spans="1:4" x14ac:dyDescent="0.35">
      <c r="A36" t="s">
        <v>100</v>
      </c>
      <c r="B36" s="27">
        <v>10000</v>
      </c>
      <c r="C36" s="13"/>
      <c r="D36" s="16"/>
    </row>
    <row r="37" spans="1:4" x14ac:dyDescent="0.35">
      <c r="A37" s="46" t="s">
        <v>220</v>
      </c>
      <c r="B37" s="26"/>
      <c r="D37" s="4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1" workbookViewId="0">
      <selection activeCell="B31" sqref="B31"/>
    </sheetView>
  </sheetViews>
  <sheetFormatPr defaultRowHeight="14.5" x14ac:dyDescent="0.35"/>
  <cols>
    <col min="1" max="1" width="50.1796875" customWidth="1"/>
    <col min="2" max="2" width="113.08984375" customWidth="1"/>
  </cols>
  <sheetData>
    <row r="1" spans="1:3" ht="15.5" x14ac:dyDescent="0.35">
      <c r="A1" t="s">
        <v>1</v>
      </c>
      <c r="B1" s="3" t="s">
        <v>106</v>
      </c>
    </row>
    <row r="2" spans="1:3" ht="18.5" x14ac:dyDescent="0.35">
      <c r="A2" t="s">
        <v>2</v>
      </c>
      <c r="B2" s="24" t="s">
        <v>141</v>
      </c>
      <c r="C2" s="13"/>
    </row>
    <row r="3" spans="1:3" x14ac:dyDescent="0.35">
      <c r="A3" t="s">
        <v>3</v>
      </c>
      <c r="B3" s="15" t="s">
        <v>143</v>
      </c>
      <c r="C3" s="13"/>
    </row>
    <row r="4" spans="1:3" x14ac:dyDescent="0.35">
      <c r="A4" t="s">
        <v>5</v>
      </c>
      <c r="B4" t="s">
        <v>144</v>
      </c>
      <c r="C4" s="13"/>
    </row>
    <row r="5" spans="1:3" x14ac:dyDescent="0.35">
      <c r="A5" t="s">
        <v>7</v>
      </c>
      <c r="B5" s="8" t="s">
        <v>147</v>
      </c>
      <c r="C5" s="13"/>
    </row>
    <row r="6" spans="1:3" x14ac:dyDescent="0.35">
      <c r="A6" t="s">
        <v>57</v>
      </c>
    </row>
    <row r="7" spans="1:3" x14ac:dyDescent="0.35">
      <c r="A7" t="s">
        <v>9</v>
      </c>
    </row>
    <row r="8" spans="1:3" x14ac:dyDescent="0.35">
      <c r="A8" t="s">
        <v>16</v>
      </c>
    </row>
    <row r="9" spans="1:3" x14ac:dyDescent="0.35">
      <c r="A9" t="s">
        <v>17</v>
      </c>
      <c r="B9" s="7" t="s">
        <v>145</v>
      </c>
      <c r="C9" s="13"/>
    </row>
    <row r="10" spans="1:3" x14ac:dyDescent="0.35">
      <c r="A10" s="2" t="s">
        <v>15</v>
      </c>
      <c r="B10" s="7" t="s">
        <v>146</v>
      </c>
      <c r="C10" s="13"/>
    </row>
    <row r="11" spans="1:3" x14ac:dyDescent="0.35">
      <c r="A11" t="s">
        <v>18</v>
      </c>
    </row>
    <row r="12" spans="1:3" x14ac:dyDescent="0.35">
      <c r="A12" t="s">
        <v>20</v>
      </c>
    </row>
    <row r="13" spans="1:3" x14ac:dyDescent="0.35">
      <c r="A13" t="s">
        <v>22</v>
      </c>
      <c r="B13" s="7" t="s">
        <v>148</v>
      </c>
      <c r="C13" s="13"/>
    </row>
    <row r="14" spans="1:3" x14ac:dyDescent="0.35">
      <c r="A14" t="s">
        <v>24</v>
      </c>
    </row>
    <row r="15" spans="1:3" x14ac:dyDescent="0.35">
      <c r="A15" t="s">
        <v>26</v>
      </c>
      <c r="B15" s="11">
        <v>21000</v>
      </c>
      <c r="C15" s="13"/>
    </row>
    <row r="16" spans="1:3" x14ac:dyDescent="0.35">
      <c r="A16" s="2" t="s">
        <v>40</v>
      </c>
      <c r="B16" s="28" t="s">
        <v>132</v>
      </c>
      <c r="C16" s="13"/>
    </row>
    <row r="17" spans="1:4" x14ac:dyDescent="0.35">
      <c r="A17" s="2" t="s">
        <v>41</v>
      </c>
      <c r="B17" s="4"/>
    </row>
    <row r="18" spans="1:4" x14ac:dyDescent="0.35">
      <c r="A18" s="2" t="s">
        <v>42</v>
      </c>
    </row>
    <row r="19" spans="1:4" x14ac:dyDescent="0.35">
      <c r="A19" t="s">
        <v>31</v>
      </c>
      <c r="B19" s="11">
        <v>1750</v>
      </c>
      <c r="C19" s="13"/>
    </row>
    <row r="20" spans="1:4" x14ac:dyDescent="0.35">
      <c r="A20" s="2" t="s">
        <v>43</v>
      </c>
    </row>
    <row r="21" spans="1:4" x14ac:dyDescent="0.35">
      <c r="A21" s="2" t="s">
        <v>44</v>
      </c>
    </row>
    <row r="22" spans="1:4" x14ac:dyDescent="0.35">
      <c r="A22" t="s">
        <v>45</v>
      </c>
    </row>
    <row r="23" spans="1:4" x14ac:dyDescent="0.35">
      <c r="A23" t="s">
        <v>35</v>
      </c>
    </row>
    <row r="24" spans="1:4" x14ac:dyDescent="0.35">
      <c r="A24" s="2" t="s">
        <v>46</v>
      </c>
    </row>
    <row r="25" spans="1:4" x14ac:dyDescent="0.35">
      <c r="A25" s="2" t="s">
        <v>48</v>
      </c>
    </row>
    <row r="26" spans="1:4" x14ac:dyDescent="0.35">
      <c r="A26" s="2" t="s">
        <v>47</v>
      </c>
    </row>
    <row r="27" spans="1:4" x14ac:dyDescent="0.35">
      <c r="A27" t="s">
        <v>49</v>
      </c>
    </row>
    <row r="28" spans="1:4" x14ac:dyDescent="0.35">
      <c r="A28" t="s">
        <v>89</v>
      </c>
      <c r="B28" s="10">
        <v>0.16</v>
      </c>
      <c r="C28" s="13"/>
      <c r="D28" s="43"/>
    </row>
    <row r="29" spans="1:4" x14ac:dyDescent="0.35">
      <c r="A29" t="s">
        <v>97</v>
      </c>
      <c r="B29" s="26" t="s">
        <v>98</v>
      </c>
      <c r="C29" s="13"/>
      <c r="D29" s="43"/>
    </row>
    <row r="30" spans="1:4" x14ac:dyDescent="0.35">
      <c r="A30" t="s">
        <v>149</v>
      </c>
      <c r="B30" s="26">
        <v>5000</v>
      </c>
      <c r="C30" s="13"/>
      <c r="D30" s="43"/>
    </row>
    <row r="31" spans="1:4" x14ac:dyDescent="0.35">
      <c r="A31" t="s">
        <v>150</v>
      </c>
      <c r="B31" s="27">
        <v>10000</v>
      </c>
      <c r="C31" s="13"/>
      <c r="D31" s="43"/>
    </row>
    <row r="32" spans="1:4" x14ac:dyDescent="0.35">
      <c r="A32" t="s">
        <v>86</v>
      </c>
      <c r="B32" t="s">
        <v>151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5" workbookViewId="0">
      <selection activeCell="B35" sqref="B35"/>
    </sheetView>
  </sheetViews>
  <sheetFormatPr defaultRowHeight="14.5" x14ac:dyDescent="0.35"/>
  <cols>
    <col min="1" max="1" width="50.1796875" customWidth="1"/>
    <col min="2" max="2" width="87.90625" customWidth="1"/>
  </cols>
  <sheetData>
    <row r="1" spans="1:3" ht="15.5" x14ac:dyDescent="0.35">
      <c r="A1" t="s">
        <v>1</v>
      </c>
      <c r="B1" s="3" t="s">
        <v>78</v>
      </c>
    </row>
    <row r="2" spans="1:3" x14ac:dyDescent="0.35">
      <c r="A2" t="s">
        <v>2</v>
      </c>
      <c r="B2" t="s">
        <v>153</v>
      </c>
      <c r="C2" s="13"/>
    </row>
    <row r="3" spans="1:3" ht="15.5" x14ac:dyDescent="0.35">
      <c r="A3" t="s">
        <v>3</v>
      </c>
      <c r="B3" s="30" t="s">
        <v>152</v>
      </c>
      <c r="C3" s="13"/>
    </row>
    <row r="4" spans="1:3" x14ac:dyDescent="0.35">
      <c r="A4" t="s">
        <v>5</v>
      </c>
      <c r="B4" t="s">
        <v>154</v>
      </c>
      <c r="C4" s="13"/>
    </row>
    <row r="5" spans="1:3" x14ac:dyDescent="0.35">
      <c r="A5" t="s">
        <v>7</v>
      </c>
      <c r="B5" s="32" t="s">
        <v>157</v>
      </c>
      <c r="C5" s="13"/>
    </row>
    <row r="6" spans="1:3" x14ac:dyDescent="0.35">
      <c r="A6" t="s">
        <v>57</v>
      </c>
      <c r="B6" t="s">
        <v>164</v>
      </c>
      <c r="C6" s="13"/>
    </row>
    <row r="7" spans="1:3" x14ac:dyDescent="0.35">
      <c r="A7" t="s">
        <v>9</v>
      </c>
      <c r="C7" s="13"/>
    </row>
    <row r="8" spans="1:3" x14ac:dyDescent="0.35">
      <c r="A8" t="s">
        <v>16</v>
      </c>
    </row>
    <row r="9" spans="1:3" x14ac:dyDescent="0.35">
      <c r="A9" t="s">
        <v>12</v>
      </c>
    </row>
    <row r="10" spans="1:3" x14ac:dyDescent="0.35">
      <c r="A10" t="s">
        <v>17</v>
      </c>
      <c r="B10" t="s">
        <v>156</v>
      </c>
      <c r="C10" s="13"/>
    </row>
    <row r="11" spans="1:3" x14ac:dyDescent="0.35">
      <c r="A11" s="2" t="s">
        <v>15</v>
      </c>
      <c r="B11" s="31" t="s">
        <v>155</v>
      </c>
      <c r="C11" s="13"/>
    </row>
    <row r="12" spans="1:3" x14ac:dyDescent="0.35">
      <c r="A12" t="s">
        <v>18</v>
      </c>
      <c r="B12" s="35" t="s">
        <v>165</v>
      </c>
      <c r="C12" s="13"/>
    </row>
    <row r="13" spans="1:3" x14ac:dyDescent="0.35">
      <c r="A13" t="s">
        <v>20</v>
      </c>
      <c r="B13" s="32" t="s">
        <v>158</v>
      </c>
      <c r="C13" s="13"/>
    </row>
    <row r="14" spans="1:3" x14ac:dyDescent="0.35">
      <c r="A14" t="s">
        <v>22</v>
      </c>
      <c r="B14" s="32" t="s">
        <v>159</v>
      </c>
    </row>
    <row r="15" spans="1:3" x14ac:dyDescent="0.35">
      <c r="A15" t="s">
        <v>24</v>
      </c>
      <c r="B15" s="32" t="s">
        <v>163</v>
      </c>
      <c r="C15" s="13"/>
    </row>
    <row r="16" spans="1:3" x14ac:dyDescent="0.35">
      <c r="A16" t="s">
        <v>26</v>
      </c>
      <c r="B16" s="32" t="s">
        <v>168</v>
      </c>
      <c r="C16" s="13"/>
    </row>
    <row r="17" spans="1:4" x14ac:dyDescent="0.35">
      <c r="A17" s="2" t="s">
        <v>40</v>
      </c>
      <c r="B17" s="32" t="s">
        <v>169</v>
      </c>
      <c r="C17" s="13"/>
    </row>
    <row r="18" spans="1:4" x14ac:dyDescent="0.35">
      <c r="A18" s="2" t="s">
        <v>41</v>
      </c>
      <c r="B18" s="36" t="s">
        <v>170</v>
      </c>
      <c r="C18" s="13"/>
    </row>
    <row r="19" spans="1:4" x14ac:dyDescent="0.35">
      <c r="A19" s="2" t="s">
        <v>42</v>
      </c>
      <c r="B19" s="32" t="s">
        <v>171</v>
      </c>
      <c r="C19" s="13"/>
    </row>
    <row r="20" spans="1:4" x14ac:dyDescent="0.35">
      <c r="A20" t="s">
        <v>120</v>
      </c>
      <c r="B20">
        <v>1750</v>
      </c>
      <c r="C20" s="13"/>
    </row>
    <row r="21" spans="1:4" x14ac:dyDescent="0.35">
      <c r="A21" s="2" t="s">
        <v>43</v>
      </c>
      <c r="B21" s="45" t="s">
        <v>124</v>
      </c>
      <c r="C21" s="13"/>
    </row>
    <row r="22" spans="1:4" x14ac:dyDescent="0.35">
      <c r="A22" t="s">
        <v>45</v>
      </c>
      <c r="B22" t="s">
        <v>124</v>
      </c>
      <c r="C22" s="13"/>
    </row>
    <row r="23" spans="1:4" x14ac:dyDescent="0.35">
      <c r="A23" t="s">
        <v>35</v>
      </c>
      <c r="B23" s="9">
        <v>90000</v>
      </c>
      <c r="C23" s="13"/>
    </row>
    <row r="24" spans="1:4" x14ac:dyDescent="0.35">
      <c r="A24" s="2" t="s">
        <v>46</v>
      </c>
    </row>
    <row r="25" spans="1:4" x14ac:dyDescent="0.35">
      <c r="A25" s="2" t="s">
        <v>48</v>
      </c>
    </row>
    <row r="26" spans="1:4" x14ac:dyDescent="0.35">
      <c r="A26" s="2" t="s">
        <v>47</v>
      </c>
    </row>
    <row r="27" spans="1:4" x14ac:dyDescent="0.35">
      <c r="A27" t="s">
        <v>49</v>
      </c>
    </row>
    <row r="28" spans="1:4" ht="15.5" x14ac:dyDescent="0.35">
      <c r="A28" t="s">
        <v>86</v>
      </c>
      <c r="B28" s="36" t="s">
        <v>166</v>
      </c>
      <c r="C28" s="13"/>
      <c r="D28" s="43"/>
    </row>
    <row r="29" spans="1:4" x14ac:dyDescent="0.35">
      <c r="A29" t="s">
        <v>89</v>
      </c>
    </row>
    <row r="30" spans="1:4" x14ac:dyDescent="0.35">
      <c r="A30" t="s">
        <v>135</v>
      </c>
    </row>
    <row r="31" spans="1:4" x14ac:dyDescent="0.35">
      <c r="A31" t="s">
        <v>136</v>
      </c>
    </row>
    <row r="32" spans="1:4" x14ac:dyDescent="0.35">
      <c r="A32" t="s">
        <v>99</v>
      </c>
    </row>
    <row r="33" spans="1:6" x14ac:dyDescent="0.35">
      <c r="A33" t="s">
        <v>160</v>
      </c>
    </row>
    <row r="35" spans="1:6" x14ac:dyDescent="0.35">
      <c r="A35" t="s">
        <v>100</v>
      </c>
      <c r="B35" s="38" t="s">
        <v>183</v>
      </c>
      <c r="C35" s="13"/>
      <c r="D35" s="43"/>
      <c r="F35" s="13"/>
    </row>
    <row r="36" spans="1:6" x14ac:dyDescent="0.35">
      <c r="A36" s="34" t="s">
        <v>161</v>
      </c>
      <c r="B36" s="1">
        <v>44256</v>
      </c>
      <c r="C36" s="13"/>
      <c r="D36" s="43"/>
    </row>
    <row r="37" spans="1:6" x14ac:dyDescent="0.35">
      <c r="A37" t="s">
        <v>162</v>
      </c>
      <c r="B37" s="33">
        <v>46174</v>
      </c>
      <c r="C37" s="13"/>
      <c r="D37" s="43"/>
    </row>
    <row r="38" spans="1:6" x14ac:dyDescent="0.35">
      <c r="A38" t="s">
        <v>99</v>
      </c>
      <c r="B38" s="36" t="s">
        <v>167</v>
      </c>
      <c r="C38" s="13"/>
      <c r="D38" s="43"/>
    </row>
    <row r="39" spans="1:6" x14ac:dyDescent="0.35">
      <c r="A39" t="s">
        <v>172</v>
      </c>
      <c r="B39" t="s">
        <v>173</v>
      </c>
      <c r="C39" s="13"/>
      <c r="D39" s="43"/>
    </row>
    <row r="40" spans="1:6" x14ac:dyDescent="0.35">
      <c r="A40" t="s">
        <v>174</v>
      </c>
      <c r="B40" t="s">
        <v>175</v>
      </c>
      <c r="C40" s="13"/>
      <c r="D40" s="43"/>
    </row>
    <row r="41" spans="1:6" x14ac:dyDescent="0.35">
      <c r="A41" t="s">
        <v>96</v>
      </c>
      <c r="B41" t="s">
        <v>176</v>
      </c>
      <c r="C41" s="13"/>
      <c r="D41" s="43"/>
    </row>
    <row r="42" spans="1:6" x14ac:dyDescent="0.35">
      <c r="A42" t="s">
        <v>177</v>
      </c>
      <c r="B42" s="37" t="s">
        <v>178</v>
      </c>
      <c r="C42" s="13"/>
      <c r="D42" s="43"/>
    </row>
    <row r="43" spans="1:6" x14ac:dyDescent="0.35">
      <c r="A43" t="s">
        <v>179</v>
      </c>
      <c r="B43" t="s">
        <v>180</v>
      </c>
      <c r="C43" s="13"/>
      <c r="D43" s="43"/>
    </row>
    <row r="44" spans="1:6" x14ac:dyDescent="0.35">
      <c r="A44" t="s">
        <v>89</v>
      </c>
      <c r="B44" s="10">
        <v>0.16</v>
      </c>
      <c r="C44" s="13"/>
      <c r="D44" s="43"/>
    </row>
    <row r="45" spans="1:6" x14ac:dyDescent="0.35">
      <c r="A45" t="s">
        <v>181</v>
      </c>
      <c r="B45" s="44" t="s">
        <v>182</v>
      </c>
      <c r="C45" s="13"/>
      <c r="D45" s="43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0" workbookViewId="0">
      <selection activeCell="A36" sqref="A36"/>
    </sheetView>
  </sheetViews>
  <sheetFormatPr defaultRowHeight="14.5" x14ac:dyDescent="0.35"/>
  <cols>
    <col min="1" max="1" width="50.1796875" customWidth="1"/>
    <col min="2" max="2" width="52.6328125" customWidth="1"/>
  </cols>
  <sheetData>
    <row r="1" spans="1:3" ht="15.5" x14ac:dyDescent="0.35">
      <c r="A1" t="s">
        <v>1</v>
      </c>
      <c r="B1" t="s">
        <v>199</v>
      </c>
    </row>
    <row r="2" spans="1:3" x14ac:dyDescent="0.35">
      <c r="A2" t="s">
        <v>2</v>
      </c>
      <c r="B2" t="s">
        <v>202</v>
      </c>
      <c r="C2" s="13"/>
    </row>
    <row r="3" spans="1:3" x14ac:dyDescent="0.35">
      <c r="A3" t="s">
        <v>3</v>
      </c>
      <c r="B3" t="s">
        <v>200</v>
      </c>
      <c r="C3" s="13"/>
    </row>
    <row r="4" spans="1:3" x14ac:dyDescent="0.35">
      <c r="A4" t="s">
        <v>5</v>
      </c>
      <c r="B4" t="s">
        <v>201</v>
      </c>
      <c r="C4" s="13"/>
    </row>
    <row r="5" spans="1:3" x14ac:dyDescent="0.35">
      <c r="A5" t="s">
        <v>7</v>
      </c>
      <c r="B5" s="40" t="s">
        <v>204</v>
      </c>
      <c r="C5" s="13"/>
    </row>
    <row r="6" spans="1:3" x14ac:dyDescent="0.35">
      <c r="A6" t="s">
        <v>57</v>
      </c>
    </row>
    <row r="7" spans="1:3" x14ac:dyDescent="0.35">
      <c r="A7" t="s">
        <v>9</v>
      </c>
    </row>
    <row r="8" spans="1:3" x14ac:dyDescent="0.35">
      <c r="A8" t="s">
        <v>16</v>
      </c>
    </row>
    <row r="9" spans="1:3" x14ac:dyDescent="0.35">
      <c r="A9" t="s">
        <v>12</v>
      </c>
    </row>
    <row r="10" spans="1:3" ht="15.5" x14ac:dyDescent="0.35">
      <c r="A10" t="s">
        <v>17</v>
      </c>
      <c r="B10" s="20" t="s">
        <v>113</v>
      </c>
      <c r="C10" s="13"/>
    </row>
    <row r="11" spans="1:3" x14ac:dyDescent="0.35">
      <c r="A11" s="2" t="s">
        <v>15</v>
      </c>
      <c r="B11" s="40" t="s">
        <v>203</v>
      </c>
      <c r="C11" s="13"/>
    </row>
    <row r="12" spans="1:3" x14ac:dyDescent="0.35">
      <c r="A12" t="s">
        <v>18</v>
      </c>
    </row>
    <row r="13" spans="1:3" x14ac:dyDescent="0.35">
      <c r="A13" t="s">
        <v>20</v>
      </c>
    </row>
    <row r="14" spans="1:3" x14ac:dyDescent="0.35">
      <c r="A14" t="s">
        <v>22</v>
      </c>
      <c r="B14" t="s">
        <v>85</v>
      </c>
      <c r="C14" s="13"/>
    </row>
    <row r="15" spans="1:3" x14ac:dyDescent="0.35">
      <c r="A15" t="s">
        <v>24</v>
      </c>
    </row>
    <row r="16" spans="1:3" x14ac:dyDescent="0.35">
      <c r="A16" t="s">
        <v>26</v>
      </c>
      <c r="B16" t="s">
        <v>191</v>
      </c>
      <c r="C16" s="13"/>
    </row>
    <row r="17" spans="1:3" x14ac:dyDescent="0.35">
      <c r="A17" s="2" t="s">
        <v>40</v>
      </c>
    </row>
    <row r="18" spans="1:3" x14ac:dyDescent="0.35">
      <c r="A18" s="2" t="s">
        <v>41</v>
      </c>
    </row>
    <row r="19" spans="1:3" x14ac:dyDescent="0.35">
      <c r="A19" s="2" t="s">
        <v>42</v>
      </c>
    </row>
    <row r="20" spans="1:3" x14ac:dyDescent="0.35">
      <c r="A20" t="s">
        <v>120</v>
      </c>
    </row>
    <row r="21" spans="1:3" x14ac:dyDescent="0.35">
      <c r="A21" s="2" t="s">
        <v>43</v>
      </c>
    </row>
    <row r="22" spans="1:3" x14ac:dyDescent="0.35">
      <c r="A22" t="s">
        <v>45</v>
      </c>
    </row>
    <row r="23" spans="1:3" x14ac:dyDescent="0.35">
      <c r="A23" t="s">
        <v>35</v>
      </c>
      <c r="B23" s="9">
        <v>44000</v>
      </c>
      <c r="C23" s="13"/>
    </row>
    <row r="24" spans="1:3" x14ac:dyDescent="0.35">
      <c r="A24" s="2" t="s">
        <v>46</v>
      </c>
    </row>
    <row r="25" spans="1:3" x14ac:dyDescent="0.35">
      <c r="A25" s="2" t="s">
        <v>48</v>
      </c>
    </row>
    <row r="26" spans="1:3" x14ac:dyDescent="0.35">
      <c r="A26" s="2" t="s">
        <v>47</v>
      </c>
    </row>
    <row r="27" spans="1:3" x14ac:dyDescent="0.35">
      <c r="A27" t="s">
        <v>49</v>
      </c>
    </row>
    <row r="28" spans="1:3" x14ac:dyDescent="0.35">
      <c r="A28" t="s">
        <v>86</v>
      </c>
    </row>
    <row r="29" spans="1:3" x14ac:dyDescent="0.35">
      <c r="A29" t="s">
        <v>89</v>
      </c>
    </row>
    <row r="30" spans="1:3" x14ac:dyDescent="0.35">
      <c r="A30" t="s">
        <v>135</v>
      </c>
    </row>
    <row r="31" spans="1:3" x14ac:dyDescent="0.35">
      <c r="A31" t="s">
        <v>207</v>
      </c>
      <c r="B31" s="9">
        <v>2500</v>
      </c>
      <c r="C31" s="13"/>
    </row>
    <row r="32" spans="1:3" x14ac:dyDescent="0.35">
      <c r="A32" t="s">
        <v>99</v>
      </c>
    </row>
    <row r="33" spans="1:3" x14ac:dyDescent="0.35">
      <c r="A33" t="s">
        <v>160</v>
      </c>
    </row>
    <row r="34" spans="1:3" x14ac:dyDescent="0.35">
      <c r="A34" t="s">
        <v>172</v>
      </c>
      <c r="B34" s="9">
        <v>1500</v>
      </c>
      <c r="C34" s="13"/>
    </row>
    <row r="35" spans="1:3" x14ac:dyDescent="0.35">
      <c r="A35" t="s">
        <v>100</v>
      </c>
    </row>
    <row r="36" spans="1:3" ht="18.5" x14ac:dyDescent="0.35">
      <c r="A36" s="34" t="s">
        <v>161</v>
      </c>
      <c r="B36" s="20" t="s">
        <v>205</v>
      </c>
      <c r="C36" s="13"/>
    </row>
    <row r="37" spans="1:3" ht="18.5" x14ac:dyDescent="0.35">
      <c r="A37" t="s">
        <v>162</v>
      </c>
      <c r="B37" s="20" t="s">
        <v>206</v>
      </c>
      <c r="C37" s="13"/>
    </row>
    <row r="38" spans="1:3" x14ac:dyDescent="0.35">
      <c r="A38" t="s">
        <v>99</v>
      </c>
    </row>
    <row r="40" spans="1:3" x14ac:dyDescent="0.35">
      <c r="A40" t="s">
        <v>174</v>
      </c>
    </row>
    <row r="41" spans="1:3" x14ac:dyDescent="0.35">
      <c r="A41" t="s">
        <v>96</v>
      </c>
    </row>
    <row r="42" spans="1:3" x14ac:dyDescent="0.35">
      <c r="A42" t="s">
        <v>177</v>
      </c>
    </row>
    <row r="43" spans="1:3" x14ac:dyDescent="0.35">
      <c r="A43" t="s">
        <v>179</v>
      </c>
    </row>
    <row r="44" spans="1:3" x14ac:dyDescent="0.35">
      <c r="A44" t="s">
        <v>89</v>
      </c>
    </row>
    <row r="45" spans="1:3" x14ac:dyDescent="0.35">
      <c r="A45" t="s">
        <v>181</v>
      </c>
    </row>
    <row r="46" spans="1:3" x14ac:dyDescent="0.35">
      <c r="A46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3" workbookViewId="0">
      <selection activeCell="B35" sqref="B35"/>
    </sheetView>
  </sheetViews>
  <sheetFormatPr defaultRowHeight="14.5" x14ac:dyDescent="0.35"/>
  <cols>
    <col min="1" max="1" width="50.1796875" customWidth="1"/>
    <col min="2" max="2" width="61" customWidth="1"/>
  </cols>
  <sheetData>
    <row r="1" spans="1:4" ht="15.5" x14ac:dyDescent="0.35">
      <c r="A1" t="s">
        <v>1</v>
      </c>
      <c r="B1" s="3" t="s">
        <v>238</v>
      </c>
    </row>
    <row r="2" spans="1:4" x14ac:dyDescent="0.35">
      <c r="A2" t="s">
        <v>2</v>
      </c>
      <c r="B2" t="s">
        <v>185</v>
      </c>
    </row>
    <row r="3" spans="1:4" ht="15.5" x14ac:dyDescent="0.35">
      <c r="A3" t="s">
        <v>3</v>
      </c>
      <c r="B3" s="39" t="s">
        <v>110</v>
      </c>
    </row>
    <row r="4" spans="1:4" ht="20" x14ac:dyDescent="0.35">
      <c r="A4" t="s">
        <v>5</v>
      </c>
      <c r="B4" s="17" t="s">
        <v>184</v>
      </c>
    </row>
    <row r="5" spans="1:4" x14ac:dyDescent="0.35">
      <c r="A5" t="s">
        <v>7</v>
      </c>
      <c r="B5" s="40" t="s">
        <v>114</v>
      </c>
      <c r="D5">
        <f>SUMPRODUCT((LEN(TRIM(A1:A10)) - LEN(SUBSTITUTE(TRIM(A1:A10), " ", "")) + 1) * (LEN(TRIM(A1:A10)) &gt; 0))</f>
        <v>11</v>
      </c>
    </row>
    <row r="6" spans="1:4" x14ac:dyDescent="0.35">
      <c r="A6" t="s">
        <v>57</v>
      </c>
    </row>
    <row r="7" spans="1:4" x14ac:dyDescent="0.35">
      <c r="A7" t="s">
        <v>9</v>
      </c>
    </row>
    <row r="8" spans="1:4" x14ac:dyDescent="0.35">
      <c r="A8" t="s">
        <v>16</v>
      </c>
    </row>
    <row r="9" spans="1:4" x14ac:dyDescent="0.35">
      <c r="A9" t="s">
        <v>12</v>
      </c>
    </row>
    <row r="10" spans="1:4" ht="15.5" x14ac:dyDescent="0.35">
      <c r="A10" t="s">
        <v>17</v>
      </c>
      <c r="B10" s="20" t="s">
        <v>186</v>
      </c>
    </row>
    <row r="11" spans="1:4" x14ac:dyDescent="0.35">
      <c r="A11" s="2" t="s">
        <v>15</v>
      </c>
      <c r="B11" s="19" t="s">
        <v>187</v>
      </c>
    </row>
    <row r="12" spans="1:4" x14ac:dyDescent="0.35">
      <c r="A12" t="s">
        <v>18</v>
      </c>
    </row>
    <row r="13" spans="1:4" x14ac:dyDescent="0.35">
      <c r="A13" t="s">
        <v>20</v>
      </c>
    </row>
    <row r="14" spans="1:4" x14ac:dyDescent="0.35">
      <c r="A14" t="s">
        <v>22</v>
      </c>
      <c r="B14" t="s">
        <v>190</v>
      </c>
    </row>
    <row r="15" spans="1:4" x14ac:dyDescent="0.35">
      <c r="A15" t="s">
        <v>24</v>
      </c>
    </row>
    <row r="16" spans="1:4" ht="15.5" x14ac:dyDescent="0.35">
      <c r="A16" t="s">
        <v>26</v>
      </c>
      <c r="B16" s="20" t="s">
        <v>191</v>
      </c>
    </row>
    <row r="17" spans="1:2" ht="15.5" x14ac:dyDescent="0.35">
      <c r="A17" s="2" t="s">
        <v>40</v>
      </c>
      <c r="B17" s="20" t="s">
        <v>88</v>
      </c>
    </row>
    <row r="18" spans="1:2" x14ac:dyDescent="0.35">
      <c r="A18" s="2" t="s">
        <v>41</v>
      </c>
      <c r="B18" s="10">
        <v>0.1</v>
      </c>
    </row>
    <row r="19" spans="1:2" x14ac:dyDescent="0.35">
      <c r="A19" s="2" t="s">
        <v>42</v>
      </c>
      <c r="B19" t="s">
        <v>198</v>
      </c>
    </row>
    <row r="20" spans="1:2" x14ac:dyDescent="0.35">
      <c r="A20" t="s">
        <v>120</v>
      </c>
    </row>
    <row r="21" spans="1:2" x14ac:dyDescent="0.35">
      <c r="A21" s="2" t="s">
        <v>43</v>
      </c>
    </row>
    <row r="22" spans="1:2" x14ac:dyDescent="0.35">
      <c r="A22" t="s">
        <v>45</v>
      </c>
      <c r="B22" t="s">
        <v>124</v>
      </c>
    </row>
    <row r="23" spans="1:2" ht="15.5" x14ac:dyDescent="0.35">
      <c r="A23" t="s">
        <v>35</v>
      </c>
      <c r="B23" s="20" t="s">
        <v>194</v>
      </c>
    </row>
    <row r="24" spans="1:2" x14ac:dyDescent="0.35">
      <c r="A24" s="2" t="s">
        <v>46</v>
      </c>
    </row>
    <row r="25" spans="1:2" x14ac:dyDescent="0.35">
      <c r="A25" s="2" t="s">
        <v>48</v>
      </c>
    </row>
    <row r="26" spans="1:2" x14ac:dyDescent="0.35">
      <c r="A26" s="2" t="s">
        <v>47</v>
      </c>
    </row>
    <row r="27" spans="1:2" x14ac:dyDescent="0.35">
      <c r="A27" t="s">
        <v>49</v>
      </c>
    </row>
    <row r="28" spans="1:2" ht="15.5" x14ac:dyDescent="0.35">
      <c r="A28" t="s">
        <v>86</v>
      </c>
      <c r="B28" s="20" t="s">
        <v>192</v>
      </c>
    </row>
    <row r="29" spans="1:2" x14ac:dyDescent="0.35">
      <c r="A29" t="s">
        <v>89</v>
      </c>
    </row>
    <row r="30" spans="1:2" x14ac:dyDescent="0.35">
      <c r="A30" t="s">
        <v>135</v>
      </c>
    </row>
    <row r="31" spans="1:2" ht="15.5" x14ac:dyDescent="0.35">
      <c r="A31" t="s">
        <v>136</v>
      </c>
      <c r="B31" s="22" t="s">
        <v>119</v>
      </c>
    </row>
    <row r="32" spans="1:2" x14ac:dyDescent="0.35">
      <c r="A32" t="s">
        <v>99</v>
      </c>
    </row>
    <row r="33" spans="1:2" x14ac:dyDescent="0.35">
      <c r="A33" t="s">
        <v>160</v>
      </c>
    </row>
    <row r="34" spans="1:2" ht="15.5" x14ac:dyDescent="0.35">
      <c r="A34" t="s">
        <v>172</v>
      </c>
      <c r="B34" s="20" t="s">
        <v>195</v>
      </c>
    </row>
    <row r="35" spans="1:2" x14ac:dyDescent="0.35">
      <c r="A35" t="s">
        <v>100</v>
      </c>
    </row>
    <row r="36" spans="1:2" ht="18.5" x14ac:dyDescent="0.35">
      <c r="A36" s="34" t="s">
        <v>161</v>
      </c>
      <c r="B36" s="20" t="s">
        <v>188</v>
      </c>
    </row>
    <row r="37" spans="1:2" ht="18.5" x14ac:dyDescent="0.35">
      <c r="A37" t="s">
        <v>162</v>
      </c>
      <c r="B37" s="20" t="s">
        <v>189</v>
      </c>
    </row>
    <row r="38" spans="1:2" x14ac:dyDescent="0.35">
      <c r="A38" t="s">
        <v>99</v>
      </c>
    </row>
    <row r="40" spans="1:2" x14ac:dyDescent="0.35">
      <c r="A40" t="s">
        <v>174</v>
      </c>
    </row>
    <row r="41" spans="1:2" x14ac:dyDescent="0.35">
      <c r="A41" t="s">
        <v>96</v>
      </c>
    </row>
    <row r="42" spans="1:2" x14ac:dyDescent="0.35">
      <c r="A42" t="s">
        <v>177</v>
      </c>
    </row>
    <row r="43" spans="1:2" x14ac:dyDescent="0.35">
      <c r="A43" t="s">
        <v>179</v>
      </c>
    </row>
    <row r="44" spans="1:2" x14ac:dyDescent="0.35">
      <c r="A44" t="s">
        <v>89</v>
      </c>
    </row>
    <row r="45" spans="1:2" ht="31" x14ac:dyDescent="0.35">
      <c r="A45" t="s">
        <v>181</v>
      </c>
      <c r="B45" s="41" t="s">
        <v>193</v>
      </c>
    </row>
    <row r="46" spans="1:2" ht="15" x14ac:dyDescent="0.35">
      <c r="A46" t="s">
        <v>196</v>
      </c>
      <c r="B46" s="21" t="s">
        <v>197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B30" sqref="B30"/>
    </sheetView>
  </sheetViews>
  <sheetFormatPr defaultRowHeight="14.5" x14ac:dyDescent="0.35"/>
  <cols>
    <col min="1" max="1" width="50.1796875" customWidth="1"/>
    <col min="2" max="2" width="87.08984375" customWidth="1"/>
  </cols>
  <sheetData>
    <row r="1" spans="1:3" ht="15.5" x14ac:dyDescent="0.35">
      <c r="A1" t="s">
        <v>1</v>
      </c>
      <c r="B1" s="3" t="s">
        <v>106</v>
      </c>
    </row>
    <row r="2" spans="1:3" x14ac:dyDescent="0.35">
      <c r="A2" t="s">
        <v>2</v>
      </c>
    </row>
    <row r="3" spans="1:3" x14ac:dyDescent="0.35">
      <c r="A3" t="s">
        <v>3</v>
      </c>
      <c r="B3" t="s">
        <v>210</v>
      </c>
      <c r="C3" s="13"/>
    </row>
    <row r="4" spans="1:3" x14ac:dyDescent="0.35">
      <c r="A4" t="s">
        <v>5</v>
      </c>
      <c r="B4" t="s">
        <v>209</v>
      </c>
      <c r="C4" s="13"/>
    </row>
    <row r="5" spans="1:3" x14ac:dyDescent="0.35">
      <c r="A5" t="s">
        <v>7</v>
      </c>
      <c r="B5" t="s">
        <v>8</v>
      </c>
      <c r="C5" s="13"/>
    </row>
    <row r="6" spans="1:3" x14ac:dyDescent="0.35">
      <c r="A6" t="s">
        <v>57</v>
      </c>
    </row>
    <row r="7" spans="1:3" x14ac:dyDescent="0.35">
      <c r="A7" t="s">
        <v>9</v>
      </c>
      <c r="B7" t="s">
        <v>208</v>
      </c>
      <c r="C7" s="13"/>
    </row>
    <row r="8" spans="1:3" x14ac:dyDescent="0.35">
      <c r="A8" t="s">
        <v>16</v>
      </c>
      <c r="B8" t="s">
        <v>211</v>
      </c>
      <c r="C8" s="13"/>
    </row>
    <row r="9" spans="1:3" x14ac:dyDescent="0.35">
      <c r="A9" t="s">
        <v>17</v>
      </c>
      <c r="B9" t="s">
        <v>213</v>
      </c>
      <c r="C9" s="13"/>
    </row>
    <row r="10" spans="1:3" x14ac:dyDescent="0.35">
      <c r="A10" s="2" t="s">
        <v>15</v>
      </c>
      <c r="B10" t="s">
        <v>212</v>
      </c>
      <c r="C10" s="13"/>
    </row>
    <row r="11" spans="1:3" x14ac:dyDescent="0.35">
      <c r="A11" t="s">
        <v>18</v>
      </c>
      <c r="B11" t="s">
        <v>214</v>
      </c>
      <c r="C11" s="13"/>
    </row>
    <row r="12" spans="1:3" x14ac:dyDescent="0.35">
      <c r="A12" t="s">
        <v>20</v>
      </c>
      <c r="B12" t="s">
        <v>215</v>
      </c>
      <c r="C12" s="13"/>
    </row>
    <row r="13" spans="1:3" x14ac:dyDescent="0.35">
      <c r="A13" t="s">
        <v>22</v>
      </c>
      <c r="B13" t="s">
        <v>216</v>
      </c>
      <c r="C13" s="13"/>
    </row>
    <row r="14" spans="1:3" x14ac:dyDescent="0.35">
      <c r="A14" t="s">
        <v>24</v>
      </c>
      <c r="B14" t="s">
        <v>218</v>
      </c>
      <c r="C14" s="13"/>
    </row>
    <row r="15" spans="1:3" x14ac:dyDescent="0.35">
      <c r="A15" t="s">
        <v>26</v>
      </c>
      <c r="B15" s="42">
        <v>206161.2</v>
      </c>
      <c r="C15" s="13"/>
    </row>
    <row r="16" spans="1:3" x14ac:dyDescent="0.35">
      <c r="A16" s="2" t="s">
        <v>40</v>
      </c>
      <c r="B16" t="s">
        <v>88</v>
      </c>
      <c r="C16" s="13"/>
    </row>
    <row r="17" spans="1:3" x14ac:dyDescent="0.35">
      <c r="A17" s="2" t="s">
        <v>41</v>
      </c>
      <c r="B17" s="10">
        <v>0.1</v>
      </c>
      <c r="C17" s="13"/>
    </row>
    <row r="18" spans="1:3" x14ac:dyDescent="0.35">
      <c r="A18" s="2" t="s">
        <v>42</v>
      </c>
      <c r="B18" t="s">
        <v>198</v>
      </c>
      <c r="C18" s="13"/>
    </row>
    <row r="19" spans="1:3" x14ac:dyDescent="0.35">
      <c r="A19" t="s">
        <v>120</v>
      </c>
      <c r="B19">
        <v>3000</v>
      </c>
      <c r="C19" s="13"/>
    </row>
    <row r="20" spans="1:3" x14ac:dyDescent="0.35">
      <c r="A20" s="2" t="s">
        <v>43</v>
      </c>
      <c r="B20" t="s">
        <v>88</v>
      </c>
      <c r="C20" s="13"/>
    </row>
    <row r="21" spans="1:3" x14ac:dyDescent="0.35">
      <c r="A21" t="s">
        <v>45</v>
      </c>
      <c r="B21" t="s">
        <v>219</v>
      </c>
      <c r="C21" s="13"/>
    </row>
    <row r="22" spans="1:3" x14ac:dyDescent="0.35">
      <c r="A22" t="s">
        <v>35</v>
      </c>
      <c r="B22" s="42">
        <v>533754</v>
      </c>
      <c r="C22" s="13"/>
    </row>
    <row r="23" spans="1:3" x14ac:dyDescent="0.35">
      <c r="A23" s="2" t="s">
        <v>48</v>
      </c>
      <c r="B23" t="s">
        <v>122</v>
      </c>
    </row>
    <row r="24" spans="1:3" x14ac:dyDescent="0.35">
      <c r="A24" s="2" t="s">
        <v>47</v>
      </c>
    </row>
    <row r="25" spans="1:3" x14ac:dyDescent="0.35">
      <c r="A25" t="s">
        <v>49</v>
      </c>
    </row>
    <row r="26" spans="1:3" x14ac:dyDescent="0.35">
      <c r="A26" t="s">
        <v>86</v>
      </c>
    </row>
    <row r="27" spans="1:3" x14ac:dyDescent="0.35">
      <c r="A27" t="s">
        <v>89</v>
      </c>
    </row>
    <row r="28" spans="1:3" x14ac:dyDescent="0.35">
      <c r="A28" t="s">
        <v>135</v>
      </c>
    </row>
    <row r="29" spans="1:3" x14ac:dyDescent="0.35">
      <c r="A29" t="s">
        <v>136</v>
      </c>
    </row>
    <row r="30" spans="1:3" x14ac:dyDescent="0.35">
      <c r="A30" t="s">
        <v>99</v>
      </c>
    </row>
    <row r="31" spans="1:3" x14ac:dyDescent="0.35">
      <c r="A31" t="s">
        <v>160</v>
      </c>
    </row>
    <row r="32" spans="1:3" x14ac:dyDescent="0.35">
      <c r="A32" t="s">
        <v>172</v>
      </c>
    </row>
    <row r="33" spans="1:3" x14ac:dyDescent="0.35">
      <c r="A33" t="s">
        <v>100</v>
      </c>
    </row>
    <row r="34" spans="1:3" x14ac:dyDescent="0.35">
      <c r="A34" s="34" t="s">
        <v>161</v>
      </c>
      <c r="B34" t="s">
        <v>217</v>
      </c>
      <c r="C34" s="13"/>
    </row>
    <row r="35" spans="1:3" x14ac:dyDescent="0.35">
      <c r="A35" t="s">
        <v>162</v>
      </c>
    </row>
    <row r="36" spans="1:3" x14ac:dyDescent="0.35">
      <c r="A36" t="s">
        <v>99</v>
      </c>
    </row>
    <row r="38" spans="1:3" x14ac:dyDescent="0.35">
      <c r="A38" t="s">
        <v>174</v>
      </c>
    </row>
    <row r="39" spans="1:3" x14ac:dyDescent="0.35">
      <c r="A39" t="s">
        <v>96</v>
      </c>
    </row>
    <row r="40" spans="1:3" x14ac:dyDescent="0.35">
      <c r="A40" t="s">
        <v>177</v>
      </c>
    </row>
    <row r="41" spans="1:3" x14ac:dyDescent="0.35">
      <c r="A41" t="s">
        <v>179</v>
      </c>
    </row>
    <row r="42" spans="1:3" x14ac:dyDescent="0.35">
      <c r="A42" t="s">
        <v>89</v>
      </c>
    </row>
    <row r="43" spans="1:3" x14ac:dyDescent="0.35">
      <c r="A43" t="s">
        <v>181</v>
      </c>
    </row>
    <row r="44" spans="1:3" x14ac:dyDescent="0.35">
      <c r="A44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COOP BANK VS MUTALL</vt:lpstr>
      <vt:lpstr>BALTIC VS MUTALL</vt:lpstr>
      <vt:lpstr>PEJMENA LEGACY LIMITED VS MUTAL</vt:lpstr>
      <vt:lpstr>KANCHORI DANIEL VS MUTALL</vt:lpstr>
      <vt:lpstr>LILIAN KARIUKI VS MUTALL</vt:lpstr>
      <vt:lpstr>MZALENDO VS MUTALL </vt:lpstr>
      <vt:lpstr>OIGILAI VS MUTALL</vt:lpstr>
      <vt:lpstr>ARCHIHUB VS MUTALL</vt:lpstr>
      <vt:lpstr>NEW COOP BANK </vt:lpstr>
      <vt:lpstr>FINAL DETAILS TO CONSIDER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Mbugua</dc:creator>
  <cp:lastModifiedBy>Anne Mbugua</cp:lastModifiedBy>
  <dcterms:created xsi:type="dcterms:W3CDTF">2023-09-21T10:51:24Z</dcterms:created>
  <dcterms:modified xsi:type="dcterms:W3CDTF">2024-02-07T12:44:21Z</dcterms:modified>
</cp:coreProperties>
</file>