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F252" i="2" l="1"/>
  <c r="G252" i="2" s="1"/>
  <c r="C252" i="2"/>
  <c r="D252" i="2" s="1"/>
  <c r="F251" i="2"/>
  <c r="G251" i="2" s="1"/>
  <c r="C251" i="2"/>
  <c r="D251" i="2" s="1"/>
  <c r="G250" i="2"/>
  <c r="F250" i="2"/>
  <c r="C250" i="2"/>
  <c r="D250" i="2" s="1"/>
  <c r="G249" i="2"/>
  <c r="F249" i="2"/>
  <c r="C249" i="2"/>
  <c r="D249" i="2" s="1"/>
  <c r="F248" i="2"/>
  <c r="G248" i="2" s="1"/>
  <c r="C248" i="2"/>
  <c r="D248" i="2" s="1"/>
  <c r="G247" i="2"/>
  <c r="F247" i="2"/>
  <c r="C247" i="2"/>
  <c r="D247" i="2" s="1"/>
  <c r="G246" i="2"/>
  <c r="F246" i="2"/>
  <c r="C246" i="2"/>
  <c r="D246" i="2" s="1"/>
  <c r="F245" i="2"/>
  <c r="G245" i="2" s="1"/>
  <c r="C245" i="2"/>
  <c r="D245" i="2" s="1"/>
  <c r="F244" i="2"/>
  <c r="G244" i="2" s="1"/>
  <c r="C244" i="2"/>
  <c r="D244" i="2" s="1"/>
  <c r="F243" i="2"/>
  <c r="G243" i="2" s="1"/>
  <c r="C243" i="2"/>
  <c r="D243" i="2" s="1"/>
  <c r="F242" i="2"/>
  <c r="G242" i="2" s="1"/>
  <c r="C242" i="2"/>
  <c r="D242" i="2" s="1"/>
  <c r="G241" i="2"/>
  <c r="F241" i="2"/>
  <c r="C241" i="2"/>
  <c r="D241" i="2" s="1"/>
  <c r="G240" i="2"/>
  <c r="F240" i="2"/>
  <c r="C240" i="2"/>
  <c r="D240" i="2" s="1"/>
  <c r="F239" i="2"/>
  <c r="G239" i="2" s="1"/>
  <c r="C239" i="2"/>
  <c r="D239" i="2" s="1"/>
  <c r="G238" i="2"/>
  <c r="F238" i="2"/>
  <c r="C238" i="2"/>
  <c r="D238" i="2" s="1"/>
  <c r="G237" i="2"/>
  <c r="F237" i="2"/>
  <c r="C237" i="2"/>
  <c r="D237" i="2" s="1"/>
  <c r="F236" i="2"/>
  <c r="G236" i="2" s="1"/>
  <c r="C236" i="2"/>
  <c r="D236" i="2" s="1"/>
  <c r="F235" i="2"/>
  <c r="G235" i="2" s="1"/>
  <c r="C235" i="2"/>
  <c r="D235" i="2" s="1"/>
  <c r="F234" i="2"/>
  <c r="G234" i="2" s="1"/>
  <c r="C234" i="2"/>
  <c r="D234" i="2" s="1"/>
  <c r="F233" i="2"/>
  <c r="G233" i="2" s="1"/>
  <c r="D233" i="2"/>
  <c r="C233" i="2"/>
  <c r="G232" i="2"/>
  <c r="F232" i="2"/>
  <c r="C232" i="2"/>
  <c r="D232" i="2" s="1"/>
  <c r="G231" i="2"/>
  <c r="F231" i="2"/>
  <c r="C231" i="2"/>
  <c r="D231" i="2" s="1"/>
  <c r="F230" i="2"/>
  <c r="G230" i="2" s="1"/>
  <c r="C230" i="2"/>
  <c r="D230" i="2" s="1"/>
  <c r="G229" i="2"/>
  <c r="F229" i="2"/>
  <c r="C229" i="2"/>
  <c r="D229" i="2" s="1"/>
  <c r="G228" i="2"/>
  <c r="F228" i="2"/>
  <c r="C228" i="2"/>
  <c r="D228" i="2" s="1"/>
  <c r="F227" i="2"/>
  <c r="G227" i="2" s="1"/>
  <c r="D227" i="2"/>
  <c r="C227" i="2"/>
  <c r="F226" i="2"/>
  <c r="G226" i="2" s="1"/>
  <c r="C226" i="2"/>
  <c r="D226" i="2" s="1"/>
  <c r="G225" i="2"/>
  <c r="F225" i="2"/>
  <c r="D225" i="2"/>
  <c r="C225" i="2"/>
  <c r="F224" i="2"/>
  <c r="G224" i="2" s="1"/>
  <c r="C224" i="2"/>
  <c r="D224" i="2" s="1"/>
  <c r="F223" i="2"/>
  <c r="G223" i="2" s="1"/>
  <c r="C223" i="2"/>
  <c r="D223" i="2" s="1"/>
  <c r="G222" i="2"/>
  <c r="F222" i="2"/>
  <c r="C222" i="2"/>
  <c r="D222" i="2" s="1"/>
  <c r="F221" i="2"/>
  <c r="G221" i="2" s="1"/>
  <c r="D221" i="2"/>
  <c r="C221" i="2"/>
  <c r="F220" i="2"/>
  <c r="G220" i="2" s="1"/>
  <c r="C220" i="2"/>
  <c r="D220" i="2" s="1"/>
  <c r="G219" i="2"/>
  <c r="F219" i="2"/>
  <c r="D219" i="2"/>
  <c r="C219" i="2"/>
  <c r="F218" i="2"/>
  <c r="G218" i="2" s="1"/>
  <c r="C218" i="2"/>
  <c r="D218" i="2" s="1"/>
  <c r="F217" i="2"/>
  <c r="G217" i="2" s="1"/>
  <c r="C217" i="2"/>
  <c r="D217" i="2" s="1"/>
  <c r="F216" i="2"/>
  <c r="G216" i="2" s="1"/>
  <c r="C216" i="2"/>
  <c r="D216" i="2" s="1"/>
  <c r="F215" i="2"/>
  <c r="G215" i="2" s="1"/>
  <c r="D215" i="2"/>
  <c r="C215" i="2"/>
  <c r="F214" i="2"/>
  <c r="G214" i="2" s="1"/>
  <c r="C214" i="2"/>
  <c r="D214" i="2" s="1"/>
  <c r="F213" i="2"/>
  <c r="G213" i="2" s="1"/>
  <c r="C213" i="2"/>
  <c r="D213" i="2" s="1"/>
  <c r="F212" i="2"/>
  <c r="G212" i="2" s="1"/>
  <c r="C212" i="2"/>
  <c r="D212" i="2" s="1"/>
  <c r="G211" i="2"/>
  <c r="F211" i="2"/>
  <c r="C211" i="2"/>
  <c r="D211" i="2" s="1"/>
  <c r="G210" i="2"/>
  <c r="F210" i="2"/>
  <c r="C210" i="2"/>
  <c r="D210" i="2" s="1"/>
  <c r="F209" i="2"/>
  <c r="G209" i="2" s="1"/>
  <c r="C209" i="2"/>
  <c r="D209" i="2" s="1"/>
  <c r="F208" i="2"/>
  <c r="G208" i="2" s="1"/>
  <c r="C208" i="2"/>
  <c r="D208" i="2" s="1"/>
  <c r="F207" i="2"/>
  <c r="G207" i="2" s="1"/>
  <c r="C207" i="2"/>
  <c r="D207" i="2" s="1"/>
  <c r="F206" i="2"/>
  <c r="G206" i="2" s="1"/>
  <c r="D206" i="2"/>
  <c r="C206" i="2"/>
  <c r="F205" i="2"/>
  <c r="G205" i="2" s="1"/>
  <c r="C205" i="2"/>
  <c r="D205" i="2" s="1"/>
  <c r="F204" i="2"/>
  <c r="G204" i="2" s="1"/>
  <c r="D204" i="2"/>
  <c r="C204" i="2"/>
  <c r="F203" i="2"/>
  <c r="G203" i="2" s="1"/>
  <c r="C203" i="2"/>
  <c r="D203" i="2" s="1"/>
  <c r="F202" i="2"/>
  <c r="G202" i="2" s="1"/>
  <c r="C202" i="2"/>
  <c r="D202" i="2" s="1"/>
  <c r="F201" i="2"/>
  <c r="G201" i="2" s="1"/>
  <c r="C201" i="2"/>
  <c r="D201" i="2" s="1"/>
  <c r="F200" i="2"/>
  <c r="G200" i="2" s="1"/>
  <c r="C200" i="2"/>
  <c r="D200" i="2" s="1"/>
  <c r="F199" i="2"/>
  <c r="G199" i="2" s="1"/>
  <c r="C199" i="2"/>
  <c r="D199" i="2" s="1"/>
  <c r="F198" i="2"/>
  <c r="G198" i="2" s="1"/>
  <c r="C198" i="2"/>
  <c r="D198" i="2" s="1"/>
  <c r="F197" i="2"/>
  <c r="G197" i="2" s="1"/>
  <c r="C197" i="2"/>
  <c r="D197" i="2" s="1"/>
  <c r="G196" i="2"/>
  <c r="F196" i="2"/>
  <c r="C196" i="2"/>
  <c r="D196" i="2" s="1"/>
  <c r="F195" i="2"/>
  <c r="G195" i="2" s="1"/>
  <c r="C195" i="2"/>
  <c r="D195" i="2" s="1"/>
  <c r="F194" i="2"/>
  <c r="G194" i="2" s="1"/>
  <c r="C194" i="2"/>
  <c r="D194" i="2" s="1"/>
  <c r="F193" i="2"/>
  <c r="G193" i="2" s="1"/>
  <c r="C193" i="2"/>
  <c r="D193" i="2" s="1"/>
  <c r="G192" i="2"/>
  <c r="F192" i="2"/>
  <c r="C192" i="2"/>
  <c r="D192" i="2" s="1"/>
  <c r="F191" i="2"/>
  <c r="G191" i="2" s="1"/>
  <c r="C191" i="2"/>
  <c r="D191" i="2" s="1"/>
  <c r="F190" i="2"/>
  <c r="G190" i="2" s="1"/>
  <c r="C190" i="2"/>
  <c r="D190" i="2" s="1"/>
  <c r="F189" i="2"/>
  <c r="G189" i="2" s="1"/>
  <c r="C189" i="2"/>
  <c r="D189" i="2" s="1"/>
  <c r="F188" i="2"/>
  <c r="G188" i="2" s="1"/>
  <c r="D188" i="2"/>
  <c r="C188" i="2"/>
  <c r="F187" i="2"/>
  <c r="G187" i="2" s="1"/>
  <c r="C187" i="2"/>
  <c r="D187" i="2" s="1"/>
  <c r="F186" i="2"/>
  <c r="G186" i="2" s="1"/>
  <c r="C186" i="2"/>
  <c r="D186" i="2" s="1"/>
  <c r="F185" i="2"/>
  <c r="G185" i="2" s="1"/>
  <c r="C185" i="2"/>
  <c r="D185" i="2" s="1"/>
  <c r="F184" i="2"/>
  <c r="G184" i="2" s="1"/>
  <c r="C184" i="2"/>
  <c r="D184" i="2" s="1"/>
  <c r="F183" i="2"/>
  <c r="G183" i="2" s="1"/>
  <c r="C183" i="2"/>
  <c r="D183" i="2" s="1"/>
  <c r="F182" i="2"/>
  <c r="G182" i="2" s="1"/>
  <c r="C182" i="2"/>
  <c r="D182" i="2" s="1"/>
  <c r="F181" i="2"/>
  <c r="G181" i="2" s="1"/>
  <c r="C181" i="2"/>
  <c r="D181" i="2" s="1"/>
  <c r="F180" i="2"/>
  <c r="G180" i="2" s="1"/>
  <c r="D180" i="2"/>
  <c r="C180" i="2"/>
  <c r="F179" i="2"/>
  <c r="G179" i="2" s="1"/>
  <c r="C179" i="2"/>
  <c r="D179" i="2" s="1"/>
  <c r="F178" i="2"/>
  <c r="G178" i="2" s="1"/>
  <c r="C178" i="2"/>
  <c r="D178" i="2" s="1"/>
  <c r="F177" i="2"/>
  <c r="G177" i="2" s="1"/>
  <c r="C177" i="2"/>
  <c r="D177" i="2" s="1"/>
  <c r="F176" i="2"/>
  <c r="G176" i="2" s="1"/>
  <c r="C176" i="2"/>
  <c r="D176" i="2" s="1"/>
  <c r="F175" i="2"/>
  <c r="G175" i="2" s="1"/>
  <c r="C175" i="2"/>
  <c r="D175" i="2" s="1"/>
  <c r="G174" i="2"/>
  <c r="F174" i="2"/>
  <c r="C174" i="2"/>
  <c r="D174" i="2" s="1"/>
  <c r="F173" i="2"/>
  <c r="G173" i="2" s="1"/>
  <c r="C173" i="2"/>
  <c r="D173" i="2" s="1"/>
  <c r="F172" i="2"/>
  <c r="G172" i="2" s="1"/>
  <c r="C172" i="2"/>
  <c r="D172" i="2" s="1"/>
  <c r="F171" i="2"/>
  <c r="G171" i="2" s="1"/>
  <c r="C171" i="2"/>
  <c r="D171" i="2" s="1"/>
  <c r="F170" i="2"/>
  <c r="G170" i="2" s="1"/>
  <c r="C170" i="2"/>
  <c r="D170" i="2" s="1"/>
  <c r="G169" i="2"/>
  <c r="F169" i="2"/>
  <c r="C169" i="2"/>
  <c r="D169" i="2" s="1"/>
  <c r="F168" i="2"/>
  <c r="G168" i="2" s="1"/>
  <c r="C168" i="2"/>
  <c r="D168" i="2" s="1"/>
  <c r="F167" i="2"/>
  <c r="G167" i="2" s="1"/>
  <c r="C167" i="2"/>
  <c r="D167" i="2" s="1"/>
  <c r="F166" i="2"/>
  <c r="G166" i="2" s="1"/>
  <c r="C166" i="2"/>
  <c r="D166" i="2" s="1"/>
  <c r="G165" i="2"/>
  <c r="F165" i="2"/>
  <c r="C165" i="2"/>
  <c r="D165" i="2" s="1"/>
  <c r="F164" i="2"/>
  <c r="G164" i="2" s="1"/>
  <c r="C164" i="2"/>
  <c r="D164" i="2" s="1"/>
  <c r="F163" i="2"/>
  <c r="G163" i="2" s="1"/>
  <c r="C163" i="2"/>
  <c r="D163" i="2" s="1"/>
  <c r="F162" i="2"/>
  <c r="G162" i="2" s="1"/>
  <c r="C162" i="2"/>
  <c r="D162" i="2" s="1"/>
  <c r="F161" i="2"/>
  <c r="G161" i="2" s="1"/>
  <c r="D161" i="2"/>
  <c r="C161" i="2"/>
  <c r="F160" i="2"/>
  <c r="G160" i="2" s="1"/>
  <c r="C160" i="2"/>
  <c r="D160" i="2" s="1"/>
  <c r="F159" i="2"/>
  <c r="G159" i="2" s="1"/>
  <c r="C159" i="2"/>
  <c r="D159" i="2" s="1"/>
  <c r="F158" i="2"/>
  <c r="G158" i="2" s="1"/>
  <c r="C158" i="2"/>
  <c r="D158" i="2" s="1"/>
  <c r="F157" i="2"/>
  <c r="G157" i="2" s="1"/>
  <c r="C157" i="2"/>
  <c r="D157" i="2" s="1"/>
  <c r="F156" i="2"/>
  <c r="G156" i="2" s="1"/>
  <c r="C156" i="2"/>
  <c r="D156" i="2" s="1"/>
  <c r="F155" i="2"/>
  <c r="G155" i="2" s="1"/>
  <c r="C155" i="2"/>
  <c r="D155" i="2" s="1"/>
  <c r="F154" i="2"/>
  <c r="G154" i="2" s="1"/>
  <c r="C154" i="2"/>
  <c r="D154" i="2" s="1"/>
  <c r="F153" i="2"/>
  <c r="G153" i="2" s="1"/>
  <c r="D153" i="2"/>
  <c r="C153" i="2"/>
  <c r="F152" i="2"/>
  <c r="G152" i="2" s="1"/>
  <c r="C152" i="2"/>
  <c r="D152" i="2" s="1"/>
  <c r="G151" i="2"/>
  <c r="F151" i="2"/>
  <c r="C151" i="2"/>
  <c r="D151" i="2" s="1"/>
  <c r="F150" i="2"/>
  <c r="G150" i="2" s="1"/>
  <c r="C150" i="2"/>
  <c r="D150" i="2" s="1"/>
  <c r="F149" i="2"/>
  <c r="G149" i="2" s="1"/>
  <c r="C149" i="2"/>
  <c r="D149" i="2" s="1"/>
  <c r="F148" i="2"/>
  <c r="G148" i="2" s="1"/>
  <c r="C148" i="2"/>
  <c r="D148" i="2" s="1"/>
  <c r="F147" i="2"/>
  <c r="G147" i="2" s="1"/>
  <c r="C147" i="2"/>
  <c r="D147" i="2" s="1"/>
  <c r="F146" i="2"/>
  <c r="G146" i="2" s="1"/>
  <c r="C146" i="2"/>
  <c r="D146" i="2" s="1"/>
  <c r="F145" i="2"/>
  <c r="G145" i="2" s="1"/>
  <c r="C145" i="2"/>
  <c r="D145" i="2" s="1"/>
  <c r="F144" i="2"/>
  <c r="G144" i="2" s="1"/>
  <c r="C144" i="2"/>
  <c r="D144" i="2" s="1"/>
  <c r="F143" i="2"/>
  <c r="G143" i="2" s="1"/>
  <c r="D143" i="2"/>
  <c r="C143" i="2"/>
  <c r="G142" i="2"/>
  <c r="F142" i="2"/>
  <c r="C142" i="2"/>
  <c r="D142" i="2" s="1"/>
  <c r="F141" i="2"/>
  <c r="G141" i="2" s="1"/>
  <c r="C141" i="2"/>
  <c r="D141" i="2" s="1"/>
  <c r="F140" i="2"/>
  <c r="G140" i="2" s="1"/>
  <c r="C140" i="2"/>
  <c r="D140" i="2" s="1"/>
  <c r="F139" i="2"/>
  <c r="G139" i="2" s="1"/>
  <c r="C139" i="2"/>
  <c r="D139" i="2" s="1"/>
  <c r="G138" i="2"/>
  <c r="F138" i="2"/>
  <c r="C138" i="2"/>
  <c r="D138" i="2" s="1"/>
  <c r="F137" i="2"/>
  <c r="G137" i="2" s="1"/>
  <c r="C137" i="2"/>
  <c r="D137" i="2" s="1"/>
  <c r="F136" i="2"/>
  <c r="G136" i="2" s="1"/>
  <c r="C136" i="2"/>
  <c r="D136" i="2" s="1"/>
  <c r="F135" i="2"/>
  <c r="G135" i="2" s="1"/>
  <c r="C135" i="2"/>
  <c r="D135" i="2" s="1"/>
  <c r="F134" i="2"/>
  <c r="G134" i="2" s="1"/>
  <c r="D134" i="2"/>
  <c r="C134" i="2"/>
  <c r="F133" i="2"/>
  <c r="G133" i="2" s="1"/>
  <c r="C133" i="2"/>
  <c r="D133" i="2" s="1"/>
  <c r="F132" i="2"/>
  <c r="G132" i="2" s="1"/>
  <c r="C132" i="2"/>
  <c r="D132" i="2" s="1"/>
  <c r="F131" i="2"/>
  <c r="G131" i="2" s="1"/>
  <c r="C131" i="2"/>
  <c r="D131" i="2" s="1"/>
  <c r="F130" i="2"/>
  <c r="G130" i="2" s="1"/>
  <c r="C130" i="2"/>
  <c r="D130" i="2" s="1"/>
  <c r="F129" i="2"/>
  <c r="G129" i="2" s="1"/>
  <c r="D129" i="2"/>
  <c r="C129" i="2"/>
  <c r="F128" i="2"/>
  <c r="G128" i="2" s="1"/>
  <c r="C128" i="2"/>
  <c r="D128" i="2" s="1"/>
  <c r="F127" i="2"/>
  <c r="G127" i="2" s="1"/>
  <c r="C127" i="2"/>
  <c r="D127" i="2" s="1"/>
  <c r="F126" i="2"/>
  <c r="G126" i="2" s="1"/>
  <c r="D126" i="2"/>
  <c r="C126" i="2"/>
  <c r="F125" i="2"/>
  <c r="G125" i="2" s="1"/>
  <c r="C125" i="2"/>
  <c r="D125" i="2" s="1"/>
  <c r="F124" i="2"/>
  <c r="G124" i="2" s="1"/>
  <c r="C124" i="2"/>
  <c r="D124" i="2" s="1"/>
  <c r="F123" i="2"/>
  <c r="G123" i="2" s="1"/>
  <c r="C123" i="2"/>
  <c r="D123" i="2" s="1"/>
  <c r="F122" i="2"/>
  <c r="G122" i="2" s="1"/>
  <c r="C122" i="2"/>
  <c r="D122" i="2" s="1"/>
  <c r="G121" i="2"/>
  <c r="F121" i="2"/>
  <c r="C121" i="2"/>
  <c r="D121" i="2" s="1"/>
  <c r="F120" i="2"/>
  <c r="G120" i="2" s="1"/>
  <c r="C120" i="2"/>
  <c r="D120" i="2" s="1"/>
  <c r="F119" i="2"/>
  <c r="G119" i="2" s="1"/>
  <c r="D119" i="2"/>
  <c r="C119" i="2"/>
  <c r="F118" i="2"/>
  <c r="G118" i="2" s="1"/>
  <c r="C118" i="2"/>
  <c r="D118" i="2" s="1"/>
  <c r="F117" i="2"/>
  <c r="G117" i="2" s="1"/>
  <c r="C117" i="2"/>
  <c r="D117" i="2" s="1"/>
  <c r="F116" i="2"/>
  <c r="G116" i="2" s="1"/>
  <c r="D116" i="2"/>
  <c r="C116" i="2"/>
  <c r="F115" i="2"/>
  <c r="G115" i="2" s="1"/>
  <c r="C115" i="2"/>
  <c r="D115" i="2" s="1"/>
  <c r="F114" i="2"/>
  <c r="G114" i="2" s="1"/>
  <c r="C114" i="2"/>
  <c r="D114" i="2" s="1"/>
  <c r="F113" i="2"/>
  <c r="G113" i="2" s="1"/>
  <c r="C113" i="2"/>
  <c r="D113" i="2" s="1"/>
  <c r="G112" i="2"/>
  <c r="F112" i="2"/>
  <c r="C112" i="2"/>
  <c r="D112" i="2" s="1"/>
  <c r="F111" i="2"/>
  <c r="G111" i="2" s="1"/>
  <c r="C111" i="2"/>
  <c r="D111" i="2" s="1"/>
  <c r="F110" i="2"/>
  <c r="G110" i="2" s="1"/>
  <c r="C110" i="2"/>
  <c r="D110" i="2" s="1"/>
  <c r="F109" i="2"/>
  <c r="G109" i="2" s="1"/>
  <c r="C109" i="2"/>
  <c r="D109" i="2" s="1"/>
  <c r="F108" i="2"/>
  <c r="G108" i="2" s="1"/>
  <c r="C108" i="2"/>
  <c r="D108" i="2" s="1"/>
  <c r="F107" i="2"/>
  <c r="G107" i="2" s="1"/>
  <c r="D107" i="2"/>
  <c r="C107" i="2"/>
  <c r="F106" i="2"/>
  <c r="G106" i="2" s="1"/>
  <c r="C106" i="2"/>
  <c r="D106" i="2" s="1"/>
  <c r="F105" i="2"/>
  <c r="G105" i="2" s="1"/>
  <c r="C105" i="2"/>
  <c r="D105" i="2" s="1"/>
  <c r="F104" i="2"/>
  <c r="G104" i="2" s="1"/>
  <c r="D104" i="2"/>
  <c r="C104" i="2"/>
  <c r="G103" i="2"/>
  <c r="F103" i="2"/>
  <c r="C103" i="2"/>
  <c r="D103" i="2" s="1"/>
  <c r="F102" i="2"/>
  <c r="G102" i="2" s="1"/>
  <c r="C102" i="2"/>
  <c r="D102" i="2" s="1"/>
  <c r="F101" i="2"/>
  <c r="G101" i="2" s="1"/>
  <c r="C101" i="2"/>
  <c r="D101" i="2" s="1"/>
  <c r="F100" i="2"/>
  <c r="G100" i="2" s="1"/>
  <c r="C100" i="2"/>
  <c r="D100" i="2" s="1"/>
  <c r="F99" i="2"/>
  <c r="G99" i="2" s="1"/>
  <c r="C99" i="2"/>
  <c r="D99" i="2" s="1"/>
  <c r="F98" i="2"/>
  <c r="G98" i="2" s="1"/>
  <c r="C98" i="2"/>
  <c r="D98" i="2" s="1"/>
  <c r="F97" i="2"/>
  <c r="G97" i="2" s="1"/>
  <c r="C97" i="2"/>
  <c r="D97" i="2" s="1"/>
  <c r="F96" i="2"/>
  <c r="G96" i="2" s="1"/>
  <c r="C96" i="2"/>
  <c r="D96" i="2" s="1"/>
  <c r="F95" i="2"/>
  <c r="G95" i="2" s="1"/>
  <c r="C95" i="2"/>
  <c r="D95" i="2" s="1"/>
  <c r="G94" i="2"/>
  <c r="F94" i="2"/>
  <c r="C94" i="2"/>
  <c r="D94" i="2" s="1"/>
  <c r="F93" i="2"/>
  <c r="G93" i="2" s="1"/>
  <c r="C93" i="2"/>
  <c r="D93" i="2" s="1"/>
  <c r="F92" i="2"/>
  <c r="G92" i="2" s="1"/>
  <c r="D92" i="2"/>
  <c r="C92" i="2"/>
  <c r="F91" i="2"/>
  <c r="G91" i="2" s="1"/>
  <c r="C91" i="2"/>
  <c r="D91" i="2" s="1"/>
  <c r="F90" i="2"/>
  <c r="G90" i="2" s="1"/>
  <c r="C90" i="2"/>
  <c r="D90" i="2" s="1"/>
  <c r="F89" i="2"/>
  <c r="G89" i="2" s="1"/>
  <c r="D89" i="2"/>
  <c r="C89" i="2"/>
  <c r="F88" i="2"/>
  <c r="G88" i="2" s="1"/>
  <c r="C88" i="2"/>
  <c r="D88" i="2" s="1"/>
  <c r="F87" i="2"/>
  <c r="G87" i="2" s="1"/>
  <c r="C87" i="2"/>
  <c r="D87" i="2" s="1"/>
  <c r="F86" i="2"/>
  <c r="G86" i="2" s="1"/>
  <c r="C86" i="2"/>
  <c r="D86" i="2" s="1"/>
  <c r="G85" i="2"/>
  <c r="F85" i="2"/>
  <c r="C85" i="2"/>
  <c r="D85" i="2" s="1"/>
  <c r="F84" i="2"/>
  <c r="G84" i="2" s="1"/>
  <c r="C84" i="2"/>
  <c r="D84" i="2" s="1"/>
  <c r="F83" i="2"/>
  <c r="G83" i="2" s="1"/>
  <c r="C83" i="2"/>
  <c r="D83" i="2" s="1"/>
  <c r="F82" i="2"/>
  <c r="G82" i="2" s="1"/>
  <c r="C82" i="2"/>
  <c r="D82" i="2" s="1"/>
  <c r="F81" i="2"/>
  <c r="G81" i="2" s="1"/>
  <c r="C81" i="2"/>
  <c r="D81" i="2" s="1"/>
  <c r="F80" i="2"/>
  <c r="G80" i="2" s="1"/>
  <c r="C80" i="2"/>
  <c r="D80" i="2" s="1"/>
  <c r="F79" i="2"/>
  <c r="G79" i="2" s="1"/>
  <c r="C79" i="2"/>
  <c r="D79" i="2" s="1"/>
  <c r="F78" i="2"/>
  <c r="G78" i="2" s="1"/>
  <c r="C78" i="2"/>
  <c r="D78" i="2" s="1"/>
  <c r="F77" i="2"/>
  <c r="G77" i="2" s="1"/>
  <c r="D77" i="2"/>
  <c r="C77" i="2"/>
  <c r="G76" i="2"/>
  <c r="F76" i="2"/>
  <c r="C76" i="2"/>
  <c r="D76" i="2" s="1"/>
  <c r="F75" i="2"/>
  <c r="G75" i="2" s="1"/>
  <c r="C75" i="2"/>
  <c r="D75" i="2" s="1"/>
  <c r="F74" i="2"/>
  <c r="G74" i="2" s="1"/>
  <c r="D74" i="2"/>
  <c r="C74" i="2"/>
  <c r="F73" i="2"/>
  <c r="G73" i="2" s="1"/>
  <c r="C73" i="2"/>
  <c r="D73" i="2" s="1"/>
  <c r="F72" i="2"/>
  <c r="G72" i="2" s="1"/>
  <c r="C72" i="2"/>
  <c r="D72" i="2" s="1"/>
  <c r="F71" i="2"/>
  <c r="G71" i="2" s="1"/>
  <c r="C71" i="2"/>
  <c r="D71" i="2" s="1"/>
  <c r="F70" i="2"/>
  <c r="G70" i="2" s="1"/>
  <c r="C70" i="2"/>
  <c r="D70" i="2" s="1"/>
  <c r="F69" i="2"/>
  <c r="G69" i="2" s="1"/>
  <c r="C69" i="2"/>
  <c r="D69" i="2" s="1"/>
  <c r="F68" i="2"/>
  <c r="G68" i="2" s="1"/>
  <c r="C68" i="2"/>
  <c r="D68" i="2" s="1"/>
  <c r="G67" i="2"/>
  <c r="F67" i="2"/>
  <c r="C67" i="2"/>
  <c r="D67" i="2" s="1"/>
  <c r="F66" i="2"/>
  <c r="G66" i="2" s="1"/>
  <c r="C66" i="2"/>
  <c r="D66" i="2" s="1"/>
  <c r="F65" i="2"/>
  <c r="G65" i="2" s="1"/>
  <c r="D65" i="2"/>
  <c r="C65" i="2"/>
  <c r="F64" i="2"/>
  <c r="G64" i="2" s="1"/>
  <c r="C64" i="2"/>
  <c r="D64" i="2" s="1"/>
  <c r="F63" i="2"/>
  <c r="G63" i="2" s="1"/>
  <c r="C63" i="2"/>
  <c r="D63" i="2" s="1"/>
  <c r="F62" i="2"/>
  <c r="G62" i="2" s="1"/>
  <c r="C62" i="2"/>
  <c r="D62" i="2" s="1"/>
  <c r="F61" i="2"/>
  <c r="G61" i="2" s="1"/>
  <c r="C61" i="2"/>
  <c r="D61" i="2" s="1"/>
  <c r="F60" i="2"/>
  <c r="G60" i="2" s="1"/>
  <c r="C60" i="2"/>
  <c r="D60" i="2" s="1"/>
  <c r="F59" i="2"/>
  <c r="G59" i="2" s="1"/>
  <c r="D59" i="2"/>
  <c r="C59" i="2"/>
  <c r="G58" i="2"/>
  <c r="F58" i="2"/>
  <c r="C58" i="2"/>
  <c r="D58" i="2" s="1"/>
  <c r="F57" i="2"/>
  <c r="G57" i="2" s="1"/>
  <c r="C57" i="2"/>
  <c r="D57" i="2" s="1"/>
  <c r="F56" i="2"/>
  <c r="G56" i="2" s="1"/>
  <c r="C56" i="2"/>
  <c r="D56" i="2" s="1"/>
  <c r="F55" i="2"/>
  <c r="G55" i="2" s="1"/>
  <c r="C55" i="2"/>
  <c r="D55" i="2" s="1"/>
  <c r="F54" i="2"/>
  <c r="G54" i="2" s="1"/>
  <c r="C54" i="2"/>
  <c r="D54" i="2" s="1"/>
  <c r="F53" i="2"/>
  <c r="G53" i="2" s="1"/>
  <c r="C53" i="2"/>
  <c r="D53" i="2" s="1"/>
  <c r="F52" i="2"/>
  <c r="G52" i="2" s="1"/>
  <c r="C52" i="2"/>
  <c r="D52" i="2" s="1"/>
  <c r="F51" i="2"/>
  <c r="G51" i="2" s="1"/>
  <c r="C51" i="2"/>
  <c r="D51" i="2" s="1"/>
  <c r="F50" i="2"/>
  <c r="G50" i="2" s="1"/>
  <c r="D50" i="2"/>
  <c r="C50" i="2"/>
  <c r="G49" i="2"/>
  <c r="F49" i="2"/>
  <c r="C49" i="2"/>
  <c r="D49" i="2" s="1"/>
  <c r="F48" i="2"/>
  <c r="G48" i="2" s="1"/>
  <c r="C48" i="2"/>
  <c r="D48" i="2" s="1"/>
  <c r="F47" i="2"/>
  <c r="G47" i="2" s="1"/>
  <c r="D47" i="2"/>
  <c r="C47" i="2"/>
  <c r="F46" i="2"/>
  <c r="G46" i="2" s="1"/>
  <c r="C46" i="2"/>
  <c r="D46" i="2" s="1"/>
  <c r="F45" i="2"/>
  <c r="G45" i="2" s="1"/>
  <c r="C45" i="2"/>
  <c r="D45" i="2" s="1"/>
  <c r="F44" i="2"/>
  <c r="G44" i="2" s="1"/>
  <c r="C44" i="2"/>
  <c r="D44" i="2" s="1"/>
  <c r="F43" i="2"/>
  <c r="G43" i="2" s="1"/>
  <c r="C43" i="2"/>
  <c r="D43" i="2" s="1"/>
  <c r="F42" i="2"/>
  <c r="G42" i="2" s="1"/>
  <c r="C42" i="2"/>
  <c r="D42" i="2" s="1"/>
  <c r="F41" i="2"/>
  <c r="G41" i="2" s="1"/>
  <c r="C41" i="2"/>
  <c r="D41" i="2" s="1"/>
  <c r="G40" i="2"/>
  <c r="F40" i="2"/>
  <c r="C40" i="2"/>
  <c r="D40" i="2" s="1"/>
  <c r="F39" i="2"/>
  <c r="G39" i="2" s="1"/>
  <c r="C39" i="2"/>
  <c r="D39" i="2" s="1"/>
  <c r="F38" i="2"/>
  <c r="G38" i="2" s="1"/>
  <c r="D38" i="2"/>
  <c r="C38" i="2"/>
  <c r="F37" i="2"/>
  <c r="G37" i="2" s="1"/>
  <c r="C37" i="2"/>
  <c r="D37" i="2" s="1"/>
  <c r="F36" i="2"/>
  <c r="G36" i="2" s="1"/>
  <c r="C36" i="2"/>
  <c r="D36" i="2" s="1"/>
  <c r="F35" i="2"/>
  <c r="G35" i="2" s="1"/>
  <c r="C35" i="2"/>
  <c r="D35" i="2" s="1"/>
  <c r="F34" i="2"/>
  <c r="G34" i="2" s="1"/>
  <c r="C34" i="2"/>
  <c r="D34" i="2" s="1"/>
  <c r="F33" i="2"/>
  <c r="G33" i="2" s="1"/>
  <c r="C33" i="2"/>
  <c r="D33" i="2" s="1"/>
  <c r="F32" i="2"/>
  <c r="G32" i="2" s="1"/>
  <c r="D32" i="2"/>
  <c r="C32" i="2"/>
  <c r="G31" i="2"/>
  <c r="F31" i="2"/>
  <c r="C31" i="2"/>
  <c r="D31" i="2" s="1"/>
  <c r="F30" i="2"/>
  <c r="G30" i="2" s="1"/>
  <c r="C30" i="2"/>
  <c r="D30" i="2" s="1"/>
  <c r="F29" i="2"/>
  <c r="G29" i="2" s="1"/>
  <c r="C29" i="2"/>
  <c r="D29" i="2" s="1"/>
  <c r="F28" i="2"/>
  <c r="G28" i="2" s="1"/>
  <c r="C28" i="2"/>
  <c r="D28" i="2" s="1"/>
  <c r="F27" i="2"/>
  <c r="G27" i="2" s="1"/>
  <c r="C27" i="2"/>
  <c r="D27" i="2" s="1"/>
  <c r="F26" i="2"/>
  <c r="G26" i="2" s="1"/>
  <c r="C26" i="2"/>
  <c r="D26" i="2" s="1"/>
  <c r="F25" i="2"/>
  <c r="G25" i="2" s="1"/>
  <c r="C25" i="2"/>
  <c r="D25" i="2" s="1"/>
  <c r="F24" i="2"/>
  <c r="G24" i="2" s="1"/>
  <c r="C24" i="2"/>
  <c r="D24" i="2" s="1"/>
  <c r="F23" i="2"/>
  <c r="G23" i="2" s="1"/>
  <c r="C23" i="2"/>
  <c r="D23" i="2" s="1"/>
  <c r="F22" i="2"/>
  <c r="G22" i="2" s="1"/>
  <c r="C22" i="2"/>
  <c r="D22" i="2" s="1"/>
  <c r="F21" i="2"/>
  <c r="G21" i="2" s="1"/>
  <c r="C21" i="2"/>
  <c r="D21" i="2" s="1"/>
  <c r="F20" i="2"/>
  <c r="G20" i="2" s="1"/>
  <c r="C20" i="2"/>
  <c r="D20" i="2" s="1"/>
  <c r="F19" i="2"/>
  <c r="G19" i="2" s="1"/>
  <c r="C19" i="2"/>
  <c r="D19" i="2" s="1"/>
  <c r="F18" i="2"/>
  <c r="G18" i="2" s="1"/>
  <c r="C18" i="2"/>
  <c r="D18" i="2" s="1"/>
  <c r="F17" i="2"/>
  <c r="G17" i="2" s="1"/>
  <c r="C17" i="2"/>
  <c r="D17" i="2" s="1"/>
  <c r="F16" i="2"/>
  <c r="G16" i="2" s="1"/>
  <c r="C16" i="2"/>
  <c r="D16" i="2" s="1"/>
  <c r="F15" i="2"/>
  <c r="G15" i="2" s="1"/>
  <c r="C15" i="2"/>
  <c r="D15" i="2" s="1"/>
  <c r="F14" i="2"/>
  <c r="G14" i="2" s="1"/>
  <c r="C14" i="2"/>
  <c r="D14" i="2" s="1"/>
  <c r="F13" i="2"/>
  <c r="G13" i="2" s="1"/>
  <c r="C13" i="2"/>
  <c r="D13" i="2" s="1"/>
  <c r="F12" i="2"/>
  <c r="G12" i="2" s="1"/>
  <c r="C12" i="2"/>
  <c r="D12" i="2" s="1"/>
  <c r="F11" i="2"/>
  <c r="G11" i="2" s="1"/>
  <c r="C11" i="2"/>
  <c r="D11" i="2" s="1"/>
  <c r="F10" i="2"/>
  <c r="G10" i="2" s="1"/>
  <c r="C10" i="2"/>
  <c r="D10" i="2" s="1"/>
  <c r="F9" i="2"/>
  <c r="G9" i="2" s="1"/>
  <c r="C9" i="2"/>
  <c r="D9" i="2" s="1"/>
  <c r="F8" i="2"/>
  <c r="G8" i="2" s="1"/>
  <c r="C8" i="2"/>
  <c r="D8" i="2" s="1"/>
  <c r="C7" i="2"/>
  <c r="D7" i="2" s="1"/>
  <c r="E7" i="2"/>
  <c r="A7" i="2"/>
  <c r="F7" i="2" l="1"/>
  <c r="G7" i="2" s="1"/>
</calcChain>
</file>

<file path=xl/sharedStrings.xml><?xml version="1.0" encoding="utf-8"?>
<sst xmlns="http://schemas.openxmlformats.org/spreadsheetml/2006/main" count="13" uniqueCount="11">
  <si>
    <t>Security</t>
  </si>
  <si>
    <t xml:space="preserve">CEOCINDX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</si>
  <si>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</si>
  <si>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</si>
  <si>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</si>
  <si>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</si>
  <si>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</si>
  <si>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</si>
  <si>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Change</t>
  </si>
  <si>
    <t>% Change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</si>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</sst>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blp_datetime" xfId="42"/>
    <cellStyle name="一般" xfId="0" builtinId="0"/>
    <cellStyle name="中等" xfId="36" builtinId="28" customBuiltin="1"/>
    <cellStyle name="備註" xfId="37" builtinId="10" customBuiltin="1"/>
    <cellStyle name="合計" xfId="40" builtinId="25" customBuiltin="1"/>
    <cellStyle name="壞" xfId="25" builtinId="27" customBuiltin="1"/>
    <cellStyle name="好" xfId="29" builtinId="26" customBuiltin="1"/>
    <cellStyle name="標題" xfId="39" builtinId="15" customBuiltin="1"/>
    <cellStyle name="標題 1" xfId="30" builtinId="16" customBuiltin="1"/>
    <cellStyle name="標題 2" xfId="31" builtinId="17" customBuiltin="1"/>
    <cellStyle name="標題 3" xfId="32" builtinId="18" customBuiltin="1"/>
    <cellStyle name="標題 4" xfId="33" builtinId="19" customBuiltin="1"/>
    <cellStyle name="檢查儲存格" xfId="27" builtinId="23" customBuiltin="1"/>
    <cellStyle name="計算方式" xfId="26" builtinId="22" customBuiltin="1"/>
    <cellStyle name="說明文字" xfId="28" builtinId="53" customBuiltin="1"/>
    <cellStyle name="警告文字" xfId="41" builtinId="11" customBuiltin="1"/>
    <cellStyle name="輔色1" xfId="19" builtinId="29" customBuiltin="1"/>
    <cellStyle name="輔色2" xfId="20" builtinId="33" customBuiltin="1"/>
    <cellStyle name="輔色3" xfId="21" builtinId="37" customBuiltin="1"/>
    <cellStyle name="輔色4" xfId="22" builtinId="41" customBuiltin="1"/>
    <cellStyle name="輔色5" xfId="23" builtinId="45" customBuiltin="1"/>
    <cellStyle name="輔色6" xfId="24" builtinId="49" customBuiltin="1"/>
    <cellStyle name="輸入" xfId="34" builtinId="20" customBuiltin="1"/>
    <cellStyle name="輸出" xfId="38" builtinId="21" customBuiltin="1"/>
    <cellStyle name="連結的儲存格" xfId="35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BDH|11092288941260429199</stp>
        <tr r="A7" s="2"/>
      </tp>
    </main>
    <main first="bofaddin.rtdserver">
      <tp t="s">
        <v>#N/A N/A</v>
        <stp/>
        <stp>BDH|3038213016603406389</stp>
        <tr r="E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/>
  </sheetViews>
  <sheetFormatPr defaultRowHeight="15.75" x14ac:dyDescent="0.25"/>
  <cols>
    <col min="1" max="1" width="13.7109375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37560</v>
      </c>
    </row>
    <row r="3" spans="1:7" x14ac:dyDescent="0.25">
      <c r="A3" t="s">
        <v>3</v>
      </c>
      <c r="B3" s="2">
        <v>45046</v>
      </c>
    </row>
    <row r="4" spans="1:7" x14ac:dyDescent="0.25">
      <c r="A4" t="s">
        <v>4</v>
      </c>
      <c r="B4" t="s">
        <v>5</v>
      </c>
    </row>
    <row r="6" spans="1:7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8</v>
      </c>
      <c r="G6" t="s">
        <v>9</v>
      </c>
    </row>
    <row r="7" spans="1:7" x14ac:dyDescent="0.25">
      <c r="A7" s="1" t="str">
        <f>_xll.BDH(B1,B6,B2,B3,"Dir=V","Dts=S","Sort=D","Quote=C","QtTyp=P","Days=T",CONCATENATE("Per=c",B4),"DtFmt=D","UseDPDF=Y","cols=2;rows=247")</f>
        <v>#N/A Requesting Data...</v>
      </c>
      <c r="B7">
        <v>6.13</v>
      </c>
      <c r="C7">
        <f t="shared" ref="C7:C70" si="0">IF(AND(ISNUMBER(B7),ISNUMBER(B8)), (B7 - B8), "")</f>
        <v>1.9999999999999574E-2</v>
      </c>
      <c r="D7">
        <f t="shared" ref="D7:D70" si="1">IF(AND(ISNUMBER(C7),ISNUMBER(B8)), (100*C7/ABS(B8)), "")</f>
        <v>0.32733224222585228</v>
      </c>
      <c r="E7" t="str">
        <f>_xll.BDH(B1,E6,B2,B3,"Dir=V","Sort=D","Quote=C","QtTyp=P","Days=T","Dates=H",CONCATENATE("Per=c",B4),"DtFmt=D","UseDPDF=Y","cols=1;rows=247")</f>
        <v>#N/A Requesting Data...</v>
      </c>
      <c r="F7" t="str">
        <f t="shared" ref="F7:F70" si="2">IF(AND(ISNUMBER(E7),ISNUMBER(E8)), (E7 - E8), "")</f>
        <v/>
      </c>
      <c r="G7" t="str">
        <f t="shared" ref="G7:G70" si="3">IF(AND(ISNUMBER(F7),ISNUMBER(E8)), (100*F7/ABS(E8)), "")</f>
        <v/>
      </c>
    </row>
    <row r="8" spans="1:7" x14ac:dyDescent="0.25">
      <c r="A8" s="1">
        <v>45016</v>
      </c>
      <c r="B8">
        <v>6.11</v>
      </c>
      <c r="C8">
        <f t="shared" si="0"/>
        <v>-0.21999999999999975</v>
      </c>
      <c r="D8">
        <f t="shared" si="1"/>
        <v>-3.4755134281200593</v>
      </c>
      <c r="E8">
        <v>6.11</v>
      </c>
      <c r="F8">
        <f t="shared" si="2"/>
        <v>-0.21999999999999975</v>
      </c>
      <c r="G8">
        <f t="shared" si="3"/>
        <v>-3.4755134281200593</v>
      </c>
    </row>
    <row r="9" spans="1:7" x14ac:dyDescent="0.25">
      <c r="A9" s="1">
        <v>44985</v>
      </c>
      <c r="B9">
        <v>6.33</v>
      </c>
      <c r="C9">
        <f t="shared" si="0"/>
        <v>4.0000000000000036E-2</v>
      </c>
      <c r="D9">
        <f t="shared" si="1"/>
        <v>0.63593004769475414</v>
      </c>
      <c r="E9">
        <v>6.33</v>
      </c>
      <c r="F9">
        <f t="shared" si="2"/>
        <v>4.0000000000000036E-2</v>
      </c>
      <c r="G9">
        <f t="shared" si="3"/>
        <v>0.63593004769475414</v>
      </c>
    </row>
    <row r="10" spans="1:7" x14ac:dyDescent="0.25">
      <c r="A10" s="1">
        <v>44957</v>
      </c>
      <c r="B10">
        <v>6.29</v>
      </c>
      <c r="C10">
        <f t="shared" si="0"/>
        <v>0.38999999999999968</v>
      </c>
      <c r="D10">
        <f t="shared" si="1"/>
        <v>6.6101694915254186</v>
      </c>
      <c r="E10">
        <v>6.29</v>
      </c>
      <c r="F10">
        <f t="shared" si="2"/>
        <v>0.38999999999999968</v>
      </c>
      <c r="G10">
        <f t="shared" si="3"/>
        <v>6.6101694915254186</v>
      </c>
    </row>
    <row r="11" spans="1:7" x14ac:dyDescent="0.25">
      <c r="A11" s="1">
        <v>44926</v>
      </c>
      <c r="B11">
        <v>5.9</v>
      </c>
      <c r="C11">
        <f t="shared" si="0"/>
        <v>0.20999999999999996</v>
      </c>
      <c r="D11">
        <f t="shared" si="1"/>
        <v>3.6906854130052715</v>
      </c>
      <c r="E11">
        <v>5.9</v>
      </c>
      <c r="F11">
        <f t="shared" si="2"/>
        <v>0.20999999999999996</v>
      </c>
      <c r="G11">
        <f t="shared" si="3"/>
        <v>3.6906854130052715</v>
      </c>
    </row>
    <row r="12" spans="1:7" x14ac:dyDescent="0.25">
      <c r="A12" s="1">
        <v>44895</v>
      </c>
      <c r="B12">
        <v>5.69</v>
      </c>
      <c r="C12">
        <f t="shared" si="0"/>
        <v>-5.9999999999999609E-2</v>
      </c>
      <c r="D12">
        <f t="shared" si="1"/>
        <v>-1.0434782608695585</v>
      </c>
      <c r="E12">
        <v>5.69</v>
      </c>
      <c r="F12">
        <f t="shared" si="2"/>
        <v>-5.9999999999999609E-2</v>
      </c>
      <c r="G12">
        <f t="shared" si="3"/>
        <v>-1.0434782608695585</v>
      </c>
    </row>
    <row r="13" spans="1:7" x14ac:dyDescent="0.25">
      <c r="A13" s="1">
        <v>44865</v>
      </c>
      <c r="B13">
        <v>5.75</v>
      </c>
      <c r="C13">
        <f t="shared" si="0"/>
        <v>-0.16999999999999993</v>
      </c>
      <c r="D13">
        <f t="shared" si="1"/>
        <v>-2.8716216216216206</v>
      </c>
      <c r="E13">
        <v>5.75</v>
      </c>
      <c r="F13">
        <f t="shared" si="2"/>
        <v>-0.16999999999999993</v>
      </c>
      <c r="G13">
        <f t="shared" si="3"/>
        <v>-2.8716216216216206</v>
      </c>
    </row>
    <row r="14" spans="1:7" x14ac:dyDescent="0.25">
      <c r="A14" s="1">
        <v>44834</v>
      </c>
      <c r="B14">
        <v>5.92</v>
      </c>
      <c r="C14">
        <f t="shared" si="0"/>
        <v>9.9999999999999645E-2</v>
      </c>
      <c r="D14">
        <f t="shared" si="1"/>
        <v>1.7182130584192379</v>
      </c>
      <c r="E14">
        <v>5.92</v>
      </c>
      <c r="F14">
        <f t="shared" si="2"/>
        <v>9.9999999999999645E-2</v>
      </c>
      <c r="G14">
        <f t="shared" si="3"/>
        <v>1.7182130584192379</v>
      </c>
    </row>
    <row r="15" spans="1:7" x14ac:dyDescent="0.25">
      <c r="A15" s="1">
        <v>44804</v>
      </c>
      <c r="B15">
        <v>5.82</v>
      </c>
      <c r="C15">
        <f t="shared" si="0"/>
        <v>0.70000000000000018</v>
      </c>
      <c r="D15">
        <f t="shared" si="1"/>
        <v>13.671875000000002</v>
      </c>
      <c r="E15">
        <v>5.82</v>
      </c>
      <c r="F15">
        <f t="shared" si="2"/>
        <v>0.70000000000000018</v>
      </c>
      <c r="G15">
        <f t="shared" si="3"/>
        <v>13.671875000000002</v>
      </c>
    </row>
    <row r="16" spans="1:7" x14ac:dyDescent="0.25">
      <c r="A16" s="1">
        <v>44773</v>
      </c>
      <c r="B16">
        <v>5.12</v>
      </c>
      <c r="C16">
        <f t="shared" si="0"/>
        <v>-0.45000000000000018</v>
      </c>
      <c r="D16">
        <f t="shared" si="1"/>
        <v>-8.0789946140035926</v>
      </c>
      <c r="E16">
        <v>5.12</v>
      </c>
      <c r="F16">
        <f t="shared" si="2"/>
        <v>-0.45000000000000018</v>
      </c>
      <c r="G16">
        <f t="shared" si="3"/>
        <v>-8.0789946140035926</v>
      </c>
    </row>
    <row r="17" spans="1:7" x14ac:dyDescent="0.25">
      <c r="A17" s="1">
        <v>44742</v>
      </c>
      <c r="B17">
        <v>5.57</v>
      </c>
      <c r="C17">
        <f t="shared" si="0"/>
        <v>-0.34999999999999964</v>
      </c>
      <c r="D17">
        <f t="shared" si="1"/>
        <v>-5.9121621621621561</v>
      </c>
      <c r="E17">
        <v>5.57</v>
      </c>
      <c r="F17">
        <f t="shared" si="2"/>
        <v>-0.34999999999999964</v>
      </c>
      <c r="G17">
        <f t="shared" si="3"/>
        <v>-5.9121621621621561</v>
      </c>
    </row>
    <row r="18" spans="1:7" x14ac:dyDescent="0.25">
      <c r="A18" s="1">
        <v>44712</v>
      </c>
      <c r="B18">
        <v>5.92</v>
      </c>
      <c r="C18">
        <f t="shared" si="0"/>
        <v>-0.17999999999999972</v>
      </c>
      <c r="D18">
        <f t="shared" si="1"/>
        <v>-2.9508196721311433</v>
      </c>
      <c r="E18">
        <v>5.92</v>
      </c>
      <c r="F18">
        <f t="shared" si="2"/>
        <v>-0.17999999999999972</v>
      </c>
      <c r="G18">
        <f t="shared" si="3"/>
        <v>-2.9508196721311433</v>
      </c>
    </row>
    <row r="19" spans="1:7" x14ac:dyDescent="0.25">
      <c r="A19" s="1">
        <v>44681</v>
      </c>
      <c r="B19">
        <v>6.1</v>
      </c>
      <c r="C19">
        <f t="shared" si="0"/>
        <v>-0.61000000000000032</v>
      </c>
      <c r="D19">
        <f t="shared" si="1"/>
        <v>-9.0909090909090953</v>
      </c>
      <c r="E19">
        <v>6.1</v>
      </c>
      <c r="F19">
        <f t="shared" si="2"/>
        <v>-0.61000000000000032</v>
      </c>
      <c r="G19">
        <f t="shared" si="3"/>
        <v>-9.0909090909090953</v>
      </c>
    </row>
    <row r="20" spans="1:7" x14ac:dyDescent="0.25">
      <c r="A20" s="1">
        <v>44651</v>
      </c>
      <c r="B20">
        <v>6.71</v>
      </c>
      <c r="C20">
        <f t="shared" si="0"/>
        <v>8.0000000000000071E-2</v>
      </c>
      <c r="D20">
        <f t="shared" si="1"/>
        <v>1.2066365007541489</v>
      </c>
      <c r="E20">
        <v>6.71</v>
      </c>
      <c r="F20">
        <f t="shared" si="2"/>
        <v>8.0000000000000071E-2</v>
      </c>
      <c r="G20">
        <f t="shared" si="3"/>
        <v>1.2066365007541489</v>
      </c>
    </row>
    <row r="21" spans="1:7" x14ac:dyDescent="0.25">
      <c r="A21" s="1">
        <v>44620</v>
      </c>
      <c r="B21">
        <v>6.63</v>
      </c>
      <c r="C21">
        <f t="shared" si="0"/>
        <v>-0.32000000000000028</v>
      </c>
      <c r="D21">
        <f t="shared" si="1"/>
        <v>-4.6043165467625942</v>
      </c>
      <c r="E21">
        <v>6.63</v>
      </c>
      <c r="F21">
        <f t="shared" si="2"/>
        <v>-0.32000000000000028</v>
      </c>
      <c r="G21">
        <f t="shared" si="3"/>
        <v>-4.6043165467625942</v>
      </c>
    </row>
    <row r="22" spans="1:7" x14ac:dyDescent="0.25">
      <c r="A22" s="1">
        <v>44592</v>
      </c>
      <c r="B22">
        <v>6.95</v>
      </c>
      <c r="C22">
        <f t="shared" si="0"/>
        <v>0.45000000000000018</v>
      </c>
      <c r="D22">
        <f t="shared" si="1"/>
        <v>6.9230769230769251</v>
      </c>
      <c r="E22">
        <v>6.95</v>
      </c>
      <c r="F22">
        <f t="shared" si="2"/>
        <v>0.45000000000000018</v>
      </c>
      <c r="G22">
        <f t="shared" si="3"/>
        <v>6.9230769230769251</v>
      </c>
    </row>
    <row r="23" spans="1:7" x14ac:dyDescent="0.25">
      <c r="A23" s="1">
        <v>44561</v>
      </c>
      <c r="B23">
        <v>6.5</v>
      </c>
      <c r="C23">
        <f t="shared" si="0"/>
        <v>0.13999999999999968</v>
      </c>
      <c r="D23">
        <f t="shared" si="1"/>
        <v>2.2012578616352152</v>
      </c>
      <c r="E23">
        <v>6.5</v>
      </c>
      <c r="F23">
        <f t="shared" si="2"/>
        <v>0.13999999999999968</v>
      </c>
      <c r="G23">
        <f t="shared" si="3"/>
        <v>2.2012578616352152</v>
      </c>
    </row>
    <row r="24" spans="1:7" x14ac:dyDescent="0.25">
      <c r="A24" s="1">
        <v>44530</v>
      </c>
      <c r="B24">
        <v>6.36</v>
      </c>
      <c r="C24">
        <f t="shared" si="0"/>
        <v>-0.25</v>
      </c>
      <c r="D24">
        <f t="shared" si="1"/>
        <v>-3.7821482602118</v>
      </c>
      <c r="E24">
        <v>6.36</v>
      </c>
      <c r="F24">
        <f t="shared" si="2"/>
        <v>-0.25</v>
      </c>
      <c r="G24">
        <f t="shared" si="3"/>
        <v>-3.7821482602118</v>
      </c>
    </row>
    <row r="25" spans="1:7" x14ac:dyDescent="0.25">
      <c r="A25" s="1">
        <v>44500</v>
      </c>
      <c r="B25">
        <v>6.61</v>
      </c>
      <c r="C25">
        <f t="shared" si="0"/>
        <v>-0.10999999999999943</v>
      </c>
      <c r="D25">
        <f t="shared" si="1"/>
        <v>-1.6369047619047534</v>
      </c>
      <c r="E25">
        <v>6.61</v>
      </c>
      <c r="F25">
        <f t="shared" si="2"/>
        <v>-0.10999999999999943</v>
      </c>
      <c r="G25">
        <f t="shared" si="3"/>
        <v>-1.6369047619047534</v>
      </c>
    </row>
    <row r="26" spans="1:7" x14ac:dyDescent="0.25">
      <c r="A26" s="1">
        <v>44469</v>
      </c>
      <c r="B26">
        <v>6.72</v>
      </c>
      <c r="C26">
        <f t="shared" si="0"/>
        <v>-4.9999999999999822E-2</v>
      </c>
      <c r="D26">
        <f t="shared" si="1"/>
        <v>-0.7385524372230402</v>
      </c>
      <c r="E26">
        <v>6.72</v>
      </c>
      <c r="F26">
        <f t="shared" si="2"/>
        <v>-4.9999999999999822E-2</v>
      </c>
      <c r="G26">
        <f t="shared" si="3"/>
        <v>-0.7385524372230402</v>
      </c>
    </row>
    <row r="27" spans="1:7" x14ac:dyDescent="0.25">
      <c r="A27" s="1">
        <v>44439</v>
      </c>
      <c r="B27">
        <v>6.77</v>
      </c>
      <c r="C27">
        <f t="shared" si="0"/>
        <v>-0.5</v>
      </c>
      <c r="D27">
        <f t="shared" si="1"/>
        <v>-6.8775790921595599</v>
      </c>
      <c r="E27">
        <v>6.77</v>
      </c>
      <c r="F27">
        <f t="shared" si="2"/>
        <v>-0.5</v>
      </c>
      <c r="G27">
        <f t="shared" si="3"/>
        <v>-6.8775790921595599</v>
      </c>
    </row>
    <row r="28" spans="1:7" x14ac:dyDescent="0.25">
      <c r="A28" s="1">
        <v>44408</v>
      </c>
      <c r="B28">
        <v>7.27</v>
      </c>
      <c r="C28">
        <f t="shared" si="0"/>
        <v>0.37999999999999989</v>
      </c>
      <c r="D28">
        <f t="shared" si="1"/>
        <v>5.5152394775036262</v>
      </c>
      <c r="E28">
        <v>7.27</v>
      </c>
      <c r="F28">
        <f t="shared" si="2"/>
        <v>0.37999999999999989</v>
      </c>
      <c r="G28">
        <f t="shared" si="3"/>
        <v>5.5152394775036262</v>
      </c>
    </row>
    <row r="29" spans="1:7" x14ac:dyDescent="0.25">
      <c r="A29" s="1">
        <v>44377</v>
      </c>
      <c r="B29">
        <v>6.89</v>
      </c>
      <c r="C29">
        <f t="shared" si="0"/>
        <v>-0.29000000000000004</v>
      </c>
      <c r="D29">
        <f t="shared" si="1"/>
        <v>-4.03899721448468</v>
      </c>
      <c r="E29">
        <v>6.89</v>
      </c>
      <c r="F29">
        <f t="shared" si="2"/>
        <v>-0.29000000000000004</v>
      </c>
      <c r="G29">
        <f t="shared" si="3"/>
        <v>-4.03899721448468</v>
      </c>
    </row>
    <row r="30" spans="1:7" x14ac:dyDescent="0.25">
      <c r="A30" s="1">
        <v>44347</v>
      </c>
      <c r="B30">
        <v>7.18</v>
      </c>
      <c r="C30">
        <f t="shared" si="0"/>
        <v>-8.9999999999999858E-2</v>
      </c>
      <c r="D30">
        <f t="shared" si="1"/>
        <v>-1.2379642365887189</v>
      </c>
      <c r="E30">
        <v>7.18</v>
      </c>
      <c r="F30">
        <f t="shared" si="2"/>
        <v>-8.9999999999999858E-2</v>
      </c>
      <c r="G30">
        <f t="shared" si="3"/>
        <v>-1.2379642365887189</v>
      </c>
    </row>
    <row r="31" spans="1:7" x14ac:dyDescent="0.25">
      <c r="A31" s="1">
        <v>44316</v>
      </c>
      <c r="B31">
        <v>7.27</v>
      </c>
      <c r="C31">
        <f t="shared" si="0"/>
        <v>0.1899999999999995</v>
      </c>
      <c r="D31">
        <f t="shared" si="1"/>
        <v>2.6836158192090327</v>
      </c>
      <c r="E31">
        <v>7.27</v>
      </c>
      <c r="F31">
        <f t="shared" si="2"/>
        <v>0.1899999999999995</v>
      </c>
      <c r="G31">
        <f t="shared" si="3"/>
        <v>2.6836158192090327</v>
      </c>
    </row>
    <row r="32" spans="1:7" x14ac:dyDescent="0.25">
      <c r="A32" s="1">
        <v>44286</v>
      </c>
      <c r="B32">
        <v>7.08</v>
      </c>
      <c r="C32">
        <f t="shared" si="0"/>
        <v>9.9999999999997868E-3</v>
      </c>
      <c r="D32">
        <f t="shared" si="1"/>
        <v>0.14144271570013842</v>
      </c>
      <c r="E32">
        <v>7.08</v>
      </c>
      <c r="F32">
        <f t="shared" si="2"/>
        <v>9.9999999999997868E-3</v>
      </c>
      <c r="G32">
        <f t="shared" si="3"/>
        <v>0.14144271570013842</v>
      </c>
    </row>
    <row r="33" spans="1:7" x14ac:dyDescent="0.25">
      <c r="A33" s="1">
        <v>44255</v>
      </c>
      <c r="B33">
        <v>7.07</v>
      </c>
      <c r="C33">
        <f t="shared" si="0"/>
        <v>0.10000000000000053</v>
      </c>
      <c r="D33">
        <f t="shared" si="1"/>
        <v>1.4347202295552444</v>
      </c>
      <c r="E33">
        <v>7.07</v>
      </c>
      <c r="F33">
        <f t="shared" si="2"/>
        <v>0.10000000000000053</v>
      </c>
      <c r="G33">
        <f t="shared" si="3"/>
        <v>1.4347202295552444</v>
      </c>
    </row>
    <row r="34" spans="1:7" x14ac:dyDescent="0.25">
      <c r="A34" s="1">
        <v>44227</v>
      </c>
      <c r="B34">
        <v>6.97</v>
      </c>
      <c r="C34">
        <f t="shared" si="0"/>
        <v>6.9999999999999396E-2</v>
      </c>
      <c r="D34">
        <f t="shared" si="1"/>
        <v>1.0144927536231796</v>
      </c>
      <c r="E34">
        <v>6.97</v>
      </c>
      <c r="F34">
        <f t="shared" si="2"/>
        <v>6.9999999999999396E-2</v>
      </c>
      <c r="G34">
        <f t="shared" si="3"/>
        <v>1.0144927536231796</v>
      </c>
    </row>
    <row r="35" spans="1:7" x14ac:dyDescent="0.25">
      <c r="A35" s="1">
        <v>44196</v>
      </c>
      <c r="B35">
        <v>6.9</v>
      </c>
      <c r="C35">
        <f t="shared" si="0"/>
        <v>0.47000000000000064</v>
      </c>
      <c r="D35">
        <f t="shared" si="1"/>
        <v>7.3094867807154067</v>
      </c>
      <c r="E35">
        <v>6.9</v>
      </c>
      <c r="F35">
        <f t="shared" si="2"/>
        <v>0.47000000000000064</v>
      </c>
      <c r="G35">
        <f t="shared" si="3"/>
        <v>7.3094867807154067</v>
      </c>
    </row>
    <row r="36" spans="1:7" x14ac:dyDescent="0.25">
      <c r="A36" s="1">
        <v>44165</v>
      </c>
      <c r="B36">
        <v>6.43</v>
      </c>
      <c r="C36">
        <f t="shared" si="0"/>
        <v>-0.44000000000000039</v>
      </c>
      <c r="D36">
        <f t="shared" si="1"/>
        <v>-6.4046579330422189</v>
      </c>
      <c r="E36">
        <v>6.43</v>
      </c>
      <c r="F36">
        <f t="shared" si="2"/>
        <v>-0.44000000000000039</v>
      </c>
      <c r="G36">
        <f t="shared" si="3"/>
        <v>-6.4046579330422189</v>
      </c>
    </row>
    <row r="37" spans="1:7" x14ac:dyDescent="0.25">
      <c r="A37" s="1">
        <v>44135</v>
      </c>
      <c r="B37">
        <v>6.87</v>
      </c>
      <c r="C37">
        <f t="shared" si="0"/>
        <v>-1.9999999999999574E-2</v>
      </c>
      <c r="D37">
        <f t="shared" si="1"/>
        <v>-0.29027576197386901</v>
      </c>
      <c r="E37">
        <v>6.87</v>
      </c>
      <c r="F37">
        <f t="shared" si="2"/>
        <v>-1.9999999999999574E-2</v>
      </c>
      <c r="G37">
        <f t="shared" si="3"/>
        <v>-0.29027576197386901</v>
      </c>
    </row>
    <row r="38" spans="1:7" x14ac:dyDescent="0.25">
      <c r="A38" s="1">
        <v>44104</v>
      </c>
      <c r="B38">
        <v>6.89</v>
      </c>
      <c r="C38">
        <f t="shared" si="0"/>
        <v>0.17999999999999972</v>
      </c>
      <c r="D38">
        <f t="shared" si="1"/>
        <v>2.6825633383010392</v>
      </c>
      <c r="E38">
        <v>6.89</v>
      </c>
      <c r="F38">
        <f t="shared" si="2"/>
        <v>0.17999999999999972</v>
      </c>
      <c r="G38">
        <f t="shared" si="3"/>
        <v>2.6825633383010392</v>
      </c>
    </row>
    <row r="39" spans="1:7" x14ac:dyDescent="0.25">
      <c r="A39" s="1">
        <v>44074</v>
      </c>
      <c r="B39">
        <v>6.71</v>
      </c>
      <c r="C39">
        <f t="shared" si="0"/>
        <v>7.0000000000000284E-2</v>
      </c>
      <c r="D39">
        <f t="shared" si="1"/>
        <v>1.0542168674698837</v>
      </c>
      <c r="E39">
        <v>6.71</v>
      </c>
      <c r="F39">
        <f t="shared" si="2"/>
        <v>7.0000000000000284E-2</v>
      </c>
      <c r="G39">
        <f t="shared" si="3"/>
        <v>1.0542168674698837</v>
      </c>
    </row>
    <row r="40" spans="1:7" x14ac:dyDescent="0.25">
      <c r="A40" s="1">
        <v>44043</v>
      </c>
      <c r="B40">
        <v>6.64</v>
      </c>
      <c r="C40">
        <f t="shared" si="0"/>
        <v>0.13999999999999968</v>
      </c>
      <c r="D40">
        <f t="shared" si="1"/>
        <v>2.1538461538461489</v>
      </c>
      <c r="E40">
        <v>6.64</v>
      </c>
      <c r="F40">
        <f t="shared" si="2"/>
        <v>0.13999999999999968</v>
      </c>
      <c r="G40">
        <f t="shared" si="3"/>
        <v>2.1538461538461489</v>
      </c>
    </row>
    <row r="41" spans="1:7" x14ac:dyDescent="0.25">
      <c r="A41" s="1">
        <v>44012</v>
      </c>
      <c r="B41">
        <v>6.5</v>
      </c>
      <c r="C41">
        <f t="shared" si="0"/>
        <v>9.9999999999999645E-2</v>
      </c>
      <c r="D41">
        <f t="shared" si="1"/>
        <v>1.5624999999999944</v>
      </c>
      <c r="E41">
        <v>6.5</v>
      </c>
      <c r="F41">
        <f t="shared" si="2"/>
        <v>9.9999999999999645E-2</v>
      </c>
      <c r="G41">
        <f t="shared" si="3"/>
        <v>1.5624999999999944</v>
      </c>
    </row>
    <row r="42" spans="1:7" x14ac:dyDescent="0.25">
      <c r="A42" s="1">
        <v>43982</v>
      </c>
      <c r="B42">
        <v>6.4</v>
      </c>
      <c r="C42">
        <f t="shared" si="0"/>
        <v>-0.25</v>
      </c>
      <c r="D42">
        <f t="shared" si="1"/>
        <v>-3.7593984962406015</v>
      </c>
      <c r="E42">
        <v>6.4</v>
      </c>
      <c r="F42">
        <f t="shared" si="2"/>
        <v>-0.25</v>
      </c>
      <c r="G42">
        <f t="shared" si="3"/>
        <v>-3.7593984962406015</v>
      </c>
    </row>
    <row r="43" spans="1:7" x14ac:dyDescent="0.25">
      <c r="A43" s="1">
        <v>43951</v>
      </c>
      <c r="B43">
        <v>6.65</v>
      </c>
      <c r="C43">
        <f t="shared" si="0"/>
        <v>-0.33999999999999986</v>
      </c>
      <c r="D43">
        <f t="shared" si="1"/>
        <v>-4.864091559370527</v>
      </c>
      <c r="E43">
        <v>6.65</v>
      </c>
      <c r="F43">
        <f t="shared" si="2"/>
        <v>-0.33999999999999986</v>
      </c>
      <c r="G43">
        <f t="shared" si="3"/>
        <v>-4.864091559370527</v>
      </c>
    </row>
    <row r="44" spans="1:7" x14ac:dyDescent="0.25">
      <c r="A44" s="1">
        <v>43921</v>
      </c>
      <c r="B44">
        <v>6.99</v>
      </c>
      <c r="C44">
        <f t="shared" si="0"/>
        <v>-9.9999999999997868E-3</v>
      </c>
      <c r="D44">
        <f t="shared" si="1"/>
        <v>-0.14285714285713982</v>
      </c>
      <c r="E44">
        <v>6.99</v>
      </c>
      <c r="F44">
        <f t="shared" si="2"/>
        <v>-9.9999999999997868E-3</v>
      </c>
      <c r="G44">
        <f t="shared" si="3"/>
        <v>-0.14285714285713982</v>
      </c>
    </row>
    <row r="45" spans="1:7" x14ac:dyDescent="0.25">
      <c r="A45" s="1">
        <v>43890</v>
      </c>
      <c r="B45">
        <v>7</v>
      </c>
      <c r="C45">
        <f t="shared" si="0"/>
        <v>0.25999999999999979</v>
      </c>
      <c r="D45">
        <f t="shared" si="1"/>
        <v>3.8575667655786319</v>
      </c>
      <c r="E45">
        <v>7</v>
      </c>
      <c r="F45">
        <f t="shared" si="2"/>
        <v>0.25999999999999979</v>
      </c>
      <c r="G45">
        <f t="shared" si="3"/>
        <v>3.8575667655786319</v>
      </c>
    </row>
    <row r="46" spans="1:7" x14ac:dyDescent="0.25">
      <c r="A46" s="1">
        <v>43861</v>
      </c>
      <c r="B46">
        <v>6.74</v>
      </c>
      <c r="C46">
        <f t="shared" si="0"/>
        <v>0.15000000000000036</v>
      </c>
      <c r="D46">
        <f t="shared" si="1"/>
        <v>2.2761760242792164</v>
      </c>
      <c r="E46">
        <v>6.74</v>
      </c>
      <c r="F46">
        <f t="shared" si="2"/>
        <v>0.15000000000000036</v>
      </c>
      <c r="G46">
        <f t="shared" si="3"/>
        <v>2.2761760242792164</v>
      </c>
    </row>
    <row r="47" spans="1:7" x14ac:dyDescent="0.25">
      <c r="A47" s="1">
        <v>43830</v>
      </c>
      <c r="B47">
        <v>6.59</v>
      </c>
      <c r="C47">
        <f t="shared" si="0"/>
        <v>-2.0000000000000462E-2</v>
      </c>
      <c r="D47">
        <f t="shared" si="1"/>
        <v>-0.30257186081695098</v>
      </c>
      <c r="E47">
        <v>6.59</v>
      </c>
      <c r="F47">
        <f t="shared" si="2"/>
        <v>-2.0000000000000462E-2</v>
      </c>
      <c r="G47">
        <f t="shared" si="3"/>
        <v>-0.30257186081695098</v>
      </c>
    </row>
    <row r="48" spans="1:7" x14ac:dyDescent="0.25">
      <c r="A48" s="1">
        <v>43799</v>
      </c>
      <c r="B48">
        <v>6.61</v>
      </c>
      <c r="C48">
        <f t="shared" si="0"/>
        <v>0.25</v>
      </c>
      <c r="D48">
        <f t="shared" si="1"/>
        <v>3.9308176100628929</v>
      </c>
      <c r="E48">
        <v>6.61</v>
      </c>
      <c r="F48">
        <f t="shared" si="2"/>
        <v>0.25</v>
      </c>
      <c r="G48">
        <f t="shared" si="3"/>
        <v>3.9308176100628929</v>
      </c>
    </row>
    <row r="49" spans="1:7" x14ac:dyDescent="0.25">
      <c r="A49" s="1">
        <v>43769</v>
      </c>
      <c r="B49">
        <v>6.36</v>
      </c>
      <c r="C49">
        <f t="shared" si="0"/>
        <v>0.12000000000000011</v>
      </c>
      <c r="D49">
        <f t="shared" si="1"/>
        <v>1.9230769230769247</v>
      </c>
      <c r="E49">
        <v>6.36</v>
      </c>
      <c r="F49">
        <f t="shared" si="2"/>
        <v>0.12000000000000011</v>
      </c>
      <c r="G49">
        <f t="shared" si="3"/>
        <v>1.9230769230769247</v>
      </c>
    </row>
    <row r="50" spans="1:7" x14ac:dyDescent="0.25">
      <c r="A50" s="1">
        <v>43738</v>
      </c>
      <c r="B50">
        <v>6.24</v>
      </c>
      <c r="C50">
        <f t="shared" si="0"/>
        <v>6.0000000000000497E-2</v>
      </c>
      <c r="D50">
        <f t="shared" si="1"/>
        <v>0.97087378640777511</v>
      </c>
      <c r="E50">
        <v>6.24</v>
      </c>
      <c r="F50">
        <f t="shared" si="2"/>
        <v>6.0000000000000497E-2</v>
      </c>
      <c r="G50">
        <f t="shared" si="3"/>
        <v>0.97087378640777511</v>
      </c>
    </row>
    <row r="51" spans="1:7" x14ac:dyDescent="0.25">
      <c r="A51" s="1">
        <v>43708</v>
      </c>
      <c r="B51">
        <v>6.18</v>
      </c>
      <c r="C51">
        <f t="shared" si="0"/>
        <v>-0.37000000000000011</v>
      </c>
      <c r="D51">
        <f t="shared" si="1"/>
        <v>-5.6488549618320638</v>
      </c>
      <c r="E51">
        <v>6.18</v>
      </c>
      <c r="F51">
        <f t="shared" si="2"/>
        <v>-0.37000000000000011</v>
      </c>
      <c r="G51">
        <f t="shared" si="3"/>
        <v>-5.6488549618320638</v>
      </c>
    </row>
    <row r="52" spans="1:7" x14ac:dyDescent="0.25">
      <c r="A52" s="1">
        <v>43677</v>
      </c>
      <c r="B52">
        <v>6.55</v>
      </c>
      <c r="C52">
        <f t="shared" si="0"/>
        <v>8.9999999999999858E-2</v>
      </c>
      <c r="D52">
        <f t="shared" si="1"/>
        <v>1.393188854489162</v>
      </c>
      <c r="E52">
        <v>6.55</v>
      </c>
      <c r="F52">
        <f t="shared" si="2"/>
        <v>8.9999999999999858E-2</v>
      </c>
      <c r="G52">
        <f t="shared" si="3"/>
        <v>1.393188854489162</v>
      </c>
    </row>
    <row r="53" spans="1:7" x14ac:dyDescent="0.25">
      <c r="A53" s="1">
        <v>43646</v>
      </c>
      <c r="B53">
        <v>6.46</v>
      </c>
      <c r="C53">
        <f t="shared" si="0"/>
        <v>-0.37999999999999989</v>
      </c>
      <c r="D53">
        <f t="shared" si="1"/>
        <v>-5.5555555555555536</v>
      </c>
      <c r="E53">
        <v>6.46</v>
      </c>
      <c r="F53">
        <f t="shared" si="2"/>
        <v>-0.37999999999999989</v>
      </c>
      <c r="G53">
        <f t="shared" si="3"/>
        <v>-5.5555555555555536</v>
      </c>
    </row>
    <row r="54" spans="1:7" x14ac:dyDescent="0.25">
      <c r="A54" s="1">
        <v>43616</v>
      </c>
      <c r="B54">
        <v>6.84</v>
      </c>
      <c r="C54">
        <f t="shared" si="0"/>
        <v>0.17999999999999972</v>
      </c>
      <c r="D54">
        <f t="shared" si="1"/>
        <v>2.7027027027026982</v>
      </c>
      <c r="E54">
        <v>6.84</v>
      </c>
      <c r="F54">
        <f t="shared" si="2"/>
        <v>0.17999999999999972</v>
      </c>
      <c r="G54">
        <f t="shared" si="3"/>
        <v>2.7027027027026982</v>
      </c>
    </row>
    <row r="55" spans="1:7" x14ac:dyDescent="0.25">
      <c r="A55" s="1">
        <v>43585</v>
      </c>
      <c r="B55">
        <v>6.66</v>
      </c>
      <c r="C55">
        <f t="shared" si="0"/>
        <v>-5.9999999999999609E-2</v>
      </c>
      <c r="D55">
        <f t="shared" si="1"/>
        <v>-0.89285714285713702</v>
      </c>
      <c r="E55">
        <v>6.66</v>
      </c>
      <c r="F55">
        <f t="shared" si="2"/>
        <v>-5.9999999999999609E-2</v>
      </c>
      <c r="G55">
        <f t="shared" si="3"/>
        <v>-0.89285714285713702</v>
      </c>
    </row>
    <row r="56" spans="1:7" x14ac:dyDescent="0.25">
      <c r="A56" s="1">
        <v>43555</v>
      </c>
      <c r="B56">
        <v>6.72</v>
      </c>
      <c r="C56">
        <f t="shared" si="0"/>
        <v>-6.0000000000000497E-2</v>
      </c>
      <c r="D56">
        <f t="shared" si="1"/>
        <v>-0.88495575221239664</v>
      </c>
      <c r="E56">
        <v>6.72</v>
      </c>
      <c r="F56">
        <f t="shared" si="2"/>
        <v>-6.0000000000000497E-2</v>
      </c>
      <c r="G56">
        <f t="shared" si="3"/>
        <v>-0.88495575221239664</v>
      </c>
    </row>
    <row r="57" spans="1:7" x14ac:dyDescent="0.25">
      <c r="A57" s="1">
        <v>43524</v>
      </c>
      <c r="B57">
        <v>6.78</v>
      </c>
      <c r="C57">
        <f t="shared" si="0"/>
        <v>0.1800000000000006</v>
      </c>
      <c r="D57">
        <f t="shared" si="1"/>
        <v>2.7272727272727364</v>
      </c>
      <c r="E57">
        <v>6.78</v>
      </c>
      <c r="F57">
        <f t="shared" si="2"/>
        <v>0.1800000000000006</v>
      </c>
      <c r="G57">
        <f t="shared" si="3"/>
        <v>2.7272727272727364</v>
      </c>
    </row>
    <row r="58" spans="1:7" x14ac:dyDescent="0.25">
      <c r="A58" s="1">
        <v>43496</v>
      </c>
      <c r="B58">
        <v>6.6</v>
      </c>
      <c r="C58">
        <f t="shared" si="0"/>
        <v>0.15999999999999925</v>
      </c>
      <c r="D58">
        <f t="shared" si="1"/>
        <v>2.4844720496894293</v>
      </c>
      <c r="E58">
        <v>6.6</v>
      </c>
      <c r="F58">
        <f t="shared" si="2"/>
        <v>0.15999999999999925</v>
      </c>
      <c r="G58">
        <f t="shared" si="3"/>
        <v>2.4844720496894293</v>
      </c>
    </row>
    <row r="59" spans="1:7" x14ac:dyDescent="0.25">
      <c r="A59" s="1">
        <v>43465</v>
      </c>
      <c r="B59">
        <v>6.44</v>
      </c>
      <c r="C59">
        <f t="shared" si="0"/>
        <v>-0.50999999999999979</v>
      </c>
      <c r="D59">
        <f t="shared" si="1"/>
        <v>-7.3381294964028747</v>
      </c>
      <c r="E59">
        <v>6.44</v>
      </c>
      <c r="F59">
        <f t="shared" si="2"/>
        <v>-0.50999999999999979</v>
      </c>
      <c r="G59">
        <f t="shared" si="3"/>
        <v>-7.3381294964028747</v>
      </c>
    </row>
    <row r="60" spans="1:7" x14ac:dyDescent="0.25">
      <c r="A60" s="1">
        <v>43434</v>
      </c>
      <c r="B60">
        <v>6.95</v>
      </c>
      <c r="C60">
        <f t="shared" si="0"/>
        <v>-4.9999999999999822E-2</v>
      </c>
      <c r="D60">
        <f t="shared" si="1"/>
        <v>-0.71428571428571175</v>
      </c>
      <c r="E60">
        <v>6.95</v>
      </c>
      <c r="F60">
        <f t="shared" si="2"/>
        <v>-4.9999999999999822E-2</v>
      </c>
      <c r="G60">
        <f t="shared" si="3"/>
        <v>-0.71428571428571175</v>
      </c>
    </row>
    <row r="61" spans="1:7" x14ac:dyDescent="0.25">
      <c r="A61" s="1">
        <v>43404</v>
      </c>
      <c r="B61">
        <v>7</v>
      </c>
      <c r="C61">
        <f t="shared" si="0"/>
        <v>-0.11000000000000032</v>
      </c>
      <c r="D61">
        <f t="shared" si="1"/>
        <v>-1.5471167369901591</v>
      </c>
      <c r="E61">
        <v>7</v>
      </c>
      <c r="F61">
        <f t="shared" si="2"/>
        <v>-0.11000000000000032</v>
      </c>
      <c r="G61">
        <f t="shared" si="3"/>
        <v>-1.5471167369901591</v>
      </c>
    </row>
    <row r="62" spans="1:7" x14ac:dyDescent="0.25">
      <c r="A62" s="1">
        <v>43373</v>
      </c>
      <c r="B62">
        <v>7.11</v>
      </c>
      <c r="C62">
        <f t="shared" si="0"/>
        <v>-2.9999999999999361E-2</v>
      </c>
      <c r="D62">
        <f t="shared" si="1"/>
        <v>-0.42016806722688183</v>
      </c>
      <c r="E62">
        <v>7.11</v>
      </c>
      <c r="F62">
        <f t="shared" si="2"/>
        <v>-2.9999999999999361E-2</v>
      </c>
      <c r="G62">
        <f t="shared" si="3"/>
        <v>-0.42016806722688183</v>
      </c>
    </row>
    <row r="63" spans="1:7" x14ac:dyDescent="0.25">
      <c r="A63" s="1">
        <v>43343</v>
      </c>
      <c r="B63">
        <v>7.14</v>
      </c>
      <c r="C63">
        <f t="shared" si="0"/>
        <v>0.12000000000000011</v>
      </c>
      <c r="D63">
        <f t="shared" si="1"/>
        <v>1.7094017094017111</v>
      </c>
      <c r="E63">
        <v>7.14</v>
      </c>
      <c r="F63">
        <f t="shared" si="2"/>
        <v>0.12000000000000011</v>
      </c>
      <c r="G63">
        <f t="shared" si="3"/>
        <v>1.7094017094017111</v>
      </c>
    </row>
    <row r="64" spans="1:7" x14ac:dyDescent="0.25">
      <c r="A64" s="1">
        <v>43312</v>
      </c>
      <c r="B64">
        <v>7.02</v>
      </c>
      <c r="C64">
        <f t="shared" si="0"/>
        <v>-0.17000000000000082</v>
      </c>
      <c r="D64">
        <f t="shared" si="1"/>
        <v>-2.3643949930459085</v>
      </c>
      <c r="E64">
        <v>7.02</v>
      </c>
      <c r="F64">
        <f t="shared" si="2"/>
        <v>-0.17000000000000082</v>
      </c>
      <c r="G64">
        <f t="shared" si="3"/>
        <v>-2.3643949930459085</v>
      </c>
    </row>
    <row r="65" spans="1:7" x14ac:dyDescent="0.25">
      <c r="A65" s="1">
        <v>43281</v>
      </c>
      <c r="B65">
        <v>7.19</v>
      </c>
      <c r="C65">
        <f t="shared" si="0"/>
        <v>-9.9999999999999645E-2</v>
      </c>
      <c r="D65">
        <f t="shared" si="1"/>
        <v>-1.3717421124828484</v>
      </c>
      <c r="E65">
        <v>7.19</v>
      </c>
      <c r="F65">
        <f t="shared" si="2"/>
        <v>-9.9999999999999645E-2</v>
      </c>
      <c r="G65">
        <f t="shared" si="3"/>
        <v>-1.3717421124828484</v>
      </c>
    </row>
    <row r="66" spans="1:7" x14ac:dyDescent="0.25">
      <c r="A66" s="1">
        <v>43251</v>
      </c>
      <c r="B66">
        <v>7.29</v>
      </c>
      <c r="C66">
        <f t="shared" si="0"/>
        <v>0.12999999999999989</v>
      </c>
      <c r="D66">
        <f t="shared" si="1"/>
        <v>1.8156424581005572</v>
      </c>
      <c r="E66">
        <v>7.29</v>
      </c>
      <c r="F66">
        <f t="shared" si="2"/>
        <v>0.12999999999999989</v>
      </c>
      <c r="G66">
        <f t="shared" si="3"/>
        <v>1.8156424581005572</v>
      </c>
    </row>
    <row r="67" spans="1:7" x14ac:dyDescent="0.25">
      <c r="A67" s="1">
        <v>43220</v>
      </c>
      <c r="B67">
        <v>7.16</v>
      </c>
      <c r="C67">
        <f t="shared" si="0"/>
        <v>-9.9999999999997868E-3</v>
      </c>
      <c r="D67">
        <f t="shared" si="1"/>
        <v>-0.13947001394699843</v>
      </c>
      <c r="E67">
        <v>7.16</v>
      </c>
      <c r="F67">
        <f t="shared" si="2"/>
        <v>-9.9999999999997868E-3</v>
      </c>
      <c r="G67">
        <f t="shared" si="3"/>
        <v>-0.13947001394699843</v>
      </c>
    </row>
    <row r="68" spans="1:7" x14ac:dyDescent="0.25">
      <c r="A68" s="1">
        <v>43190</v>
      </c>
      <c r="B68">
        <v>7.17</v>
      </c>
      <c r="C68">
        <f t="shared" si="0"/>
        <v>-0.38999999999999968</v>
      </c>
      <c r="D68">
        <f t="shared" si="1"/>
        <v>-5.1587301587301555</v>
      </c>
      <c r="E68">
        <v>7.17</v>
      </c>
      <c r="F68">
        <f t="shared" si="2"/>
        <v>-0.38999999999999968</v>
      </c>
      <c r="G68">
        <f t="shared" si="3"/>
        <v>-5.1587301587301555</v>
      </c>
    </row>
    <row r="69" spans="1:7" x14ac:dyDescent="0.25">
      <c r="A69" s="1">
        <v>43159</v>
      </c>
      <c r="B69">
        <v>7.56</v>
      </c>
      <c r="C69">
        <f t="shared" si="0"/>
        <v>-6.0000000000000497E-2</v>
      </c>
      <c r="D69">
        <f t="shared" si="1"/>
        <v>-0.78740157480315609</v>
      </c>
      <c r="E69">
        <v>7.56</v>
      </c>
      <c r="F69">
        <f t="shared" si="2"/>
        <v>-6.0000000000000497E-2</v>
      </c>
      <c r="G69">
        <f t="shared" si="3"/>
        <v>-0.78740157480315609</v>
      </c>
    </row>
    <row r="70" spans="1:7" x14ac:dyDescent="0.25">
      <c r="A70" s="1">
        <v>43131</v>
      </c>
      <c r="B70">
        <v>7.62</v>
      </c>
      <c r="C70">
        <f t="shared" si="0"/>
        <v>0.20000000000000018</v>
      </c>
      <c r="D70">
        <f t="shared" si="1"/>
        <v>2.695417789757415</v>
      </c>
      <c r="E70">
        <v>7.62</v>
      </c>
      <c r="F70">
        <f t="shared" si="2"/>
        <v>0.20000000000000018</v>
      </c>
      <c r="G70">
        <f t="shared" si="3"/>
        <v>2.695417789757415</v>
      </c>
    </row>
    <row r="71" spans="1:7" x14ac:dyDescent="0.25">
      <c r="A71" s="1">
        <v>43100</v>
      </c>
      <c r="B71">
        <v>7.42</v>
      </c>
      <c r="C71">
        <f t="shared" ref="C71:C134" si="4">IF(AND(ISNUMBER(B71),ISNUMBER(B72)), (B71 - B72), "")</f>
        <v>0.34999999999999964</v>
      </c>
      <c r="D71">
        <f t="shared" ref="D71:D134" si="5">IF(AND(ISNUMBER(C71),ISNUMBER(B72)), (100*C71/ABS(B72)), "")</f>
        <v>4.9504950495049451</v>
      </c>
      <c r="E71">
        <v>7.42</v>
      </c>
      <c r="F71">
        <f t="shared" ref="F71:F134" si="6">IF(AND(ISNUMBER(E71),ISNUMBER(E72)), (E71 - E72), "")</f>
        <v>0.34999999999999964</v>
      </c>
      <c r="G71">
        <f t="shared" ref="G71:G134" si="7">IF(AND(ISNUMBER(F71),ISNUMBER(E72)), (100*F71/ABS(E72)), "")</f>
        <v>4.9504950495049451</v>
      </c>
    </row>
    <row r="72" spans="1:7" x14ac:dyDescent="0.25">
      <c r="A72" s="1">
        <v>43069</v>
      </c>
      <c r="B72">
        <v>7.07</v>
      </c>
      <c r="C72">
        <f t="shared" si="4"/>
        <v>0.22000000000000064</v>
      </c>
      <c r="D72">
        <f t="shared" si="5"/>
        <v>3.2116788321167977</v>
      </c>
      <c r="E72">
        <v>7.07</v>
      </c>
      <c r="F72">
        <f t="shared" si="6"/>
        <v>0.22000000000000064</v>
      </c>
      <c r="G72">
        <f t="shared" si="7"/>
        <v>3.2116788321167977</v>
      </c>
    </row>
    <row r="73" spans="1:7" x14ac:dyDescent="0.25">
      <c r="A73" s="1">
        <v>43039</v>
      </c>
      <c r="B73">
        <v>6.85</v>
      </c>
      <c r="C73">
        <f t="shared" si="4"/>
        <v>9.9999999999999645E-2</v>
      </c>
      <c r="D73">
        <f t="shared" si="5"/>
        <v>1.4814814814814763</v>
      </c>
      <c r="E73">
        <v>6.85</v>
      </c>
      <c r="F73">
        <f t="shared" si="6"/>
        <v>9.9999999999999645E-2</v>
      </c>
      <c r="G73">
        <f t="shared" si="7"/>
        <v>1.4814814814814763</v>
      </c>
    </row>
    <row r="74" spans="1:7" x14ac:dyDescent="0.25">
      <c r="A74" s="1">
        <v>43008</v>
      </c>
      <c r="B74">
        <v>6.75</v>
      </c>
      <c r="C74">
        <f t="shared" si="4"/>
        <v>-0.25999999999999979</v>
      </c>
      <c r="D74">
        <f t="shared" si="5"/>
        <v>-3.7089871611982854</v>
      </c>
      <c r="E74">
        <v>6.75</v>
      </c>
      <c r="F74">
        <f t="shared" si="6"/>
        <v>-0.25999999999999979</v>
      </c>
      <c r="G74">
        <f t="shared" si="7"/>
        <v>-3.7089871611982854</v>
      </c>
    </row>
    <row r="75" spans="1:7" x14ac:dyDescent="0.25">
      <c r="A75" s="1">
        <v>42978</v>
      </c>
      <c r="B75">
        <v>7.01</v>
      </c>
      <c r="C75">
        <f t="shared" si="4"/>
        <v>9.9999999999997868E-3</v>
      </c>
      <c r="D75">
        <f t="shared" si="5"/>
        <v>0.14285714285713982</v>
      </c>
      <c r="E75">
        <v>7.01</v>
      </c>
      <c r="F75">
        <f t="shared" si="6"/>
        <v>9.9999999999997868E-3</v>
      </c>
      <c r="G75">
        <f t="shared" si="7"/>
        <v>0.14285714285713982</v>
      </c>
    </row>
    <row r="76" spans="1:7" x14ac:dyDescent="0.25">
      <c r="A76" s="1">
        <v>42947</v>
      </c>
      <c r="B76">
        <v>7</v>
      </c>
      <c r="C76">
        <f t="shared" si="4"/>
        <v>-1.9999999999999574E-2</v>
      </c>
      <c r="D76">
        <f t="shared" si="5"/>
        <v>-0.28490028490027886</v>
      </c>
      <c r="E76">
        <v>7</v>
      </c>
      <c r="F76">
        <f t="shared" si="6"/>
        <v>-1.9999999999999574E-2</v>
      </c>
      <c r="G76">
        <f t="shared" si="7"/>
        <v>-0.28490028490027886</v>
      </c>
    </row>
    <row r="77" spans="1:7" x14ac:dyDescent="0.25">
      <c r="A77" s="1">
        <v>42916</v>
      </c>
      <c r="B77">
        <v>7.02</v>
      </c>
      <c r="C77">
        <f t="shared" si="4"/>
        <v>-1.0000000000000675E-2</v>
      </c>
      <c r="D77">
        <f t="shared" si="5"/>
        <v>-0.14224751066857289</v>
      </c>
      <c r="E77">
        <v>7.02</v>
      </c>
      <c r="F77">
        <f t="shared" si="6"/>
        <v>-1.0000000000000675E-2</v>
      </c>
      <c r="G77">
        <f t="shared" si="7"/>
        <v>-0.14224751066857289</v>
      </c>
    </row>
    <row r="78" spans="1:7" x14ac:dyDescent="0.25">
      <c r="A78" s="1">
        <v>42886</v>
      </c>
      <c r="B78">
        <v>7.03</v>
      </c>
      <c r="C78">
        <f t="shared" si="4"/>
        <v>-0.25999999999999979</v>
      </c>
      <c r="D78">
        <f t="shared" si="5"/>
        <v>-3.5665294924554156</v>
      </c>
      <c r="E78">
        <v>7.03</v>
      </c>
      <c r="F78">
        <f t="shared" si="6"/>
        <v>-0.25999999999999979</v>
      </c>
      <c r="G78">
        <f t="shared" si="7"/>
        <v>-3.5665294924554156</v>
      </c>
    </row>
    <row r="79" spans="1:7" x14ac:dyDescent="0.25">
      <c r="A79" s="1">
        <v>42855</v>
      </c>
      <c r="B79">
        <v>7.29</v>
      </c>
      <c r="C79">
        <f t="shared" si="4"/>
        <v>-0.12000000000000011</v>
      </c>
      <c r="D79">
        <f t="shared" si="5"/>
        <v>-1.6194331983805683</v>
      </c>
      <c r="E79">
        <v>7.29</v>
      </c>
      <c r="F79">
        <f t="shared" si="6"/>
        <v>-0.12000000000000011</v>
      </c>
      <c r="G79">
        <f t="shared" si="7"/>
        <v>-1.6194331983805683</v>
      </c>
    </row>
    <row r="80" spans="1:7" x14ac:dyDescent="0.25">
      <c r="A80" s="1">
        <v>42825</v>
      </c>
      <c r="B80">
        <v>7.41</v>
      </c>
      <c r="C80">
        <f t="shared" si="4"/>
        <v>0.41999999999999993</v>
      </c>
      <c r="D80">
        <f t="shared" si="5"/>
        <v>6.0085836909871233</v>
      </c>
      <c r="E80">
        <v>7.41</v>
      </c>
      <c r="F80">
        <f t="shared" si="6"/>
        <v>0.41999999999999993</v>
      </c>
      <c r="G80">
        <f t="shared" si="7"/>
        <v>6.0085836909871233</v>
      </c>
    </row>
    <row r="81" spans="1:7" x14ac:dyDescent="0.25">
      <c r="A81" s="1">
        <v>42794</v>
      </c>
      <c r="B81">
        <v>6.99</v>
      </c>
      <c r="C81">
        <f t="shared" si="4"/>
        <v>-8.0000000000000071E-2</v>
      </c>
      <c r="D81">
        <f t="shared" si="5"/>
        <v>-1.1315417256011324</v>
      </c>
      <c r="E81">
        <v>6.99</v>
      </c>
      <c r="F81">
        <f t="shared" si="6"/>
        <v>-8.0000000000000071E-2</v>
      </c>
      <c r="G81">
        <f t="shared" si="7"/>
        <v>-1.1315417256011324</v>
      </c>
    </row>
    <row r="82" spans="1:7" x14ac:dyDescent="0.25">
      <c r="A82" s="1">
        <v>42766</v>
      </c>
      <c r="B82">
        <v>7.07</v>
      </c>
      <c r="C82">
        <f t="shared" si="4"/>
        <v>0.14000000000000057</v>
      </c>
      <c r="D82">
        <f t="shared" si="5"/>
        <v>2.0202020202020283</v>
      </c>
      <c r="E82">
        <v>7.07</v>
      </c>
      <c r="F82">
        <f t="shared" si="6"/>
        <v>0.14000000000000057</v>
      </c>
      <c r="G82">
        <f t="shared" si="7"/>
        <v>2.0202020202020283</v>
      </c>
    </row>
    <row r="83" spans="1:7" x14ac:dyDescent="0.25">
      <c r="A83" s="1">
        <v>42735</v>
      </c>
      <c r="B83">
        <v>6.93</v>
      </c>
      <c r="C83">
        <f t="shared" si="4"/>
        <v>0.38999999999999968</v>
      </c>
      <c r="D83">
        <f t="shared" si="5"/>
        <v>5.9633027522935738</v>
      </c>
      <c r="E83">
        <v>6.93</v>
      </c>
      <c r="F83">
        <f t="shared" si="6"/>
        <v>0.38999999999999968</v>
      </c>
      <c r="G83">
        <f t="shared" si="7"/>
        <v>5.9633027522935738</v>
      </c>
    </row>
    <row r="84" spans="1:7" x14ac:dyDescent="0.25">
      <c r="A84" s="1">
        <v>42704</v>
      </c>
      <c r="B84">
        <v>6.54</v>
      </c>
      <c r="C84">
        <f t="shared" si="4"/>
        <v>0.63999999999999968</v>
      </c>
      <c r="D84">
        <f t="shared" si="5"/>
        <v>10.847457627118638</v>
      </c>
      <c r="E84">
        <v>6.54</v>
      </c>
      <c r="F84">
        <f t="shared" si="6"/>
        <v>0.63999999999999968</v>
      </c>
      <c r="G84">
        <f t="shared" si="7"/>
        <v>10.847457627118638</v>
      </c>
    </row>
    <row r="85" spans="1:7" x14ac:dyDescent="0.25">
      <c r="A85" s="1">
        <v>42674</v>
      </c>
      <c r="B85">
        <v>5.9</v>
      </c>
      <c r="C85">
        <f t="shared" si="4"/>
        <v>0</v>
      </c>
      <c r="D85">
        <f t="shared" si="5"/>
        <v>0</v>
      </c>
      <c r="E85">
        <v>5.9</v>
      </c>
      <c r="F85">
        <f t="shared" si="6"/>
        <v>0</v>
      </c>
      <c r="G85">
        <f t="shared" si="7"/>
        <v>0</v>
      </c>
    </row>
    <row r="86" spans="1:7" x14ac:dyDescent="0.25">
      <c r="A86" s="1">
        <v>42643</v>
      </c>
      <c r="B86">
        <v>5.9</v>
      </c>
      <c r="C86">
        <f t="shared" si="4"/>
        <v>0.20000000000000018</v>
      </c>
      <c r="D86">
        <f t="shared" si="5"/>
        <v>3.5087719298245643</v>
      </c>
      <c r="E86">
        <v>5.9</v>
      </c>
      <c r="F86">
        <f t="shared" si="6"/>
        <v>0.20000000000000018</v>
      </c>
      <c r="G86">
        <f t="shared" si="7"/>
        <v>3.5087719298245643</v>
      </c>
    </row>
    <row r="87" spans="1:7" x14ac:dyDescent="0.25">
      <c r="A87" s="1">
        <v>42613</v>
      </c>
      <c r="B87">
        <v>5.7</v>
      </c>
      <c r="C87">
        <f t="shared" si="4"/>
        <v>9.9999999999997868E-3</v>
      </c>
      <c r="D87">
        <f t="shared" si="5"/>
        <v>0.17574692442881873</v>
      </c>
      <c r="E87">
        <v>5.7</v>
      </c>
      <c r="F87">
        <f t="shared" si="6"/>
        <v>9.9999999999997868E-3</v>
      </c>
      <c r="G87">
        <f t="shared" si="7"/>
        <v>0.17574692442881873</v>
      </c>
    </row>
    <row r="88" spans="1:7" x14ac:dyDescent="0.25">
      <c r="A88" s="1">
        <v>42582</v>
      </c>
      <c r="B88">
        <v>5.69</v>
      </c>
      <c r="C88">
        <f t="shared" si="4"/>
        <v>-5.9999999999999609E-2</v>
      </c>
      <c r="D88">
        <f t="shared" si="5"/>
        <v>-1.0434782608695585</v>
      </c>
      <c r="E88">
        <v>5.69</v>
      </c>
      <c r="F88">
        <f t="shared" si="6"/>
        <v>-5.9999999999999609E-2</v>
      </c>
      <c r="G88">
        <f t="shared" si="7"/>
        <v>-1.0434782608695585</v>
      </c>
    </row>
    <row r="89" spans="1:7" x14ac:dyDescent="0.25">
      <c r="A89" s="1">
        <v>42551</v>
      </c>
      <c r="B89">
        <v>5.75</v>
      </c>
      <c r="C89">
        <f t="shared" si="4"/>
        <v>-0.16999999999999993</v>
      </c>
      <c r="D89">
        <f t="shared" si="5"/>
        <v>-2.8716216216216206</v>
      </c>
      <c r="E89">
        <v>5.75</v>
      </c>
      <c r="F89">
        <f t="shared" si="6"/>
        <v>-0.16999999999999993</v>
      </c>
      <c r="G89">
        <f t="shared" si="7"/>
        <v>-2.8716216216216206</v>
      </c>
    </row>
    <row r="90" spans="1:7" x14ac:dyDescent="0.25">
      <c r="A90" s="1">
        <v>42521</v>
      </c>
      <c r="B90">
        <v>5.92</v>
      </c>
      <c r="C90">
        <f t="shared" si="4"/>
        <v>-7.0000000000000284E-2</v>
      </c>
      <c r="D90">
        <f t="shared" si="5"/>
        <v>-1.1686143572621082</v>
      </c>
      <c r="E90">
        <v>5.92</v>
      </c>
      <c r="F90">
        <f t="shared" si="6"/>
        <v>-7.0000000000000284E-2</v>
      </c>
      <c r="G90">
        <f t="shared" si="7"/>
        <v>-1.1686143572621082</v>
      </c>
    </row>
    <row r="91" spans="1:7" x14ac:dyDescent="0.25">
      <c r="A91" s="1">
        <v>42490</v>
      </c>
      <c r="B91">
        <v>5.99</v>
      </c>
      <c r="C91">
        <f t="shared" si="4"/>
        <v>-4.9999999999999822E-2</v>
      </c>
      <c r="D91">
        <f t="shared" si="5"/>
        <v>-0.82781456953642085</v>
      </c>
      <c r="E91">
        <v>5.99</v>
      </c>
      <c r="F91">
        <f t="shared" si="6"/>
        <v>-4.9999999999999822E-2</v>
      </c>
      <c r="G91">
        <f t="shared" si="7"/>
        <v>-0.82781456953642085</v>
      </c>
    </row>
    <row r="92" spans="1:7" x14ac:dyDescent="0.25">
      <c r="A92" s="1">
        <v>42460</v>
      </c>
      <c r="B92">
        <v>6.04</v>
      </c>
      <c r="C92">
        <f t="shared" si="4"/>
        <v>0.19000000000000039</v>
      </c>
      <c r="D92">
        <f t="shared" si="5"/>
        <v>3.2478632478632545</v>
      </c>
      <c r="E92">
        <v>6.04</v>
      </c>
      <c r="F92">
        <f t="shared" si="6"/>
        <v>0.19000000000000039</v>
      </c>
      <c r="G92">
        <f t="shared" si="7"/>
        <v>3.2478632478632545</v>
      </c>
    </row>
    <row r="93" spans="1:7" x14ac:dyDescent="0.25">
      <c r="A93" s="1">
        <v>42429</v>
      </c>
      <c r="B93">
        <v>5.85</v>
      </c>
      <c r="C93">
        <f t="shared" si="4"/>
        <v>-0.19000000000000039</v>
      </c>
      <c r="D93">
        <f t="shared" si="5"/>
        <v>-3.1456953642384171</v>
      </c>
      <c r="E93">
        <v>5.85</v>
      </c>
      <c r="F93">
        <f t="shared" si="6"/>
        <v>-0.19000000000000039</v>
      </c>
      <c r="G93">
        <f t="shared" si="7"/>
        <v>-3.1456953642384171</v>
      </c>
    </row>
    <row r="94" spans="1:7" x14ac:dyDescent="0.25">
      <c r="A94" s="1">
        <v>42400</v>
      </c>
      <c r="B94">
        <v>6.04</v>
      </c>
      <c r="C94">
        <f t="shared" si="4"/>
        <v>-4.0000000000000036E-2</v>
      </c>
      <c r="D94">
        <f t="shared" si="5"/>
        <v>-0.65789473684210587</v>
      </c>
      <c r="E94">
        <v>6.04</v>
      </c>
      <c r="F94">
        <f t="shared" si="6"/>
        <v>-4.0000000000000036E-2</v>
      </c>
      <c r="G94">
        <f t="shared" si="7"/>
        <v>-0.65789473684210587</v>
      </c>
    </row>
    <row r="95" spans="1:7" x14ac:dyDescent="0.25">
      <c r="A95" s="1">
        <v>42369</v>
      </c>
      <c r="B95">
        <v>6.08</v>
      </c>
      <c r="C95">
        <f t="shared" si="4"/>
        <v>2.0000000000000462E-2</v>
      </c>
      <c r="D95">
        <f t="shared" si="5"/>
        <v>0.33003300330033769</v>
      </c>
      <c r="E95">
        <v>6.08</v>
      </c>
      <c r="F95">
        <f t="shared" si="6"/>
        <v>2.0000000000000462E-2</v>
      </c>
      <c r="G95">
        <f t="shared" si="7"/>
        <v>0.33003300330033769</v>
      </c>
    </row>
    <row r="96" spans="1:7" x14ac:dyDescent="0.25">
      <c r="A96" s="1">
        <v>42338</v>
      </c>
      <c r="B96">
        <v>6.06</v>
      </c>
      <c r="C96">
        <f t="shared" si="4"/>
        <v>-0.17000000000000082</v>
      </c>
      <c r="D96">
        <f t="shared" si="5"/>
        <v>-2.7287319422151013</v>
      </c>
      <c r="E96">
        <v>6.06</v>
      </c>
      <c r="F96">
        <f t="shared" si="6"/>
        <v>-0.17000000000000082</v>
      </c>
      <c r="G96">
        <f t="shared" si="7"/>
        <v>-2.7287319422151013</v>
      </c>
    </row>
    <row r="97" spans="1:7" x14ac:dyDescent="0.25">
      <c r="A97" s="1">
        <v>42308</v>
      </c>
      <c r="B97">
        <v>6.23</v>
      </c>
      <c r="C97">
        <f t="shared" si="4"/>
        <v>0.14000000000000057</v>
      </c>
      <c r="D97">
        <f t="shared" si="5"/>
        <v>2.2988505747126529</v>
      </c>
      <c r="E97">
        <v>6.23</v>
      </c>
      <c r="F97">
        <f t="shared" si="6"/>
        <v>0.14000000000000057</v>
      </c>
      <c r="G97">
        <f t="shared" si="7"/>
        <v>2.2988505747126529</v>
      </c>
    </row>
    <row r="98" spans="1:7" x14ac:dyDescent="0.25">
      <c r="A98" s="1">
        <v>42277</v>
      </c>
      <c r="B98">
        <v>6.09</v>
      </c>
      <c r="C98">
        <f t="shared" si="4"/>
        <v>-4.9999999999999822E-2</v>
      </c>
      <c r="D98">
        <f t="shared" si="5"/>
        <v>-0.8143322475570004</v>
      </c>
      <c r="E98">
        <v>6.09</v>
      </c>
      <c r="F98">
        <f t="shared" si="6"/>
        <v>-4.9999999999999822E-2</v>
      </c>
      <c r="G98">
        <f t="shared" si="7"/>
        <v>-0.8143322475570004</v>
      </c>
    </row>
    <row r="99" spans="1:7" x14ac:dyDescent="0.25">
      <c r="A99" s="1">
        <v>42247</v>
      </c>
      <c r="B99">
        <v>6.14</v>
      </c>
      <c r="C99">
        <f t="shared" si="4"/>
        <v>-0.19000000000000039</v>
      </c>
      <c r="D99">
        <f t="shared" si="5"/>
        <v>-3.0015797788309699</v>
      </c>
      <c r="E99">
        <v>6.14</v>
      </c>
      <c r="F99">
        <f t="shared" si="6"/>
        <v>-0.19000000000000039</v>
      </c>
      <c r="G99">
        <f t="shared" si="7"/>
        <v>-3.0015797788309699</v>
      </c>
    </row>
    <row r="100" spans="1:7" x14ac:dyDescent="0.25">
      <c r="A100" s="1">
        <v>42216</v>
      </c>
      <c r="B100">
        <v>6.33</v>
      </c>
      <c r="C100">
        <f t="shared" si="4"/>
        <v>8.0000000000000071E-2</v>
      </c>
      <c r="D100">
        <f t="shared" si="5"/>
        <v>1.2800000000000011</v>
      </c>
      <c r="E100">
        <v>6.33</v>
      </c>
      <c r="F100">
        <f t="shared" si="6"/>
        <v>8.0000000000000071E-2</v>
      </c>
      <c r="G100">
        <f t="shared" si="7"/>
        <v>1.2800000000000011</v>
      </c>
    </row>
    <row r="101" spans="1:7" x14ac:dyDescent="0.25">
      <c r="A101" s="1">
        <v>42185</v>
      </c>
      <c r="B101">
        <v>6.25</v>
      </c>
      <c r="C101">
        <f t="shared" si="4"/>
        <v>-0.16000000000000014</v>
      </c>
      <c r="D101">
        <f t="shared" si="5"/>
        <v>-2.4960998439937621</v>
      </c>
      <c r="E101">
        <v>6.25</v>
      </c>
      <c r="F101">
        <f t="shared" si="6"/>
        <v>-0.16000000000000014</v>
      </c>
      <c r="G101">
        <f t="shared" si="7"/>
        <v>-2.4960998439937621</v>
      </c>
    </row>
    <row r="102" spans="1:7" x14ac:dyDescent="0.25">
      <c r="A102" s="1">
        <v>42155</v>
      </c>
      <c r="B102">
        <v>6.41</v>
      </c>
      <c r="C102">
        <f t="shared" si="4"/>
        <v>-0.10999999999999943</v>
      </c>
      <c r="D102">
        <f t="shared" si="5"/>
        <v>-1.6871165644171693</v>
      </c>
      <c r="E102">
        <v>6.41</v>
      </c>
      <c r="F102">
        <f t="shared" si="6"/>
        <v>-0.10999999999999943</v>
      </c>
      <c r="G102">
        <f t="shared" si="7"/>
        <v>-1.6871165644171693</v>
      </c>
    </row>
    <row r="103" spans="1:7" x14ac:dyDescent="0.25">
      <c r="A103" s="1">
        <v>42124</v>
      </c>
      <c r="B103">
        <v>6.52</v>
      </c>
      <c r="C103">
        <f t="shared" si="4"/>
        <v>3.9999999999999147E-2</v>
      </c>
      <c r="D103">
        <f t="shared" si="5"/>
        <v>0.6172839506172707</v>
      </c>
      <c r="E103">
        <v>6.52</v>
      </c>
      <c r="F103">
        <f t="shared" si="6"/>
        <v>3.9999999999999147E-2</v>
      </c>
      <c r="G103">
        <f t="shared" si="7"/>
        <v>0.6172839506172707</v>
      </c>
    </row>
    <row r="104" spans="1:7" x14ac:dyDescent="0.25">
      <c r="A104" s="1">
        <v>42094</v>
      </c>
      <c r="B104">
        <v>6.48</v>
      </c>
      <c r="C104">
        <f t="shared" si="4"/>
        <v>3.0000000000000249E-2</v>
      </c>
      <c r="D104">
        <f t="shared" si="5"/>
        <v>0.46511627906977127</v>
      </c>
      <c r="E104">
        <v>6.48</v>
      </c>
      <c r="F104">
        <f t="shared" si="6"/>
        <v>3.0000000000000249E-2</v>
      </c>
      <c r="G104">
        <f t="shared" si="7"/>
        <v>0.46511627906977127</v>
      </c>
    </row>
    <row r="105" spans="1:7" x14ac:dyDescent="0.25">
      <c r="A105" s="1">
        <v>42063</v>
      </c>
      <c r="B105">
        <v>6.45</v>
      </c>
      <c r="C105">
        <f t="shared" si="4"/>
        <v>-0.25999999999999979</v>
      </c>
      <c r="D105">
        <f t="shared" si="5"/>
        <v>-3.8748137108792813</v>
      </c>
      <c r="E105">
        <v>6.45</v>
      </c>
      <c r="F105">
        <f t="shared" si="6"/>
        <v>-0.25999999999999979</v>
      </c>
      <c r="G105">
        <f t="shared" si="7"/>
        <v>-3.8748137108792813</v>
      </c>
    </row>
    <row r="106" spans="1:7" x14ac:dyDescent="0.25">
      <c r="A106" s="1">
        <v>42035</v>
      </c>
      <c r="B106">
        <v>6.71</v>
      </c>
      <c r="C106">
        <f t="shared" si="4"/>
        <v>0.24000000000000021</v>
      </c>
      <c r="D106">
        <f t="shared" si="5"/>
        <v>3.709428129829988</v>
      </c>
      <c r="E106">
        <v>6.71</v>
      </c>
      <c r="F106">
        <f t="shared" si="6"/>
        <v>0.24000000000000021</v>
      </c>
      <c r="G106">
        <f t="shared" si="7"/>
        <v>3.709428129829988</v>
      </c>
    </row>
    <row r="107" spans="1:7" x14ac:dyDescent="0.25">
      <c r="A107" s="1">
        <v>42004</v>
      </c>
      <c r="B107">
        <v>6.47</v>
      </c>
      <c r="C107">
        <f t="shared" si="4"/>
        <v>-0.28000000000000025</v>
      </c>
      <c r="D107">
        <f t="shared" si="5"/>
        <v>-4.1481481481481515</v>
      </c>
      <c r="E107">
        <v>6.47</v>
      </c>
      <c r="F107">
        <f t="shared" si="6"/>
        <v>-0.28000000000000025</v>
      </c>
      <c r="G107">
        <f t="shared" si="7"/>
        <v>-4.1481481481481515</v>
      </c>
    </row>
    <row r="108" spans="1:7" x14ac:dyDescent="0.25">
      <c r="A108" s="1">
        <v>41973</v>
      </c>
      <c r="B108">
        <v>6.75</v>
      </c>
      <c r="C108">
        <f t="shared" si="4"/>
        <v>0.38999999999999968</v>
      </c>
      <c r="D108">
        <f t="shared" si="5"/>
        <v>6.1320754716981085</v>
      </c>
      <c r="E108">
        <v>6.75</v>
      </c>
      <c r="F108">
        <f t="shared" si="6"/>
        <v>0.38999999999999968</v>
      </c>
      <c r="G108">
        <f t="shared" si="7"/>
        <v>6.1320754716981085</v>
      </c>
    </row>
    <row r="109" spans="1:7" x14ac:dyDescent="0.25">
      <c r="A109" s="1">
        <v>41943</v>
      </c>
      <c r="B109">
        <v>6.36</v>
      </c>
      <c r="C109">
        <f t="shared" si="4"/>
        <v>-8.0000000000000071E-2</v>
      </c>
      <c r="D109">
        <f t="shared" si="5"/>
        <v>-1.2422360248447215</v>
      </c>
      <c r="E109">
        <v>6.36</v>
      </c>
      <c r="F109">
        <f t="shared" si="6"/>
        <v>-8.0000000000000071E-2</v>
      </c>
      <c r="G109">
        <f t="shared" si="7"/>
        <v>-1.2422360248447215</v>
      </c>
    </row>
    <row r="110" spans="1:7" x14ac:dyDescent="0.25">
      <c r="A110" s="1">
        <v>41912</v>
      </c>
      <c r="B110">
        <v>6.44</v>
      </c>
      <c r="C110">
        <f t="shared" si="4"/>
        <v>0.10000000000000053</v>
      </c>
      <c r="D110">
        <f t="shared" si="5"/>
        <v>1.5772870662460652</v>
      </c>
      <c r="E110">
        <v>6.44</v>
      </c>
      <c r="F110">
        <f t="shared" si="6"/>
        <v>0.10000000000000053</v>
      </c>
      <c r="G110">
        <f t="shared" si="7"/>
        <v>1.5772870662460652</v>
      </c>
    </row>
    <row r="111" spans="1:7" x14ac:dyDescent="0.25">
      <c r="A111" s="1">
        <v>41882</v>
      </c>
      <c r="B111">
        <v>6.34</v>
      </c>
      <c r="C111">
        <f t="shared" si="4"/>
        <v>0.17999999999999972</v>
      </c>
      <c r="D111">
        <f t="shared" si="5"/>
        <v>2.9220779220779174</v>
      </c>
      <c r="E111">
        <v>6.34</v>
      </c>
      <c r="F111">
        <f t="shared" si="6"/>
        <v>0.17999999999999972</v>
      </c>
      <c r="G111">
        <f t="shared" si="7"/>
        <v>2.9220779220779174</v>
      </c>
    </row>
    <row r="112" spans="1:7" x14ac:dyDescent="0.25">
      <c r="A112" s="1">
        <v>41851</v>
      </c>
      <c r="B112">
        <v>6.16</v>
      </c>
      <c r="C112">
        <f t="shared" si="4"/>
        <v>0.17999999999999972</v>
      </c>
      <c r="D112">
        <f t="shared" si="5"/>
        <v>3.0100334448160484</v>
      </c>
      <c r="E112">
        <v>6.16</v>
      </c>
      <c r="F112">
        <f t="shared" si="6"/>
        <v>0.17999999999999972</v>
      </c>
      <c r="G112">
        <f t="shared" si="7"/>
        <v>3.0100334448160484</v>
      </c>
    </row>
    <row r="113" spans="1:7" x14ac:dyDescent="0.25">
      <c r="A113" s="1">
        <v>41820</v>
      </c>
      <c r="B113">
        <v>5.98</v>
      </c>
      <c r="C113">
        <f t="shared" si="4"/>
        <v>-0.17999999999999972</v>
      </c>
      <c r="D113">
        <f t="shared" si="5"/>
        <v>-2.9220779220779174</v>
      </c>
      <c r="E113">
        <v>5.98</v>
      </c>
      <c r="F113">
        <f t="shared" si="6"/>
        <v>-0.17999999999999972</v>
      </c>
      <c r="G113">
        <f t="shared" si="7"/>
        <v>-2.9220779220779174</v>
      </c>
    </row>
    <row r="114" spans="1:7" x14ac:dyDescent="0.25">
      <c r="A114" s="1">
        <v>41790</v>
      </c>
      <c r="B114">
        <v>6.16</v>
      </c>
      <c r="C114">
        <f t="shared" si="4"/>
        <v>7.0000000000000284E-2</v>
      </c>
      <c r="D114">
        <f t="shared" si="5"/>
        <v>1.1494252873563264</v>
      </c>
      <c r="E114">
        <v>6.16</v>
      </c>
      <c r="F114">
        <f t="shared" si="6"/>
        <v>7.0000000000000284E-2</v>
      </c>
      <c r="G114">
        <f t="shared" si="7"/>
        <v>1.1494252873563264</v>
      </c>
    </row>
    <row r="115" spans="1:7" x14ac:dyDescent="0.25">
      <c r="A115" s="1">
        <v>41759</v>
      </c>
      <c r="B115">
        <v>6.09</v>
      </c>
      <c r="C115">
        <f t="shared" si="4"/>
        <v>-0.11000000000000032</v>
      </c>
      <c r="D115">
        <f t="shared" si="5"/>
        <v>-1.7741935483871019</v>
      </c>
      <c r="E115">
        <v>6.09</v>
      </c>
      <c r="F115">
        <f t="shared" si="6"/>
        <v>-0.11000000000000032</v>
      </c>
      <c r="G115">
        <f t="shared" si="7"/>
        <v>-1.7741935483871019</v>
      </c>
    </row>
    <row r="116" spans="1:7" x14ac:dyDescent="0.25">
      <c r="A116" s="1">
        <v>41729</v>
      </c>
      <c r="B116">
        <v>6.2</v>
      </c>
      <c r="C116">
        <f t="shared" si="4"/>
        <v>0.32000000000000028</v>
      </c>
      <c r="D116">
        <f t="shared" si="5"/>
        <v>5.4421768707483045</v>
      </c>
      <c r="E116">
        <v>6.2</v>
      </c>
      <c r="F116">
        <f t="shared" si="6"/>
        <v>0.32000000000000028</v>
      </c>
      <c r="G116">
        <f t="shared" si="7"/>
        <v>5.4421768707483045</v>
      </c>
    </row>
    <row r="117" spans="1:7" x14ac:dyDescent="0.25">
      <c r="A117" s="1">
        <v>41698</v>
      </c>
      <c r="B117">
        <v>5.88</v>
      </c>
      <c r="C117">
        <f t="shared" si="4"/>
        <v>-0.25999999999999979</v>
      </c>
      <c r="D117">
        <f t="shared" si="5"/>
        <v>-4.2345276872964135</v>
      </c>
      <c r="E117">
        <v>5.88</v>
      </c>
      <c r="F117">
        <f t="shared" si="6"/>
        <v>-0.25999999999999979</v>
      </c>
      <c r="G117">
        <f t="shared" si="7"/>
        <v>-4.2345276872964135</v>
      </c>
    </row>
    <row r="118" spans="1:7" x14ac:dyDescent="0.25">
      <c r="A118" s="1">
        <v>41670</v>
      </c>
      <c r="B118">
        <v>6.14</v>
      </c>
      <c r="C118">
        <f t="shared" si="4"/>
        <v>1.9999999999999574E-2</v>
      </c>
      <c r="D118">
        <f t="shared" si="5"/>
        <v>0.32679738562090804</v>
      </c>
      <c r="E118">
        <v>6.14</v>
      </c>
      <c r="F118">
        <f t="shared" si="6"/>
        <v>1.9999999999999574E-2</v>
      </c>
      <c r="G118">
        <f t="shared" si="7"/>
        <v>0.32679738562090804</v>
      </c>
    </row>
    <row r="119" spans="1:7" x14ac:dyDescent="0.25">
      <c r="A119" s="1">
        <v>41639</v>
      </c>
      <c r="B119">
        <v>6.12</v>
      </c>
      <c r="C119">
        <f t="shared" si="4"/>
        <v>0.41999999999999993</v>
      </c>
      <c r="D119">
        <f t="shared" si="5"/>
        <v>7.3684210526315779</v>
      </c>
      <c r="E119">
        <v>6.12</v>
      </c>
      <c r="F119">
        <f t="shared" si="6"/>
        <v>0.41999999999999993</v>
      </c>
      <c r="G119">
        <f t="shared" si="7"/>
        <v>7.3684210526315779</v>
      </c>
    </row>
    <row r="120" spans="1:7" x14ac:dyDescent="0.25">
      <c r="A120" s="1">
        <v>41608</v>
      </c>
      <c r="B120">
        <v>5.7</v>
      </c>
      <c r="C120">
        <f t="shared" si="4"/>
        <v>7.0000000000000284E-2</v>
      </c>
      <c r="D120">
        <f t="shared" si="5"/>
        <v>1.2433392539964527</v>
      </c>
      <c r="E120">
        <v>5.7</v>
      </c>
      <c r="F120">
        <f t="shared" si="6"/>
        <v>7.0000000000000284E-2</v>
      </c>
      <c r="G120">
        <f t="shared" si="7"/>
        <v>1.2433392539964527</v>
      </c>
    </row>
    <row r="121" spans="1:7" x14ac:dyDescent="0.25">
      <c r="A121" s="1">
        <v>41578</v>
      </c>
      <c r="B121">
        <v>5.63</v>
      </c>
      <c r="C121">
        <f t="shared" si="4"/>
        <v>-7.0000000000000284E-2</v>
      </c>
      <c r="D121">
        <f t="shared" si="5"/>
        <v>-1.2280701754386014</v>
      </c>
      <c r="E121">
        <v>5.63</v>
      </c>
      <c r="F121">
        <f t="shared" si="6"/>
        <v>-7.0000000000000284E-2</v>
      </c>
      <c r="G121">
        <f t="shared" si="7"/>
        <v>-1.2280701754386014</v>
      </c>
    </row>
    <row r="122" spans="1:7" x14ac:dyDescent="0.25">
      <c r="A122" s="1">
        <v>41547</v>
      </c>
      <c r="B122">
        <v>5.7</v>
      </c>
      <c r="C122">
        <f t="shared" si="4"/>
        <v>-0.12000000000000011</v>
      </c>
      <c r="D122">
        <f t="shared" si="5"/>
        <v>-2.0618556701030943</v>
      </c>
      <c r="E122">
        <v>5.7</v>
      </c>
      <c r="F122">
        <f t="shared" si="6"/>
        <v>-0.12000000000000011</v>
      </c>
      <c r="G122">
        <f t="shared" si="7"/>
        <v>-2.0618556701030943</v>
      </c>
    </row>
    <row r="123" spans="1:7" x14ac:dyDescent="0.25">
      <c r="A123" s="1">
        <v>41517</v>
      </c>
      <c r="B123">
        <v>5.82</v>
      </c>
      <c r="C123">
        <f t="shared" si="4"/>
        <v>-1.9999999999999574E-2</v>
      </c>
      <c r="D123">
        <f t="shared" si="5"/>
        <v>-0.34246575342465024</v>
      </c>
      <c r="E123">
        <v>5.82</v>
      </c>
      <c r="F123">
        <f t="shared" si="6"/>
        <v>-1.9999999999999574E-2</v>
      </c>
      <c r="G123">
        <f t="shared" si="7"/>
        <v>-0.34246575342465024</v>
      </c>
    </row>
    <row r="124" spans="1:7" x14ac:dyDescent="0.25">
      <c r="A124" s="1">
        <v>41486</v>
      </c>
      <c r="B124">
        <v>5.84</v>
      </c>
      <c r="C124">
        <f t="shared" si="4"/>
        <v>-0.25</v>
      </c>
      <c r="D124">
        <f t="shared" si="5"/>
        <v>-4.1050903119868636</v>
      </c>
      <c r="E124">
        <v>5.84</v>
      </c>
      <c r="F124">
        <f t="shared" si="6"/>
        <v>-0.25</v>
      </c>
      <c r="G124">
        <f t="shared" si="7"/>
        <v>-4.1050903119868636</v>
      </c>
    </row>
    <row r="125" spans="1:7" x14ac:dyDescent="0.25">
      <c r="A125" s="1">
        <v>41455</v>
      </c>
      <c r="B125">
        <v>6.09</v>
      </c>
      <c r="C125">
        <f t="shared" si="4"/>
        <v>0.22999999999999954</v>
      </c>
      <c r="D125">
        <f t="shared" si="5"/>
        <v>3.9249146757679099</v>
      </c>
      <c r="E125">
        <v>6.09</v>
      </c>
      <c r="F125">
        <f t="shared" si="6"/>
        <v>0.22999999999999954</v>
      </c>
      <c r="G125">
        <f t="shared" si="7"/>
        <v>3.9249146757679099</v>
      </c>
    </row>
    <row r="126" spans="1:7" x14ac:dyDescent="0.25">
      <c r="A126" s="1">
        <v>41425</v>
      </c>
      <c r="B126">
        <v>5.86</v>
      </c>
      <c r="C126">
        <f t="shared" si="4"/>
        <v>-0.20999999999999996</v>
      </c>
      <c r="D126">
        <f t="shared" si="5"/>
        <v>-3.4596375617792416</v>
      </c>
      <c r="E126">
        <v>5.86</v>
      </c>
      <c r="F126">
        <f t="shared" si="6"/>
        <v>-0.20999999999999996</v>
      </c>
      <c r="G126">
        <f t="shared" si="7"/>
        <v>-3.4596375617792416</v>
      </c>
    </row>
    <row r="127" spans="1:7" x14ac:dyDescent="0.25">
      <c r="A127" s="1">
        <v>41394</v>
      </c>
      <c r="B127">
        <v>6.07</v>
      </c>
      <c r="C127">
        <f t="shared" si="4"/>
        <v>0.52000000000000046</v>
      </c>
      <c r="D127">
        <f t="shared" si="5"/>
        <v>9.3693693693693767</v>
      </c>
      <c r="E127">
        <v>6.07</v>
      </c>
      <c r="F127">
        <f t="shared" si="6"/>
        <v>0.52000000000000046</v>
      </c>
      <c r="G127">
        <f t="shared" si="7"/>
        <v>9.3693693693693767</v>
      </c>
    </row>
    <row r="128" spans="1:7" x14ac:dyDescent="0.25">
      <c r="A128" s="1">
        <v>41364</v>
      </c>
      <c r="B128">
        <v>5.55</v>
      </c>
      <c r="C128">
        <f t="shared" si="4"/>
        <v>-8.0000000000000071E-2</v>
      </c>
      <c r="D128">
        <f t="shared" si="5"/>
        <v>-1.4209591474245129</v>
      </c>
      <c r="E128">
        <v>5.55</v>
      </c>
      <c r="F128">
        <f t="shared" si="6"/>
        <v>-8.0000000000000071E-2</v>
      </c>
      <c r="G128">
        <f t="shared" si="7"/>
        <v>-1.4209591474245129</v>
      </c>
    </row>
    <row r="129" spans="1:7" x14ac:dyDescent="0.25">
      <c r="A129" s="1">
        <v>41333</v>
      </c>
      <c r="B129">
        <v>5.63</v>
      </c>
      <c r="C129">
        <f t="shared" si="4"/>
        <v>0.33999999999999986</v>
      </c>
      <c r="D129">
        <f t="shared" si="5"/>
        <v>6.4272211720226817</v>
      </c>
      <c r="E129">
        <v>5.63</v>
      </c>
      <c r="F129">
        <f t="shared" si="6"/>
        <v>0.33999999999999986</v>
      </c>
      <c r="G129">
        <f t="shared" si="7"/>
        <v>6.4272211720226817</v>
      </c>
    </row>
    <row r="130" spans="1:7" x14ac:dyDescent="0.25">
      <c r="A130" s="1">
        <v>41305</v>
      </c>
      <c r="B130">
        <v>5.29</v>
      </c>
      <c r="C130">
        <f t="shared" si="4"/>
        <v>0.20000000000000018</v>
      </c>
      <c r="D130">
        <f t="shared" si="5"/>
        <v>3.9292730844793748</v>
      </c>
      <c r="E130">
        <v>5.29</v>
      </c>
      <c r="F130">
        <f t="shared" si="6"/>
        <v>0.20000000000000018</v>
      </c>
      <c r="G130">
        <f t="shared" si="7"/>
        <v>3.9292730844793748</v>
      </c>
    </row>
    <row r="131" spans="1:7" x14ac:dyDescent="0.25">
      <c r="A131" s="1">
        <v>41274</v>
      </c>
      <c r="B131">
        <v>5.09</v>
      </c>
      <c r="C131">
        <f t="shared" si="4"/>
        <v>9.9999999999999645E-2</v>
      </c>
      <c r="D131">
        <f t="shared" si="5"/>
        <v>2.0040080160320568</v>
      </c>
      <c r="E131">
        <v>5.09</v>
      </c>
      <c r="F131">
        <f t="shared" si="6"/>
        <v>9.9999999999999645E-2</v>
      </c>
      <c r="G131">
        <f t="shared" si="7"/>
        <v>2.0040080160320568</v>
      </c>
    </row>
    <row r="132" spans="1:7" x14ac:dyDescent="0.25">
      <c r="A132" s="1">
        <v>41243</v>
      </c>
      <c r="B132">
        <v>4.99</v>
      </c>
      <c r="C132">
        <f t="shared" si="4"/>
        <v>-0.12000000000000011</v>
      </c>
      <c r="D132">
        <f t="shared" si="5"/>
        <v>-2.3483365949119395</v>
      </c>
      <c r="E132">
        <v>4.99</v>
      </c>
      <c r="F132">
        <f t="shared" si="6"/>
        <v>-0.12000000000000011</v>
      </c>
      <c r="G132">
        <f t="shared" si="7"/>
        <v>-2.3483365949119395</v>
      </c>
    </row>
    <row r="133" spans="1:7" x14ac:dyDescent="0.25">
      <c r="A133" s="1">
        <v>41213</v>
      </c>
      <c r="B133">
        <v>5.1100000000000003</v>
      </c>
      <c r="C133">
        <f t="shared" si="4"/>
        <v>-0.35999999999999943</v>
      </c>
      <c r="D133">
        <f t="shared" si="5"/>
        <v>-6.5813528336380154</v>
      </c>
      <c r="E133">
        <v>5.1100000000000003</v>
      </c>
      <c r="F133">
        <f t="shared" si="6"/>
        <v>-0.35999999999999943</v>
      </c>
      <c r="G133">
        <f t="shared" si="7"/>
        <v>-6.5813528336380154</v>
      </c>
    </row>
    <row r="134" spans="1:7" x14ac:dyDescent="0.25">
      <c r="A134" s="1">
        <v>41182</v>
      </c>
      <c r="B134">
        <v>5.47</v>
      </c>
      <c r="C134">
        <f t="shared" si="4"/>
        <v>0.12999999999999989</v>
      </c>
      <c r="D134">
        <f t="shared" si="5"/>
        <v>2.4344569288389493</v>
      </c>
      <c r="E134">
        <v>5.47</v>
      </c>
      <c r="F134">
        <f t="shared" si="6"/>
        <v>0.12999999999999989</v>
      </c>
      <c r="G134">
        <f t="shared" si="7"/>
        <v>2.4344569288389493</v>
      </c>
    </row>
    <row r="135" spans="1:7" x14ac:dyDescent="0.25">
      <c r="A135" s="1">
        <v>41152</v>
      </c>
      <c r="B135">
        <v>5.34</v>
      </c>
      <c r="C135">
        <f t="shared" ref="C135:C198" si="8">IF(AND(ISNUMBER(B135),ISNUMBER(B136)), (B135 - B136), "")</f>
        <v>-2.0000000000000462E-2</v>
      </c>
      <c r="D135">
        <f t="shared" ref="D135:D198" si="9">IF(AND(ISNUMBER(C135),ISNUMBER(B136)), (100*C135/ABS(B136)), "")</f>
        <v>-0.37313432835821753</v>
      </c>
      <c r="E135">
        <v>5.34</v>
      </c>
      <c r="F135">
        <f t="shared" ref="F135:F198" si="10">IF(AND(ISNUMBER(E135),ISNUMBER(E136)), (E135 - E136), "")</f>
        <v>-2.0000000000000462E-2</v>
      </c>
      <c r="G135">
        <f t="shared" ref="G135:G198" si="11">IF(AND(ISNUMBER(F135),ISNUMBER(E136)), (100*F135/ABS(E136)), "")</f>
        <v>-0.37313432835821753</v>
      </c>
    </row>
    <row r="136" spans="1:7" x14ac:dyDescent="0.25">
      <c r="A136" s="1">
        <v>41121</v>
      </c>
      <c r="B136">
        <v>5.36</v>
      </c>
      <c r="C136">
        <f t="shared" si="8"/>
        <v>-0.19999999999999929</v>
      </c>
      <c r="D136">
        <f t="shared" si="9"/>
        <v>-3.5971223021582608</v>
      </c>
      <c r="E136">
        <v>5.36</v>
      </c>
      <c r="F136">
        <f t="shared" si="10"/>
        <v>-0.19999999999999929</v>
      </c>
      <c r="G136">
        <f t="shared" si="11"/>
        <v>-3.5971223021582608</v>
      </c>
    </row>
    <row r="137" spans="1:7" x14ac:dyDescent="0.25">
      <c r="A137" s="1">
        <v>41090</v>
      </c>
      <c r="B137">
        <v>5.56</v>
      </c>
      <c r="C137">
        <f t="shared" si="8"/>
        <v>-0.40000000000000036</v>
      </c>
      <c r="D137">
        <f t="shared" si="9"/>
        <v>-6.7114093959731607</v>
      </c>
      <c r="E137">
        <v>5.56</v>
      </c>
      <c r="F137">
        <f t="shared" si="10"/>
        <v>-0.40000000000000036</v>
      </c>
      <c r="G137">
        <f t="shared" si="11"/>
        <v>-6.7114093959731607</v>
      </c>
    </row>
    <row r="138" spans="1:7" x14ac:dyDescent="0.25">
      <c r="A138" s="1">
        <v>41060</v>
      </c>
      <c r="B138">
        <v>5.96</v>
      </c>
      <c r="C138">
        <f t="shared" si="8"/>
        <v>9.9999999999999645E-2</v>
      </c>
      <c r="D138">
        <f t="shared" si="9"/>
        <v>1.7064846416382191</v>
      </c>
      <c r="E138">
        <v>5.96</v>
      </c>
      <c r="F138">
        <f t="shared" si="10"/>
        <v>9.9999999999999645E-2</v>
      </c>
      <c r="G138">
        <f t="shared" si="11"/>
        <v>1.7064846416382191</v>
      </c>
    </row>
    <row r="139" spans="1:7" x14ac:dyDescent="0.25">
      <c r="A139" s="1">
        <v>41029</v>
      </c>
      <c r="B139">
        <v>5.86</v>
      </c>
      <c r="C139">
        <f t="shared" si="8"/>
        <v>-0.12000000000000011</v>
      </c>
      <c r="D139">
        <f t="shared" si="9"/>
        <v>-2.0066889632107041</v>
      </c>
      <c r="E139">
        <v>5.86</v>
      </c>
      <c r="F139">
        <f t="shared" si="10"/>
        <v>-0.12000000000000011</v>
      </c>
      <c r="G139">
        <f t="shared" si="11"/>
        <v>-2.0066889632107041</v>
      </c>
    </row>
    <row r="140" spans="1:7" x14ac:dyDescent="0.25">
      <c r="A140" s="1">
        <v>40999</v>
      </c>
      <c r="B140">
        <v>5.98</v>
      </c>
      <c r="C140">
        <f t="shared" si="8"/>
        <v>-4.9999999999999822E-2</v>
      </c>
      <c r="D140">
        <f t="shared" si="9"/>
        <v>-0.82918739635157246</v>
      </c>
      <c r="E140">
        <v>5.98</v>
      </c>
      <c r="F140">
        <f t="shared" si="10"/>
        <v>-4.9999999999999822E-2</v>
      </c>
      <c r="G140">
        <f t="shared" si="11"/>
        <v>-0.82918739635157246</v>
      </c>
    </row>
    <row r="141" spans="1:7" x14ac:dyDescent="0.25">
      <c r="A141" s="1">
        <v>40968</v>
      </c>
      <c r="B141">
        <v>6.03</v>
      </c>
      <c r="C141">
        <f t="shared" si="8"/>
        <v>0.25</v>
      </c>
      <c r="D141">
        <f t="shared" si="9"/>
        <v>4.3252595155709344</v>
      </c>
      <c r="E141">
        <v>6.03</v>
      </c>
      <c r="F141">
        <f t="shared" si="10"/>
        <v>0.25</v>
      </c>
      <c r="G141">
        <f t="shared" si="11"/>
        <v>4.3252595155709344</v>
      </c>
    </row>
    <row r="142" spans="1:7" x14ac:dyDescent="0.25">
      <c r="A142" s="1">
        <v>40939</v>
      </c>
      <c r="B142">
        <v>5.78</v>
      </c>
      <c r="C142">
        <f t="shared" si="8"/>
        <v>0.29999999999999982</v>
      </c>
      <c r="D142">
        <f t="shared" si="9"/>
        <v>5.4744525547445217</v>
      </c>
      <c r="E142">
        <v>5.78</v>
      </c>
      <c r="F142">
        <f t="shared" si="10"/>
        <v>0.29999999999999982</v>
      </c>
      <c r="G142">
        <f t="shared" si="11"/>
        <v>5.4744525547445217</v>
      </c>
    </row>
    <row r="143" spans="1:7" x14ac:dyDescent="0.25">
      <c r="A143" s="1">
        <v>40908</v>
      </c>
      <c r="B143">
        <v>5.48</v>
      </c>
      <c r="C143">
        <f t="shared" si="8"/>
        <v>0.25</v>
      </c>
      <c r="D143">
        <f t="shared" si="9"/>
        <v>4.7801147227533454</v>
      </c>
      <c r="E143">
        <v>5.48</v>
      </c>
      <c r="F143">
        <f t="shared" si="10"/>
        <v>0.25</v>
      </c>
      <c r="G143">
        <f t="shared" si="11"/>
        <v>4.7801147227533454</v>
      </c>
    </row>
    <row r="144" spans="1:7" x14ac:dyDescent="0.25">
      <c r="A144" s="1">
        <v>40877</v>
      </c>
      <c r="B144">
        <v>5.23</v>
      </c>
      <c r="C144">
        <f t="shared" si="8"/>
        <v>0.35000000000000053</v>
      </c>
      <c r="D144">
        <f t="shared" si="9"/>
        <v>7.1721311475409957</v>
      </c>
      <c r="E144">
        <v>5.23</v>
      </c>
      <c r="F144">
        <f t="shared" si="10"/>
        <v>0.35000000000000053</v>
      </c>
      <c r="G144">
        <f t="shared" si="11"/>
        <v>7.1721311475409957</v>
      </c>
    </row>
    <row r="145" spans="1:7" x14ac:dyDescent="0.25">
      <c r="A145" s="1">
        <v>40847</v>
      </c>
      <c r="B145">
        <v>4.88</v>
      </c>
      <c r="C145">
        <f t="shared" si="8"/>
        <v>0</v>
      </c>
      <c r="D145">
        <f t="shared" si="9"/>
        <v>0</v>
      </c>
      <c r="E145">
        <v>4.88</v>
      </c>
      <c r="F145">
        <f t="shared" si="10"/>
        <v>0</v>
      </c>
      <c r="G145">
        <f t="shared" si="11"/>
        <v>0</v>
      </c>
    </row>
    <row r="146" spans="1:7" x14ac:dyDescent="0.25">
      <c r="A146" s="1">
        <v>40816</v>
      </c>
      <c r="B146">
        <v>4.88</v>
      </c>
      <c r="C146">
        <f t="shared" si="8"/>
        <v>-0.41999999999999993</v>
      </c>
      <c r="D146">
        <f t="shared" si="9"/>
        <v>-7.9245283018867916</v>
      </c>
      <c r="E146">
        <v>4.88</v>
      </c>
      <c r="F146">
        <f t="shared" si="10"/>
        <v>-0.41999999999999993</v>
      </c>
      <c r="G146">
        <f t="shared" si="11"/>
        <v>-7.9245283018867916</v>
      </c>
    </row>
    <row r="147" spans="1:7" x14ac:dyDescent="0.25">
      <c r="A147" s="1">
        <v>40786</v>
      </c>
      <c r="B147">
        <v>5.3</v>
      </c>
      <c r="C147">
        <f t="shared" si="8"/>
        <v>4.9999999999999822E-2</v>
      </c>
      <c r="D147">
        <f t="shared" si="9"/>
        <v>0.952380952380949</v>
      </c>
      <c r="E147">
        <v>5.3</v>
      </c>
      <c r="F147">
        <f t="shared" si="10"/>
        <v>4.9999999999999822E-2</v>
      </c>
      <c r="G147">
        <f t="shared" si="11"/>
        <v>0.952380952380949</v>
      </c>
    </row>
    <row r="148" spans="1:7" x14ac:dyDescent="0.25">
      <c r="A148" s="1">
        <v>40755</v>
      </c>
      <c r="B148">
        <v>5.25</v>
      </c>
      <c r="C148">
        <f t="shared" si="8"/>
        <v>-0.11000000000000032</v>
      </c>
      <c r="D148">
        <f t="shared" si="9"/>
        <v>-2.0522388059701551</v>
      </c>
      <c r="E148">
        <v>5.25</v>
      </c>
      <c r="F148">
        <f t="shared" si="10"/>
        <v>-0.11000000000000032</v>
      </c>
      <c r="G148">
        <f t="shared" si="11"/>
        <v>-2.0522388059701551</v>
      </c>
    </row>
    <row r="149" spans="1:7" x14ac:dyDescent="0.25">
      <c r="A149" s="1">
        <v>40724</v>
      </c>
      <c r="B149">
        <v>5.36</v>
      </c>
      <c r="C149">
        <f t="shared" si="8"/>
        <v>-0.72999999999999954</v>
      </c>
      <c r="D149">
        <f t="shared" si="9"/>
        <v>-11.986863711001636</v>
      </c>
      <c r="E149">
        <v>5.36</v>
      </c>
      <c r="F149">
        <f t="shared" si="10"/>
        <v>-0.72999999999999954</v>
      </c>
      <c r="G149">
        <f t="shared" si="11"/>
        <v>-11.986863711001636</v>
      </c>
    </row>
    <row r="150" spans="1:7" x14ac:dyDescent="0.25">
      <c r="A150" s="1">
        <v>40694</v>
      </c>
      <c r="B150">
        <v>6.09</v>
      </c>
      <c r="C150">
        <f t="shared" si="8"/>
        <v>-0.12999999999999989</v>
      </c>
      <c r="D150">
        <f t="shared" si="9"/>
        <v>-2.0900321543408342</v>
      </c>
      <c r="E150">
        <v>6.09</v>
      </c>
      <c r="F150">
        <f t="shared" si="10"/>
        <v>-0.12999999999999989</v>
      </c>
      <c r="G150">
        <f t="shared" si="11"/>
        <v>-2.0900321543408342</v>
      </c>
    </row>
    <row r="151" spans="1:7" x14ac:dyDescent="0.25">
      <c r="A151" s="1">
        <v>40663</v>
      </c>
      <c r="B151">
        <v>6.22</v>
      </c>
      <c r="C151">
        <f t="shared" si="8"/>
        <v>0.20000000000000018</v>
      </c>
      <c r="D151">
        <f t="shared" si="9"/>
        <v>3.3222591362126277</v>
      </c>
      <c r="E151">
        <v>6.22</v>
      </c>
      <c r="F151">
        <f t="shared" si="10"/>
        <v>0.20000000000000018</v>
      </c>
      <c r="G151">
        <f t="shared" si="11"/>
        <v>3.3222591362126277</v>
      </c>
    </row>
    <row r="152" spans="1:7" x14ac:dyDescent="0.25">
      <c r="A152" s="1">
        <v>40633</v>
      </c>
      <c r="B152">
        <v>6.02</v>
      </c>
      <c r="C152">
        <f t="shared" si="8"/>
        <v>-0.37000000000000011</v>
      </c>
      <c r="D152">
        <f t="shared" si="9"/>
        <v>-5.790297339593117</v>
      </c>
      <c r="E152">
        <v>6.02</v>
      </c>
      <c r="F152">
        <f t="shared" si="10"/>
        <v>-0.37000000000000011</v>
      </c>
      <c r="G152">
        <f t="shared" si="11"/>
        <v>-5.790297339593117</v>
      </c>
    </row>
    <row r="153" spans="1:7" x14ac:dyDescent="0.25">
      <c r="A153" s="1">
        <v>40602</v>
      </c>
      <c r="B153">
        <v>6.39</v>
      </c>
      <c r="C153">
        <f t="shared" si="8"/>
        <v>0.13999999999999968</v>
      </c>
      <c r="D153">
        <f t="shared" si="9"/>
        <v>2.2399999999999949</v>
      </c>
      <c r="E153">
        <v>6.39</v>
      </c>
      <c r="F153">
        <f t="shared" si="10"/>
        <v>0.13999999999999968</v>
      </c>
      <c r="G153">
        <f t="shared" si="11"/>
        <v>2.2399999999999949</v>
      </c>
    </row>
    <row r="154" spans="1:7" x14ac:dyDescent="0.25">
      <c r="A154" s="1">
        <v>40574</v>
      </c>
      <c r="B154">
        <v>6.25</v>
      </c>
      <c r="C154">
        <f t="shared" si="8"/>
        <v>0.40000000000000036</v>
      </c>
      <c r="D154">
        <f t="shared" si="9"/>
        <v>6.8376068376068444</v>
      </c>
      <c r="E154">
        <v>6.25</v>
      </c>
      <c r="F154">
        <f t="shared" si="10"/>
        <v>0.40000000000000036</v>
      </c>
      <c r="G154">
        <f t="shared" si="11"/>
        <v>6.8376068376068444</v>
      </c>
    </row>
    <row r="155" spans="1:7" x14ac:dyDescent="0.25">
      <c r="A155" s="1">
        <v>40543</v>
      </c>
      <c r="B155">
        <v>5.85</v>
      </c>
      <c r="C155">
        <f t="shared" si="8"/>
        <v>9.9999999999997868E-3</v>
      </c>
      <c r="D155">
        <f t="shared" si="9"/>
        <v>0.17123287671232512</v>
      </c>
      <c r="E155">
        <v>5.85</v>
      </c>
      <c r="F155">
        <f t="shared" si="10"/>
        <v>9.9999999999997868E-3</v>
      </c>
      <c r="G155">
        <f t="shared" si="11"/>
        <v>0.17123287671232512</v>
      </c>
    </row>
    <row r="156" spans="1:7" x14ac:dyDescent="0.25">
      <c r="A156" s="1">
        <v>40512</v>
      </c>
      <c r="B156">
        <v>5.84</v>
      </c>
      <c r="C156">
        <f t="shared" si="8"/>
        <v>0.70000000000000018</v>
      </c>
      <c r="D156">
        <f t="shared" si="9"/>
        <v>13.61867704280156</v>
      </c>
      <c r="E156">
        <v>5.84</v>
      </c>
      <c r="F156">
        <f t="shared" si="10"/>
        <v>0.70000000000000018</v>
      </c>
      <c r="G156">
        <f t="shared" si="11"/>
        <v>13.61867704280156</v>
      </c>
    </row>
    <row r="157" spans="1:7" x14ac:dyDescent="0.25">
      <c r="A157" s="1">
        <v>40482</v>
      </c>
      <c r="B157">
        <v>5.14</v>
      </c>
      <c r="C157">
        <f t="shared" si="8"/>
        <v>0.29000000000000004</v>
      </c>
      <c r="D157">
        <f t="shared" si="9"/>
        <v>5.97938144329897</v>
      </c>
      <c r="E157">
        <v>5.14</v>
      </c>
      <c r="F157">
        <f t="shared" si="10"/>
        <v>0.29000000000000004</v>
      </c>
      <c r="G157">
        <f t="shared" si="11"/>
        <v>5.97938144329897</v>
      </c>
    </row>
    <row r="158" spans="1:7" x14ac:dyDescent="0.25">
      <c r="A158" s="1">
        <v>40451</v>
      </c>
      <c r="B158">
        <v>4.8499999999999996</v>
      </c>
      <c r="C158">
        <f t="shared" si="8"/>
        <v>-0.16000000000000014</v>
      </c>
      <c r="D158">
        <f t="shared" si="9"/>
        <v>-3.1936127744511009</v>
      </c>
      <c r="E158">
        <v>4.8499999999999996</v>
      </c>
      <c r="F158">
        <f t="shared" si="10"/>
        <v>-0.16000000000000014</v>
      </c>
      <c r="G158">
        <f t="shared" si="11"/>
        <v>-3.1936127744511009</v>
      </c>
    </row>
    <row r="159" spans="1:7" x14ac:dyDescent="0.25">
      <c r="A159" s="1">
        <v>40421</v>
      </c>
      <c r="B159">
        <v>5.01</v>
      </c>
      <c r="C159">
        <f t="shared" si="8"/>
        <v>0.34999999999999964</v>
      </c>
      <c r="D159">
        <f t="shared" si="9"/>
        <v>7.5107296137338979</v>
      </c>
      <c r="E159">
        <v>5.01</v>
      </c>
      <c r="F159">
        <f t="shared" si="10"/>
        <v>0.34999999999999964</v>
      </c>
      <c r="G159">
        <f t="shared" si="11"/>
        <v>7.5107296137338979</v>
      </c>
    </row>
    <row r="160" spans="1:7" x14ac:dyDescent="0.25">
      <c r="A160" s="1">
        <v>40390</v>
      </c>
      <c r="B160">
        <v>4.66</v>
      </c>
      <c r="C160">
        <f t="shared" si="8"/>
        <v>-1.0999999999999996</v>
      </c>
      <c r="D160">
        <f t="shared" si="9"/>
        <v>-19.097222222222218</v>
      </c>
      <c r="E160">
        <v>4.66</v>
      </c>
      <c r="F160">
        <f t="shared" si="10"/>
        <v>-1.0999999999999996</v>
      </c>
      <c r="G160">
        <f t="shared" si="11"/>
        <v>-19.097222222222218</v>
      </c>
    </row>
    <row r="161" spans="1:7" x14ac:dyDescent="0.25">
      <c r="A161" s="1">
        <v>40359</v>
      </c>
      <c r="B161">
        <v>5.76</v>
      </c>
      <c r="C161">
        <f t="shared" si="8"/>
        <v>-0.1800000000000006</v>
      </c>
      <c r="D161">
        <f t="shared" si="9"/>
        <v>-3.0303030303030405</v>
      </c>
      <c r="E161">
        <v>5.76</v>
      </c>
      <c r="F161">
        <f t="shared" si="10"/>
        <v>-0.1800000000000006</v>
      </c>
      <c r="G161">
        <f t="shared" si="11"/>
        <v>-3.0303030303030405</v>
      </c>
    </row>
    <row r="162" spans="1:7" x14ac:dyDescent="0.25">
      <c r="A162" s="1">
        <v>40329</v>
      </c>
      <c r="B162">
        <v>5.94</v>
      </c>
      <c r="C162">
        <f t="shared" si="8"/>
        <v>0.58000000000000007</v>
      </c>
      <c r="D162">
        <f t="shared" si="9"/>
        <v>10.82089552238806</v>
      </c>
      <c r="E162">
        <v>5.94</v>
      </c>
      <c r="F162">
        <f t="shared" si="10"/>
        <v>0.58000000000000007</v>
      </c>
      <c r="G162">
        <f t="shared" si="11"/>
        <v>10.82089552238806</v>
      </c>
    </row>
    <row r="163" spans="1:7" x14ac:dyDescent="0.25">
      <c r="A163" s="1">
        <v>40298</v>
      </c>
      <c r="B163">
        <v>5.36</v>
      </c>
      <c r="C163">
        <f t="shared" si="8"/>
        <v>-0.41999999999999993</v>
      </c>
      <c r="D163">
        <f t="shared" si="9"/>
        <v>-7.2664359861591681</v>
      </c>
      <c r="E163">
        <v>5.36</v>
      </c>
      <c r="F163">
        <f t="shared" si="10"/>
        <v>-0.41999999999999993</v>
      </c>
      <c r="G163">
        <f t="shared" si="11"/>
        <v>-7.2664359861591681</v>
      </c>
    </row>
    <row r="164" spans="1:7" x14ac:dyDescent="0.25">
      <c r="A164" s="1">
        <v>40268</v>
      </c>
      <c r="B164">
        <v>5.78</v>
      </c>
      <c r="C164">
        <f t="shared" si="8"/>
        <v>0.79</v>
      </c>
      <c r="D164">
        <f t="shared" si="9"/>
        <v>15.831663326653306</v>
      </c>
      <c r="E164">
        <v>5.78</v>
      </c>
      <c r="F164">
        <f t="shared" si="10"/>
        <v>0.79</v>
      </c>
      <c r="G164">
        <f t="shared" si="11"/>
        <v>15.831663326653306</v>
      </c>
    </row>
    <row r="165" spans="1:7" x14ac:dyDescent="0.25">
      <c r="A165" s="1">
        <v>40237</v>
      </c>
      <c r="B165">
        <v>4.99</v>
      </c>
      <c r="C165">
        <f t="shared" si="8"/>
        <v>-0.22999999999999954</v>
      </c>
      <c r="D165">
        <f t="shared" si="9"/>
        <v>-4.4061302681992247</v>
      </c>
      <c r="E165">
        <v>4.99</v>
      </c>
      <c r="F165">
        <f t="shared" si="10"/>
        <v>-0.22999999999999954</v>
      </c>
      <c r="G165">
        <f t="shared" si="11"/>
        <v>-4.4061302681992247</v>
      </c>
    </row>
    <row r="166" spans="1:7" x14ac:dyDescent="0.25">
      <c r="A166" s="1">
        <v>40209</v>
      </c>
      <c r="B166">
        <v>5.22</v>
      </c>
      <c r="C166">
        <f t="shared" si="8"/>
        <v>0.46999999999999975</v>
      </c>
      <c r="D166">
        <f t="shared" si="9"/>
        <v>9.8947368421052566</v>
      </c>
      <c r="E166">
        <v>5.22</v>
      </c>
      <c r="F166">
        <f t="shared" si="10"/>
        <v>0.46999999999999975</v>
      </c>
      <c r="G166">
        <f t="shared" si="11"/>
        <v>9.8947368421052566</v>
      </c>
    </row>
    <row r="167" spans="1:7" x14ac:dyDescent="0.25">
      <c r="A167" s="1">
        <v>40178</v>
      </c>
      <c r="B167">
        <v>4.75</v>
      </c>
      <c r="C167">
        <f t="shared" si="8"/>
        <v>0.49000000000000021</v>
      </c>
      <c r="D167">
        <f t="shared" si="9"/>
        <v>11.502347417840381</v>
      </c>
      <c r="E167">
        <v>4.75</v>
      </c>
      <c r="F167">
        <f t="shared" si="10"/>
        <v>0.49000000000000021</v>
      </c>
      <c r="G167">
        <f t="shared" si="11"/>
        <v>11.502347417840381</v>
      </c>
    </row>
    <row r="168" spans="1:7" x14ac:dyDescent="0.25">
      <c r="A168" s="1">
        <v>40147</v>
      </c>
      <c r="B168">
        <v>4.26</v>
      </c>
      <c r="C168">
        <f t="shared" si="8"/>
        <v>0.25999999999999979</v>
      </c>
      <c r="D168">
        <f t="shared" si="9"/>
        <v>6.4999999999999947</v>
      </c>
      <c r="E168">
        <v>4.26</v>
      </c>
      <c r="F168">
        <f t="shared" si="10"/>
        <v>0.25999999999999979</v>
      </c>
      <c r="G168">
        <f t="shared" si="11"/>
        <v>6.4999999999999947</v>
      </c>
    </row>
    <row r="169" spans="1:7" x14ac:dyDescent="0.25">
      <c r="A169" s="1">
        <v>40117</v>
      </c>
      <c r="B169">
        <v>4</v>
      </c>
      <c r="C169">
        <f t="shared" si="8"/>
        <v>-0.49000000000000021</v>
      </c>
      <c r="D169">
        <f t="shared" si="9"/>
        <v>-10.913140311804014</v>
      </c>
      <c r="E169">
        <v>4</v>
      </c>
      <c r="F169">
        <f t="shared" si="10"/>
        <v>-0.49000000000000021</v>
      </c>
      <c r="G169">
        <f t="shared" si="11"/>
        <v>-10.913140311804014</v>
      </c>
    </row>
    <row r="170" spans="1:7" x14ac:dyDescent="0.25">
      <c r="A170" s="1">
        <v>40086</v>
      </c>
      <c r="B170">
        <v>4.49</v>
      </c>
      <c r="C170">
        <f t="shared" si="8"/>
        <v>0.20999999999999996</v>
      </c>
      <c r="D170">
        <f t="shared" si="9"/>
        <v>4.9065420560747652</v>
      </c>
      <c r="E170">
        <v>4.49</v>
      </c>
      <c r="F170">
        <f t="shared" si="10"/>
        <v>0.20999999999999996</v>
      </c>
      <c r="G170">
        <f t="shared" si="11"/>
        <v>4.9065420560747652</v>
      </c>
    </row>
    <row r="171" spans="1:7" x14ac:dyDescent="0.25">
      <c r="A171" s="1">
        <v>40056</v>
      </c>
      <c r="B171">
        <v>4.28</v>
      </c>
      <c r="C171">
        <f t="shared" si="8"/>
        <v>1.0000000000000004</v>
      </c>
      <c r="D171">
        <f t="shared" si="9"/>
        <v>30.487804878048795</v>
      </c>
      <c r="E171">
        <v>4.28</v>
      </c>
      <c r="F171">
        <f t="shared" si="10"/>
        <v>1.0000000000000004</v>
      </c>
      <c r="G171">
        <f t="shared" si="11"/>
        <v>30.487804878048795</v>
      </c>
    </row>
    <row r="172" spans="1:7" x14ac:dyDescent="0.25">
      <c r="A172" s="1">
        <v>40025</v>
      </c>
      <c r="B172">
        <v>3.28</v>
      </c>
      <c r="C172">
        <f t="shared" si="8"/>
        <v>-0.61000000000000032</v>
      </c>
      <c r="D172">
        <f t="shared" si="9"/>
        <v>-15.681233933161961</v>
      </c>
      <c r="E172">
        <v>3.28</v>
      </c>
      <c r="F172">
        <f t="shared" si="10"/>
        <v>-0.61000000000000032</v>
      </c>
      <c r="G172">
        <f t="shared" si="11"/>
        <v>-15.681233933161961</v>
      </c>
    </row>
    <row r="173" spans="1:7" x14ac:dyDescent="0.25">
      <c r="A173" s="1">
        <v>39994</v>
      </c>
      <c r="B173">
        <v>3.89</v>
      </c>
      <c r="C173">
        <f t="shared" si="8"/>
        <v>0.11000000000000032</v>
      </c>
      <c r="D173">
        <f t="shared" si="9"/>
        <v>2.9100529100529187</v>
      </c>
      <c r="E173">
        <v>3.89</v>
      </c>
      <c r="F173">
        <f t="shared" si="10"/>
        <v>0.11000000000000032</v>
      </c>
      <c r="G173">
        <f t="shared" si="11"/>
        <v>2.9100529100529187</v>
      </c>
    </row>
    <row r="174" spans="1:7" x14ac:dyDescent="0.25">
      <c r="A174" s="1">
        <v>39964</v>
      </c>
      <c r="B174">
        <v>3.78</v>
      </c>
      <c r="C174">
        <f t="shared" si="8"/>
        <v>0.45999999999999996</v>
      </c>
      <c r="D174">
        <f t="shared" si="9"/>
        <v>13.855421686746988</v>
      </c>
      <c r="E174">
        <v>3.78</v>
      </c>
      <c r="F174">
        <f t="shared" si="10"/>
        <v>0.45999999999999996</v>
      </c>
      <c r="G174">
        <f t="shared" si="11"/>
        <v>13.855421686746988</v>
      </c>
    </row>
    <row r="175" spans="1:7" x14ac:dyDescent="0.25">
      <c r="A175" s="1">
        <v>39933</v>
      </c>
      <c r="B175">
        <v>3.32</v>
      </c>
      <c r="C175">
        <f t="shared" si="8"/>
        <v>1.7699999999999998</v>
      </c>
      <c r="D175">
        <f t="shared" si="9"/>
        <v>114.19354838709675</v>
      </c>
      <c r="E175">
        <v>3.32</v>
      </c>
      <c r="F175">
        <f t="shared" si="10"/>
        <v>1.7699999999999998</v>
      </c>
      <c r="G175">
        <f t="shared" si="11"/>
        <v>114.19354838709675</v>
      </c>
    </row>
    <row r="176" spans="1:7" x14ac:dyDescent="0.25">
      <c r="A176" s="1">
        <v>39903</v>
      </c>
      <c r="B176">
        <v>1.55</v>
      </c>
      <c r="C176">
        <f t="shared" si="8"/>
        <v>1.0000000000000009E-2</v>
      </c>
      <c r="D176">
        <f t="shared" si="9"/>
        <v>0.6493506493506499</v>
      </c>
      <c r="E176">
        <v>1.55</v>
      </c>
      <c r="F176">
        <f t="shared" si="10"/>
        <v>1.0000000000000009E-2</v>
      </c>
      <c r="G176">
        <f t="shared" si="11"/>
        <v>0.6493506493506499</v>
      </c>
    </row>
    <row r="177" spans="1:7" x14ac:dyDescent="0.25">
      <c r="A177" s="1">
        <v>39872</v>
      </c>
      <c r="B177">
        <v>1.54</v>
      </c>
      <c r="C177">
        <f t="shared" si="8"/>
        <v>-0.54</v>
      </c>
      <c r="D177">
        <f t="shared" si="9"/>
        <v>-25.96153846153846</v>
      </c>
      <c r="E177">
        <v>1.54</v>
      </c>
      <c r="F177">
        <f t="shared" si="10"/>
        <v>-0.54</v>
      </c>
      <c r="G177">
        <f t="shared" si="11"/>
        <v>-25.96153846153846</v>
      </c>
    </row>
    <row r="178" spans="1:7" x14ac:dyDescent="0.25">
      <c r="A178" s="1">
        <v>39844</v>
      </c>
      <c r="B178">
        <v>2.08</v>
      </c>
      <c r="C178">
        <f t="shared" si="8"/>
        <v>0.5</v>
      </c>
      <c r="D178">
        <f t="shared" si="9"/>
        <v>31.645569620253163</v>
      </c>
      <c r="E178">
        <v>2.08</v>
      </c>
      <c r="F178">
        <f t="shared" si="10"/>
        <v>0.5</v>
      </c>
      <c r="G178">
        <f t="shared" si="11"/>
        <v>31.645569620253163</v>
      </c>
    </row>
    <row r="179" spans="1:7" x14ac:dyDescent="0.25">
      <c r="A179" s="1">
        <v>39813</v>
      </c>
      <c r="B179">
        <v>1.58</v>
      </c>
      <c r="C179">
        <f t="shared" si="8"/>
        <v>-0.34999999999999987</v>
      </c>
      <c r="D179">
        <f t="shared" si="9"/>
        <v>-18.134715025906729</v>
      </c>
      <c r="E179">
        <v>1.58</v>
      </c>
      <c r="F179">
        <f t="shared" si="10"/>
        <v>-0.34999999999999987</v>
      </c>
      <c r="G179">
        <f t="shared" si="11"/>
        <v>-18.134715025906729</v>
      </c>
    </row>
    <row r="180" spans="1:7" x14ac:dyDescent="0.25">
      <c r="A180" s="1">
        <v>39782</v>
      </c>
      <c r="B180">
        <v>1.93</v>
      </c>
      <c r="C180">
        <f t="shared" si="8"/>
        <v>-0.24</v>
      </c>
      <c r="D180">
        <f t="shared" si="9"/>
        <v>-11.059907834101383</v>
      </c>
      <c r="E180">
        <v>1.93</v>
      </c>
      <c r="F180">
        <f t="shared" si="10"/>
        <v>-0.24</v>
      </c>
      <c r="G180">
        <f t="shared" si="11"/>
        <v>-11.059907834101383</v>
      </c>
    </row>
    <row r="181" spans="1:7" x14ac:dyDescent="0.25">
      <c r="A181" s="1">
        <v>39752</v>
      </c>
      <c r="B181">
        <v>2.17</v>
      </c>
      <c r="C181">
        <f t="shared" si="8"/>
        <v>-2.4400000000000004</v>
      </c>
      <c r="D181">
        <f t="shared" si="9"/>
        <v>-52.928416485900222</v>
      </c>
      <c r="E181">
        <v>2.17</v>
      </c>
      <c r="F181">
        <f t="shared" si="10"/>
        <v>-2.4400000000000004</v>
      </c>
      <c r="G181">
        <f t="shared" si="11"/>
        <v>-52.928416485900222</v>
      </c>
    </row>
    <row r="182" spans="1:7" x14ac:dyDescent="0.25">
      <c r="A182" s="1">
        <v>39721</v>
      </c>
      <c r="B182">
        <v>4.6100000000000003</v>
      </c>
      <c r="C182">
        <f t="shared" si="8"/>
        <v>0.60000000000000053</v>
      </c>
      <c r="D182">
        <f t="shared" si="9"/>
        <v>14.962593516209491</v>
      </c>
      <c r="E182">
        <v>4.6100000000000003</v>
      </c>
      <c r="F182">
        <f t="shared" si="10"/>
        <v>0.60000000000000053</v>
      </c>
      <c r="G182">
        <f t="shared" si="11"/>
        <v>14.962593516209491</v>
      </c>
    </row>
    <row r="183" spans="1:7" x14ac:dyDescent="0.25">
      <c r="A183" s="1">
        <v>39691</v>
      </c>
      <c r="B183">
        <v>4.01</v>
      </c>
      <c r="C183">
        <f t="shared" si="8"/>
        <v>0.55999999999999961</v>
      </c>
      <c r="D183">
        <f t="shared" si="9"/>
        <v>16.231884057971001</v>
      </c>
      <c r="E183">
        <v>4.01</v>
      </c>
      <c r="F183">
        <f t="shared" si="10"/>
        <v>0.55999999999999961</v>
      </c>
      <c r="G183">
        <f t="shared" si="11"/>
        <v>16.231884057971001</v>
      </c>
    </row>
    <row r="184" spans="1:7" x14ac:dyDescent="0.25">
      <c r="A184" s="1">
        <v>39660</v>
      </c>
      <c r="B184">
        <v>3.45</v>
      </c>
      <c r="C184">
        <f t="shared" si="8"/>
        <v>-6.999999999999984E-2</v>
      </c>
      <c r="D184">
        <f t="shared" si="9"/>
        <v>-1.9886363636363591</v>
      </c>
      <c r="E184">
        <v>3.45</v>
      </c>
      <c r="F184">
        <f t="shared" si="10"/>
        <v>-6.999999999999984E-2</v>
      </c>
      <c r="G184">
        <f t="shared" si="11"/>
        <v>-1.9886363636363591</v>
      </c>
    </row>
    <row r="185" spans="1:7" x14ac:dyDescent="0.25">
      <c r="A185" s="1">
        <v>39629</v>
      </c>
      <c r="B185">
        <v>3.52</v>
      </c>
      <c r="C185">
        <f t="shared" si="8"/>
        <v>-0.4700000000000002</v>
      </c>
      <c r="D185">
        <f t="shared" si="9"/>
        <v>-11.77944862155389</v>
      </c>
      <c r="E185">
        <v>3.52</v>
      </c>
      <c r="F185">
        <f t="shared" si="10"/>
        <v>-0.4700000000000002</v>
      </c>
      <c r="G185">
        <f t="shared" si="11"/>
        <v>-11.77944862155389</v>
      </c>
    </row>
    <row r="186" spans="1:7" x14ac:dyDescent="0.25">
      <c r="A186" s="1">
        <v>39599</v>
      </c>
      <c r="B186">
        <v>3.99</v>
      </c>
      <c r="C186">
        <f t="shared" si="8"/>
        <v>0</v>
      </c>
      <c r="D186">
        <f t="shared" si="9"/>
        <v>0</v>
      </c>
      <c r="E186">
        <v>3.99</v>
      </c>
      <c r="F186">
        <f t="shared" si="10"/>
        <v>0</v>
      </c>
      <c r="G186">
        <f t="shared" si="11"/>
        <v>0</v>
      </c>
    </row>
    <row r="187" spans="1:7" x14ac:dyDescent="0.25">
      <c r="A187" s="1">
        <v>39568</v>
      </c>
      <c r="B187">
        <v>3.99</v>
      </c>
      <c r="C187">
        <f t="shared" si="8"/>
        <v>0.74000000000000021</v>
      </c>
      <c r="D187">
        <f t="shared" si="9"/>
        <v>22.769230769230777</v>
      </c>
      <c r="E187">
        <v>3.99</v>
      </c>
      <c r="F187">
        <f t="shared" si="10"/>
        <v>0.74000000000000021</v>
      </c>
      <c r="G187">
        <f t="shared" si="11"/>
        <v>22.769230769230777</v>
      </c>
    </row>
    <row r="188" spans="1:7" x14ac:dyDescent="0.25">
      <c r="A188" s="1">
        <v>39538</v>
      </c>
      <c r="B188">
        <v>3.25</v>
      </c>
      <c r="C188">
        <f t="shared" si="8"/>
        <v>-0.60000000000000009</v>
      </c>
      <c r="D188">
        <f t="shared" si="9"/>
        <v>-15.584415584415586</v>
      </c>
      <c r="E188">
        <v>3.25</v>
      </c>
      <c r="F188">
        <f t="shared" si="10"/>
        <v>-0.60000000000000009</v>
      </c>
      <c r="G188">
        <f t="shared" si="11"/>
        <v>-15.584415584415586</v>
      </c>
    </row>
    <row r="189" spans="1:7" x14ac:dyDescent="0.25">
      <c r="A189" s="1">
        <v>39507</v>
      </c>
      <c r="B189">
        <v>3.85</v>
      </c>
      <c r="C189">
        <f t="shared" si="8"/>
        <v>-0.93000000000000016</v>
      </c>
      <c r="D189">
        <f t="shared" si="9"/>
        <v>-19.456066945606697</v>
      </c>
      <c r="E189">
        <v>3.85</v>
      </c>
      <c r="F189">
        <f t="shared" si="10"/>
        <v>-0.93000000000000016</v>
      </c>
      <c r="G189">
        <f t="shared" si="11"/>
        <v>-19.456066945606697</v>
      </c>
    </row>
    <row r="190" spans="1:7" x14ac:dyDescent="0.25">
      <c r="A190" s="1">
        <v>39478</v>
      </c>
      <c r="B190">
        <v>4.78</v>
      </c>
      <c r="C190">
        <f t="shared" si="8"/>
        <v>0.10000000000000053</v>
      </c>
      <c r="D190">
        <f t="shared" si="9"/>
        <v>2.1367521367521483</v>
      </c>
      <c r="E190">
        <v>4.78</v>
      </c>
      <c r="F190">
        <f t="shared" si="10"/>
        <v>0.10000000000000053</v>
      </c>
      <c r="G190">
        <f t="shared" si="11"/>
        <v>2.1367521367521483</v>
      </c>
    </row>
    <row r="191" spans="1:7" x14ac:dyDescent="0.25">
      <c r="A191" s="1">
        <v>39447</v>
      </c>
      <c r="B191">
        <v>4.68</v>
      </c>
      <c r="C191">
        <f t="shared" si="8"/>
        <v>0.37999999999999989</v>
      </c>
      <c r="D191">
        <f t="shared" si="9"/>
        <v>8.8372093023255793</v>
      </c>
      <c r="E191">
        <v>4.68</v>
      </c>
      <c r="F191">
        <f t="shared" si="10"/>
        <v>0.37999999999999989</v>
      </c>
      <c r="G191">
        <f t="shared" si="11"/>
        <v>8.8372093023255793</v>
      </c>
    </row>
    <row r="192" spans="1:7" x14ac:dyDescent="0.25">
      <c r="A192" s="1">
        <v>39416</v>
      </c>
      <c r="B192">
        <v>4.3</v>
      </c>
      <c r="C192">
        <f t="shared" si="8"/>
        <v>-0.58999999999999986</v>
      </c>
      <c r="D192">
        <f t="shared" si="9"/>
        <v>-12.065439672801634</v>
      </c>
      <c r="E192">
        <v>4.3</v>
      </c>
      <c r="F192">
        <f t="shared" si="10"/>
        <v>-0.58999999999999986</v>
      </c>
      <c r="G192">
        <f t="shared" si="11"/>
        <v>-12.065439672801634</v>
      </c>
    </row>
    <row r="193" spans="1:7" x14ac:dyDescent="0.25">
      <c r="A193" s="1">
        <v>39386</v>
      </c>
      <c r="B193">
        <v>4.8899999999999997</v>
      </c>
      <c r="C193">
        <f t="shared" si="8"/>
        <v>-0.14000000000000057</v>
      </c>
      <c r="D193">
        <f t="shared" si="9"/>
        <v>-2.7833001988071682</v>
      </c>
      <c r="E193">
        <v>4.8899999999999997</v>
      </c>
      <c r="F193">
        <f t="shared" si="10"/>
        <v>-0.14000000000000057</v>
      </c>
      <c r="G193">
        <f t="shared" si="11"/>
        <v>-2.7833001988071682</v>
      </c>
    </row>
    <row r="194" spans="1:7" x14ac:dyDescent="0.25">
      <c r="A194" s="1">
        <v>39355</v>
      </c>
      <c r="B194">
        <v>5.03</v>
      </c>
      <c r="C194">
        <f t="shared" si="8"/>
        <v>-0.37000000000000011</v>
      </c>
      <c r="D194">
        <f t="shared" si="9"/>
        <v>-6.8518518518518539</v>
      </c>
      <c r="E194">
        <v>5.03</v>
      </c>
      <c r="F194">
        <f t="shared" si="10"/>
        <v>-0.37000000000000011</v>
      </c>
      <c r="G194">
        <f t="shared" si="11"/>
        <v>-6.8518518518518539</v>
      </c>
    </row>
    <row r="195" spans="1:7" x14ac:dyDescent="0.25">
      <c r="A195" s="1">
        <v>39325</v>
      </c>
      <c r="B195">
        <v>5.4</v>
      </c>
      <c r="C195">
        <f t="shared" si="8"/>
        <v>-1.1399999999999997</v>
      </c>
      <c r="D195">
        <f t="shared" si="9"/>
        <v>-17.431192660550455</v>
      </c>
      <c r="E195">
        <v>5.4</v>
      </c>
      <c r="F195">
        <f t="shared" si="10"/>
        <v>-1.1399999999999997</v>
      </c>
      <c r="G195">
        <f t="shared" si="11"/>
        <v>-17.431192660550455</v>
      </c>
    </row>
    <row r="196" spans="1:7" x14ac:dyDescent="0.25">
      <c r="A196" s="1">
        <v>39294</v>
      </c>
      <c r="B196">
        <v>6.54</v>
      </c>
      <c r="C196">
        <f t="shared" si="8"/>
        <v>0.34999999999999964</v>
      </c>
      <c r="D196">
        <f t="shared" si="9"/>
        <v>5.6542810985460363</v>
      </c>
      <c r="E196">
        <v>6.54</v>
      </c>
      <c r="F196">
        <f t="shared" si="10"/>
        <v>0.34999999999999964</v>
      </c>
      <c r="G196">
        <f t="shared" si="11"/>
        <v>5.6542810985460363</v>
      </c>
    </row>
    <row r="197" spans="1:7" x14ac:dyDescent="0.25">
      <c r="A197" s="1">
        <v>39263</v>
      </c>
      <c r="B197">
        <v>6.19</v>
      </c>
      <c r="C197">
        <f t="shared" si="8"/>
        <v>0.20000000000000018</v>
      </c>
      <c r="D197">
        <f t="shared" si="9"/>
        <v>3.3388981636060127</v>
      </c>
      <c r="E197">
        <v>6.19</v>
      </c>
      <c r="F197">
        <f t="shared" si="10"/>
        <v>0.20000000000000018</v>
      </c>
      <c r="G197">
        <f t="shared" si="11"/>
        <v>3.3388981636060127</v>
      </c>
    </row>
    <row r="198" spans="1:7" x14ac:dyDescent="0.25">
      <c r="A198" s="1">
        <v>39233</v>
      </c>
      <c r="B198">
        <v>5.99</v>
      </c>
      <c r="C198">
        <f t="shared" si="8"/>
        <v>-1.9999999999999574E-2</v>
      </c>
      <c r="D198">
        <f t="shared" si="9"/>
        <v>-0.3327787021630545</v>
      </c>
      <c r="E198">
        <v>5.99</v>
      </c>
      <c r="F198">
        <f t="shared" si="10"/>
        <v>-1.9999999999999574E-2</v>
      </c>
      <c r="G198">
        <f t="shared" si="11"/>
        <v>-0.3327787021630545</v>
      </c>
    </row>
    <row r="199" spans="1:7" x14ac:dyDescent="0.25">
      <c r="A199" s="1">
        <v>39202</v>
      </c>
      <c r="B199">
        <v>6.01</v>
      </c>
      <c r="C199">
        <f t="shared" ref="C199:C252" si="12">IF(AND(ISNUMBER(B199),ISNUMBER(B200)), (B199 - B200), "")</f>
        <v>-0.37999999999999989</v>
      </c>
      <c r="D199">
        <f t="shared" ref="D199:D252" si="13">IF(AND(ISNUMBER(C199),ISNUMBER(B200)), (100*C199/ABS(B200)), "")</f>
        <v>-5.9467918622848179</v>
      </c>
      <c r="E199">
        <v>6.01</v>
      </c>
      <c r="F199">
        <f t="shared" ref="F199:F252" si="14">IF(AND(ISNUMBER(E199),ISNUMBER(E200)), (E199 - E200), "")</f>
        <v>-0.37999999999999989</v>
      </c>
      <c r="G199">
        <f t="shared" ref="G199:G252" si="15">IF(AND(ISNUMBER(F199),ISNUMBER(E200)), (100*F199/ABS(E200)), "")</f>
        <v>-5.9467918622848179</v>
      </c>
    </row>
    <row r="200" spans="1:7" x14ac:dyDescent="0.25">
      <c r="A200" s="1">
        <v>39172</v>
      </c>
      <c r="B200">
        <v>6.39</v>
      </c>
      <c r="C200">
        <f t="shared" si="12"/>
        <v>-0.26000000000000068</v>
      </c>
      <c r="D200">
        <f t="shared" si="13"/>
        <v>-3.9097744360902356</v>
      </c>
      <c r="E200">
        <v>6.39</v>
      </c>
      <c r="F200">
        <f t="shared" si="14"/>
        <v>-0.26000000000000068</v>
      </c>
      <c r="G200">
        <f t="shared" si="15"/>
        <v>-3.9097744360902356</v>
      </c>
    </row>
    <row r="201" spans="1:7" x14ac:dyDescent="0.25">
      <c r="A201" s="1">
        <v>39141</v>
      </c>
      <c r="B201">
        <v>6.65</v>
      </c>
      <c r="C201">
        <f t="shared" si="12"/>
        <v>0.27000000000000046</v>
      </c>
      <c r="D201">
        <f t="shared" si="13"/>
        <v>4.2319749216301012</v>
      </c>
      <c r="E201">
        <v>6.65</v>
      </c>
      <c r="F201">
        <f t="shared" si="14"/>
        <v>0.27000000000000046</v>
      </c>
      <c r="G201">
        <f t="shared" si="15"/>
        <v>4.2319749216301012</v>
      </c>
    </row>
    <row r="202" spans="1:7" x14ac:dyDescent="0.25">
      <c r="A202" s="1">
        <v>39113</v>
      </c>
      <c r="B202">
        <v>6.38</v>
      </c>
      <c r="C202">
        <f t="shared" si="12"/>
        <v>-6.0000000000000497E-2</v>
      </c>
      <c r="D202">
        <f t="shared" si="13"/>
        <v>-0.93167701863354802</v>
      </c>
      <c r="E202">
        <v>6.38</v>
      </c>
      <c r="F202">
        <f t="shared" si="14"/>
        <v>-6.0000000000000497E-2</v>
      </c>
      <c r="G202">
        <f t="shared" si="15"/>
        <v>-0.93167701863354802</v>
      </c>
    </row>
    <row r="203" spans="1:7" x14ac:dyDescent="0.25">
      <c r="A203" s="1">
        <v>39082</v>
      </c>
      <c r="B203">
        <v>6.44</v>
      </c>
      <c r="C203">
        <f t="shared" si="12"/>
        <v>0.53000000000000025</v>
      </c>
      <c r="D203">
        <f t="shared" si="13"/>
        <v>8.9678510998307992</v>
      </c>
      <c r="E203">
        <v>6.44</v>
      </c>
      <c r="F203">
        <f t="shared" si="14"/>
        <v>0.53000000000000025</v>
      </c>
      <c r="G203">
        <f t="shared" si="15"/>
        <v>8.9678510998307992</v>
      </c>
    </row>
    <row r="204" spans="1:7" x14ac:dyDescent="0.25">
      <c r="A204" s="1">
        <v>39051</v>
      </c>
      <c r="B204">
        <v>5.91</v>
      </c>
      <c r="C204">
        <f t="shared" si="12"/>
        <v>-0.29000000000000004</v>
      </c>
      <c r="D204">
        <f t="shared" si="13"/>
        <v>-4.67741935483871</v>
      </c>
      <c r="E204">
        <v>5.91</v>
      </c>
      <c r="F204">
        <f t="shared" si="14"/>
        <v>-0.29000000000000004</v>
      </c>
      <c r="G204">
        <f t="shared" si="15"/>
        <v>-4.67741935483871</v>
      </c>
    </row>
    <row r="205" spans="1:7" x14ac:dyDescent="0.25">
      <c r="A205" s="1">
        <v>39021</v>
      </c>
      <c r="B205">
        <v>6.2</v>
      </c>
      <c r="C205">
        <f t="shared" si="12"/>
        <v>0.36000000000000032</v>
      </c>
      <c r="D205">
        <f t="shared" si="13"/>
        <v>6.1643835616438407</v>
      </c>
      <c r="E205">
        <v>6.2</v>
      </c>
      <c r="F205">
        <f t="shared" si="14"/>
        <v>0.36000000000000032</v>
      </c>
      <c r="G205">
        <f t="shared" si="15"/>
        <v>6.1643835616438407</v>
      </c>
    </row>
    <row r="206" spans="1:7" x14ac:dyDescent="0.25">
      <c r="A206" s="1">
        <v>38990</v>
      </c>
      <c r="B206">
        <v>5.84</v>
      </c>
      <c r="C206">
        <f t="shared" si="12"/>
        <v>-0.45000000000000018</v>
      </c>
      <c r="D206">
        <f t="shared" si="13"/>
        <v>-7.15421303656598</v>
      </c>
      <c r="E206">
        <v>5.84</v>
      </c>
      <c r="F206">
        <f t="shared" si="14"/>
        <v>-0.45000000000000018</v>
      </c>
      <c r="G206">
        <f t="shared" si="15"/>
        <v>-7.15421303656598</v>
      </c>
    </row>
    <row r="207" spans="1:7" x14ac:dyDescent="0.25">
      <c r="A207" s="1">
        <v>38960</v>
      </c>
      <c r="B207">
        <v>6.29</v>
      </c>
      <c r="C207">
        <f t="shared" si="12"/>
        <v>-0.16999999999999993</v>
      </c>
      <c r="D207">
        <f t="shared" si="13"/>
        <v>-2.6315789473684199</v>
      </c>
      <c r="E207">
        <v>6.29</v>
      </c>
      <c r="F207">
        <f t="shared" si="14"/>
        <v>-0.16999999999999993</v>
      </c>
      <c r="G207">
        <f t="shared" si="15"/>
        <v>-2.6315789473684199</v>
      </c>
    </row>
    <row r="208" spans="1:7" x14ac:dyDescent="0.25">
      <c r="A208" s="1">
        <v>38929</v>
      </c>
      <c r="B208">
        <v>6.46</v>
      </c>
      <c r="C208">
        <f t="shared" si="12"/>
        <v>-0.15000000000000036</v>
      </c>
      <c r="D208">
        <f t="shared" si="13"/>
        <v>-2.2692889561270855</v>
      </c>
      <c r="E208">
        <v>6.46</v>
      </c>
      <c r="F208">
        <f t="shared" si="14"/>
        <v>-0.15000000000000036</v>
      </c>
      <c r="G208">
        <f t="shared" si="15"/>
        <v>-2.2692889561270855</v>
      </c>
    </row>
    <row r="209" spans="1:7" x14ac:dyDescent="0.25">
      <c r="A209" s="1">
        <v>38898</v>
      </c>
      <c r="B209">
        <v>6.61</v>
      </c>
      <c r="C209">
        <f t="shared" si="12"/>
        <v>-0.40999999999999925</v>
      </c>
      <c r="D209">
        <f t="shared" si="13"/>
        <v>-5.8404558404558307</v>
      </c>
      <c r="E209">
        <v>6.61</v>
      </c>
      <c r="F209">
        <f t="shared" si="14"/>
        <v>-0.40999999999999925</v>
      </c>
      <c r="G209">
        <f t="shared" si="15"/>
        <v>-5.8404558404558307</v>
      </c>
    </row>
    <row r="210" spans="1:7" x14ac:dyDescent="0.25">
      <c r="A210" s="1">
        <v>38868</v>
      </c>
      <c r="B210">
        <v>7.02</v>
      </c>
      <c r="C210">
        <f t="shared" si="12"/>
        <v>0.1899999999999995</v>
      </c>
      <c r="D210">
        <f t="shared" si="13"/>
        <v>2.781844802342599</v>
      </c>
      <c r="E210">
        <v>7.02</v>
      </c>
      <c r="F210">
        <f t="shared" si="14"/>
        <v>0.1899999999999995</v>
      </c>
      <c r="G210">
        <f t="shared" si="15"/>
        <v>2.781844802342599</v>
      </c>
    </row>
    <row r="211" spans="1:7" x14ac:dyDescent="0.25">
      <c r="A211" s="1">
        <v>38837</v>
      </c>
      <c r="B211">
        <v>6.83</v>
      </c>
      <c r="C211">
        <f t="shared" si="12"/>
        <v>-0.20000000000000018</v>
      </c>
      <c r="D211">
        <f t="shared" si="13"/>
        <v>-2.8449502133712685</v>
      </c>
      <c r="E211">
        <v>6.83</v>
      </c>
      <c r="F211">
        <f t="shared" si="14"/>
        <v>-0.20000000000000018</v>
      </c>
      <c r="G211">
        <f t="shared" si="15"/>
        <v>-2.8449502133712685</v>
      </c>
    </row>
    <row r="212" spans="1:7" x14ac:dyDescent="0.25">
      <c r="A212" s="1">
        <v>38807</v>
      </c>
      <c r="B212">
        <v>7.03</v>
      </c>
      <c r="C212">
        <f t="shared" si="12"/>
        <v>4.9999999999999822E-2</v>
      </c>
      <c r="D212">
        <f t="shared" si="13"/>
        <v>0.71633237822349316</v>
      </c>
      <c r="E212">
        <v>7.03</v>
      </c>
      <c r="F212">
        <f t="shared" si="14"/>
        <v>4.9999999999999822E-2</v>
      </c>
      <c r="G212">
        <f t="shared" si="15"/>
        <v>0.71633237822349316</v>
      </c>
    </row>
    <row r="213" spans="1:7" x14ac:dyDescent="0.25">
      <c r="A213" s="1">
        <v>38776</v>
      </c>
      <c r="B213">
        <v>6.98</v>
      </c>
      <c r="C213">
        <f t="shared" si="12"/>
        <v>-0.5699999999999994</v>
      </c>
      <c r="D213">
        <f t="shared" si="13"/>
        <v>-7.5496688741721778</v>
      </c>
      <c r="E213">
        <v>6.98</v>
      </c>
      <c r="F213">
        <f t="shared" si="14"/>
        <v>-0.5699999999999994</v>
      </c>
      <c r="G213">
        <f t="shared" si="15"/>
        <v>-7.5496688741721778</v>
      </c>
    </row>
    <row r="214" spans="1:7" x14ac:dyDescent="0.25">
      <c r="A214" s="1">
        <v>38748</v>
      </c>
      <c r="B214">
        <v>7.55</v>
      </c>
      <c r="C214">
        <f t="shared" si="12"/>
        <v>0.47999999999999954</v>
      </c>
      <c r="D214">
        <f t="shared" si="13"/>
        <v>6.789250353606783</v>
      </c>
      <c r="E214">
        <v>7.55</v>
      </c>
      <c r="F214">
        <f t="shared" si="14"/>
        <v>0.47999999999999954</v>
      </c>
      <c r="G214">
        <f t="shared" si="15"/>
        <v>6.789250353606783</v>
      </c>
    </row>
    <row r="215" spans="1:7" x14ac:dyDescent="0.25">
      <c r="A215" s="1">
        <v>38717</v>
      </c>
      <c r="B215">
        <v>7.07</v>
      </c>
      <c r="C215">
        <f t="shared" si="12"/>
        <v>0.49000000000000021</v>
      </c>
      <c r="D215">
        <f t="shared" si="13"/>
        <v>7.4468085106383013</v>
      </c>
      <c r="E215">
        <v>7.07</v>
      </c>
      <c r="F215">
        <f t="shared" si="14"/>
        <v>0.49000000000000021</v>
      </c>
      <c r="G215">
        <f t="shared" si="15"/>
        <v>7.4468085106383013</v>
      </c>
    </row>
    <row r="216" spans="1:7" x14ac:dyDescent="0.25">
      <c r="A216" s="1">
        <v>38686</v>
      </c>
      <c r="B216">
        <v>6.58</v>
      </c>
      <c r="C216">
        <f t="shared" si="12"/>
        <v>0.46999999999999975</v>
      </c>
      <c r="D216">
        <f t="shared" si="13"/>
        <v>7.6923076923076872</v>
      </c>
      <c r="E216">
        <v>6.58</v>
      </c>
      <c r="F216">
        <f t="shared" si="14"/>
        <v>0.46999999999999975</v>
      </c>
      <c r="G216">
        <f t="shared" si="15"/>
        <v>7.6923076923076872</v>
      </c>
    </row>
    <row r="217" spans="1:7" x14ac:dyDescent="0.25">
      <c r="A217" s="1">
        <v>38656</v>
      </c>
      <c r="B217">
        <v>6.11</v>
      </c>
      <c r="C217">
        <f t="shared" si="12"/>
        <v>-0.58000000000000007</v>
      </c>
      <c r="D217">
        <f t="shared" si="13"/>
        <v>-8.6696562032884916</v>
      </c>
      <c r="E217">
        <v>6.11</v>
      </c>
      <c r="F217">
        <f t="shared" si="14"/>
        <v>-0.58000000000000007</v>
      </c>
      <c r="G217">
        <f t="shared" si="15"/>
        <v>-8.6696562032884916</v>
      </c>
    </row>
    <row r="218" spans="1:7" x14ac:dyDescent="0.25">
      <c r="A218" s="1">
        <v>38625</v>
      </c>
      <c r="B218">
        <v>6.69</v>
      </c>
      <c r="C218">
        <f t="shared" si="12"/>
        <v>-0.32999999999999918</v>
      </c>
      <c r="D218">
        <f t="shared" si="13"/>
        <v>-4.7008547008546886</v>
      </c>
      <c r="E218">
        <v>6.69</v>
      </c>
      <c r="F218">
        <f t="shared" si="14"/>
        <v>-0.32999999999999918</v>
      </c>
      <c r="G218">
        <f t="shared" si="15"/>
        <v>-4.7008547008546886</v>
      </c>
    </row>
    <row r="219" spans="1:7" x14ac:dyDescent="0.25">
      <c r="A219" s="1">
        <v>38595</v>
      </c>
      <c r="B219">
        <v>7.02</v>
      </c>
      <c r="C219">
        <f t="shared" si="12"/>
        <v>0.13999999999999968</v>
      </c>
      <c r="D219">
        <f t="shared" si="13"/>
        <v>2.0348837209302277</v>
      </c>
      <c r="E219">
        <v>7.02</v>
      </c>
      <c r="F219">
        <f t="shared" si="14"/>
        <v>0.13999999999999968</v>
      </c>
      <c r="G219">
        <f t="shared" si="15"/>
        <v>2.0348837209302277</v>
      </c>
    </row>
    <row r="220" spans="1:7" x14ac:dyDescent="0.25">
      <c r="A220" s="1">
        <v>38564</v>
      </c>
      <c r="B220">
        <v>6.88</v>
      </c>
      <c r="C220">
        <f t="shared" si="12"/>
        <v>-0.16000000000000014</v>
      </c>
      <c r="D220">
        <f t="shared" si="13"/>
        <v>-2.2727272727272747</v>
      </c>
      <c r="E220">
        <v>6.88</v>
      </c>
      <c r="F220">
        <f t="shared" si="14"/>
        <v>-0.16000000000000014</v>
      </c>
      <c r="G220">
        <f t="shared" si="15"/>
        <v>-2.2727272727272747</v>
      </c>
    </row>
    <row r="221" spans="1:7" x14ac:dyDescent="0.25">
      <c r="A221" s="1">
        <v>38533</v>
      </c>
      <c r="B221">
        <v>7.04</v>
      </c>
      <c r="C221">
        <f t="shared" si="12"/>
        <v>0.71</v>
      </c>
      <c r="D221">
        <f t="shared" si="13"/>
        <v>11.216429699842022</v>
      </c>
      <c r="E221">
        <v>7.04</v>
      </c>
      <c r="F221">
        <f t="shared" si="14"/>
        <v>0.71</v>
      </c>
      <c r="G221">
        <f t="shared" si="15"/>
        <v>11.216429699842022</v>
      </c>
    </row>
    <row r="222" spans="1:7" x14ac:dyDescent="0.25">
      <c r="A222" s="1">
        <v>38503</v>
      </c>
      <c r="B222">
        <v>6.33</v>
      </c>
      <c r="C222">
        <f t="shared" si="12"/>
        <v>-0.72999999999999954</v>
      </c>
      <c r="D222">
        <f t="shared" si="13"/>
        <v>-10.339943342776198</v>
      </c>
      <c r="E222">
        <v>6.33</v>
      </c>
      <c r="F222">
        <f t="shared" si="14"/>
        <v>-0.72999999999999954</v>
      </c>
      <c r="G222">
        <f t="shared" si="15"/>
        <v>-10.339943342776198</v>
      </c>
    </row>
    <row r="223" spans="1:7" x14ac:dyDescent="0.25">
      <c r="A223" s="1">
        <v>38472</v>
      </c>
      <c r="B223">
        <v>7.06</v>
      </c>
      <c r="C223">
        <f t="shared" si="12"/>
        <v>-0.24000000000000021</v>
      </c>
      <c r="D223">
        <f t="shared" si="13"/>
        <v>-3.2876712328767153</v>
      </c>
      <c r="E223">
        <v>7.06</v>
      </c>
      <c r="F223">
        <f t="shared" si="14"/>
        <v>-0.24000000000000021</v>
      </c>
      <c r="G223">
        <f t="shared" si="15"/>
        <v>-3.2876712328767153</v>
      </c>
    </row>
    <row r="224" spans="1:7" x14ac:dyDescent="0.25">
      <c r="A224" s="1">
        <v>38442</v>
      </c>
      <c r="B224">
        <v>7.3</v>
      </c>
      <c r="C224">
        <f t="shared" si="12"/>
        <v>0.16000000000000014</v>
      </c>
      <c r="D224">
        <f t="shared" si="13"/>
        <v>2.2408963585434196</v>
      </c>
      <c r="E224">
        <v>7.3</v>
      </c>
      <c r="F224">
        <f t="shared" si="14"/>
        <v>0.16000000000000014</v>
      </c>
      <c r="G224">
        <f t="shared" si="15"/>
        <v>2.2408963585434196</v>
      </c>
    </row>
    <row r="225" spans="1:7" x14ac:dyDescent="0.25">
      <c r="A225" s="1">
        <v>38411</v>
      </c>
      <c r="B225">
        <v>7.14</v>
      </c>
      <c r="C225">
        <f t="shared" si="12"/>
        <v>-0.20999999999999996</v>
      </c>
      <c r="D225">
        <f t="shared" si="13"/>
        <v>-2.8571428571428568</v>
      </c>
      <c r="E225">
        <v>7.14</v>
      </c>
      <c r="F225">
        <f t="shared" si="14"/>
        <v>-0.20999999999999996</v>
      </c>
      <c r="G225">
        <f t="shared" si="15"/>
        <v>-2.8571428571428568</v>
      </c>
    </row>
    <row r="226" spans="1:7" x14ac:dyDescent="0.25">
      <c r="A226" s="1">
        <v>38383</v>
      </c>
      <c r="B226">
        <v>7.35</v>
      </c>
      <c r="C226">
        <f t="shared" si="12"/>
        <v>-0.20999999999999996</v>
      </c>
      <c r="D226">
        <f t="shared" si="13"/>
        <v>-2.7777777777777772</v>
      </c>
      <c r="E226">
        <v>7.35</v>
      </c>
      <c r="F226">
        <f t="shared" si="14"/>
        <v>-0.20999999999999996</v>
      </c>
      <c r="G226">
        <f t="shared" si="15"/>
        <v>-2.7777777777777772</v>
      </c>
    </row>
    <row r="227" spans="1:7" x14ac:dyDescent="0.25">
      <c r="A227" s="1">
        <v>38352</v>
      </c>
      <c r="B227">
        <v>7.56</v>
      </c>
      <c r="C227">
        <f t="shared" si="12"/>
        <v>0.35999999999999943</v>
      </c>
      <c r="D227">
        <f t="shared" si="13"/>
        <v>4.999999999999992</v>
      </c>
      <c r="E227">
        <v>7.56</v>
      </c>
      <c r="F227">
        <f t="shared" si="14"/>
        <v>0.35999999999999943</v>
      </c>
      <c r="G227">
        <f t="shared" si="15"/>
        <v>4.999999999999992</v>
      </c>
    </row>
    <row r="228" spans="1:7" x14ac:dyDescent="0.25">
      <c r="A228" s="1">
        <v>38321</v>
      </c>
      <c r="B228">
        <v>7.2</v>
      </c>
      <c r="C228">
        <f t="shared" si="12"/>
        <v>0.10000000000000053</v>
      </c>
      <c r="D228">
        <f t="shared" si="13"/>
        <v>1.4084507042253598</v>
      </c>
      <c r="E228">
        <v>7.2</v>
      </c>
      <c r="F228">
        <f t="shared" si="14"/>
        <v>0.10000000000000053</v>
      </c>
      <c r="G228">
        <f t="shared" si="15"/>
        <v>1.4084507042253598</v>
      </c>
    </row>
    <row r="229" spans="1:7" x14ac:dyDescent="0.25">
      <c r="A229" s="1">
        <v>38291</v>
      </c>
      <c r="B229">
        <v>7.1</v>
      </c>
      <c r="C229">
        <f t="shared" si="12"/>
        <v>-1.0000000000000675E-2</v>
      </c>
      <c r="D229">
        <f t="shared" si="13"/>
        <v>-0.14064697609002355</v>
      </c>
      <c r="E229">
        <v>7.1</v>
      </c>
      <c r="F229">
        <f t="shared" si="14"/>
        <v>-1.0000000000000675E-2</v>
      </c>
      <c r="G229">
        <f t="shared" si="15"/>
        <v>-0.14064697609002355</v>
      </c>
    </row>
    <row r="230" spans="1:7" x14ac:dyDescent="0.25">
      <c r="A230" s="1">
        <v>38260</v>
      </c>
      <c r="B230">
        <v>7.11</v>
      </c>
      <c r="C230">
        <f t="shared" si="12"/>
        <v>-0.37000000000000011</v>
      </c>
      <c r="D230">
        <f t="shared" si="13"/>
        <v>-4.9465240641711246</v>
      </c>
      <c r="E230">
        <v>7.11</v>
      </c>
      <c r="F230">
        <f t="shared" si="14"/>
        <v>-0.37000000000000011</v>
      </c>
      <c r="G230">
        <f t="shared" si="15"/>
        <v>-4.9465240641711246</v>
      </c>
    </row>
    <row r="231" spans="1:7" x14ac:dyDescent="0.25">
      <c r="A231" s="1">
        <v>38230</v>
      </c>
      <c r="B231">
        <v>7.48</v>
      </c>
      <c r="C231">
        <f t="shared" si="12"/>
        <v>-0.34999999999999964</v>
      </c>
      <c r="D231">
        <f t="shared" si="13"/>
        <v>-4.4699872286079136</v>
      </c>
      <c r="E231">
        <v>7.48</v>
      </c>
      <c r="F231">
        <f t="shared" si="14"/>
        <v>-0.34999999999999964</v>
      </c>
      <c r="G231">
        <f t="shared" si="15"/>
        <v>-4.4699872286079136</v>
      </c>
    </row>
    <row r="232" spans="1:7" x14ac:dyDescent="0.25">
      <c r="A232" s="1">
        <v>38199</v>
      </c>
      <c r="B232">
        <v>7.83</v>
      </c>
      <c r="C232">
        <f t="shared" si="12"/>
        <v>0.19000000000000039</v>
      </c>
      <c r="D232">
        <f t="shared" si="13"/>
        <v>2.4869109947644032</v>
      </c>
      <c r="E232">
        <v>7.83</v>
      </c>
      <c r="F232">
        <f t="shared" si="14"/>
        <v>0.19000000000000039</v>
      </c>
      <c r="G232">
        <f t="shared" si="15"/>
        <v>2.4869109947644032</v>
      </c>
    </row>
    <row r="233" spans="1:7" x14ac:dyDescent="0.25">
      <c r="A233" s="1">
        <v>38168</v>
      </c>
      <c r="B233">
        <v>7.64</v>
      </c>
      <c r="C233">
        <f t="shared" si="12"/>
        <v>-0.22000000000000064</v>
      </c>
      <c r="D233">
        <f t="shared" si="13"/>
        <v>-2.7989821882951733</v>
      </c>
      <c r="E233">
        <v>7.64</v>
      </c>
      <c r="F233">
        <f t="shared" si="14"/>
        <v>-0.22000000000000064</v>
      </c>
      <c r="G233">
        <f t="shared" si="15"/>
        <v>-2.7989821882951733</v>
      </c>
    </row>
    <row r="234" spans="1:7" x14ac:dyDescent="0.25">
      <c r="A234" s="1">
        <v>38138</v>
      </c>
      <c r="B234">
        <v>7.86</v>
      </c>
      <c r="C234">
        <f t="shared" si="12"/>
        <v>0.47000000000000064</v>
      </c>
      <c r="D234">
        <f t="shared" si="13"/>
        <v>6.3599458728010916</v>
      </c>
      <c r="E234">
        <v>7.86</v>
      </c>
      <c r="F234">
        <f t="shared" si="14"/>
        <v>0.47000000000000064</v>
      </c>
      <c r="G234">
        <f t="shared" si="15"/>
        <v>6.3599458728010916</v>
      </c>
    </row>
    <row r="235" spans="1:7" x14ac:dyDescent="0.25">
      <c r="A235" s="1">
        <v>38107</v>
      </c>
      <c r="B235">
        <v>7.39</v>
      </c>
      <c r="C235">
        <f t="shared" si="12"/>
        <v>0.34999999999999964</v>
      </c>
      <c r="D235">
        <f t="shared" si="13"/>
        <v>4.9715909090909038</v>
      </c>
      <c r="E235">
        <v>7.39</v>
      </c>
      <c r="F235">
        <f t="shared" si="14"/>
        <v>0.34999999999999964</v>
      </c>
      <c r="G235">
        <f t="shared" si="15"/>
        <v>4.9715909090909038</v>
      </c>
    </row>
    <row r="236" spans="1:7" x14ac:dyDescent="0.25">
      <c r="A236" s="1">
        <v>38077</v>
      </c>
      <c r="B236">
        <v>7.04</v>
      </c>
      <c r="C236">
        <f t="shared" si="12"/>
        <v>-0.44000000000000039</v>
      </c>
      <c r="D236">
        <f t="shared" si="13"/>
        <v>-5.8823529411764763</v>
      </c>
      <c r="E236">
        <v>7.04</v>
      </c>
      <c r="F236">
        <f t="shared" si="14"/>
        <v>-0.44000000000000039</v>
      </c>
      <c r="G236">
        <f t="shared" si="15"/>
        <v>-5.8823529411764763</v>
      </c>
    </row>
    <row r="237" spans="1:7" x14ac:dyDescent="0.25">
      <c r="A237" s="1">
        <v>38046</v>
      </c>
      <c r="B237">
        <v>7.48</v>
      </c>
      <c r="C237">
        <f t="shared" si="12"/>
        <v>-0.45999999999999996</v>
      </c>
      <c r="D237">
        <f t="shared" si="13"/>
        <v>-5.79345088161209</v>
      </c>
      <c r="E237">
        <v>7.48</v>
      </c>
      <c r="F237">
        <f t="shared" si="14"/>
        <v>-0.45999999999999996</v>
      </c>
      <c r="G237">
        <f t="shared" si="15"/>
        <v>-5.79345088161209</v>
      </c>
    </row>
    <row r="238" spans="1:7" x14ac:dyDescent="0.25">
      <c r="A238" s="1">
        <v>38017</v>
      </c>
      <c r="B238">
        <v>7.94</v>
      </c>
      <c r="C238">
        <f t="shared" si="12"/>
        <v>0.41000000000000014</v>
      </c>
      <c r="D238">
        <f t="shared" si="13"/>
        <v>5.4448871181938925</v>
      </c>
      <c r="E238">
        <v>7.94</v>
      </c>
      <c r="F238">
        <f t="shared" si="14"/>
        <v>0.41000000000000014</v>
      </c>
      <c r="G238">
        <f t="shared" si="15"/>
        <v>5.4448871181938925</v>
      </c>
    </row>
    <row r="239" spans="1:7" x14ac:dyDescent="0.25">
      <c r="A239" s="1">
        <v>37986</v>
      </c>
      <c r="B239">
        <v>7.53</v>
      </c>
      <c r="C239">
        <f t="shared" si="12"/>
        <v>0.45000000000000018</v>
      </c>
      <c r="D239">
        <f t="shared" si="13"/>
        <v>6.3559322033898322</v>
      </c>
      <c r="E239">
        <v>7.53</v>
      </c>
      <c r="F239">
        <f t="shared" si="14"/>
        <v>0.45000000000000018</v>
      </c>
      <c r="G239">
        <f t="shared" si="15"/>
        <v>6.3559322033898322</v>
      </c>
    </row>
    <row r="240" spans="1:7" x14ac:dyDescent="0.25">
      <c r="A240" s="1">
        <v>37955</v>
      </c>
      <c r="B240">
        <v>7.08</v>
      </c>
      <c r="C240">
        <f t="shared" si="12"/>
        <v>0.42999999999999972</v>
      </c>
      <c r="D240">
        <f t="shared" si="13"/>
        <v>6.4661654135338296</v>
      </c>
      <c r="E240">
        <v>7.08</v>
      </c>
      <c r="F240">
        <f t="shared" si="14"/>
        <v>0.42999999999999972</v>
      </c>
      <c r="G240">
        <f t="shared" si="15"/>
        <v>6.4661654135338296</v>
      </c>
    </row>
    <row r="241" spans="1:7" x14ac:dyDescent="0.25">
      <c r="A241" s="1">
        <v>37925</v>
      </c>
      <c r="B241">
        <v>6.65</v>
      </c>
      <c r="C241">
        <f t="shared" si="12"/>
        <v>1.0000000000000675E-2</v>
      </c>
      <c r="D241">
        <f t="shared" si="13"/>
        <v>0.15060240963856439</v>
      </c>
      <c r="E241">
        <v>6.65</v>
      </c>
      <c r="F241">
        <f t="shared" si="14"/>
        <v>1.0000000000000675E-2</v>
      </c>
      <c r="G241">
        <f t="shared" si="15"/>
        <v>0.15060240963856439</v>
      </c>
    </row>
    <row r="242" spans="1:7" x14ac:dyDescent="0.25">
      <c r="A242" s="1">
        <v>37894</v>
      </c>
      <c r="B242">
        <v>6.64</v>
      </c>
      <c r="C242">
        <f t="shared" si="12"/>
        <v>0.33999999999999986</v>
      </c>
      <c r="D242">
        <f t="shared" si="13"/>
        <v>5.3968253968253945</v>
      </c>
      <c r="E242">
        <v>6.64</v>
      </c>
      <c r="F242">
        <f t="shared" si="14"/>
        <v>0.33999999999999986</v>
      </c>
      <c r="G242">
        <f t="shared" si="15"/>
        <v>5.3968253968253945</v>
      </c>
    </row>
    <row r="243" spans="1:7" x14ac:dyDescent="0.25">
      <c r="A243" s="1">
        <v>37864</v>
      </c>
      <c r="B243">
        <v>6.3</v>
      </c>
      <c r="C243">
        <f t="shared" si="12"/>
        <v>-3.0000000000000249E-2</v>
      </c>
      <c r="D243">
        <f t="shared" si="13"/>
        <v>-0.47393364928910348</v>
      </c>
      <c r="E243">
        <v>6.3</v>
      </c>
      <c r="F243">
        <f t="shared" si="14"/>
        <v>-3.0000000000000249E-2</v>
      </c>
      <c r="G243">
        <f t="shared" si="15"/>
        <v>-0.47393364928910348</v>
      </c>
    </row>
    <row r="244" spans="1:7" x14ac:dyDescent="0.25">
      <c r="A244" s="1">
        <v>37833</v>
      </c>
      <c r="B244">
        <v>6.33</v>
      </c>
      <c r="C244">
        <f t="shared" si="12"/>
        <v>0.21999999999999975</v>
      </c>
      <c r="D244">
        <f t="shared" si="13"/>
        <v>3.6006546644844475</v>
      </c>
      <c r="E244">
        <v>6.33</v>
      </c>
      <c r="F244">
        <f t="shared" si="14"/>
        <v>0.21999999999999975</v>
      </c>
      <c r="G244">
        <f t="shared" si="15"/>
        <v>3.6006546644844475</v>
      </c>
    </row>
    <row r="245" spans="1:7" x14ac:dyDescent="0.25">
      <c r="A245" s="1">
        <v>37802</v>
      </c>
      <c r="B245">
        <v>6.11</v>
      </c>
      <c r="C245">
        <f t="shared" si="12"/>
        <v>0.5</v>
      </c>
      <c r="D245">
        <f t="shared" si="13"/>
        <v>8.9126559714795004</v>
      </c>
      <c r="E245">
        <v>6.11</v>
      </c>
      <c r="F245">
        <f t="shared" si="14"/>
        <v>0.5</v>
      </c>
      <c r="G245">
        <f t="shared" si="15"/>
        <v>8.9126559714795004</v>
      </c>
    </row>
    <row r="246" spans="1:7" x14ac:dyDescent="0.25">
      <c r="A246" s="1">
        <v>37772</v>
      </c>
      <c r="B246">
        <v>5.61</v>
      </c>
      <c r="C246">
        <f t="shared" si="12"/>
        <v>1.04</v>
      </c>
      <c r="D246">
        <f t="shared" si="13"/>
        <v>22.757111597374177</v>
      </c>
      <c r="E246">
        <v>5.61</v>
      </c>
      <c r="F246">
        <f t="shared" si="14"/>
        <v>1.04</v>
      </c>
      <c r="G246">
        <f t="shared" si="15"/>
        <v>22.757111597374177</v>
      </c>
    </row>
    <row r="247" spans="1:7" x14ac:dyDescent="0.25">
      <c r="A247" s="1">
        <v>37741</v>
      </c>
      <c r="B247">
        <v>4.57</v>
      </c>
      <c r="C247">
        <f t="shared" si="12"/>
        <v>-0.21999999999999975</v>
      </c>
      <c r="D247">
        <f t="shared" si="13"/>
        <v>-4.5929018789143994</v>
      </c>
      <c r="E247">
        <v>4.57</v>
      </c>
      <c r="F247">
        <f t="shared" si="14"/>
        <v>-0.21999999999999975</v>
      </c>
      <c r="G247">
        <f t="shared" si="15"/>
        <v>-4.5929018789143994</v>
      </c>
    </row>
    <row r="248" spans="1:7" x14ac:dyDescent="0.25">
      <c r="A248" s="1">
        <v>37711</v>
      </c>
      <c r="B248">
        <v>4.79</v>
      </c>
      <c r="C248">
        <f t="shared" si="12"/>
        <v>-8.0000000000000071E-2</v>
      </c>
      <c r="D248">
        <f t="shared" si="13"/>
        <v>-1.6427104722792623</v>
      </c>
      <c r="E248">
        <v>4.79</v>
      </c>
      <c r="F248">
        <f t="shared" si="14"/>
        <v>-8.0000000000000071E-2</v>
      </c>
      <c r="G248">
        <f t="shared" si="15"/>
        <v>-1.6427104722792623</v>
      </c>
    </row>
    <row r="249" spans="1:7" x14ac:dyDescent="0.25">
      <c r="A249" s="1">
        <v>37680</v>
      </c>
      <c r="B249">
        <v>4.87</v>
      </c>
      <c r="C249">
        <f t="shared" si="12"/>
        <v>-0.37999999999999989</v>
      </c>
      <c r="D249">
        <f t="shared" si="13"/>
        <v>-7.2380952380952355</v>
      </c>
      <c r="E249">
        <v>4.87</v>
      </c>
      <c r="F249">
        <f t="shared" si="14"/>
        <v>-0.37999999999999989</v>
      </c>
      <c r="G249">
        <f t="shared" si="15"/>
        <v>-7.2380952380952355</v>
      </c>
    </row>
    <row r="250" spans="1:7" x14ac:dyDescent="0.25">
      <c r="A250" s="1">
        <v>37652</v>
      </c>
      <c r="B250">
        <v>5.25</v>
      </c>
      <c r="C250">
        <f t="shared" si="12"/>
        <v>-0.16999999999999993</v>
      </c>
      <c r="D250">
        <f t="shared" si="13"/>
        <v>-3.136531365313652</v>
      </c>
      <c r="E250">
        <v>5.25</v>
      </c>
      <c r="F250">
        <f t="shared" si="14"/>
        <v>-0.16999999999999993</v>
      </c>
      <c r="G250">
        <f t="shared" si="15"/>
        <v>-3.136531365313652</v>
      </c>
    </row>
    <row r="251" spans="1:7" x14ac:dyDescent="0.25">
      <c r="A251" s="1">
        <v>37621</v>
      </c>
      <c r="B251">
        <v>5.42</v>
      </c>
      <c r="C251">
        <f t="shared" si="12"/>
        <v>0.20999999999999996</v>
      </c>
      <c r="D251">
        <f t="shared" si="13"/>
        <v>4.0307101727447208</v>
      </c>
      <c r="E251">
        <v>5.42</v>
      </c>
      <c r="F251">
        <f t="shared" si="14"/>
        <v>0.20999999999999996</v>
      </c>
      <c r="G251">
        <f t="shared" si="15"/>
        <v>4.0307101727447208</v>
      </c>
    </row>
    <row r="252" spans="1:7" x14ac:dyDescent="0.25">
      <c r="A252" s="1">
        <v>37590</v>
      </c>
      <c r="B252">
        <v>5.21</v>
      </c>
      <c r="C252">
        <f t="shared" si="12"/>
        <v>0.47999999999999954</v>
      </c>
      <c r="D252">
        <f t="shared" si="13"/>
        <v>10.147991543340371</v>
      </c>
      <c r="E252">
        <v>5.21</v>
      </c>
      <c r="F252">
        <f t="shared" si="14"/>
        <v>0.47999999999999954</v>
      </c>
      <c r="G252">
        <f t="shared" si="15"/>
        <v>10.147991543340371</v>
      </c>
    </row>
    <row r="253" spans="1:7" x14ac:dyDescent="0.25">
      <c r="A253" s="1">
        <v>37560</v>
      </c>
      <c r="B253">
        <v>4.7300000000000004</v>
      </c>
      <c r="E253">
        <v>4.7300000000000004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Owner</cp:lastModifiedBy>
  <dcterms:created xsi:type="dcterms:W3CDTF">2013-04-03T15:49:21Z</dcterms:created>
  <dcterms:modified xsi:type="dcterms:W3CDTF">2023-05-25T03:43:32Z</dcterms:modified>
</cp:coreProperties>
</file>