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1b57ba327938c00/課業/經濟/統計^0計量/RStudio/EconProject/data/"/>
    </mc:Choice>
  </mc:AlternateContent>
  <xr:revisionPtr revIDLastSave="4" documentId="13_ncr:1_{EE3F0B5E-3792-4318-BAD0-8DC5C4EF1063}" xr6:coauthVersionLast="47" xr6:coauthVersionMax="47" xr10:uidLastSave="{5AD80800-5956-47E1-986E-9646C8050B23}"/>
  <bookViews>
    <workbookView xWindow="-108" yWindow="-108" windowWidth="23256" windowHeight="12456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03" i="2" l="1"/>
  <c r="N903" i="2" s="1"/>
  <c r="M902" i="2"/>
  <c r="N902" i="2" s="1"/>
  <c r="M901" i="2"/>
  <c r="N901" i="2" s="1"/>
  <c r="M900" i="2"/>
  <c r="N900" i="2" s="1"/>
  <c r="M899" i="2"/>
  <c r="N899" i="2" s="1"/>
  <c r="M898" i="2"/>
  <c r="N898" i="2" s="1"/>
  <c r="M897" i="2"/>
  <c r="N897" i="2" s="1"/>
  <c r="M896" i="2"/>
  <c r="N896" i="2" s="1"/>
  <c r="M895" i="2"/>
  <c r="N895" i="2" s="1"/>
  <c r="M894" i="2"/>
  <c r="N894" i="2" s="1"/>
  <c r="M893" i="2"/>
  <c r="N893" i="2" s="1"/>
  <c r="M892" i="2"/>
  <c r="N892" i="2" s="1"/>
  <c r="M891" i="2"/>
  <c r="N891" i="2" s="1"/>
  <c r="M890" i="2"/>
  <c r="N890" i="2" s="1"/>
  <c r="M889" i="2"/>
  <c r="N889" i="2" s="1"/>
  <c r="M888" i="2"/>
  <c r="N888" i="2" s="1"/>
  <c r="M887" i="2"/>
  <c r="N887" i="2" s="1"/>
  <c r="M886" i="2"/>
  <c r="N886" i="2" s="1"/>
  <c r="M885" i="2"/>
  <c r="N885" i="2" s="1"/>
  <c r="M884" i="2"/>
  <c r="N884" i="2" s="1"/>
  <c r="M883" i="2"/>
  <c r="N883" i="2" s="1"/>
  <c r="M882" i="2"/>
  <c r="N882" i="2" s="1"/>
  <c r="M881" i="2"/>
  <c r="N881" i="2" s="1"/>
  <c r="M880" i="2"/>
  <c r="N880" i="2" s="1"/>
  <c r="M879" i="2"/>
  <c r="N879" i="2" s="1"/>
  <c r="M878" i="2"/>
  <c r="N878" i="2" s="1"/>
  <c r="M877" i="2"/>
  <c r="N877" i="2" s="1"/>
  <c r="M876" i="2"/>
  <c r="N876" i="2" s="1"/>
  <c r="M875" i="2"/>
  <c r="N875" i="2" s="1"/>
  <c r="M874" i="2"/>
  <c r="N874" i="2" s="1"/>
  <c r="M873" i="2"/>
  <c r="N873" i="2" s="1"/>
  <c r="M872" i="2"/>
  <c r="N872" i="2" s="1"/>
  <c r="M871" i="2"/>
  <c r="N871" i="2" s="1"/>
  <c r="M870" i="2"/>
  <c r="N870" i="2" s="1"/>
  <c r="M869" i="2"/>
  <c r="N869" i="2" s="1"/>
  <c r="M868" i="2"/>
  <c r="N868" i="2" s="1"/>
  <c r="M867" i="2"/>
  <c r="N867" i="2" s="1"/>
  <c r="M866" i="2"/>
  <c r="N866" i="2" s="1"/>
  <c r="M865" i="2"/>
  <c r="N865" i="2" s="1"/>
  <c r="M864" i="2"/>
  <c r="N864" i="2" s="1"/>
  <c r="M863" i="2"/>
  <c r="N863" i="2" s="1"/>
  <c r="M862" i="2"/>
  <c r="N862" i="2" s="1"/>
  <c r="M861" i="2"/>
  <c r="N861" i="2" s="1"/>
  <c r="M860" i="2"/>
  <c r="N860" i="2" s="1"/>
  <c r="M859" i="2"/>
  <c r="N859" i="2" s="1"/>
  <c r="M858" i="2"/>
  <c r="N858" i="2" s="1"/>
  <c r="M857" i="2"/>
  <c r="N857" i="2" s="1"/>
  <c r="M856" i="2"/>
  <c r="N856" i="2" s="1"/>
  <c r="M855" i="2"/>
  <c r="N855" i="2" s="1"/>
  <c r="M854" i="2"/>
  <c r="N854" i="2" s="1"/>
  <c r="M853" i="2"/>
  <c r="N853" i="2" s="1"/>
  <c r="M852" i="2"/>
  <c r="N852" i="2" s="1"/>
  <c r="N851" i="2"/>
  <c r="M851" i="2"/>
  <c r="M850" i="2"/>
  <c r="N850" i="2" s="1"/>
  <c r="M849" i="2"/>
  <c r="N849" i="2" s="1"/>
  <c r="M848" i="2"/>
  <c r="N848" i="2" s="1"/>
  <c r="M847" i="2"/>
  <c r="N847" i="2" s="1"/>
  <c r="M846" i="2"/>
  <c r="N846" i="2" s="1"/>
  <c r="M845" i="2"/>
  <c r="N845" i="2" s="1"/>
  <c r="M844" i="2"/>
  <c r="N844" i="2" s="1"/>
  <c r="M843" i="2"/>
  <c r="N843" i="2" s="1"/>
  <c r="M842" i="2"/>
  <c r="N842" i="2" s="1"/>
  <c r="M841" i="2"/>
  <c r="N841" i="2" s="1"/>
  <c r="M840" i="2"/>
  <c r="N840" i="2" s="1"/>
  <c r="M839" i="2"/>
  <c r="N839" i="2" s="1"/>
  <c r="M838" i="2"/>
  <c r="N838" i="2" s="1"/>
  <c r="M837" i="2"/>
  <c r="N837" i="2" s="1"/>
  <c r="M836" i="2"/>
  <c r="N836" i="2" s="1"/>
  <c r="M835" i="2"/>
  <c r="N835" i="2" s="1"/>
  <c r="M834" i="2"/>
  <c r="N834" i="2" s="1"/>
  <c r="M833" i="2"/>
  <c r="N833" i="2" s="1"/>
  <c r="M832" i="2"/>
  <c r="N832" i="2" s="1"/>
  <c r="M831" i="2"/>
  <c r="N831" i="2" s="1"/>
  <c r="M830" i="2"/>
  <c r="N830" i="2" s="1"/>
  <c r="M829" i="2"/>
  <c r="N829" i="2" s="1"/>
  <c r="M828" i="2"/>
  <c r="N828" i="2" s="1"/>
  <c r="M827" i="2"/>
  <c r="N827" i="2" s="1"/>
  <c r="M826" i="2"/>
  <c r="N826" i="2" s="1"/>
  <c r="M825" i="2"/>
  <c r="N825" i="2" s="1"/>
  <c r="M824" i="2"/>
  <c r="N824" i="2" s="1"/>
  <c r="M823" i="2"/>
  <c r="N823" i="2" s="1"/>
  <c r="M822" i="2"/>
  <c r="N822" i="2" s="1"/>
  <c r="M821" i="2"/>
  <c r="N821" i="2" s="1"/>
  <c r="M820" i="2"/>
  <c r="N820" i="2" s="1"/>
  <c r="M819" i="2"/>
  <c r="N819" i="2" s="1"/>
  <c r="M818" i="2"/>
  <c r="N818" i="2" s="1"/>
  <c r="M817" i="2"/>
  <c r="N817" i="2" s="1"/>
  <c r="M816" i="2"/>
  <c r="N816" i="2" s="1"/>
  <c r="M815" i="2"/>
  <c r="N815" i="2" s="1"/>
  <c r="M814" i="2"/>
  <c r="N814" i="2" s="1"/>
  <c r="M813" i="2"/>
  <c r="N813" i="2" s="1"/>
  <c r="M812" i="2"/>
  <c r="N812" i="2" s="1"/>
  <c r="M811" i="2"/>
  <c r="N811" i="2" s="1"/>
  <c r="M810" i="2"/>
  <c r="N810" i="2" s="1"/>
  <c r="M809" i="2"/>
  <c r="N809" i="2" s="1"/>
  <c r="M808" i="2"/>
  <c r="N808" i="2" s="1"/>
  <c r="M807" i="2"/>
  <c r="N807" i="2" s="1"/>
  <c r="M806" i="2"/>
  <c r="N806" i="2" s="1"/>
  <c r="M805" i="2"/>
  <c r="N805" i="2" s="1"/>
  <c r="M804" i="2"/>
  <c r="N804" i="2" s="1"/>
  <c r="M803" i="2"/>
  <c r="N803" i="2" s="1"/>
  <c r="M802" i="2"/>
  <c r="N802" i="2" s="1"/>
  <c r="M801" i="2"/>
  <c r="N801" i="2" s="1"/>
  <c r="M800" i="2"/>
  <c r="N800" i="2" s="1"/>
  <c r="M799" i="2"/>
  <c r="N799" i="2" s="1"/>
  <c r="M798" i="2"/>
  <c r="N798" i="2" s="1"/>
  <c r="M797" i="2"/>
  <c r="N797" i="2" s="1"/>
  <c r="M796" i="2"/>
  <c r="N796" i="2" s="1"/>
  <c r="M795" i="2"/>
  <c r="N795" i="2" s="1"/>
  <c r="M794" i="2"/>
  <c r="N794" i="2" s="1"/>
  <c r="M793" i="2"/>
  <c r="N793" i="2" s="1"/>
  <c r="M792" i="2"/>
  <c r="N792" i="2" s="1"/>
  <c r="M791" i="2"/>
  <c r="N791" i="2" s="1"/>
  <c r="M790" i="2"/>
  <c r="N790" i="2" s="1"/>
  <c r="M789" i="2"/>
  <c r="N789" i="2" s="1"/>
  <c r="M788" i="2"/>
  <c r="N788" i="2" s="1"/>
  <c r="M787" i="2"/>
  <c r="N787" i="2" s="1"/>
  <c r="M786" i="2"/>
  <c r="N786" i="2" s="1"/>
  <c r="M785" i="2"/>
  <c r="N785" i="2" s="1"/>
  <c r="M784" i="2"/>
  <c r="N784" i="2" s="1"/>
  <c r="M783" i="2"/>
  <c r="N783" i="2" s="1"/>
  <c r="M782" i="2"/>
  <c r="N782" i="2" s="1"/>
  <c r="M781" i="2"/>
  <c r="N781" i="2" s="1"/>
  <c r="M780" i="2"/>
  <c r="N780" i="2" s="1"/>
  <c r="M779" i="2"/>
  <c r="N779" i="2" s="1"/>
  <c r="M778" i="2"/>
  <c r="N778" i="2" s="1"/>
  <c r="M777" i="2"/>
  <c r="N777" i="2" s="1"/>
  <c r="M776" i="2"/>
  <c r="N776" i="2" s="1"/>
  <c r="M775" i="2"/>
  <c r="N775" i="2" s="1"/>
  <c r="M774" i="2"/>
  <c r="N774" i="2" s="1"/>
  <c r="M773" i="2"/>
  <c r="N773" i="2" s="1"/>
  <c r="M772" i="2"/>
  <c r="N772" i="2" s="1"/>
  <c r="M771" i="2"/>
  <c r="N771" i="2" s="1"/>
  <c r="M770" i="2"/>
  <c r="N770" i="2" s="1"/>
  <c r="M769" i="2"/>
  <c r="N769" i="2" s="1"/>
  <c r="M768" i="2"/>
  <c r="N768" i="2" s="1"/>
  <c r="M767" i="2"/>
  <c r="N767" i="2" s="1"/>
  <c r="M766" i="2"/>
  <c r="N766" i="2" s="1"/>
  <c r="M765" i="2"/>
  <c r="N765" i="2" s="1"/>
  <c r="M764" i="2"/>
  <c r="N764" i="2" s="1"/>
  <c r="M763" i="2"/>
  <c r="N763" i="2" s="1"/>
  <c r="M762" i="2"/>
  <c r="N762" i="2" s="1"/>
  <c r="M761" i="2"/>
  <c r="N761" i="2" s="1"/>
  <c r="M760" i="2"/>
  <c r="N760" i="2" s="1"/>
  <c r="M759" i="2"/>
  <c r="N759" i="2" s="1"/>
  <c r="M758" i="2"/>
  <c r="N758" i="2" s="1"/>
  <c r="M757" i="2"/>
  <c r="N757" i="2" s="1"/>
  <c r="M756" i="2"/>
  <c r="N756" i="2" s="1"/>
  <c r="M755" i="2"/>
  <c r="N755" i="2" s="1"/>
  <c r="M754" i="2"/>
  <c r="N754" i="2" s="1"/>
  <c r="M753" i="2"/>
  <c r="N753" i="2" s="1"/>
  <c r="M752" i="2"/>
  <c r="N752" i="2" s="1"/>
  <c r="M751" i="2"/>
  <c r="N751" i="2" s="1"/>
  <c r="M750" i="2"/>
  <c r="N750" i="2" s="1"/>
  <c r="M749" i="2"/>
  <c r="N749" i="2" s="1"/>
  <c r="M748" i="2"/>
  <c r="N748" i="2" s="1"/>
  <c r="M747" i="2"/>
  <c r="N747" i="2" s="1"/>
  <c r="M746" i="2"/>
  <c r="N746" i="2" s="1"/>
  <c r="M745" i="2"/>
  <c r="N745" i="2" s="1"/>
  <c r="M744" i="2"/>
  <c r="N744" i="2" s="1"/>
  <c r="M743" i="2"/>
  <c r="N743" i="2" s="1"/>
  <c r="M742" i="2"/>
  <c r="N742" i="2" s="1"/>
  <c r="M741" i="2"/>
  <c r="N741" i="2" s="1"/>
  <c r="M740" i="2"/>
  <c r="N740" i="2" s="1"/>
  <c r="M739" i="2"/>
  <c r="N739" i="2" s="1"/>
  <c r="M738" i="2"/>
  <c r="N738" i="2" s="1"/>
  <c r="M737" i="2"/>
  <c r="N737" i="2" s="1"/>
  <c r="M736" i="2"/>
  <c r="N736" i="2" s="1"/>
  <c r="M735" i="2"/>
  <c r="N735" i="2" s="1"/>
  <c r="M734" i="2"/>
  <c r="N734" i="2" s="1"/>
  <c r="M733" i="2"/>
  <c r="N733" i="2" s="1"/>
  <c r="M732" i="2"/>
  <c r="N732" i="2" s="1"/>
  <c r="M731" i="2"/>
  <c r="N731" i="2" s="1"/>
  <c r="M730" i="2"/>
  <c r="N730" i="2" s="1"/>
  <c r="M729" i="2"/>
  <c r="N729" i="2" s="1"/>
  <c r="M728" i="2"/>
  <c r="N728" i="2" s="1"/>
  <c r="M727" i="2"/>
  <c r="N727" i="2" s="1"/>
  <c r="M726" i="2"/>
  <c r="N726" i="2" s="1"/>
  <c r="M725" i="2"/>
  <c r="N725" i="2" s="1"/>
  <c r="M724" i="2"/>
  <c r="N724" i="2" s="1"/>
  <c r="N723" i="2"/>
  <c r="M723" i="2"/>
  <c r="M722" i="2"/>
  <c r="N722" i="2" s="1"/>
  <c r="M721" i="2"/>
  <c r="N721" i="2" s="1"/>
  <c r="M720" i="2"/>
  <c r="N720" i="2" s="1"/>
  <c r="M719" i="2"/>
  <c r="N719" i="2" s="1"/>
  <c r="M718" i="2"/>
  <c r="N718" i="2" s="1"/>
  <c r="M717" i="2"/>
  <c r="N717" i="2" s="1"/>
  <c r="M716" i="2"/>
  <c r="N716" i="2" s="1"/>
  <c r="M715" i="2"/>
  <c r="N715" i="2" s="1"/>
  <c r="M714" i="2"/>
  <c r="N714" i="2" s="1"/>
  <c r="M713" i="2"/>
  <c r="N713" i="2" s="1"/>
  <c r="M712" i="2"/>
  <c r="N712" i="2" s="1"/>
  <c r="M711" i="2"/>
  <c r="N711" i="2" s="1"/>
  <c r="M710" i="2"/>
  <c r="N710" i="2" s="1"/>
  <c r="M709" i="2"/>
  <c r="N709" i="2" s="1"/>
  <c r="M708" i="2"/>
  <c r="N708" i="2" s="1"/>
  <c r="M707" i="2"/>
  <c r="N707" i="2" s="1"/>
  <c r="M706" i="2"/>
  <c r="N706" i="2" s="1"/>
  <c r="M705" i="2"/>
  <c r="N705" i="2" s="1"/>
  <c r="M704" i="2"/>
  <c r="N704" i="2" s="1"/>
  <c r="M703" i="2"/>
  <c r="N703" i="2" s="1"/>
  <c r="M702" i="2"/>
  <c r="N702" i="2" s="1"/>
  <c r="M701" i="2"/>
  <c r="N701" i="2" s="1"/>
  <c r="M700" i="2"/>
  <c r="N700" i="2" s="1"/>
  <c r="M699" i="2"/>
  <c r="N699" i="2" s="1"/>
  <c r="M698" i="2"/>
  <c r="N698" i="2" s="1"/>
  <c r="M697" i="2"/>
  <c r="N697" i="2" s="1"/>
  <c r="M696" i="2"/>
  <c r="N696" i="2" s="1"/>
  <c r="M695" i="2"/>
  <c r="N695" i="2" s="1"/>
  <c r="M694" i="2"/>
  <c r="N694" i="2" s="1"/>
  <c r="M693" i="2"/>
  <c r="N693" i="2" s="1"/>
  <c r="M692" i="2"/>
  <c r="N692" i="2" s="1"/>
  <c r="M691" i="2"/>
  <c r="N691" i="2" s="1"/>
  <c r="M690" i="2"/>
  <c r="N690" i="2" s="1"/>
  <c r="M689" i="2"/>
  <c r="N689" i="2" s="1"/>
  <c r="M688" i="2"/>
  <c r="N688" i="2" s="1"/>
  <c r="M687" i="2"/>
  <c r="N687" i="2" s="1"/>
  <c r="M686" i="2"/>
  <c r="N686" i="2" s="1"/>
  <c r="M685" i="2"/>
  <c r="N685" i="2" s="1"/>
  <c r="M684" i="2"/>
  <c r="N684" i="2" s="1"/>
  <c r="M683" i="2"/>
  <c r="N683" i="2" s="1"/>
  <c r="M682" i="2"/>
  <c r="N682" i="2" s="1"/>
  <c r="M681" i="2"/>
  <c r="N681" i="2" s="1"/>
  <c r="M680" i="2"/>
  <c r="N680" i="2" s="1"/>
  <c r="M679" i="2"/>
  <c r="N679" i="2" s="1"/>
  <c r="M678" i="2"/>
  <c r="N678" i="2" s="1"/>
  <c r="M677" i="2"/>
  <c r="N677" i="2" s="1"/>
  <c r="M676" i="2"/>
  <c r="N676" i="2" s="1"/>
  <c r="M675" i="2"/>
  <c r="N675" i="2" s="1"/>
  <c r="M674" i="2"/>
  <c r="N674" i="2" s="1"/>
  <c r="M673" i="2"/>
  <c r="N673" i="2" s="1"/>
  <c r="M672" i="2"/>
  <c r="N672" i="2" s="1"/>
  <c r="M671" i="2"/>
  <c r="N671" i="2" s="1"/>
  <c r="M670" i="2"/>
  <c r="N670" i="2" s="1"/>
  <c r="M669" i="2"/>
  <c r="N669" i="2" s="1"/>
  <c r="M668" i="2"/>
  <c r="N668" i="2" s="1"/>
  <c r="M667" i="2"/>
  <c r="N667" i="2" s="1"/>
  <c r="M666" i="2"/>
  <c r="N666" i="2" s="1"/>
  <c r="M665" i="2"/>
  <c r="N665" i="2" s="1"/>
  <c r="M664" i="2"/>
  <c r="N664" i="2" s="1"/>
  <c r="M663" i="2"/>
  <c r="N663" i="2" s="1"/>
  <c r="M662" i="2"/>
  <c r="N662" i="2" s="1"/>
  <c r="M661" i="2"/>
  <c r="N661" i="2" s="1"/>
  <c r="M660" i="2"/>
  <c r="N660" i="2" s="1"/>
  <c r="M659" i="2"/>
  <c r="N659" i="2" s="1"/>
  <c r="M658" i="2"/>
  <c r="N658" i="2" s="1"/>
  <c r="M657" i="2"/>
  <c r="N657" i="2" s="1"/>
  <c r="M656" i="2"/>
  <c r="N656" i="2" s="1"/>
  <c r="M655" i="2"/>
  <c r="N655" i="2" s="1"/>
  <c r="M654" i="2"/>
  <c r="N654" i="2" s="1"/>
  <c r="M653" i="2"/>
  <c r="N653" i="2" s="1"/>
  <c r="M652" i="2"/>
  <c r="N652" i="2" s="1"/>
  <c r="N651" i="2"/>
  <c r="M651" i="2"/>
  <c r="M650" i="2"/>
  <c r="N650" i="2" s="1"/>
  <c r="M649" i="2"/>
  <c r="N649" i="2" s="1"/>
  <c r="M648" i="2"/>
  <c r="N648" i="2" s="1"/>
  <c r="M647" i="2"/>
  <c r="N647" i="2" s="1"/>
  <c r="M646" i="2"/>
  <c r="N646" i="2" s="1"/>
  <c r="M645" i="2"/>
  <c r="N645" i="2" s="1"/>
  <c r="M644" i="2"/>
  <c r="N644" i="2" s="1"/>
  <c r="M643" i="2"/>
  <c r="N643" i="2" s="1"/>
  <c r="M642" i="2"/>
  <c r="N642" i="2" s="1"/>
  <c r="M641" i="2"/>
  <c r="N641" i="2" s="1"/>
  <c r="M640" i="2"/>
  <c r="N640" i="2" s="1"/>
  <c r="M639" i="2"/>
  <c r="N639" i="2" s="1"/>
  <c r="M638" i="2"/>
  <c r="N638" i="2" s="1"/>
  <c r="M637" i="2"/>
  <c r="N637" i="2" s="1"/>
  <c r="M636" i="2"/>
  <c r="N636" i="2" s="1"/>
  <c r="M635" i="2"/>
  <c r="N635" i="2" s="1"/>
  <c r="M634" i="2"/>
  <c r="N634" i="2" s="1"/>
  <c r="M633" i="2"/>
  <c r="N633" i="2" s="1"/>
  <c r="M632" i="2"/>
  <c r="N632" i="2" s="1"/>
  <c r="M631" i="2"/>
  <c r="N631" i="2" s="1"/>
  <c r="M630" i="2"/>
  <c r="N630" i="2" s="1"/>
  <c r="M629" i="2"/>
  <c r="N629" i="2" s="1"/>
  <c r="M628" i="2"/>
  <c r="N628" i="2" s="1"/>
  <c r="M627" i="2"/>
  <c r="N627" i="2" s="1"/>
  <c r="M626" i="2"/>
  <c r="N626" i="2" s="1"/>
  <c r="M625" i="2"/>
  <c r="N625" i="2" s="1"/>
  <c r="M624" i="2"/>
  <c r="N624" i="2" s="1"/>
  <c r="M623" i="2"/>
  <c r="N623" i="2" s="1"/>
  <c r="M622" i="2"/>
  <c r="N622" i="2" s="1"/>
  <c r="M621" i="2"/>
  <c r="N621" i="2" s="1"/>
  <c r="M620" i="2"/>
  <c r="N620" i="2" s="1"/>
  <c r="M619" i="2"/>
  <c r="N619" i="2" s="1"/>
  <c r="M618" i="2"/>
  <c r="N618" i="2" s="1"/>
  <c r="M617" i="2"/>
  <c r="N617" i="2" s="1"/>
  <c r="M616" i="2"/>
  <c r="N616" i="2" s="1"/>
  <c r="M615" i="2"/>
  <c r="N615" i="2" s="1"/>
  <c r="M614" i="2"/>
  <c r="N614" i="2" s="1"/>
  <c r="M613" i="2"/>
  <c r="N613" i="2" s="1"/>
  <c r="M612" i="2"/>
  <c r="N612" i="2" s="1"/>
  <c r="M611" i="2"/>
  <c r="N611" i="2" s="1"/>
  <c r="M610" i="2"/>
  <c r="N610" i="2" s="1"/>
  <c r="M609" i="2"/>
  <c r="N609" i="2" s="1"/>
  <c r="M608" i="2"/>
  <c r="N608" i="2" s="1"/>
  <c r="M607" i="2"/>
  <c r="N607" i="2" s="1"/>
  <c r="M606" i="2"/>
  <c r="N606" i="2" s="1"/>
  <c r="M605" i="2"/>
  <c r="N605" i="2" s="1"/>
  <c r="M604" i="2"/>
  <c r="N604" i="2" s="1"/>
  <c r="M603" i="2"/>
  <c r="N603" i="2" s="1"/>
  <c r="M602" i="2"/>
  <c r="N602" i="2" s="1"/>
  <c r="M601" i="2"/>
  <c r="N601" i="2" s="1"/>
  <c r="M600" i="2"/>
  <c r="N600" i="2" s="1"/>
  <c r="M599" i="2"/>
  <c r="N599" i="2" s="1"/>
  <c r="M598" i="2"/>
  <c r="N598" i="2" s="1"/>
  <c r="M597" i="2"/>
  <c r="N597" i="2" s="1"/>
  <c r="M596" i="2"/>
  <c r="N596" i="2" s="1"/>
  <c r="N595" i="2"/>
  <c r="M595" i="2"/>
  <c r="M594" i="2"/>
  <c r="N594" i="2" s="1"/>
  <c r="M593" i="2"/>
  <c r="N593" i="2" s="1"/>
  <c r="M592" i="2"/>
  <c r="N592" i="2" s="1"/>
  <c r="M591" i="2"/>
  <c r="N591" i="2" s="1"/>
  <c r="M590" i="2"/>
  <c r="N590" i="2" s="1"/>
  <c r="M589" i="2"/>
  <c r="N589" i="2" s="1"/>
  <c r="M588" i="2"/>
  <c r="N588" i="2" s="1"/>
  <c r="M587" i="2"/>
  <c r="N587" i="2" s="1"/>
  <c r="M586" i="2"/>
  <c r="N586" i="2" s="1"/>
  <c r="M585" i="2"/>
  <c r="N585" i="2" s="1"/>
  <c r="M584" i="2"/>
  <c r="N584" i="2" s="1"/>
  <c r="M583" i="2"/>
  <c r="N583" i="2" s="1"/>
  <c r="M582" i="2"/>
  <c r="N582" i="2" s="1"/>
  <c r="M581" i="2"/>
  <c r="N581" i="2" s="1"/>
  <c r="M580" i="2"/>
  <c r="N580" i="2" s="1"/>
  <c r="M579" i="2"/>
  <c r="N579" i="2" s="1"/>
  <c r="M578" i="2"/>
  <c r="N578" i="2" s="1"/>
  <c r="M577" i="2"/>
  <c r="N577" i="2" s="1"/>
  <c r="M576" i="2"/>
  <c r="N576" i="2" s="1"/>
  <c r="M575" i="2"/>
  <c r="N575" i="2" s="1"/>
  <c r="M574" i="2"/>
  <c r="N574" i="2" s="1"/>
  <c r="M573" i="2"/>
  <c r="N573" i="2" s="1"/>
  <c r="M572" i="2"/>
  <c r="N572" i="2" s="1"/>
  <c r="M571" i="2"/>
  <c r="N571" i="2" s="1"/>
  <c r="M570" i="2"/>
  <c r="N570" i="2" s="1"/>
  <c r="M569" i="2"/>
  <c r="N569" i="2" s="1"/>
  <c r="M568" i="2"/>
  <c r="N568" i="2" s="1"/>
  <c r="M567" i="2"/>
  <c r="N567" i="2" s="1"/>
  <c r="M566" i="2"/>
  <c r="N566" i="2" s="1"/>
  <c r="M565" i="2"/>
  <c r="N565" i="2" s="1"/>
  <c r="M564" i="2"/>
  <c r="N564" i="2" s="1"/>
  <c r="M563" i="2"/>
  <c r="N563" i="2" s="1"/>
  <c r="M562" i="2"/>
  <c r="N562" i="2" s="1"/>
  <c r="M561" i="2"/>
  <c r="N561" i="2" s="1"/>
  <c r="M560" i="2"/>
  <c r="N560" i="2" s="1"/>
  <c r="M559" i="2"/>
  <c r="N559" i="2" s="1"/>
  <c r="M558" i="2"/>
  <c r="N558" i="2" s="1"/>
  <c r="M557" i="2"/>
  <c r="N557" i="2" s="1"/>
  <c r="M556" i="2"/>
  <c r="N556" i="2" s="1"/>
  <c r="M555" i="2"/>
  <c r="N555" i="2" s="1"/>
  <c r="M554" i="2"/>
  <c r="N554" i="2" s="1"/>
  <c r="M553" i="2"/>
  <c r="N553" i="2" s="1"/>
  <c r="M552" i="2"/>
  <c r="N552" i="2" s="1"/>
  <c r="M551" i="2"/>
  <c r="N551" i="2" s="1"/>
  <c r="M550" i="2"/>
  <c r="N550" i="2" s="1"/>
  <c r="M549" i="2"/>
  <c r="N549" i="2" s="1"/>
  <c r="M548" i="2"/>
  <c r="N548" i="2" s="1"/>
  <c r="N547" i="2"/>
  <c r="M547" i="2"/>
  <c r="M546" i="2"/>
  <c r="N546" i="2" s="1"/>
  <c r="M545" i="2"/>
  <c r="N545" i="2" s="1"/>
  <c r="M544" i="2"/>
  <c r="N544" i="2" s="1"/>
  <c r="M543" i="2"/>
  <c r="N543" i="2" s="1"/>
  <c r="M542" i="2"/>
  <c r="N542" i="2" s="1"/>
  <c r="M541" i="2"/>
  <c r="N541" i="2" s="1"/>
  <c r="M540" i="2"/>
  <c r="N540" i="2" s="1"/>
  <c r="M539" i="2"/>
  <c r="N539" i="2" s="1"/>
  <c r="M538" i="2"/>
  <c r="N538" i="2" s="1"/>
  <c r="M537" i="2"/>
  <c r="N537" i="2" s="1"/>
  <c r="M536" i="2"/>
  <c r="N536" i="2" s="1"/>
  <c r="M535" i="2"/>
  <c r="N535" i="2" s="1"/>
  <c r="M534" i="2"/>
  <c r="N534" i="2" s="1"/>
  <c r="M533" i="2"/>
  <c r="N533" i="2" s="1"/>
  <c r="M532" i="2"/>
  <c r="N532" i="2" s="1"/>
  <c r="M531" i="2"/>
  <c r="N531" i="2" s="1"/>
  <c r="M530" i="2"/>
  <c r="N530" i="2" s="1"/>
  <c r="M529" i="2"/>
  <c r="N529" i="2" s="1"/>
  <c r="M528" i="2"/>
  <c r="N528" i="2" s="1"/>
  <c r="M527" i="2"/>
  <c r="N527" i="2" s="1"/>
  <c r="M526" i="2"/>
  <c r="N526" i="2" s="1"/>
  <c r="M525" i="2"/>
  <c r="N525" i="2" s="1"/>
  <c r="M524" i="2"/>
  <c r="N524" i="2" s="1"/>
  <c r="M523" i="2"/>
  <c r="N523" i="2" s="1"/>
  <c r="M522" i="2"/>
  <c r="N522" i="2" s="1"/>
  <c r="M521" i="2"/>
  <c r="N521" i="2" s="1"/>
  <c r="M520" i="2"/>
  <c r="N520" i="2" s="1"/>
  <c r="M519" i="2"/>
  <c r="N519" i="2" s="1"/>
  <c r="M518" i="2"/>
  <c r="N518" i="2" s="1"/>
  <c r="M517" i="2"/>
  <c r="N517" i="2" s="1"/>
  <c r="M516" i="2"/>
  <c r="N516" i="2" s="1"/>
  <c r="M515" i="2"/>
  <c r="N515" i="2" s="1"/>
  <c r="M514" i="2"/>
  <c r="N514" i="2" s="1"/>
  <c r="M513" i="2"/>
  <c r="N513" i="2" s="1"/>
  <c r="M512" i="2"/>
  <c r="N512" i="2" s="1"/>
  <c r="M511" i="2"/>
  <c r="N511" i="2" s="1"/>
  <c r="M510" i="2"/>
  <c r="N510" i="2" s="1"/>
  <c r="M509" i="2"/>
  <c r="N509" i="2" s="1"/>
  <c r="M508" i="2"/>
  <c r="N508" i="2" s="1"/>
  <c r="M507" i="2"/>
  <c r="N507" i="2" s="1"/>
  <c r="M506" i="2"/>
  <c r="N506" i="2" s="1"/>
  <c r="M505" i="2"/>
  <c r="N505" i="2" s="1"/>
  <c r="N504" i="2"/>
  <c r="M504" i="2"/>
  <c r="M503" i="2"/>
  <c r="N503" i="2" s="1"/>
  <c r="M502" i="2"/>
  <c r="N502" i="2" s="1"/>
  <c r="M501" i="2"/>
  <c r="N501" i="2" s="1"/>
  <c r="M500" i="2"/>
  <c r="N500" i="2" s="1"/>
  <c r="M499" i="2"/>
  <c r="N499" i="2" s="1"/>
  <c r="M498" i="2"/>
  <c r="N498" i="2" s="1"/>
  <c r="M497" i="2"/>
  <c r="N497" i="2" s="1"/>
  <c r="M496" i="2"/>
  <c r="N496" i="2" s="1"/>
  <c r="M495" i="2"/>
  <c r="N495" i="2" s="1"/>
  <c r="M494" i="2"/>
  <c r="N494" i="2" s="1"/>
  <c r="M493" i="2"/>
  <c r="N493" i="2" s="1"/>
  <c r="M492" i="2"/>
  <c r="N492" i="2" s="1"/>
  <c r="M491" i="2"/>
  <c r="N491" i="2" s="1"/>
  <c r="M490" i="2"/>
  <c r="N490" i="2" s="1"/>
  <c r="M489" i="2"/>
  <c r="N489" i="2" s="1"/>
  <c r="M488" i="2"/>
  <c r="N488" i="2" s="1"/>
  <c r="M487" i="2"/>
  <c r="N487" i="2" s="1"/>
  <c r="M486" i="2"/>
  <c r="N486" i="2" s="1"/>
  <c r="M485" i="2"/>
  <c r="N485" i="2" s="1"/>
  <c r="M484" i="2"/>
  <c r="N484" i="2" s="1"/>
  <c r="M483" i="2"/>
  <c r="N483" i="2" s="1"/>
  <c r="M482" i="2"/>
  <c r="N482" i="2" s="1"/>
  <c r="M481" i="2"/>
  <c r="N481" i="2" s="1"/>
  <c r="M480" i="2"/>
  <c r="N480" i="2" s="1"/>
  <c r="M479" i="2"/>
  <c r="N479" i="2" s="1"/>
  <c r="M478" i="2"/>
  <c r="N478" i="2" s="1"/>
  <c r="M477" i="2"/>
  <c r="N477" i="2" s="1"/>
  <c r="M476" i="2"/>
  <c r="N476" i="2" s="1"/>
  <c r="M475" i="2"/>
  <c r="N475" i="2" s="1"/>
  <c r="M474" i="2"/>
  <c r="N474" i="2" s="1"/>
  <c r="M473" i="2"/>
  <c r="N473" i="2" s="1"/>
  <c r="M472" i="2"/>
  <c r="N472" i="2" s="1"/>
  <c r="M471" i="2"/>
  <c r="N471" i="2" s="1"/>
  <c r="M470" i="2"/>
  <c r="N470" i="2" s="1"/>
  <c r="M469" i="2"/>
  <c r="N469" i="2" s="1"/>
  <c r="M468" i="2"/>
  <c r="N468" i="2" s="1"/>
  <c r="M467" i="2"/>
  <c r="N467" i="2" s="1"/>
  <c r="M466" i="2"/>
  <c r="N466" i="2" s="1"/>
  <c r="M465" i="2"/>
  <c r="N465" i="2" s="1"/>
  <c r="M464" i="2"/>
  <c r="N464" i="2" s="1"/>
  <c r="M463" i="2"/>
  <c r="N463" i="2" s="1"/>
  <c r="M462" i="2"/>
  <c r="N462" i="2" s="1"/>
  <c r="M461" i="2"/>
  <c r="N461" i="2" s="1"/>
  <c r="M460" i="2"/>
  <c r="N460" i="2" s="1"/>
  <c r="M459" i="2"/>
  <c r="N459" i="2" s="1"/>
  <c r="M458" i="2"/>
  <c r="N458" i="2" s="1"/>
  <c r="N457" i="2"/>
  <c r="M457" i="2"/>
  <c r="M456" i="2"/>
  <c r="N456" i="2" s="1"/>
  <c r="M455" i="2"/>
  <c r="N455" i="2" s="1"/>
  <c r="M454" i="2"/>
  <c r="N454" i="2" s="1"/>
  <c r="M453" i="2"/>
  <c r="N453" i="2" s="1"/>
  <c r="M452" i="2"/>
  <c r="N452" i="2" s="1"/>
  <c r="M451" i="2"/>
  <c r="N451" i="2" s="1"/>
  <c r="M450" i="2"/>
  <c r="N450" i="2" s="1"/>
  <c r="N449" i="2"/>
  <c r="M449" i="2"/>
  <c r="M448" i="2"/>
  <c r="N448" i="2" s="1"/>
  <c r="M447" i="2"/>
  <c r="N447" i="2" s="1"/>
  <c r="M446" i="2"/>
  <c r="N446" i="2" s="1"/>
  <c r="M445" i="2"/>
  <c r="N445" i="2" s="1"/>
  <c r="M444" i="2"/>
  <c r="N444" i="2" s="1"/>
  <c r="M443" i="2"/>
  <c r="N443" i="2" s="1"/>
  <c r="M442" i="2"/>
  <c r="N442" i="2" s="1"/>
  <c r="M441" i="2"/>
  <c r="N441" i="2" s="1"/>
  <c r="M440" i="2"/>
  <c r="N440" i="2" s="1"/>
  <c r="M439" i="2"/>
  <c r="N439" i="2" s="1"/>
  <c r="M438" i="2"/>
  <c r="N438" i="2" s="1"/>
  <c r="M437" i="2"/>
  <c r="N437" i="2" s="1"/>
  <c r="M436" i="2"/>
  <c r="N436" i="2" s="1"/>
  <c r="M435" i="2"/>
  <c r="N435" i="2" s="1"/>
  <c r="M434" i="2"/>
  <c r="N434" i="2" s="1"/>
  <c r="M433" i="2"/>
  <c r="N433" i="2" s="1"/>
  <c r="M432" i="2"/>
  <c r="N432" i="2" s="1"/>
  <c r="M431" i="2"/>
  <c r="N431" i="2" s="1"/>
  <c r="M430" i="2"/>
  <c r="N430" i="2" s="1"/>
  <c r="M429" i="2"/>
  <c r="N429" i="2" s="1"/>
  <c r="M428" i="2"/>
  <c r="N428" i="2" s="1"/>
  <c r="M427" i="2"/>
  <c r="N427" i="2" s="1"/>
  <c r="M426" i="2"/>
  <c r="N426" i="2" s="1"/>
  <c r="M425" i="2"/>
  <c r="N425" i="2" s="1"/>
  <c r="M424" i="2"/>
  <c r="N424" i="2" s="1"/>
  <c r="M423" i="2"/>
  <c r="N423" i="2" s="1"/>
  <c r="M422" i="2"/>
  <c r="N422" i="2" s="1"/>
  <c r="M421" i="2"/>
  <c r="N421" i="2" s="1"/>
  <c r="M420" i="2"/>
  <c r="N420" i="2" s="1"/>
  <c r="M419" i="2"/>
  <c r="N419" i="2" s="1"/>
  <c r="M418" i="2"/>
  <c r="N418" i="2" s="1"/>
  <c r="M417" i="2"/>
  <c r="N417" i="2" s="1"/>
  <c r="M416" i="2"/>
  <c r="N416" i="2" s="1"/>
  <c r="M415" i="2"/>
  <c r="N415" i="2" s="1"/>
  <c r="M414" i="2"/>
  <c r="N414" i="2" s="1"/>
  <c r="M413" i="2"/>
  <c r="N413" i="2" s="1"/>
  <c r="M412" i="2"/>
  <c r="N412" i="2" s="1"/>
  <c r="M411" i="2"/>
  <c r="N411" i="2" s="1"/>
  <c r="M410" i="2"/>
  <c r="N410" i="2" s="1"/>
  <c r="M409" i="2"/>
  <c r="N409" i="2" s="1"/>
  <c r="M408" i="2"/>
  <c r="N408" i="2" s="1"/>
  <c r="M407" i="2"/>
  <c r="N407" i="2" s="1"/>
  <c r="M406" i="2"/>
  <c r="N406" i="2" s="1"/>
  <c r="M405" i="2"/>
  <c r="N405" i="2" s="1"/>
  <c r="M404" i="2"/>
  <c r="N404" i="2" s="1"/>
  <c r="M403" i="2"/>
  <c r="N403" i="2" s="1"/>
  <c r="M402" i="2"/>
  <c r="N402" i="2" s="1"/>
  <c r="M401" i="2"/>
  <c r="N401" i="2" s="1"/>
  <c r="M400" i="2"/>
  <c r="N400" i="2" s="1"/>
  <c r="M399" i="2"/>
  <c r="N399" i="2" s="1"/>
  <c r="M398" i="2"/>
  <c r="N398" i="2" s="1"/>
  <c r="M397" i="2"/>
  <c r="N397" i="2" s="1"/>
  <c r="M396" i="2"/>
  <c r="N396" i="2" s="1"/>
  <c r="M395" i="2"/>
  <c r="N395" i="2" s="1"/>
  <c r="M394" i="2"/>
  <c r="N394" i="2" s="1"/>
  <c r="M393" i="2"/>
  <c r="N393" i="2" s="1"/>
  <c r="M392" i="2"/>
  <c r="N392" i="2" s="1"/>
  <c r="M391" i="2"/>
  <c r="N391" i="2" s="1"/>
  <c r="M390" i="2"/>
  <c r="N390" i="2" s="1"/>
  <c r="M389" i="2"/>
  <c r="N389" i="2" s="1"/>
  <c r="M388" i="2"/>
  <c r="N388" i="2" s="1"/>
  <c r="M387" i="2"/>
  <c r="N387" i="2" s="1"/>
  <c r="M386" i="2"/>
  <c r="N386" i="2" s="1"/>
  <c r="M385" i="2"/>
  <c r="N385" i="2" s="1"/>
  <c r="M384" i="2"/>
  <c r="N384" i="2" s="1"/>
  <c r="M383" i="2"/>
  <c r="N383" i="2" s="1"/>
  <c r="M382" i="2"/>
  <c r="N382" i="2" s="1"/>
  <c r="M381" i="2"/>
  <c r="N381" i="2" s="1"/>
  <c r="M380" i="2"/>
  <c r="N380" i="2" s="1"/>
  <c r="M379" i="2"/>
  <c r="N379" i="2" s="1"/>
  <c r="M378" i="2"/>
  <c r="N378" i="2" s="1"/>
  <c r="M377" i="2"/>
  <c r="N377" i="2" s="1"/>
  <c r="M376" i="2"/>
  <c r="N376" i="2" s="1"/>
  <c r="M375" i="2"/>
  <c r="N375" i="2" s="1"/>
  <c r="M374" i="2"/>
  <c r="N374" i="2" s="1"/>
  <c r="M373" i="2"/>
  <c r="N373" i="2" s="1"/>
  <c r="M372" i="2"/>
  <c r="N372" i="2" s="1"/>
  <c r="M371" i="2"/>
  <c r="N371" i="2" s="1"/>
  <c r="M370" i="2"/>
  <c r="N370" i="2" s="1"/>
  <c r="M369" i="2"/>
  <c r="N369" i="2" s="1"/>
  <c r="M368" i="2"/>
  <c r="N368" i="2" s="1"/>
  <c r="M367" i="2"/>
  <c r="N367" i="2" s="1"/>
  <c r="M366" i="2"/>
  <c r="N366" i="2" s="1"/>
  <c r="M365" i="2"/>
  <c r="N365" i="2" s="1"/>
  <c r="M364" i="2"/>
  <c r="N364" i="2" s="1"/>
  <c r="M363" i="2"/>
  <c r="N363" i="2" s="1"/>
  <c r="M362" i="2"/>
  <c r="N362" i="2" s="1"/>
  <c r="M361" i="2"/>
  <c r="N361" i="2" s="1"/>
  <c r="M360" i="2"/>
  <c r="N360" i="2" s="1"/>
  <c r="M359" i="2"/>
  <c r="N359" i="2" s="1"/>
  <c r="M358" i="2"/>
  <c r="N358" i="2" s="1"/>
  <c r="M357" i="2"/>
  <c r="N357" i="2" s="1"/>
  <c r="M356" i="2"/>
  <c r="N356" i="2" s="1"/>
  <c r="M355" i="2"/>
  <c r="N355" i="2" s="1"/>
  <c r="M354" i="2"/>
  <c r="N354" i="2" s="1"/>
  <c r="M353" i="2"/>
  <c r="N353" i="2" s="1"/>
  <c r="M352" i="2"/>
  <c r="N352" i="2" s="1"/>
  <c r="M351" i="2"/>
  <c r="N351" i="2" s="1"/>
  <c r="M350" i="2"/>
  <c r="N350" i="2" s="1"/>
  <c r="M349" i="2"/>
  <c r="N349" i="2" s="1"/>
  <c r="M348" i="2"/>
  <c r="N348" i="2" s="1"/>
  <c r="M347" i="2"/>
  <c r="N347" i="2" s="1"/>
  <c r="M346" i="2"/>
  <c r="N346" i="2" s="1"/>
  <c r="M345" i="2"/>
  <c r="N345" i="2" s="1"/>
  <c r="M344" i="2"/>
  <c r="N344" i="2" s="1"/>
  <c r="M343" i="2"/>
  <c r="N343" i="2" s="1"/>
  <c r="M342" i="2"/>
  <c r="N342" i="2" s="1"/>
  <c r="M341" i="2"/>
  <c r="N341" i="2" s="1"/>
  <c r="M340" i="2"/>
  <c r="N340" i="2" s="1"/>
  <c r="M339" i="2"/>
  <c r="N339" i="2" s="1"/>
  <c r="M338" i="2"/>
  <c r="N338" i="2" s="1"/>
  <c r="M337" i="2"/>
  <c r="N337" i="2" s="1"/>
  <c r="M336" i="2"/>
  <c r="N336" i="2" s="1"/>
  <c r="M335" i="2"/>
  <c r="N335" i="2" s="1"/>
  <c r="M334" i="2"/>
  <c r="N334" i="2" s="1"/>
  <c r="M333" i="2"/>
  <c r="N333" i="2" s="1"/>
  <c r="M332" i="2"/>
  <c r="N332" i="2" s="1"/>
  <c r="M331" i="2"/>
  <c r="N331" i="2" s="1"/>
  <c r="M330" i="2"/>
  <c r="N330" i="2" s="1"/>
  <c r="M329" i="2"/>
  <c r="N329" i="2" s="1"/>
  <c r="M328" i="2"/>
  <c r="N328" i="2" s="1"/>
  <c r="M327" i="2"/>
  <c r="N327" i="2" s="1"/>
  <c r="M326" i="2"/>
  <c r="N326" i="2" s="1"/>
  <c r="M325" i="2"/>
  <c r="N325" i="2" s="1"/>
  <c r="M324" i="2"/>
  <c r="N324" i="2" s="1"/>
  <c r="M323" i="2"/>
  <c r="N323" i="2" s="1"/>
  <c r="M322" i="2"/>
  <c r="N322" i="2" s="1"/>
  <c r="M321" i="2"/>
  <c r="N321" i="2" s="1"/>
  <c r="M320" i="2"/>
  <c r="N320" i="2" s="1"/>
  <c r="M319" i="2"/>
  <c r="N319" i="2" s="1"/>
  <c r="M318" i="2"/>
  <c r="N318" i="2" s="1"/>
  <c r="M317" i="2"/>
  <c r="N317" i="2" s="1"/>
  <c r="M316" i="2"/>
  <c r="N316" i="2" s="1"/>
  <c r="M315" i="2"/>
  <c r="N315" i="2" s="1"/>
  <c r="M314" i="2"/>
  <c r="N314" i="2" s="1"/>
  <c r="M313" i="2"/>
  <c r="N313" i="2" s="1"/>
  <c r="M312" i="2"/>
  <c r="N312" i="2" s="1"/>
  <c r="M311" i="2"/>
  <c r="N311" i="2" s="1"/>
  <c r="M310" i="2"/>
  <c r="N310" i="2" s="1"/>
  <c r="M309" i="2"/>
  <c r="N309" i="2" s="1"/>
  <c r="M308" i="2"/>
  <c r="N308" i="2" s="1"/>
  <c r="M307" i="2"/>
  <c r="N307" i="2" s="1"/>
  <c r="M306" i="2"/>
  <c r="N306" i="2" s="1"/>
  <c r="M305" i="2"/>
  <c r="N305" i="2" s="1"/>
  <c r="M304" i="2"/>
  <c r="N304" i="2" s="1"/>
  <c r="M303" i="2"/>
  <c r="N303" i="2" s="1"/>
  <c r="M302" i="2"/>
  <c r="N302" i="2" s="1"/>
  <c r="M301" i="2"/>
  <c r="N301" i="2" s="1"/>
  <c r="M300" i="2"/>
  <c r="N300" i="2" s="1"/>
  <c r="M299" i="2"/>
  <c r="N299" i="2" s="1"/>
  <c r="M298" i="2"/>
  <c r="N298" i="2" s="1"/>
  <c r="M297" i="2"/>
  <c r="N297" i="2" s="1"/>
  <c r="M296" i="2"/>
  <c r="N296" i="2" s="1"/>
  <c r="M295" i="2"/>
  <c r="N295" i="2" s="1"/>
  <c r="M294" i="2"/>
  <c r="N294" i="2" s="1"/>
  <c r="M293" i="2"/>
  <c r="N293" i="2" s="1"/>
  <c r="M292" i="2"/>
  <c r="N292" i="2" s="1"/>
  <c r="M291" i="2"/>
  <c r="N291" i="2" s="1"/>
  <c r="M290" i="2"/>
  <c r="N290" i="2" s="1"/>
  <c r="M289" i="2"/>
  <c r="N289" i="2" s="1"/>
  <c r="M288" i="2"/>
  <c r="N288" i="2" s="1"/>
  <c r="M287" i="2"/>
  <c r="N287" i="2" s="1"/>
  <c r="M286" i="2"/>
  <c r="N286" i="2" s="1"/>
  <c r="M285" i="2"/>
  <c r="N285" i="2" s="1"/>
  <c r="M284" i="2"/>
  <c r="N284" i="2" s="1"/>
  <c r="M283" i="2"/>
  <c r="N283" i="2" s="1"/>
  <c r="N282" i="2"/>
  <c r="M282" i="2"/>
  <c r="M281" i="2"/>
  <c r="N281" i="2" s="1"/>
  <c r="M280" i="2"/>
  <c r="N280" i="2" s="1"/>
  <c r="M279" i="2"/>
  <c r="N279" i="2" s="1"/>
  <c r="M278" i="2"/>
  <c r="N278" i="2" s="1"/>
  <c r="M277" i="2"/>
  <c r="N277" i="2" s="1"/>
  <c r="M276" i="2"/>
  <c r="N276" i="2" s="1"/>
  <c r="M275" i="2"/>
  <c r="N275" i="2" s="1"/>
  <c r="M274" i="2"/>
  <c r="N274" i="2" s="1"/>
  <c r="M273" i="2"/>
  <c r="N273" i="2" s="1"/>
  <c r="M272" i="2"/>
  <c r="N272" i="2" s="1"/>
  <c r="M271" i="2"/>
  <c r="N271" i="2" s="1"/>
  <c r="M270" i="2"/>
  <c r="N270" i="2" s="1"/>
  <c r="M269" i="2"/>
  <c r="N269" i="2" s="1"/>
  <c r="M268" i="2"/>
  <c r="N268" i="2" s="1"/>
  <c r="M267" i="2"/>
  <c r="N267" i="2" s="1"/>
  <c r="M266" i="2"/>
  <c r="N266" i="2" s="1"/>
  <c r="M265" i="2"/>
  <c r="N265" i="2" s="1"/>
  <c r="M264" i="2"/>
  <c r="N264" i="2" s="1"/>
  <c r="M263" i="2"/>
  <c r="N263" i="2" s="1"/>
  <c r="M262" i="2"/>
  <c r="N262" i="2" s="1"/>
  <c r="M261" i="2"/>
  <c r="N261" i="2" s="1"/>
  <c r="M260" i="2"/>
  <c r="N260" i="2" s="1"/>
  <c r="M259" i="2"/>
  <c r="N259" i="2" s="1"/>
  <c r="M258" i="2"/>
  <c r="N258" i="2" s="1"/>
  <c r="M257" i="2"/>
  <c r="N257" i="2" s="1"/>
  <c r="M256" i="2"/>
  <c r="N256" i="2" s="1"/>
  <c r="M255" i="2"/>
  <c r="N255" i="2" s="1"/>
  <c r="M254" i="2"/>
  <c r="N254" i="2" s="1"/>
  <c r="M253" i="2"/>
  <c r="N253" i="2" s="1"/>
  <c r="M252" i="2"/>
  <c r="N252" i="2" s="1"/>
  <c r="M251" i="2"/>
  <c r="N251" i="2" s="1"/>
  <c r="N250" i="2"/>
  <c r="M250" i="2"/>
  <c r="M249" i="2"/>
  <c r="N249" i="2" s="1"/>
  <c r="M248" i="2"/>
  <c r="N248" i="2" s="1"/>
  <c r="M247" i="2"/>
  <c r="N247" i="2" s="1"/>
  <c r="M246" i="2"/>
  <c r="N246" i="2" s="1"/>
  <c r="M245" i="2"/>
  <c r="N245" i="2" s="1"/>
  <c r="M244" i="2"/>
  <c r="N244" i="2" s="1"/>
  <c r="M243" i="2"/>
  <c r="N243" i="2" s="1"/>
  <c r="M242" i="2"/>
  <c r="N242" i="2" s="1"/>
  <c r="M241" i="2"/>
  <c r="N241" i="2" s="1"/>
  <c r="M240" i="2"/>
  <c r="N240" i="2" s="1"/>
  <c r="M239" i="2"/>
  <c r="N239" i="2" s="1"/>
  <c r="M238" i="2"/>
  <c r="N238" i="2" s="1"/>
  <c r="M237" i="2"/>
  <c r="N237" i="2" s="1"/>
  <c r="M236" i="2"/>
  <c r="N236" i="2" s="1"/>
  <c r="M235" i="2"/>
  <c r="N235" i="2" s="1"/>
  <c r="M234" i="2"/>
  <c r="N234" i="2" s="1"/>
  <c r="M233" i="2"/>
  <c r="N233" i="2" s="1"/>
  <c r="M232" i="2"/>
  <c r="N232" i="2" s="1"/>
  <c r="M231" i="2"/>
  <c r="N231" i="2" s="1"/>
  <c r="M230" i="2"/>
  <c r="N230" i="2" s="1"/>
  <c r="M229" i="2"/>
  <c r="N229" i="2" s="1"/>
  <c r="M228" i="2"/>
  <c r="N228" i="2" s="1"/>
  <c r="M227" i="2"/>
  <c r="N227" i="2" s="1"/>
  <c r="M226" i="2"/>
  <c r="N226" i="2" s="1"/>
  <c r="M225" i="2"/>
  <c r="N225" i="2" s="1"/>
  <c r="M224" i="2"/>
  <c r="N224" i="2" s="1"/>
  <c r="M223" i="2"/>
  <c r="N223" i="2" s="1"/>
  <c r="N222" i="2"/>
  <c r="M222" i="2"/>
  <c r="M221" i="2"/>
  <c r="N221" i="2" s="1"/>
  <c r="M220" i="2"/>
  <c r="N220" i="2" s="1"/>
  <c r="M219" i="2"/>
  <c r="N219" i="2" s="1"/>
  <c r="M218" i="2"/>
  <c r="N218" i="2" s="1"/>
  <c r="M217" i="2"/>
  <c r="N217" i="2" s="1"/>
  <c r="M216" i="2"/>
  <c r="N216" i="2" s="1"/>
  <c r="M215" i="2"/>
  <c r="N215" i="2" s="1"/>
  <c r="M214" i="2"/>
  <c r="N214" i="2" s="1"/>
  <c r="M213" i="2"/>
  <c r="N213" i="2" s="1"/>
  <c r="M212" i="2"/>
  <c r="N212" i="2" s="1"/>
  <c r="M211" i="2"/>
  <c r="N211" i="2" s="1"/>
  <c r="M210" i="2"/>
  <c r="N210" i="2" s="1"/>
  <c r="M209" i="2"/>
  <c r="N209" i="2" s="1"/>
  <c r="M208" i="2"/>
  <c r="N208" i="2" s="1"/>
  <c r="M207" i="2"/>
  <c r="N207" i="2" s="1"/>
  <c r="M206" i="2"/>
  <c r="N206" i="2" s="1"/>
  <c r="M205" i="2"/>
  <c r="N205" i="2" s="1"/>
  <c r="M204" i="2"/>
  <c r="N204" i="2" s="1"/>
  <c r="M203" i="2"/>
  <c r="N203" i="2" s="1"/>
  <c r="M202" i="2"/>
  <c r="N202" i="2" s="1"/>
  <c r="M201" i="2"/>
  <c r="N201" i="2" s="1"/>
  <c r="M200" i="2"/>
  <c r="N200" i="2" s="1"/>
  <c r="M199" i="2"/>
  <c r="N199" i="2" s="1"/>
  <c r="M198" i="2"/>
  <c r="N198" i="2" s="1"/>
  <c r="M197" i="2"/>
  <c r="N197" i="2" s="1"/>
  <c r="M196" i="2"/>
  <c r="N196" i="2" s="1"/>
  <c r="M195" i="2"/>
  <c r="N195" i="2" s="1"/>
  <c r="M194" i="2"/>
  <c r="N194" i="2" s="1"/>
  <c r="M193" i="2"/>
  <c r="N193" i="2" s="1"/>
  <c r="M192" i="2"/>
  <c r="N192" i="2" s="1"/>
  <c r="M191" i="2"/>
  <c r="N191" i="2" s="1"/>
  <c r="M190" i="2"/>
  <c r="N190" i="2" s="1"/>
  <c r="M189" i="2"/>
  <c r="N189" i="2" s="1"/>
  <c r="M188" i="2"/>
  <c r="N188" i="2" s="1"/>
  <c r="M187" i="2"/>
  <c r="N187" i="2" s="1"/>
  <c r="M186" i="2"/>
  <c r="N186" i="2" s="1"/>
  <c r="M185" i="2"/>
  <c r="N185" i="2" s="1"/>
  <c r="M184" i="2"/>
  <c r="N184" i="2" s="1"/>
  <c r="M183" i="2"/>
  <c r="N183" i="2" s="1"/>
  <c r="M182" i="2"/>
  <c r="N182" i="2" s="1"/>
  <c r="M181" i="2"/>
  <c r="N181" i="2" s="1"/>
  <c r="M180" i="2"/>
  <c r="N180" i="2" s="1"/>
  <c r="M179" i="2"/>
  <c r="N179" i="2" s="1"/>
  <c r="M178" i="2"/>
  <c r="N178" i="2" s="1"/>
  <c r="M177" i="2"/>
  <c r="N177" i="2" s="1"/>
  <c r="M176" i="2"/>
  <c r="N176" i="2" s="1"/>
  <c r="M175" i="2"/>
  <c r="N175" i="2" s="1"/>
  <c r="M174" i="2"/>
  <c r="N174" i="2" s="1"/>
  <c r="M173" i="2"/>
  <c r="N173" i="2" s="1"/>
  <c r="M172" i="2"/>
  <c r="N172" i="2" s="1"/>
  <c r="M171" i="2"/>
  <c r="N171" i="2" s="1"/>
  <c r="M170" i="2"/>
  <c r="N170" i="2" s="1"/>
  <c r="M169" i="2"/>
  <c r="N169" i="2" s="1"/>
  <c r="M168" i="2"/>
  <c r="N168" i="2" s="1"/>
  <c r="M167" i="2"/>
  <c r="N167" i="2" s="1"/>
  <c r="M166" i="2"/>
  <c r="N166" i="2" s="1"/>
  <c r="M165" i="2"/>
  <c r="N165" i="2" s="1"/>
  <c r="M164" i="2"/>
  <c r="N164" i="2" s="1"/>
  <c r="M163" i="2"/>
  <c r="N163" i="2" s="1"/>
  <c r="M162" i="2"/>
  <c r="N162" i="2" s="1"/>
  <c r="M161" i="2"/>
  <c r="N161" i="2" s="1"/>
  <c r="M160" i="2"/>
  <c r="N160" i="2" s="1"/>
  <c r="M159" i="2"/>
  <c r="N159" i="2" s="1"/>
  <c r="N158" i="2"/>
  <c r="M158" i="2"/>
  <c r="M157" i="2"/>
  <c r="N157" i="2" s="1"/>
  <c r="M156" i="2"/>
  <c r="N156" i="2" s="1"/>
  <c r="M155" i="2"/>
  <c r="N155" i="2" s="1"/>
  <c r="M154" i="2"/>
  <c r="N154" i="2" s="1"/>
  <c r="M153" i="2"/>
  <c r="N153" i="2" s="1"/>
  <c r="M152" i="2"/>
  <c r="N152" i="2" s="1"/>
  <c r="M151" i="2"/>
  <c r="N151" i="2" s="1"/>
  <c r="M150" i="2"/>
  <c r="N150" i="2" s="1"/>
  <c r="M149" i="2"/>
  <c r="N149" i="2" s="1"/>
  <c r="M148" i="2"/>
  <c r="N148" i="2" s="1"/>
  <c r="M147" i="2"/>
  <c r="N147" i="2" s="1"/>
  <c r="M146" i="2"/>
  <c r="N146" i="2" s="1"/>
  <c r="M145" i="2"/>
  <c r="N145" i="2" s="1"/>
  <c r="M144" i="2"/>
  <c r="N144" i="2" s="1"/>
  <c r="M143" i="2"/>
  <c r="N143" i="2" s="1"/>
  <c r="M142" i="2"/>
  <c r="N142" i="2" s="1"/>
  <c r="M141" i="2"/>
  <c r="N141" i="2" s="1"/>
  <c r="M140" i="2"/>
  <c r="N140" i="2" s="1"/>
  <c r="M139" i="2"/>
  <c r="N139" i="2" s="1"/>
  <c r="M138" i="2"/>
  <c r="N138" i="2" s="1"/>
  <c r="M137" i="2"/>
  <c r="N137" i="2" s="1"/>
  <c r="M136" i="2"/>
  <c r="N136" i="2" s="1"/>
  <c r="M135" i="2"/>
  <c r="N135" i="2" s="1"/>
  <c r="M134" i="2"/>
  <c r="N134" i="2" s="1"/>
  <c r="M133" i="2"/>
  <c r="N133" i="2" s="1"/>
  <c r="M132" i="2"/>
  <c r="N132" i="2" s="1"/>
  <c r="M131" i="2"/>
  <c r="N131" i="2" s="1"/>
  <c r="M130" i="2"/>
  <c r="N130" i="2" s="1"/>
  <c r="M129" i="2"/>
  <c r="N129" i="2" s="1"/>
  <c r="M128" i="2"/>
  <c r="N128" i="2" s="1"/>
  <c r="M127" i="2"/>
  <c r="N127" i="2" s="1"/>
  <c r="M126" i="2"/>
  <c r="N126" i="2" s="1"/>
  <c r="M125" i="2"/>
  <c r="N125" i="2" s="1"/>
  <c r="M124" i="2"/>
  <c r="N124" i="2" s="1"/>
  <c r="M123" i="2"/>
  <c r="N123" i="2" s="1"/>
  <c r="M122" i="2"/>
  <c r="N122" i="2" s="1"/>
  <c r="M121" i="2"/>
  <c r="N121" i="2" s="1"/>
  <c r="M120" i="2"/>
  <c r="N120" i="2" s="1"/>
  <c r="M119" i="2"/>
  <c r="N119" i="2" s="1"/>
  <c r="M118" i="2"/>
  <c r="N118" i="2" s="1"/>
  <c r="M117" i="2"/>
  <c r="N117" i="2" s="1"/>
  <c r="M116" i="2"/>
  <c r="N116" i="2" s="1"/>
  <c r="M115" i="2"/>
  <c r="N115" i="2" s="1"/>
  <c r="M114" i="2"/>
  <c r="N114" i="2" s="1"/>
  <c r="M113" i="2"/>
  <c r="N113" i="2" s="1"/>
  <c r="M112" i="2"/>
  <c r="N112" i="2" s="1"/>
  <c r="M111" i="2"/>
  <c r="N111" i="2" s="1"/>
  <c r="M110" i="2"/>
  <c r="N110" i="2" s="1"/>
  <c r="M109" i="2"/>
  <c r="N109" i="2" s="1"/>
  <c r="M108" i="2"/>
  <c r="N108" i="2" s="1"/>
  <c r="M107" i="2"/>
  <c r="N107" i="2" s="1"/>
  <c r="M106" i="2"/>
  <c r="N106" i="2" s="1"/>
  <c r="M105" i="2"/>
  <c r="N105" i="2" s="1"/>
  <c r="M104" i="2"/>
  <c r="N104" i="2" s="1"/>
  <c r="M103" i="2"/>
  <c r="N103" i="2" s="1"/>
  <c r="M102" i="2"/>
  <c r="N102" i="2" s="1"/>
  <c r="M101" i="2"/>
  <c r="N101" i="2" s="1"/>
  <c r="M100" i="2"/>
  <c r="N100" i="2" s="1"/>
  <c r="M99" i="2"/>
  <c r="N99" i="2" s="1"/>
  <c r="M98" i="2"/>
  <c r="N98" i="2" s="1"/>
  <c r="M97" i="2"/>
  <c r="N97" i="2" s="1"/>
  <c r="M96" i="2"/>
  <c r="N96" i="2" s="1"/>
  <c r="M95" i="2"/>
  <c r="N95" i="2" s="1"/>
  <c r="M94" i="2"/>
  <c r="N94" i="2" s="1"/>
  <c r="M93" i="2"/>
  <c r="N93" i="2" s="1"/>
  <c r="M92" i="2"/>
  <c r="N92" i="2" s="1"/>
  <c r="M91" i="2"/>
  <c r="N91" i="2" s="1"/>
  <c r="M90" i="2"/>
  <c r="N90" i="2" s="1"/>
  <c r="M89" i="2"/>
  <c r="N89" i="2" s="1"/>
  <c r="M88" i="2"/>
  <c r="N88" i="2" s="1"/>
  <c r="M87" i="2"/>
  <c r="N87" i="2" s="1"/>
  <c r="M86" i="2"/>
  <c r="N86" i="2" s="1"/>
  <c r="M85" i="2"/>
  <c r="N85" i="2" s="1"/>
  <c r="M84" i="2"/>
  <c r="N84" i="2" s="1"/>
  <c r="M83" i="2"/>
  <c r="N83" i="2" s="1"/>
  <c r="M82" i="2"/>
  <c r="N82" i="2" s="1"/>
  <c r="M81" i="2"/>
  <c r="N81" i="2" s="1"/>
  <c r="M80" i="2"/>
  <c r="N80" i="2" s="1"/>
  <c r="M79" i="2"/>
  <c r="N79" i="2" s="1"/>
  <c r="M78" i="2"/>
  <c r="N78" i="2" s="1"/>
  <c r="M77" i="2"/>
  <c r="N77" i="2" s="1"/>
  <c r="M76" i="2"/>
  <c r="N76" i="2" s="1"/>
  <c r="M75" i="2"/>
  <c r="N75" i="2" s="1"/>
  <c r="M74" i="2"/>
  <c r="N74" i="2" s="1"/>
  <c r="M73" i="2"/>
  <c r="N73" i="2" s="1"/>
  <c r="M72" i="2"/>
  <c r="N72" i="2" s="1"/>
  <c r="M71" i="2"/>
  <c r="N71" i="2" s="1"/>
  <c r="M70" i="2"/>
  <c r="N70" i="2" s="1"/>
  <c r="M69" i="2"/>
  <c r="N69" i="2" s="1"/>
  <c r="M68" i="2"/>
  <c r="N68" i="2" s="1"/>
  <c r="M67" i="2"/>
  <c r="N67" i="2" s="1"/>
  <c r="M66" i="2"/>
  <c r="N66" i="2" s="1"/>
  <c r="M65" i="2"/>
  <c r="N65" i="2" s="1"/>
  <c r="M64" i="2"/>
  <c r="N64" i="2" s="1"/>
  <c r="M63" i="2"/>
  <c r="N63" i="2" s="1"/>
  <c r="N62" i="2"/>
  <c r="M62" i="2"/>
  <c r="M61" i="2"/>
  <c r="N61" i="2" s="1"/>
  <c r="M60" i="2"/>
  <c r="N60" i="2" s="1"/>
  <c r="M59" i="2"/>
  <c r="N59" i="2" s="1"/>
  <c r="M58" i="2"/>
  <c r="N58" i="2" s="1"/>
  <c r="M57" i="2"/>
  <c r="N57" i="2" s="1"/>
  <c r="M56" i="2"/>
  <c r="N56" i="2" s="1"/>
  <c r="M55" i="2"/>
  <c r="N55" i="2" s="1"/>
  <c r="M54" i="2"/>
  <c r="N54" i="2" s="1"/>
  <c r="M53" i="2"/>
  <c r="N53" i="2" s="1"/>
  <c r="N52" i="2"/>
  <c r="M52" i="2"/>
  <c r="M51" i="2"/>
  <c r="N51" i="2" s="1"/>
  <c r="M50" i="2"/>
  <c r="N50" i="2" s="1"/>
  <c r="M49" i="2"/>
  <c r="N49" i="2" s="1"/>
  <c r="M48" i="2"/>
  <c r="N48" i="2" s="1"/>
  <c r="M47" i="2"/>
  <c r="N47" i="2" s="1"/>
  <c r="N46" i="2"/>
  <c r="M46" i="2"/>
  <c r="M45" i="2"/>
  <c r="N45" i="2" s="1"/>
  <c r="M44" i="2"/>
  <c r="N44" i="2" s="1"/>
  <c r="M43" i="2"/>
  <c r="N43" i="2" s="1"/>
  <c r="M42" i="2"/>
  <c r="N42" i="2" s="1"/>
  <c r="M41" i="2"/>
  <c r="N41" i="2" s="1"/>
  <c r="M40" i="2"/>
  <c r="N40" i="2" s="1"/>
  <c r="M39" i="2"/>
  <c r="N39" i="2" s="1"/>
  <c r="M38" i="2"/>
  <c r="N38" i="2" s="1"/>
  <c r="M37" i="2"/>
  <c r="N37" i="2" s="1"/>
  <c r="M36" i="2"/>
  <c r="N36" i="2" s="1"/>
  <c r="M35" i="2"/>
  <c r="N35" i="2" s="1"/>
  <c r="M34" i="2"/>
  <c r="N34" i="2" s="1"/>
  <c r="M33" i="2"/>
  <c r="N33" i="2" s="1"/>
  <c r="M32" i="2"/>
  <c r="N32" i="2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N2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G766" i="2"/>
  <c r="F766" i="2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G640" i="2"/>
  <c r="F640" i="2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G535" i="2"/>
  <c r="F535" i="2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G489" i="2"/>
  <c r="F489" i="2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D448" i="2"/>
  <c r="C448" i="2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D404" i="2"/>
  <c r="C404" i="2"/>
  <c r="F403" i="2"/>
  <c r="G403" i="2" s="1"/>
  <c r="C403" i="2"/>
  <c r="D403" i="2" s="1"/>
  <c r="F402" i="2"/>
  <c r="G402" i="2" s="1"/>
  <c r="C402" i="2"/>
  <c r="D402" i="2" s="1"/>
  <c r="G401" i="2"/>
  <c r="F401" i="2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D342" i="2"/>
  <c r="C342" i="2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D298" i="2"/>
  <c r="C298" i="2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G246" i="2"/>
  <c r="F246" i="2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G142" i="2"/>
  <c r="F142" i="2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F8" i="2"/>
  <c r="G8" i="2" s="1"/>
  <c r="C8" i="2"/>
  <c r="D8" i="2" s="1"/>
  <c r="C7" i="2"/>
  <c r="D7" i="2" s="1"/>
  <c r="E7" i="2"/>
  <c r="F7" i="2" l="1"/>
  <c r="G7" i="2" s="1"/>
</calcChain>
</file>

<file path=xl/sharedStrings.xml><?xml version="1.0" encoding="utf-8"?>
<sst xmlns="http://schemas.openxmlformats.org/spreadsheetml/2006/main" count="17" uniqueCount="13">
  <si>
    <t>Security</t>
  </si>
  <si>
    <t xml:space="preserve">NAPMPMI 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</si>
  <si>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</si>
  <si>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</si>
  <si>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</si>
  <si>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</si>
  <si>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</si>
  <si>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</si>
  <si>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Change</t>
  </si>
  <si>
    <t>% Change</t>
  </si>
  <si>
    <t>FIRST_REVISION</t>
  </si>
  <si>
    <t>Index</t>
    <phoneticPr fontId="19" type="noConversion"/>
  </si>
  <si>
    <t>percentChange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</si>
</sst>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0" x14ac:knownFonts="1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2" fontId="1" fillId="0" borderId="0" xfId="42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3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blp_datetime" xfId="42" xr:uid="{00000000-0005-0000-0000-000012000000}"/>
    <cellStyle name="一般" xfId="0" builtinId="0"/>
    <cellStyle name="中等" xfId="36" builtinId="28" customBuiltin="1"/>
    <cellStyle name="合計" xfId="40" builtinId="25" customBuiltin="1"/>
    <cellStyle name="好" xfId="29" builtinId="26" customBuiltin="1"/>
    <cellStyle name="計算方式" xfId="26" builtinId="22" customBuiltin="1"/>
    <cellStyle name="連結的儲存格" xfId="35" builtinId="24" customBuiltin="1"/>
    <cellStyle name="備註" xfId="37" builtinId="10" customBuiltin="1"/>
    <cellStyle name="說明文字" xfId="28" builtinId="53" customBuiltin="1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標題" xfId="39" builtinId="15" customBuiltin="1"/>
    <cellStyle name="標題 1" xfId="30" builtinId="16" customBuiltin="1"/>
    <cellStyle name="標題 2" xfId="31" builtinId="17" customBuiltin="1"/>
    <cellStyle name="標題 3" xfId="32" builtinId="18" customBuiltin="1"/>
    <cellStyle name="標題 4" xfId="33" builtinId="19" customBuiltin="1"/>
    <cellStyle name="輸入" xfId="34" builtinId="20" customBuiltin="1"/>
    <cellStyle name="輸出" xfId="38" builtinId="21" customBuiltin="1"/>
    <cellStyle name="檢查儲存格" xfId="27" builtinId="23" customBuiltin="1"/>
    <cellStyle name="壞" xfId="25" builtinId="27" customBuiltin="1"/>
    <cellStyle name="警告文字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Worksheet!$K$2:$K$909</c:f>
              <c:numCache>
                <c:formatCode>yyyy/m/d;@</c:formatCode>
                <c:ptCount val="908"/>
                <c:pt idx="0">
                  <c:v>45016</c:v>
                </c:pt>
                <c:pt idx="1">
                  <c:v>44985</c:v>
                </c:pt>
                <c:pt idx="2">
                  <c:v>44957</c:v>
                </c:pt>
                <c:pt idx="3">
                  <c:v>44926</c:v>
                </c:pt>
                <c:pt idx="4">
                  <c:v>44895</c:v>
                </c:pt>
                <c:pt idx="5">
                  <c:v>44865</c:v>
                </c:pt>
                <c:pt idx="6">
                  <c:v>44834</c:v>
                </c:pt>
                <c:pt idx="7">
                  <c:v>44804</c:v>
                </c:pt>
                <c:pt idx="8">
                  <c:v>44773</c:v>
                </c:pt>
                <c:pt idx="9">
                  <c:v>44742</c:v>
                </c:pt>
                <c:pt idx="10">
                  <c:v>44712</c:v>
                </c:pt>
                <c:pt idx="11">
                  <c:v>44681</c:v>
                </c:pt>
                <c:pt idx="12">
                  <c:v>44651</c:v>
                </c:pt>
                <c:pt idx="13">
                  <c:v>44620</c:v>
                </c:pt>
                <c:pt idx="14">
                  <c:v>44592</c:v>
                </c:pt>
                <c:pt idx="15">
                  <c:v>44561</c:v>
                </c:pt>
                <c:pt idx="16">
                  <c:v>44530</c:v>
                </c:pt>
                <c:pt idx="17">
                  <c:v>44500</c:v>
                </c:pt>
                <c:pt idx="18">
                  <c:v>44469</c:v>
                </c:pt>
                <c:pt idx="19">
                  <c:v>44439</c:v>
                </c:pt>
                <c:pt idx="20">
                  <c:v>44408</c:v>
                </c:pt>
                <c:pt idx="21">
                  <c:v>44377</c:v>
                </c:pt>
                <c:pt idx="22">
                  <c:v>44347</c:v>
                </c:pt>
                <c:pt idx="23">
                  <c:v>44316</c:v>
                </c:pt>
                <c:pt idx="24">
                  <c:v>44286</c:v>
                </c:pt>
                <c:pt idx="25">
                  <c:v>44255</c:v>
                </c:pt>
                <c:pt idx="26">
                  <c:v>44227</c:v>
                </c:pt>
                <c:pt idx="27">
                  <c:v>44196</c:v>
                </c:pt>
                <c:pt idx="28">
                  <c:v>44165</c:v>
                </c:pt>
                <c:pt idx="29">
                  <c:v>44135</c:v>
                </c:pt>
                <c:pt idx="30">
                  <c:v>44104</c:v>
                </c:pt>
                <c:pt idx="31">
                  <c:v>44074</c:v>
                </c:pt>
                <c:pt idx="32">
                  <c:v>44043</c:v>
                </c:pt>
                <c:pt idx="33">
                  <c:v>44012</c:v>
                </c:pt>
                <c:pt idx="34">
                  <c:v>43982</c:v>
                </c:pt>
                <c:pt idx="35">
                  <c:v>43951</c:v>
                </c:pt>
                <c:pt idx="36">
                  <c:v>43921</c:v>
                </c:pt>
                <c:pt idx="37">
                  <c:v>43890</c:v>
                </c:pt>
                <c:pt idx="38">
                  <c:v>43861</c:v>
                </c:pt>
                <c:pt idx="39">
                  <c:v>43830</c:v>
                </c:pt>
                <c:pt idx="40">
                  <c:v>43799</c:v>
                </c:pt>
                <c:pt idx="41">
                  <c:v>43769</c:v>
                </c:pt>
                <c:pt idx="42">
                  <c:v>43738</c:v>
                </c:pt>
                <c:pt idx="43">
                  <c:v>43708</c:v>
                </c:pt>
                <c:pt idx="44">
                  <c:v>43677</c:v>
                </c:pt>
                <c:pt idx="45">
                  <c:v>43646</c:v>
                </c:pt>
                <c:pt idx="46">
                  <c:v>43616</c:v>
                </c:pt>
                <c:pt idx="47">
                  <c:v>43585</c:v>
                </c:pt>
                <c:pt idx="48">
                  <c:v>43555</c:v>
                </c:pt>
                <c:pt idx="49">
                  <c:v>43524</c:v>
                </c:pt>
                <c:pt idx="50">
                  <c:v>43496</c:v>
                </c:pt>
                <c:pt idx="51">
                  <c:v>43465</c:v>
                </c:pt>
                <c:pt idx="52">
                  <c:v>43434</c:v>
                </c:pt>
                <c:pt idx="53">
                  <c:v>43404</c:v>
                </c:pt>
                <c:pt idx="54">
                  <c:v>43373</c:v>
                </c:pt>
                <c:pt idx="55">
                  <c:v>43343</c:v>
                </c:pt>
                <c:pt idx="56">
                  <c:v>43312</c:v>
                </c:pt>
                <c:pt idx="57">
                  <c:v>43281</c:v>
                </c:pt>
                <c:pt idx="58">
                  <c:v>43251</c:v>
                </c:pt>
                <c:pt idx="59">
                  <c:v>43220</c:v>
                </c:pt>
                <c:pt idx="60">
                  <c:v>43190</c:v>
                </c:pt>
                <c:pt idx="61">
                  <c:v>43159</c:v>
                </c:pt>
                <c:pt idx="62">
                  <c:v>43131</c:v>
                </c:pt>
                <c:pt idx="63">
                  <c:v>43100</c:v>
                </c:pt>
                <c:pt idx="64">
                  <c:v>43069</c:v>
                </c:pt>
                <c:pt idx="65">
                  <c:v>43039</c:v>
                </c:pt>
                <c:pt idx="66">
                  <c:v>43008</c:v>
                </c:pt>
                <c:pt idx="67">
                  <c:v>42978</c:v>
                </c:pt>
                <c:pt idx="68">
                  <c:v>42947</c:v>
                </c:pt>
                <c:pt idx="69">
                  <c:v>42916</c:v>
                </c:pt>
                <c:pt idx="70">
                  <c:v>42886</c:v>
                </c:pt>
                <c:pt idx="71">
                  <c:v>42855</c:v>
                </c:pt>
                <c:pt idx="72">
                  <c:v>42825</c:v>
                </c:pt>
                <c:pt idx="73">
                  <c:v>42794</c:v>
                </c:pt>
                <c:pt idx="74">
                  <c:v>42766</c:v>
                </c:pt>
                <c:pt idx="75">
                  <c:v>42735</c:v>
                </c:pt>
                <c:pt idx="76">
                  <c:v>42704</c:v>
                </c:pt>
                <c:pt idx="77">
                  <c:v>42674</c:v>
                </c:pt>
                <c:pt idx="78">
                  <c:v>42643</c:v>
                </c:pt>
                <c:pt idx="79">
                  <c:v>42613</c:v>
                </c:pt>
                <c:pt idx="80">
                  <c:v>42582</c:v>
                </c:pt>
                <c:pt idx="81">
                  <c:v>42551</c:v>
                </c:pt>
                <c:pt idx="82">
                  <c:v>42521</c:v>
                </c:pt>
                <c:pt idx="83">
                  <c:v>42490</c:v>
                </c:pt>
                <c:pt idx="84">
                  <c:v>42460</c:v>
                </c:pt>
                <c:pt idx="85">
                  <c:v>42429</c:v>
                </c:pt>
                <c:pt idx="86">
                  <c:v>42400</c:v>
                </c:pt>
                <c:pt idx="87">
                  <c:v>42369</c:v>
                </c:pt>
                <c:pt idx="88">
                  <c:v>42338</c:v>
                </c:pt>
                <c:pt idx="89">
                  <c:v>42308</c:v>
                </c:pt>
                <c:pt idx="90">
                  <c:v>42277</c:v>
                </c:pt>
                <c:pt idx="91">
                  <c:v>42247</c:v>
                </c:pt>
                <c:pt idx="92">
                  <c:v>42216</c:v>
                </c:pt>
                <c:pt idx="93">
                  <c:v>42185</c:v>
                </c:pt>
                <c:pt idx="94">
                  <c:v>42155</c:v>
                </c:pt>
                <c:pt idx="95">
                  <c:v>42124</c:v>
                </c:pt>
                <c:pt idx="96">
                  <c:v>42094</c:v>
                </c:pt>
                <c:pt idx="97">
                  <c:v>42063</c:v>
                </c:pt>
                <c:pt idx="98">
                  <c:v>42035</c:v>
                </c:pt>
                <c:pt idx="99">
                  <c:v>42004</c:v>
                </c:pt>
                <c:pt idx="100">
                  <c:v>41973</c:v>
                </c:pt>
                <c:pt idx="101">
                  <c:v>41943</c:v>
                </c:pt>
                <c:pt idx="102">
                  <c:v>41912</c:v>
                </c:pt>
                <c:pt idx="103">
                  <c:v>41882</c:v>
                </c:pt>
                <c:pt idx="104">
                  <c:v>41851</c:v>
                </c:pt>
                <c:pt idx="105">
                  <c:v>41820</c:v>
                </c:pt>
                <c:pt idx="106">
                  <c:v>41790</c:v>
                </c:pt>
                <c:pt idx="107">
                  <c:v>41759</c:v>
                </c:pt>
                <c:pt idx="108">
                  <c:v>41729</c:v>
                </c:pt>
                <c:pt idx="109">
                  <c:v>41698</c:v>
                </c:pt>
                <c:pt idx="110">
                  <c:v>41670</c:v>
                </c:pt>
                <c:pt idx="111">
                  <c:v>41639</c:v>
                </c:pt>
                <c:pt idx="112">
                  <c:v>41608</c:v>
                </c:pt>
                <c:pt idx="113">
                  <c:v>41578</c:v>
                </c:pt>
                <c:pt idx="114">
                  <c:v>41547</c:v>
                </c:pt>
                <c:pt idx="115">
                  <c:v>41517</c:v>
                </c:pt>
                <c:pt idx="116">
                  <c:v>41486</c:v>
                </c:pt>
                <c:pt idx="117">
                  <c:v>41455</c:v>
                </c:pt>
                <c:pt idx="118">
                  <c:v>41425</c:v>
                </c:pt>
                <c:pt idx="119">
                  <c:v>41394</c:v>
                </c:pt>
                <c:pt idx="120">
                  <c:v>41364</c:v>
                </c:pt>
                <c:pt idx="121">
                  <c:v>41333</c:v>
                </c:pt>
                <c:pt idx="122">
                  <c:v>41305</c:v>
                </c:pt>
                <c:pt idx="123">
                  <c:v>41274</c:v>
                </c:pt>
                <c:pt idx="124">
                  <c:v>41243</c:v>
                </c:pt>
                <c:pt idx="125">
                  <c:v>41213</c:v>
                </c:pt>
                <c:pt idx="126">
                  <c:v>41182</c:v>
                </c:pt>
                <c:pt idx="127">
                  <c:v>41152</c:v>
                </c:pt>
                <c:pt idx="128">
                  <c:v>41121</c:v>
                </c:pt>
                <c:pt idx="129">
                  <c:v>41090</c:v>
                </c:pt>
                <c:pt idx="130">
                  <c:v>41060</c:v>
                </c:pt>
                <c:pt idx="131">
                  <c:v>41029</c:v>
                </c:pt>
                <c:pt idx="132">
                  <c:v>40999</c:v>
                </c:pt>
                <c:pt idx="133">
                  <c:v>40968</c:v>
                </c:pt>
                <c:pt idx="134">
                  <c:v>40939</c:v>
                </c:pt>
                <c:pt idx="135">
                  <c:v>40908</c:v>
                </c:pt>
                <c:pt idx="136">
                  <c:v>40877</c:v>
                </c:pt>
                <c:pt idx="137">
                  <c:v>40847</c:v>
                </c:pt>
                <c:pt idx="138">
                  <c:v>40816</c:v>
                </c:pt>
                <c:pt idx="139">
                  <c:v>40786</c:v>
                </c:pt>
                <c:pt idx="140">
                  <c:v>40755</c:v>
                </c:pt>
                <c:pt idx="141">
                  <c:v>40724</c:v>
                </c:pt>
                <c:pt idx="142">
                  <c:v>40694</c:v>
                </c:pt>
                <c:pt idx="143">
                  <c:v>40663</c:v>
                </c:pt>
                <c:pt idx="144">
                  <c:v>40633</c:v>
                </c:pt>
                <c:pt idx="145">
                  <c:v>40602</c:v>
                </c:pt>
                <c:pt idx="146">
                  <c:v>40574</c:v>
                </c:pt>
                <c:pt idx="147">
                  <c:v>40543</c:v>
                </c:pt>
                <c:pt idx="148">
                  <c:v>40512</c:v>
                </c:pt>
                <c:pt idx="149">
                  <c:v>40482</c:v>
                </c:pt>
                <c:pt idx="150">
                  <c:v>40451</c:v>
                </c:pt>
                <c:pt idx="151">
                  <c:v>40421</c:v>
                </c:pt>
                <c:pt idx="152">
                  <c:v>40390</c:v>
                </c:pt>
                <c:pt idx="153">
                  <c:v>40359</c:v>
                </c:pt>
                <c:pt idx="154">
                  <c:v>40329</c:v>
                </c:pt>
                <c:pt idx="155">
                  <c:v>40298</c:v>
                </c:pt>
                <c:pt idx="156">
                  <c:v>40268</c:v>
                </c:pt>
                <c:pt idx="157">
                  <c:v>40237</c:v>
                </c:pt>
                <c:pt idx="158">
                  <c:v>40209</c:v>
                </c:pt>
                <c:pt idx="159">
                  <c:v>40178</c:v>
                </c:pt>
                <c:pt idx="160">
                  <c:v>40147</c:v>
                </c:pt>
                <c:pt idx="161">
                  <c:v>40117</c:v>
                </c:pt>
                <c:pt idx="162">
                  <c:v>40086</c:v>
                </c:pt>
                <c:pt idx="163">
                  <c:v>40056</c:v>
                </c:pt>
                <c:pt idx="164">
                  <c:v>40025</c:v>
                </c:pt>
                <c:pt idx="165">
                  <c:v>39994</c:v>
                </c:pt>
                <c:pt idx="166">
                  <c:v>39964</c:v>
                </c:pt>
                <c:pt idx="167">
                  <c:v>39933</c:v>
                </c:pt>
                <c:pt idx="168">
                  <c:v>39903</c:v>
                </c:pt>
                <c:pt idx="169">
                  <c:v>39872</c:v>
                </c:pt>
                <c:pt idx="170">
                  <c:v>39844</c:v>
                </c:pt>
                <c:pt idx="171">
                  <c:v>39813</c:v>
                </c:pt>
                <c:pt idx="172">
                  <c:v>39782</c:v>
                </c:pt>
                <c:pt idx="173">
                  <c:v>39752</c:v>
                </c:pt>
                <c:pt idx="174">
                  <c:v>39721</c:v>
                </c:pt>
                <c:pt idx="175">
                  <c:v>39691</c:v>
                </c:pt>
                <c:pt idx="176">
                  <c:v>39660</c:v>
                </c:pt>
                <c:pt idx="177">
                  <c:v>39629</c:v>
                </c:pt>
                <c:pt idx="178">
                  <c:v>39599</c:v>
                </c:pt>
                <c:pt idx="179">
                  <c:v>39568</c:v>
                </c:pt>
                <c:pt idx="180">
                  <c:v>39538</c:v>
                </c:pt>
                <c:pt idx="181">
                  <c:v>39507</c:v>
                </c:pt>
                <c:pt idx="182">
                  <c:v>39478</c:v>
                </c:pt>
                <c:pt idx="183">
                  <c:v>39447</c:v>
                </c:pt>
                <c:pt idx="184">
                  <c:v>39416</c:v>
                </c:pt>
                <c:pt idx="185">
                  <c:v>39386</c:v>
                </c:pt>
                <c:pt idx="186">
                  <c:v>39355</c:v>
                </c:pt>
                <c:pt idx="187">
                  <c:v>39325</c:v>
                </c:pt>
                <c:pt idx="188">
                  <c:v>39294</c:v>
                </c:pt>
                <c:pt idx="189">
                  <c:v>39263</c:v>
                </c:pt>
                <c:pt idx="190">
                  <c:v>39233</c:v>
                </c:pt>
                <c:pt idx="191">
                  <c:v>39202</c:v>
                </c:pt>
                <c:pt idx="192">
                  <c:v>39172</c:v>
                </c:pt>
                <c:pt idx="193">
                  <c:v>39141</c:v>
                </c:pt>
                <c:pt idx="194">
                  <c:v>39113</c:v>
                </c:pt>
                <c:pt idx="195">
                  <c:v>39082</c:v>
                </c:pt>
                <c:pt idx="196">
                  <c:v>39051</c:v>
                </c:pt>
                <c:pt idx="197">
                  <c:v>39021</c:v>
                </c:pt>
                <c:pt idx="198">
                  <c:v>38990</c:v>
                </c:pt>
                <c:pt idx="199">
                  <c:v>38960</c:v>
                </c:pt>
                <c:pt idx="200">
                  <c:v>38929</c:v>
                </c:pt>
                <c:pt idx="201">
                  <c:v>38898</c:v>
                </c:pt>
                <c:pt idx="202">
                  <c:v>38868</c:v>
                </c:pt>
                <c:pt idx="203">
                  <c:v>38837</c:v>
                </c:pt>
                <c:pt idx="204">
                  <c:v>38807</c:v>
                </c:pt>
                <c:pt idx="205">
                  <c:v>38776</c:v>
                </c:pt>
                <c:pt idx="206">
                  <c:v>38748</c:v>
                </c:pt>
                <c:pt idx="207">
                  <c:v>38717</c:v>
                </c:pt>
                <c:pt idx="208">
                  <c:v>38686</c:v>
                </c:pt>
                <c:pt idx="209">
                  <c:v>38656</c:v>
                </c:pt>
                <c:pt idx="210">
                  <c:v>38625</c:v>
                </c:pt>
                <c:pt idx="211">
                  <c:v>38595</c:v>
                </c:pt>
                <c:pt idx="212">
                  <c:v>38564</c:v>
                </c:pt>
                <c:pt idx="213">
                  <c:v>38533</c:v>
                </c:pt>
                <c:pt idx="214">
                  <c:v>38503</c:v>
                </c:pt>
                <c:pt idx="215">
                  <c:v>38472</c:v>
                </c:pt>
                <c:pt idx="216">
                  <c:v>38442</c:v>
                </c:pt>
                <c:pt idx="217">
                  <c:v>38411</c:v>
                </c:pt>
                <c:pt idx="218">
                  <c:v>38383</c:v>
                </c:pt>
                <c:pt idx="219">
                  <c:v>38352</c:v>
                </c:pt>
                <c:pt idx="220">
                  <c:v>38321</c:v>
                </c:pt>
                <c:pt idx="221">
                  <c:v>38291</c:v>
                </c:pt>
                <c:pt idx="222">
                  <c:v>38260</c:v>
                </c:pt>
                <c:pt idx="223">
                  <c:v>38230</c:v>
                </c:pt>
                <c:pt idx="224">
                  <c:v>38199</c:v>
                </c:pt>
                <c:pt idx="225">
                  <c:v>38168</c:v>
                </c:pt>
                <c:pt idx="226">
                  <c:v>38138</c:v>
                </c:pt>
                <c:pt idx="227">
                  <c:v>38107</c:v>
                </c:pt>
                <c:pt idx="228">
                  <c:v>38077</c:v>
                </c:pt>
                <c:pt idx="229">
                  <c:v>38046</c:v>
                </c:pt>
                <c:pt idx="230">
                  <c:v>38017</c:v>
                </c:pt>
                <c:pt idx="231">
                  <c:v>37986</c:v>
                </c:pt>
                <c:pt idx="232">
                  <c:v>37955</c:v>
                </c:pt>
                <c:pt idx="233">
                  <c:v>37925</c:v>
                </c:pt>
                <c:pt idx="234">
                  <c:v>37894</c:v>
                </c:pt>
                <c:pt idx="235">
                  <c:v>37864</c:v>
                </c:pt>
                <c:pt idx="236">
                  <c:v>37833</c:v>
                </c:pt>
                <c:pt idx="237">
                  <c:v>37802</c:v>
                </c:pt>
                <c:pt idx="238">
                  <c:v>37772</c:v>
                </c:pt>
                <c:pt idx="239">
                  <c:v>37741</c:v>
                </c:pt>
                <c:pt idx="240">
                  <c:v>37711</c:v>
                </c:pt>
                <c:pt idx="241">
                  <c:v>37680</c:v>
                </c:pt>
                <c:pt idx="242">
                  <c:v>37652</c:v>
                </c:pt>
                <c:pt idx="243">
                  <c:v>37621</c:v>
                </c:pt>
                <c:pt idx="244">
                  <c:v>37590</c:v>
                </c:pt>
                <c:pt idx="245">
                  <c:v>37560</c:v>
                </c:pt>
                <c:pt idx="246">
                  <c:v>37529</c:v>
                </c:pt>
                <c:pt idx="247">
                  <c:v>37499</c:v>
                </c:pt>
                <c:pt idx="248">
                  <c:v>37468</c:v>
                </c:pt>
                <c:pt idx="249">
                  <c:v>37437</c:v>
                </c:pt>
                <c:pt idx="250">
                  <c:v>37407</c:v>
                </c:pt>
                <c:pt idx="251">
                  <c:v>37376</c:v>
                </c:pt>
                <c:pt idx="252">
                  <c:v>37346</c:v>
                </c:pt>
                <c:pt idx="253">
                  <c:v>37315</c:v>
                </c:pt>
                <c:pt idx="254">
                  <c:v>37287</c:v>
                </c:pt>
                <c:pt idx="255">
                  <c:v>37256</c:v>
                </c:pt>
                <c:pt idx="256">
                  <c:v>37225</c:v>
                </c:pt>
                <c:pt idx="257">
                  <c:v>37195</c:v>
                </c:pt>
                <c:pt idx="258">
                  <c:v>37164</c:v>
                </c:pt>
                <c:pt idx="259">
                  <c:v>37134</c:v>
                </c:pt>
                <c:pt idx="260">
                  <c:v>37103</c:v>
                </c:pt>
                <c:pt idx="261">
                  <c:v>37072</c:v>
                </c:pt>
                <c:pt idx="262">
                  <c:v>37042</c:v>
                </c:pt>
                <c:pt idx="263">
                  <c:v>37011</c:v>
                </c:pt>
                <c:pt idx="264">
                  <c:v>36981</c:v>
                </c:pt>
                <c:pt idx="265">
                  <c:v>36950</c:v>
                </c:pt>
                <c:pt idx="266">
                  <c:v>36922</c:v>
                </c:pt>
                <c:pt idx="267">
                  <c:v>36891</c:v>
                </c:pt>
                <c:pt idx="268">
                  <c:v>36860</c:v>
                </c:pt>
                <c:pt idx="269">
                  <c:v>36830</c:v>
                </c:pt>
                <c:pt idx="270">
                  <c:v>36799</c:v>
                </c:pt>
                <c:pt idx="271">
                  <c:v>36769</c:v>
                </c:pt>
                <c:pt idx="272">
                  <c:v>36738</c:v>
                </c:pt>
                <c:pt idx="273">
                  <c:v>36707</c:v>
                </c:pt>
                <c:pt idx="274">
                  <c:v>36677</c:v>
                </c:pt>
                <c:pt idx="275">
                  <c:v>36646</c:v>
                </c:pt>
                <c:pt idx="276">
                  <c:v>36616</c:v>
                </c:pt>
                <c:pt idx="277">
                  <c:v>36585</c:v>
                </c:pt>
                <c:pt idx="278">
                  <c:v>36556</c:v>
                </c:pt>
                <c:pt idx="279">
                  <c:v>36525</c:v>
                </c:pt>
                <c:pt idx="280">
                  <c:v>36494</c:v>
                </c:pt>
                <c:pt idx="281">
                  <c:v>36464</c:v>
                </c:pt>
                <c:pt idx="282">
                  <c:v>36433</c:v>
                </c:pt>
                <c:pt idx="283">
                  <c:v>36403</c:v>
                </c:pt>
                <c:pt idx="284">
                  <c:v>36372</c:v>
                </c:pt>
                <c:pt idx="285">
                  <c:v>36341</c:v>
                </c:pt>
                <c:pt idx="286">
                  <c:v>36311</c:v>
                </c:pt>
                <c:pt idx="287">
                  <c:v>36280</c:v>
                </c:pt>
                <c:pt idx="288">
                  <c:v>36250</c:v>
                </c:pt>
                <c:pt idx="289">
                  <c:v>36219</c:v>
                </c:pt>
                <c:pt idx="290">
                  <c:v>36191</c:v>
                </c:pt>
                <c:pt idx="291">
                  <c:v>36160</c:v>
                </c:pt>
                <c:pt idx="292">
                  <c:v>36129</c:v>
                </c:pt>
                <c:pt idx="293">
                  <c:v>36099</c:v>
                </c:pt>
                <c:pt idx="294">
                  <c:v>36068</c:v>
                </c:pt>
                <c:pt idx="295">
                  <c:v>36038</c:v>
                </c:pt>
                <c:pt idx="296">
                  <c:v>36007</c:v>
                </c:pt>
                <c:pt idx="297">
                  <c:v>35976</c:v>
                </c:pt>
                <c:pt idx="298">
                  <c:v>35946</c:v>
                </c:pt>
                <c:pt idx="299">
                  <c:v>35915</c:v>
                </c:pt>
                <c:pt idx="300">
                  <c:v>35885</c:v>
                </c:pt>
                <c:pt idx="301">
                  <c:v>35854</c:v>
                </c:pt>
                <c:pt idx="302">
                  <c:v>35826</c:v>
                </c:pt>
                <c:pt idx="303">
                  <c:v>35795</c:v>
                </c:pt>
                <c:pt idx="304">
                  <c:v>35764</c:v>
                </c:pt>
                <c:pt idx="305">
                  <c:v>35734</c:v>
                </c:pt>
                <c:pt idx="306">
                  <c:v>35703</c:v>
                </c:pt>
                <c:pt idx="307">
                  <c:v>35673</c:v>
                </c:pt>
                <c:pt idx="308">
                  <c:v>35642</c:v>
                </c:pt>
                <c:pt idx="309">
                  <c:v>35611</c:v>
                </c:pt>
                <c:pt idx="310">
                  <c:v>35581</c:v>
                </c:pt>
                <c:pt idx="311">
                  <c:v>35550</c:v>
                </c:pt>
                <c:pt idx="312">
                  <c:v>35520</c:v>
                </c:pt>
                <c:pt idx="313">
                  <c:v>35489</c:v>
                </c:pt>
                <c:pt idx="314">
                  <c:v>35461</c:v>
                </c:pt>
                <c:pt idx="315">
                  <c:v>35430</c:v>
                </c:pt>
                <c:pt idx="316">
                  <c:v>35399</c:v>
                </c:pt>
                <c:pt idx="317">
                  <c:v>35369</c:v>
                </c:pt>
                <c:pt idx="318">
                  <c:v>35338</c:v>
                </c:pt>
                <c:pt idx="319">
                  <c:v>35308</c:v>
                </c:pt>
                <c:pt idx="320">
                  <c:v>35277</c:v>
                </c:pt>
                <c:pt idx="321">
                  <c:v>35246</c:v>
                </c:pt>
                <c:pt idx="322">
                  <c:v>35216</c:v>
                </c:pt>
                <c:pt idx="323">
                  <c:v>35185</c:v>
                </c:pt>
                <c:pt idx="324">
                  <c:v>35155</c:v>
                </c:pt>
                <c:pt idx="325">
                  <c:v>35124</c:v>
                </c:pt>
                <c:pt idx="326">
                  <c:v>35095</c:v>
                </c:pt>
                <c:pt idx="327">
                  <c:v>35064</c:v>
                </c:pt>
                <c:pt idx="328">
                  <c:v>35033</c:v>
                </c:pt>
                <c:pt idx="329">
                  <c:v>35003</c:v>
                </c:pt>
                <c:pt idx="330">
                  <c:v>34972</c:v>
                </c:pt>
                <c:pt idx="331">
                  <c:v>34942</c:v>
                </c:pt>
                <c:pt idx="332">
                  <c:v>34911</c:v>
                </c:pt>
                <c:pt idx="333">
                  <c:v>34880</c:v>
                </c:pt>
                <c:pt idx="334">
                  <c:v>34850</c:v>
                </c:pt>
                <c:pt idx="335">
                  <c:v>34819</c:v>
                </c:pt>
                <c:pt idx="336">
                  <c:v>34789</c:v>
                </c:pt>
                <c:pt idx="337">
                  <c:v>34758</c:v>
                </c:pt>
                <c:pt idx="338">
                  <c:v>34730</c:v>
                </c:pt>
                <c:pt idx="339">
                  <c:v>34699</c:v>
                </c:pt>
                <c:pt idx="340">
                  <c:v>34668</c:v>
                </c:pt>
                <c:pt idx="341">
                  <c:v>34638</c:v>
                </c:pt>
                <c:pt idx="342">
                  <c:v>34607</c:v>
                </c:pt>
                <c:pt idx="343">
                  <c:v>34577</c:v>
                </c:pt>
                <c:pt idx="344">
                  <c:v>34546</c:v>
                </c:pt>
                <c:pt idx="345">
                  <c:v>34515</c:v>
                </c:pt>
                <c:pt idx="346">
                  <c:v>34485</c:v>
                </c:pt>
                <c:pt idx="347">
                  <c:v>34454</c:v>
                </c:pt>
                <c:pt idx="348">
                  <c:v>34424</c:v>
                </c:pt>
                <c:pt idx="349">
                  <c:v>34393</c:v>
                </c:pt>
                <c:pt idx="350">
                  <c:v>34365</c:v>
                </c:pt>
                <c:pt idx="351">
                  <c:v>34334</c:v>
                </c:pt>
                <c:pt idx="352">
                  <c:v>34303</c:v>
                </c:pt>
                <c:pt idx="353">
                  <c:v>34273</c:v>
                </c:pt>
                <c:pt idx="354">
                  <c:v>34242</c:v>
                </c:pt>
                <c:pt idx="355">
                  <c:v>34212</c:v>
                </c:pt>
                <c:pt idx="356">
                  <c:v>34181</c:v>
                </c:pt>
                <c:pt idx="357">
                  <c:v>34150</c:v>
                </c:pt>
                <c:pt idx="358">
                  <c:v>34120</c:v>
                </c:pt>
                <c:pt idx="359">
                  <c:v>34089</c:v>
                </c:pt>
                <c:pt idx="360">
                  <c:v>34059</c:v>
                </c:pt>
                <c:pt idx="361">
                  <c:v>34028</c:v>
                </c:pt>
                <c:pt idx="362">
                  <c:v>34000</c:v>
                </c:pt>
                <c:pt idx="363">
                  <c:v>33969</c:v>
                </c:pt>
                <c:pt idx="364">
                  <c:v>33938</c:v>
                </c:pt>
                <c:pt idx="365">
                  <c:v>33908</c:v>
                </c:pt>
                <c:pt idx="366">
                  <c:v>33877</c:v>
                </c:pt>
                <c:pt idx="367">
                  <c:v>33847</c:v>
                </c:pt>
                <c:pt idx="368">
                  <c:v>33816</c:v>
                </c:pt>
                <c:pt idx="369">
                  <c:v>33785</c:v>
                </c:pt>
                <c:pt idx="370">
                  <c:v>33755</c:v>
                </c:pt>
                <c:pt idx="371">
                  <c:v>33724</c:v>
                </c:pt>
                <c:pt idx="372">
                  <c:v>33694</c:v>
                </c:pt>
                <c:pt idx="373">
                  <c:v>33663</c:v>
                </c:pt>
                <c:pt idx="374">
                  <c:v>33634</c:v>
                </c:pt>
                <c:pt idx="375">
                  <c:v>33603</c:v>
                </c:pt>
                <c:pt idx="376">
                  <c:v>33572</c:v>
                </c:pt>
                <c:pt idx="377">
                  <c:v>33542</c:v>
                </c:pt>
                <c:pt idx="378">
                  <c:v>33511</c:v>
                </c:pt>
                <c:pt idx="379">
                  <c:v>33481</c:v>
                </c:pt>
                <c:pt idx="380">
                  <c:v>33450</c:v>
                </c:pt>
                <c:pt idx="381">
                  <c:v>33419</c:v>
                </c:pt>
                <c:pt idx="382">
                  <c:v>33389</c:v>
                </c:pt>
                <c:pt idx="383">
                  <c:v>33358</c:v>
                </c:pt>
                <c:pt idx="384">
                  <c:v>33328</c:v>
                </c:pt>
                <c:pt idx="385">
                  <c:v>33297</c:v>
                </c:pt>
                <c:pt idx="386">
                  <c:v>33269</c:v>
                </c:pt>
                <c:pt idx="387">
                  <c:v>33238</c:v>
                </c:pt>
                <c:pt idx="388">
                  <c:v>33207</c:v>
                </c:pt>
                <c:pt idx="389">
                  <c:v>33177</c:v>
                </c:pt>
                <c:pt idx="390">
                  <c:v>33146</c:v>
                </c:pt>
                <c:pt idx="391">
                  <c:v>33116</c:v>
                </c:pt>
                <c:pt idx="392">
                  <c:v>33085</c:v>
                </c:pt>
                <c:pt idx="393">
                  <c:v>33054</c:v>
                </c:pt>
                <c:pt idx="394">
                  <c:v>33024</c:v>
                </c:pt>
                <c:pt idx="395">
                  <c:v>32993</c:v>
                </c:pt>
                <c:pt idx="396">
                  <c:v>32963</c:v>
                </c:pt>
                <c:pt idx="397">
                  <c:v>32932</c:v>
                </c:pt>
                <c:pt idx="398">
                  <c:v>32904</c:v>
                </c:pt>
                <c:pt idx="399">
                  <c:v>32873</c:v>
                </c:pt>
                <c:pt idx="400">
                  <c:v>32842</c:v>
                </c:pt>
                <c:pt idx="401">
                  <c:v>32812</c:v>
                </c:pt>
                <c:pt idx="402">
                  <c:v>32781</c:v>
                </c:pt>
                <c:pt idx="403">
                  <c:v>32751</c:v>
                </c:pt>
                <c:pt idx="404">
                  <c:v>32720</c:v>
                </c:pt>
                <c:pt idx="405">
                  <c:v>32689</c:v>
                </c:pt>
                <c:pt idx="406">
                  <c:v>32659</c:v>
                </c:pt>
                <c:pt idx="407">
                  <c:v>32628</c:v>
                </c:pt>
                <c:pt idx="408">
                  <c:v>32598</c:v>
                </c:pt>
                <c:pt idx="409">
                  <c:v>32567</c:v>
                </c:pt>
                <c:pt idx="410">
                  <c:v>32539</c:v>
                </c:pt>
                <c:pt idx="411">
                  <c:v>32508</c:v>
                </c:pt>
                <c:pt idx="412">
                  <c:v>32477</c:v>
                </c:pt>
                <c:pt idx="413">
                  <c:v>32447</c:v>
                </c:pt>
                <c:pt idx="414">
                  <c:v>32416</c:v>
                </c:pt>
                <c:pt idx="415">
                  <c:v>32386</c:v>
                </c:pt>
                <c:pt idx="416">
                  <c:v>32355</c:v>
                </c:pt>
                <c:pt idx="417">
                  <c:v>32324</c:v>
                </c:pt>
                <c:pt idx="418">
                  <c:v>32294</c:v>
                </c:pt>
                <c:pt idx="419">
                  <c:v>32263</c:v>
                </c:pt>
                <c:pt idx="420">
                  <c:v>32233</c:v>
                </c:pt>
                <c:pt idx="421">
                  <c:v>32202</c:v>
                </c:pt>
                <c:pt idx="422">
                  <c:v>32173</c:v>
                </c:pt>
                <c:pt idx="423">
                  <c:v>32142</c:v>
                </c:pt>
                <c:pt idx="424">
                  <c:v>32111</c:v>
                </c:pt>
                <c:pt idx="425">
                  <c:v>32081</c:v>
                </c:pt>
                <c:pt idx="426">
                  <c:v>32050</c:v>
                </c:pt>
                <c:pt idx="427">
                  <c:v>32020</c:v>
                </c:pt>
                <c:pt idx="428">
                  <c:v>31989</c:v>
                </c:pt>
                <c:pt idx="429">
                  <c:v>31958</c:v>
                </c:pt>
                <c:pt idx="430">
                  <c:v>31928</c:v>
                </c:pt>
                <c:pt idx="431">
                  <c:v>31897</c:v>
                </c:pt>
                <c:pt idx="432">
                  <c:v>31867</c:v>
                </c:pt>
                <c:pt idx="433">
                  <c:v>31836</c:v>
                </c:pt>
                <c:pt idx="434">
                  <c:v>31808</c:v>
                </c:pt>
                <c:pt idx="435">
                  <c:v>31777</c:v>
                </c:pt>
                <c:pt idx="436">
                  <c:v>31746</c:v>
                </c:pt>
                <c:pt idx="437">
                  <c:v>31716</c:v>
                </c:pt>
                <c:pt idx="438">
                  <c:v>31685</c:v>
                </c:pt>
                <c:pt idx="439">
                  <c:v>31655</c:v>
                </c:pt>
                <c:pt idx="440">
                  <c:v>31624</c:v>
                </c:pt>
                <c:pt idx="441">
                  <c:v>31593</c:v>
                </c:pt>
                <c:pt idx="442">
                  <c:v>31563</c:v>
                </c:pt>
                <c:pt idx="443">
                  <c:v>31532</c:v>
                </c:pt>
                <c:pt idx="444">
                  <c:v>31502</c:v>
                </c:pt>
                <c:pt idx="445">
                  <c:v>31471</c:v>
                </c:pt>
                <c:pt idx="446">
                  <c:v>31443</c:v>
                </c:pt>
                <c:pt idx="447">
                  <c:v>31412</c:v>
                </c:pt>
                <c:pt idx="448">
                  <c:v>31381</c:v>
                </c:pt>
                <c:pt idx="449">
                  <c:v>31351</c:v>
                </c:pt>
                <c:pt idx="450">
                  <c:v>31320</c:v>
                </c:pt>
                <c:pt idx="451">
                  <c:v>31290</c:v>
                </c:pt>
                <c:pt idx="452">
                  <c:v>31259</c:v>
                </c:pt>
                <c:pt idx="453">
                  <c:v>31228</c:v>
                </c:pt>
                <c:pt idx="454">
                  <c:v>31198</c:v>
                </c:pt>
                <c:pt idx="455">
                  <c:v>31167</c:v>
                </c:pt>
                <c:pt idx="456">
                  <c:v>31137</c:v>
                </c:pt>
                <c:pt idx="457">
                  <c:v>31106</c:v>
                </c:pt>
                <c:pt idx="458">
                  <c:v>31078</c:v>
                </c:pt>
                <c:pt idx="459">
                  <c:v>31047</c:v>
                </c:pt>
                <c:pt idx="460">
                  <c:v>31016</c:v>
                </c:pt>
                <c:pt idx="461">
                  <c:v>30986</c:v>
                </c:pt>
                <c:pt idx="462">
                  <c:v>30955</c:v>
                </c:pt>
                <c:pt idx="463">
                  <c:v>30925</c:v>
                </c:pt>
                <c:pt idx="464">
                  <c:v>30894</c:v>
                </c:pt>
                <c:pt idx="465">
                  <c:v>30863</c:v>
                </c:pt>
                <c:pt idx="466">
                  <c:v>30833</c:v>
                </c:pt>
                <c:pt idx="467">
                  <c:v>30802</c:v>
                </c:pt>
                <c:pt idx="468">
                  <c:v>30772</c:v>
                </c:pt>
                <c:pt idx="469">
                  <c:v>30741</c:v>
                </c:pt>
                <c:pt idx="470">
                  <c:v>30712</c:v>
                </c:pt>
                <c:pt idx="471">
                  <c:v>30681</c:v>
                </c:pt>
                <c:pt idx="472">
                  <c:v>30650</c:v>
                </c:pt>
                <c:pt idx="473">
                  <c:v>30620</c:v>
                </c:pt>
                <c:pt idx="474">
                  <c:v>30589</c:v>
                </c:pt>
                <c:pt idx="475">
                  <c:v>30559</c:v>
                </c:pt>
                <c:pt idx="476">
                  <c:v>30528</c:v>
                </c:pt>
                <c:pt idx="477">
                  <c:v>30497</c:v>
                </c:pt>
                <c:pt idx="478">
                  <c:v>30467</c:v>
                </c:pt>
                <c:pt idx="479">
                  <c:v>30436</c:v>
                </c:pt>
                <c:pt idx="480">
                  <c:v>30406</c:v>
                </c:pt>
                <c:pt idx="481">
                  <c:v>30375</c:v>
                </c:pt>
                <c:pt idx="482">
                  <c:v>30347</c:v>
                </c:pt>
                <c:pt idx="483">
                  <c:v>30316</c:v>
                </c:pt>
                <c:pt idx="484">
                  <c:v>30285</c:v>
                </c:pt>
                <c:pt idx="485">
                  <c:v>30255</c:v>
                </c:pt>
                <c:pt idx="486">
                  <c:v>30224</c:v>
                </c:pt>
                <c:pt idx="487">
                  <c:v>30194</c:v>
                </c:pt>
                <c:pt idx="488">
                  <c:v>30163</c:v>
                </c:pt>
                <c:pt idx="489">
                  <c:v>30132</c:v>
                </c:pt>
                <c:pt idx="490">
                  <c:v>30102</c:v>
                </c:pt>
                <c:pt idx="491">
                  <c:v>30071</c:v>
                </c:pt>
                <c:pt idx="492">
                  <c:v>30041</c:v>
                </c:pt>
                <c:pt idx="493">
                  <c:v>30010</c:v>
                </c:pt>
                <c:pt idx="494">
                  <c:v>29982</c:v>
                </c:pt>
                <c:pt idx="495">
                  <c:v>29951</c:v>
                </c:pt>
                <c:pt idx="496">
                  <c:v>29920</c:v>
                </c:pt>
                <c:pt idx="497">
                  <c:v>29890</c:v>
                </c:pt>
                <c:pt idx="498">
                  <c:v>29859</c:v>
                </c:pt>
                <c:pt idx="499">
                  <c:v>29829</c:v>
                </c:pt>
                <c:pt idx="500">
                  <c:v>29798</c:v>
                </c:pt>
                <c:pt idx="501">
                  <c:v>29767</c:v>
                </c:pt>
                <c:pt idx="502">
                  <c:v>29737</c:v>
                </c:pt>
                <c:pt idx="503">
                  <c:v>29706</c:v>
                </c:pt>
                <c:pt idx="504">
                  <c:v>29676</c:v>
                </c:pt>
                <c:pt idx="505">
                  <c:v>29645</c:v>
                </c:pt>
                <c:pt idx="506">
                  <c:v>29617</c:v>
                </c:pt>
                <c:pt idx="507">
                  <c:v>29586</c:v>
                </c:pt>
                <c:pt idx="508">
                  <c:v>29555</c:v>
                </c:pt>
                <c:pt idx="509">
                  <c:v>29525</c:v>
                </c:pt>
                <c:pt idx="510">
                  <c:v>29494</c:v>
                </c:pt>
                <c:pt idx="511">
                  <c:v>29464</c:v>
                </c:pt>
                <c:pt idx="512">
                  <c:v>29433</c:v>
                </c:pt>
                <c:pt idx="513">
                  <c:v>29402</c:v>
                </c:pt>
                <c:pt idx="514">
                  <c:v>29372</c:v>
                </c:pt>
                <c:pt idx="515">
                  <c:v>29341</c:v>
                </c:pt>
                <c:pt idx="516">
                  <c:v>29311</c:v>
                </c:pt>
                <c:pt idx="517">
                  <c:v>29280</c:v>
                </c:pt>
                <c:pt idx="518">
                  <c:v>29251</c:v>
                </c:pt>
                <c:pt idx="519">
                  <c:v>29220</c:v>
                </c:pt>
                <c:pt idx="520">
                  <c:v>29189</c:v>
                </c:pt>
                <c:pt idx="521">
                  <c:v>29159</c:v>
                </c:pt>
                <c:pt idx="522">
                  <c:v>29128</c:v>
                </c:pt>
                <c:pt idx="523">
                  <c:v>29098</c:v>
                </c:pt>
                <c:pt idx="524">
                  <c:v>29067</c:v>
                </c:pt>
                <c:pt idx="525">
                  <c:v>29036</c:v>
                </c:pt>
                <c:pt idx="526">
                  <c:v>29006</c:v>
                </c:pt>
                <c:pt idx="527">
                  <c:v>28975</c:v>
                </c:pt>
                <c:pt idx="528">
                  <c:v>28945</c:v>
                </c:pt>
                <c:pt idx="529">
                  <c:v>28914</c:v>
                </c:pt>
                <c:pt idx="530">
                  <c:v>28886</c:v>
                </c:pt>
                <c:pt idx="531">
                  <c:v>28855</c:v>
                </c:pt>
                <c:pt idx="532">
                  <c:v>28824</c:v>
                </c:pt>
                <c:pt idx="533">
                  <c:v>28794</c:v>
                </c:pt>
                <c:pt idx="534">
                  <c:v>28763</c:v>
                </c:pt>
                <c:pt idx="535">
                  <c:v>28733</c:v>
                </c:pt>
                <c:pt idx="536">
                  <c:v>28702</c:v>
                </c:pt>
                <c:pt idx="537">
                  <c:v>28671</c:v>
                </c:pt>
                <c:pt idx="538">
                  <c:v>28641</c:v>
                </c:pt>
                <c:pt idx="539">
                  <c:v>28610</c:v>
                </c:pt>
                <c:pt idx="540">
                  <c:v>28580</c:v>
                </c:pt>
                <c:pt idx="541">
                  <c:v>28549</c:v>
                </c:pt>
                <c:pt idx="542">
                  <c:v>28521</c:v>
                </c:pt>
                <c:pt idx="543">
                  <c:v>28490</c:v>
                </c:pt>
                <c:pt idx="544">
                  <c:v>28459</c:v>
                </c:pt>
                <c:pt idx="545">
                  <c:v>28429</c:v>
                </c:pt>
                <c:pt idx="546">
                  <c:v>28398</c:v>
                </c:pt>
                <c:pt idx="547">
                  <c:v>28368</c:v>
                </c:pt>
                <c:pt idx="548">
                  <c:v>28337</c:v>
                </c:pt>
                <c:pt idx="549">
                  <c:v>28306</c:v>
                </c:pt>
                <c:pt idx="550">
                  <c:v>28276</c:v>
                </c:pt>
                <c:pt idx="551">
                  <c:v>28245</c:v>
                </c:pt>
                <c:pt idx="552">
                  <c:v>28215</c:v>
                </c:pt>
                <c:pt idx="553">
                  <c:v>28184</c:v>
                </c:pt>
                <c:pt idx="554">
                  <c:v>28156</c:v>
                </c:pt>
                <c:pt idx="555">
                  <c:v>28125</c:v>
                </c:pt>
                <c:pt idx="556">
                  <c:v>28094</c:v>
                </c:pt>
                <c:pt idx="557">
                  <c:v>28064</c:v>
                </c:pt>
                <c:pt idx="558">
                  <c:v>28033</c:v>
                </c:pt>
                <c:pt idx="559">
                  <c:v>28003</c:v>
                </c:pt>
                <c:pt idx="560">
                  <c:v>27972</c:v>
                </c:pt>
                <c:pt idx="561">
                  <c:v>27941</c:v>
                </c:pt>
                <c:pt idx="562">
                  <c:v>27911</c:v>
                </c:pt>
                <c:pt idx="563">
                  <c:v>27880</c:v>
                </c:pt>
                <c:pt idx="564">
                  <c:v>27850</c:v>
                </c:pt>
                <c:pt idx="565">
                  <c:v>27819</c:v>
                </c:pt>
                <c:pt idx="566">
                  <c:v>27790</c:v>
                </c:pt>
                <c:pt idx="567">
                  <c:v>27759</c:v>
                </c:pt>
                <c:pt idx="568">
                  <c:v>27728</c:v>
                </c:pt>
                <c:pt idx="569">
                  <c:v>27698</c:v>
                </c:pt>
                <c:pt idx="570">
                  <c:v>27667</c:v>
                </c:pt>
                <c:pt idx="571">
                  <c:v>27637</c:v>
                </c:pt>
                <c:pt idx="572">
                  <c:v>27606</c:v>
                </c:pt>
                <c:pt idx="573">
                  <c:v>27575</c:v>
                </c:pt>
                <c:pt idx="574">
                  <c:v>27545</c:v>
                </c:pt>
                <c:pt idx="575">
                  <c:v>27514</c:v>
                </c:pt>
                <c:pt idx="576">
                  <c:v>27484</c:v>
                </c:pt>
                <c:pt idx="577">
                  <c:v>27453</c:v>
                </c:pt>
                <c:pt idx="578">
                  <c:v>27425</c:v>
                </c:pt>
                <c:pt idx="579">
                  <c:v>27394</c:v>
                </c:pt>
                <c:pt idx="580">
                  <c:v>27363</c:v>
                </c:pt>
                <c:pt idx="581">
                  <c:v>27333</c:v>
                </c:pt>
                <c:pt idx="582">
                  <c:v>27302</c:v>
                </c:pt>
                <c:pt idx="583">
                  <c:v>27272</c:v>
                </c:pt>
                <c:pt idx="584">
                  <c:v>27241</c:v>
                </c:pt>
                <c:pt idx="585">
                  <c:v>27210</c:v>
                </c:pt>
                <c:pt idx="586">
                  <c:v>27180</c:v>
                </c:pt>
                <c:pt idx="587">
                  <c:v>27149</c:v>
                </c:pt>
                <c:pt idx="588">
                  <c:v>27119</c:v>
                </c:pt>
                <c:pt idx="589">
                  <c:v>27088</c:v>
                </c:pt>
                <c:pt idx="590">
                  <c:v>27060</c:v>
                </c:pt>
                <c:pt idx="591">
                  <c:v>27029</c:v>
                </c:pt>
                <c:pt idx="592">
                  <c:v>26998</c:v>
                </c:pt>
                <c:pt idx="593">
                  <c:v>26968</c:v>
                </c:pt>
                <c:pt idx="594">
                  <c:v>26937</c:v>
                </c:pt>
                <c:pt idx="595">
                  <c:v>26907</c:v>
                </c:pt>
                <c:pt idx="596">
                  <c:v>26876</c:v>
                </c:pt>
                <c:pt idx="597">
                  <c:v>26845</c:v>
                </c:pt>
                <c:pt idx="598">
                  <c:v>26815</c:v>
                </c:pt>
                <c:pt idx="599">
                  <c:v>26784</c:v>
                </c:pt>
                <c:pt idx="600">
                  <c:v>26754</c:v>
                </c:pt>
                <c:pt idx="601">
                  <c:v>26723</c:v>
                </c:pt>
                <c:pt idx="602">
                  <c:v>26695</c:v>
                </c:pt>
                <c:pt idx="603">
                  <c:v>26664</c:v>
                </c:pt>
                <c:pt idx="604">
                  <c:v>26633</c:v>
                </c:pt>
                <c:pt idx="605">
                  <c:v>26603</c:v>
                </c:pt>
                <c:pt idx="606">
                  <c:v>26572</c:v>
                </c:pt>
                <c:pt idx="607">
                  <c:v>26542</c:v>
                </c:pt>
                <c:pt idx="608">
                  <c:v>26511</c:v>
                </c:pt>
                <c:pt idx="609">
                  <c:v>26480</c:v>
                </c:pt>
                <c:pt idx="610">
                  <c:v>26450</c:v>
                </c:pt>
                <c:pt idx="611">
                  <c:v>26419</c:v>
                </c:pt>
                <c:pt idx="612">
                  <c:v>26389</c:v>
                </c:pt>
                <c:pt idx="613">
                  <c:v>26358</c:v>
                </c:pt>
                <c:pt idx="614">
                  <c:v>26329</c:v>
                </c:pt>
                <c:pt idx="615">
                  <c:v>26298</c:v>
                </c:pt>
                <c:pt idx="616">
                  <c:v>26267</c:v>
                </c:pt>
                <c:pt idx="617">
                  <c:v>26237</c:v>
                </c:pt>
                <c:pt idx="618">
                  <c:v>26206</c:v>
                </c:pt>
                <c:pt idx="619">
                  <c:v>26176</c:v>
                </c:pt>
                <c:pt idx="620">
                  <c:v>26145</c:v>
                </c:pt>
                <c:pt idx="621">
                  <c:v>26114</c:v>
                </c:pt>
                <c:pt idx="622">
                  <c:v>26084</c:v>
                </c:pt>
                <c:pt idx="623">
                  <c:v>26053</c:v>
                </c:pt>
                <c:pt idx="624">
                  <c:v>26023</c:v>
                </c:pt>
                <c:pt idx="625">
                  <c:v>25992</c:v>
                </c:pt>
                <c:pt idx="626">
                  <c:v>25964</c:v>
                </c:pt>
                <c:pt idx="627">
                  <c:v>25933</c:v>
                </c:pt>
                <c:pt idx="628">
                  <c:v>25902</c:v>
                </c:pt>
                <c:pt idx="629">
                  <c:v>25872</c:v>
                </c:pt>
                <c:pt idx="630">
                  <c:v>25841</c:v>
                </c:pt>
                <c:pt idx="631">
                  <c:v>25811</c:v>
                </c:pt>
                <c:pt idx="632">
                  <c:v>25780</c:v>
                </c:pt>
                <c:pt idx="633">
                  <c:v>25749</c:v>
                </c:pt>
                <c:pt idx="634">
                  <c:v>25719</c:v>
                </c:pt>
                <c:pt idx="635">
                  <c:v>25688</c:v>
                </c:pt>
                <c:pt idx="636">
                  <c:v>25658</c:v>
                </c:pt>
                <c:pt idx="637">
                  <c:v>25627</c:v>
                </c:pt>
                <c:pt idx="638">
                  <c:v>25599</c:v>
                </c:pt>
                <c:pt idx="639">
                  <c:v>25568</c:v>
                </c:pt>
                <c:pt idx="640">
                  <c:v>25537</c:v>
                </c:pt>
                <c:pt idx="641">
                  <c:v>25507</c:v>
                </c:pt>
                <c:pt idx="642">
                  <c:v>25476</c:v>
                </c:pt>
                <c:pt idx="643">
                  <c:v>25446</c:v>
                </c:pt>
                <c:pt idx="644">
                  <c:v>25415</c:v>
                </c:pt>
                <c:pt idx="645">
                  <c:v>25384</c:v>
                </c:pt>
                <c:pt idx="646">
                  <c:v>25354</c:v>
                </c:pt>
                <c:pt idx="647">
                  <c:v>25323</c:v>
                </c:pt>
                <c:pt idx="648">
                  <c:v>25293</c:v>
                </c:pt>
                <c:pt idx="649">
                  <c:v>25262</c:v>
                </c:pt>
                <c:pt idx="650">
                  <c:v>25234</c:v>
                </c:pt>
                <c:pt idx="651">
                  <c:v>25203</c:v>
                </c:pt>
                <c:pt idx="652">
                  <c:v>25172</c:v>
                </c:pt>
                <c:pt idx="653">
                  <c:v>25142</c:v>
                </c:pt>
                <c:pt idx="654">
                  <c:v>25111</c:v>
                </c:pt>
                <c:pt idx="655">
                  <c:v>25081</c:v>
                </c:pt>
                <c:pt idx="656">
                  <c:v>25050</c:v>
                </c:pt>
                <c:pt idx="657">
                  <c:v>25019</c:v>
                </c:pt>
                <c:pt idx="658">
                  <c:v>24989</c:v>
                </c:pt>
                <c:pt idx="659">
                  <c:v>24958</c:v>
                </c:pt>
                <c:pt idx="660">
                  <c:v>24928</c:v>
                </c:pt>
                <c:pt idx="661">
                  <c:v>24897</c:v>
                </c:pt>
                <c:pt idx="662">
                  <c:v>24868</c:v>
                </c:pt>
                <c:pt idx="663">
                  <c:v>24837</c:v>
                </c:pt>
                <c:pt idx="664">
                  <c:v>24806</c:v>
                </c:pt>
                <c:pt idx="665">
                  <c:v>24776</c:v>
                </c:pt>
                <c:pt idx="666">
                  <c:v>24745</c:v>
                </c:pt>
                <c:pt idx="667">
                  <c:v>24715</c:v>
                </c:pt>
                <c:pt idx="668">
                  <c:v>24684</c:v>
                </c:pt>
                <c:pt idx="669">
                  <c:v>24653</c:v>
                </c:pt>
                <c:pt idx="670">
                  <c:v>24623</c:v>
                </c:pt>
                <c:pt idx="671">
                  <c:v>24592</c:v>
                </c:pt>
                <c:pt idx="672">
                  <c:v>24562</c:v>
                </c:pt>
                <c:pt idx="673">
                  <c:v>24531</c:v>
                </c:pt>
                <c:pt idx="674">
                  <c:v>24503</c:v>
                </c:pt>
                <c:pt idx="675">
                  <c:v>24472</c:v>
                </c:pt>
                <c:pt idx="676">
                  <c:v>24441</c:v>
                </c:pt>
                <c:pt idx="677">
                  <c:v>24411</c:v>
                </c:pt>
                <c:pt idx="678">
                  <c:v>24380</c:v>
                </c:pt>
                <c:pt idx="679">
                  <c:v>24350</c:v>
                </c:pt>
                <c:pt idx="680">
                  <c:v>24319</c:v>
                </c:pt>
                <c:pt idx="681">
                  <c:v>24288</c:v>
                </c:pt>
                <c:pt idx="682">
                  <c:v>24258</c:v>
                </c:pt>
                <c:pt idx="683">
                  <c:v>24227</c:v>
                </c:pt>
                <c:pt idx="684">
                  <c:v>24197</c:v>
                </c:pt>
                <c:pt idx="685">
                  <c:v>24166</c:v>
                </c:pt>
                <c:pt idx="686">
                  <c:v>24138</c:v>
                </c:pt>
                <c:pt idx="687">
                  <c:v>24107</c:v>
                </c:pt>
                <c:pt idx="688">
                  <c:v>24076</c:v>
                </c:pt>
                <c:pt idx="689">
                  <c:v>24046</c:v>
                </c:pt>
                <c:pt idx="690">
                  <c:v>24015</c:v>
                </c:pt>
                <c:pt idx="691">
                  <c:v>23985</c:v>
                </c:pt>
                <c:pt idx="692">
                  <c:v>23954</c:v>
                </c:pt>
                <c:pt idx="693">
                  <c:v>23923</c:v>
                </c:pt>
                <c:pt idx="694">
                  <c:v>23893</c:v>
                </c:pt>
                <c:pt idx="695">
                  <c:v>23862</c:v>
                </c:pt>
                <c:pt idx="696">
                  <c:v>23832</c:v>
                </c:pt>
                <c:pt idx="697">
                  <c:v>23801</c:v>
                </c:pt>
                <c:pt idx="698">
                  <c:v>23773</c:v>
                </c:pt>
                <c:pt idx="699">
                  <c:v>23742</c:v>
                </c:pt>
                <c:pt idx="700">
                  <c:v>23711</c:v>
                </c:pt>
                <c:pt idx="701">
                  <c:v>23681</c:v>
                </c:pt>
                <c:pt idx="702">
                  <c:v>23650</c:v>
                </c:pt>
                <c:pt idx="703">
                  <c:v>23620</c:v>
                </c:pt>
                <c:pt idx="704">
                  <c:v>23589</c:v>
                </c:pt>
                <c:pt idx="705">
                  <c:v>23558</c:v>
                </c:pt>
                <c:pt idx="706">
                  <c:v>23528</c:v>
                </c:pt>
                <c:pt idx="707">
                  <c:v>23497</c:v>
                </c:pt>
                <c:pt idx="708">
                  <c:v>23467</c:v>
                </c:pt>
                <c:pt idx="709">
                  <c:v>23436</c:v>
                </c:pt>
                <c:pt idx="710">
                  <c:v>23407</c:v>
                </c:pt>
                <c:pt idx="711">
                  <c:v>23376</c:v>
                </c:pt>
                <c:pt idx="712">
                  <c:v>23345</c:v>
                </c:pt>
                <c:pt idx="713">
                  <c:v>23315</c:v>
                </c:pt>
                <c:pt idx="714">
                  <c:v>23284</c:v>
                </c:pt>
                <c:pt idx="715">
                  <c:v>23254</c:v>
                </c:pt>
                <c:pt idx="716">
                  <c:v>23223</c:v>
                </c:pt>
                <c:pt idx="717">
                  <c:v>23192</c:v>
                </c:pt>
                <c:pt idx="718">
                  <c:v>23162</c:v>
                </c:pt>
                <c:pt idx="719">
                  <c:v>23131</c:v>
                </c:pt>
                <c:pt idx="720">
                  <c:v>23101</c:v>
                </c:pt>
                <c:pt idx="721">
                  <c:v>23070</c:v>
                </c:pt>
                <c:pt idx="722">
                  <c:v>23042</c:v>
                </c:pt>
                <c:pt idx="723">
                  <c:v>23011</c:v>
                </c:pt>
                <c:pt idx="724">
                  <c:v>22980</c:v>
                </c:pt>
                <c:pt idx="725">
                  <c:v>22950</c:v>
                </c:pt>
                <c:pt idx="726">
                  <c:v>22919</c:v>
                </c:pt>
                <c:pt idx="727">
                  <c:v>22889</c:v>
                </c:pt>
                <c:pt idx="728">
                  <c:v>22858</c:v>
                </c:pt>
                <c:pt idx="729">
                  <c:v>22827</c:v>
                </c:pt>
                <c:pt idx="730">
                  <c:v>22797</c:v>
                </c:pt>
                <c:pt idx="731">
                  <c:v>22766</c:v>
                </c:pt>
                <c:pt idx="732">
                  <c:v>22736</c:v>
                </c:pt>
                <c:pt idx="733">
                  <c:v>22705</c:v>
                </c:pt>
                <c:pt idx="734">
                  <c:v>22677</c:v>
                </c:pt>
                <c:pt idx="735">
                  <c:v>22646</c:v>
                </c:pt>
                <c:pt idx="736">
                  <c:v>22615</c:v>
                </c:pt>
                <c:pt idx="737">
                  <c:v>22585</c:v>
                </c:pt>
                <c:pt idx="738">
                  <c:v>22554</c:v>
                </c:pt>
                <c:pt idx="739">
                  <c:v>22524</c:v>
                </c:pt>
                <c:pt idx="740">
                  <c:v>22493</c:v>
                </c:pt>
                <c:pt idx="741">
                  <c:v>22462</c:v>
                </c:pt>
                <c:pt idx="742">
                  <c:v>22432</c:v>
                </c:pt>
                <c:pt idx="743">
                  <c:v>22401</c:v>
                </c:pt>
                <c:pt idx="744">
                  <c:v>22371</c:v>
                </c:pt>
                <c:pt idx="745">
                  <c:v>22340</c:v>
                </c:pt>
                <c:pt idx="746">
                  <c:v>22312</c:v>
                </c:pt>
                <c:pt idx="747">
                  <c:v>22281</c:v>
                </c:pt>
                <c:pt idx="748">
                  <c:v>22250</c:v>
                </c:pt>
                <c:pt idx="749">
                  <c:v>22220</c:v>
                </c:pt>
                <c:pt idx="750">
                  <c:v>22189</c:v>
                </c:pt>
                <c:pt idx="751">
                  <c:v>22159</c:v>
                </c:pt>
                <c:pt idx="752">
                  <c:v>22128</c:v>
                </c:pt>
                <c:pt idx="753">
                  <c:v>22097</c:v>
                </c:pt>
                <c:pt idx="754">
                  <c:v>22067</c:v>
                </c:pt>
                <c:pt idx="755">
                  <c:v>22036</c:v>
                </c:pt>
                <c:pt idx="756">
                  <c:v>22006</c:v>
                </c:pt>
                <c:pt idx="757">
                  <c:v>21975</c:v>
                </c:pt>
                <c:pt idx="758">
                  <c:v>21946</c:v>
                </c:pt>
                <c:pt idx="759">
                  <c:v>21915</c:v>
                </c:pt>
                <c:pt idx="760">
                  <c:v>21884</c:v>
                </c:pt>
                <c:pt idx="761">
                  <c:v>21854</c:v>
                </c:pt>
                <c:pt idx="762">
                  <c:v>21823</c:v>
                </c:pt>
                <c:pt idx="763">
                  <c:v>21793</c:v>
                </c:pt>
                <c:pt idx="764">
                  <c:v>21762</c:v>
                </c:pt>
                <c:pt idx="765">
                  <c:v>21731</c:v>
                </c:pt>
                <c:pt idx="766">
                  <c:v>21701</c:v>
                </c:pt>
                <c:pt idx="767">
                  <c:v>21670</c:v>
                </c:pt>
                <c:pt idx="768">
                  <c:v>21640</c:v>
                </c:pt>
                <c:pt idx="769">
                  <c:v>21609</c:v>
                </c:pt>
                <c:pt idx="770">
                  <c:v>21581</c:v>
                </c:pt>
                <c:pt idx="771">
                  <c:v>21550</c:v>
                </c:pt>
                <c:pt idx="772">
                  <c:v>21519</c:v>
                </c:pt>
                <c:pt idx="773">
                  <c:v>21489</c:v>
                </c:pt>
                <c:pt idx="774">
                  <c:v>21458</c:v>
                </c:pt>
                <c:pt idx="775">
                  <c:v>21428</c:v>
                </c:pt>
                <c:pt idx="776">
                  <c:v>21397</c:v>
                </c:pt>
                <c:pt idx="777">
                  <c:v>21366</c:v>
                </c:pt>
                <c:pt idx="778">
                  <c:v>21336</c:v>
                </c:pt>
                <c:pt idx="779">
                  <c:v>21305</c:v>
                </c:pt>
                <c:pt idx="780">
                  <c:v>21275</c:v>
                </c:pt>
                <c:pt idx="781">
                  <c:v>21244</c:v>
                </c:pt>
                <c:pt idx="782">
                  <c:v>21216</c:v>
                </c:pt>
                <c:pt idx="783">
                  <c:v>21185</c:v>
                </c:pt>
                <c:pt idx="784">
                  <c:v>21154</c:v>
                </c:pt>
                <c:pt idx="785">
                  <c:v>21124</c:v>
                </c:pt>
                <c:pt idx="786">
                  <c:v>21093</c:v>
                </c:pt>
                <c:pt idx="787">
                  <c:v>21063</c:v>
                </c:pt>
                <c:pt idx="788">
                  <c:v>21032</c:v>
                </c:pt>
                <c:pt idx="789">
                  <c:v>21001</c:v>
                </c:pt>
                <c:pt idx="790">
                  <c:v>20971</c:v>
                </c:pt>
                <c:pt idx="791">
                  <c:v>20940</c:v>
                </c:pt>
                <c:pt idx="792">
                  <c:v>20910</c:v>
                </c:pt>
                <c:pt idx="793">
                  <c:v>20879</c:v>
                </c:pt>
                <c:pt idx="794">
                  <c:v>20851</c:v>
                </c:pt>
                <c:pt idx="795">
                  <c:v>20820</c:v>
                </c:pt>
                <c:pt idx="796">
                  <c:v>20789</c:v>
                </c:pt>
                <c:pt idx="797">
                  <c:v>20759</c:v>
                </c:pt>
                <c:pt idx="798">
                  <c:v>20728</c:v>
                </c:pt>
                <c:pt idx="799">
                  <c:v>20698</c:v>
                </c:pt>
                <c:pt idx="800">
                  <c:v>20667</c:v>
                </c:pt>
                <c:pt idx="801">
                  <c:v>20636</c:v>
                </c:pt>
                <c:pt idx="802">
                  <c:v>20606</c:v>
                </c:pt>
                <c:pt idx="803">
                  <c:v>20575</c:v>
                </c:pt>
                <c:pt idx="804">
                  <c:v>20545</c:v>
                </c:pt>
                <c:pt idx="805">
                  <c:v>20514</c:v>
                </c:pt>
                <c:pt idx="806">
                  <c:v>20485</c:v>
                </c:pt>
                <c:pt idx="807">
                  <c:v>20454</c:v>
                </c:pt>
                <c:pt idx="808">
                  <c:v>20423</c:v>
                </c:pt>
                <c:pt idx="809">
                  <c:v>20393</c:v>
                </c:pt>
                <c:pt idx="810">
                  <c:v>20362</c:v>
                </c:pt>
                <c:pt idx="811">
                  <c:v>20332</c:v>
                </c:pt>
                <c:pt idx="812">
                  <c:v>20301</c:v>
                </c:pt>
                <c:pt idx="813">
                  <c:v>20270</c:v>
                </c:pt>
                <c:pt idx="814">
                  <c:v>20240</c:v>
                </c:pt>
                <c:pt idx="815">
                  <c:v>20209</c:v>
                </c:pt>
                <c:pt idx="816">
                  <c:v>20179</c:v>
                </c:pt>
                <c:pt idx="817">
                  <c:v>20148</c:v>
                </c:pt>
                <c:pt idx="818">
                  <c:v>20120</c:v>
                </c:pt>
                <c:pt idx="819">
                  <c:v>20089</c:v>
                </c:pt>
                <c:pt idx="820">
                  <c:v>20058</c:v>
                </c:pt>
                <c:pt idx="821">
                  <c:v>20028</c:v>
                </c:pt>
                <c:pt idx="822">
                  <c:v>19997</c:v>
                </c:pt>
                <c:pt idx="823">
                  <c:v>19967</c:v>
                </c:pt>
                <c:pt idx="824">
                  <c:v>19936</c:v>
                </c:pt>
                <c:pt idx="825">
                  <c:v>19905</c:v>
                </c:pt>
                <c:pt idx="826">
                  <c:v>19875</c:v>
                </c:pt>
                <c:pt idx="827">
                  <c:v>19844</c:v>
                </c:pt>
                <c:pt idx="828">
                  <c:v>19814</c:v>
                </c:pt>
                <c:pt idx="829">
                  <c:v>19783</c:v>
                </c:pt>
                <c:pt idx="830">
                  <c:v>19755</c:v>
                </c:pt>
                <c:pt idx="831">
                  <c:v>19724</c:v>
                </c:pt>
                <c:pt idx="832">
                  <c:v>19693</c:v>
                </c:pt>
                <c:pt idx="833">
                  <c:v>19663</c:v>
                </c:pt>
                <c:pt idx="834">
                  <c:v>19632</c:v>
                </c:pt>
                <c:pt idx="835">
                  <c:v>19602</c:v>
                </c:pt>
                <c:pt idx="836">
                  <c:v>19571</c:v>
                </c:pt>
                <c:pt idx="837">
                  <c:v>19540</c:v>
                </c:pt>
                <c:pt idx="838">
                  <c:v>19510</c:v>
                </c:pt>
                <c:pt idx="839">
                  <c:v>19479</c:v>
                </c:pt>
                <c:pt idx="840">
                  <c:v>19449</c:v>
                </c:pt>
                <c:pt idx="841">
                  <c:v>19418</c:v>
                </c:pt>
                <c:pt idx="842">
                  <c:v>19390</c:v>
                </c:pt>
                <c:pt idx="843">
                  <c:v>19359</c:v>
                </c:pt>
                <c:pt idx="844">
                  <c:v>19328</c:v>
                </c:pt>
                <c:pt idx="845">
                  <c:v>19298</c:v>
                </c:pt>
                <c:pt idx="846">
                  <c:v>19267</c:v>
                </c:pt>
                <c:pt idx="847">
                  <c:v>19237</c:v>
                </c:pt>
                <c:pt idx="848">
                  <c:v>19206</c:v>
                </c:pt>
                <c:pt idx="849">
                  <c:v>19175</c:v>
                </c:pt>
                <c:pt idx="850">
                  <c:v>19145</c:v>
                </c:pt>
                <c:pt idx="851">
                  <c:v>19114</c:v>
                </c:pt>
                <c:pt idx="852">
                  <c:v>19084</c:v>
                </c:pt>
                <c:pt idx="853">
                  <c:v>19053</c:v>
                </c:pt>
                <c:pt idx="854">
                  <c:v>19024</c:v>
                </c:pt>
                <c:pt idx="855">
                  <c:v>18993</c:v>
                </c:pt>
                <c:pt idx="856">
                  <c:v>18962</c:v>
                </c:pt>
                <c:pt idx="857">
                  <c:v>18932</c:v>
                </c:pt>
                <c:pt idx="858">
                  <c:v>18901</c:v>
                </c:pt>
                <c:pt idx="859">
                  <c:v>18871</c:v>
                </c:pt>
                <c:pt idx="860">
                  <c:v>18840</c:v>
                </c:pt>
                <c:pt idx="861">
                  <c:v>18809</c:v>
                </c:pt>
                <c:pt idx="862">
                  <c:v>18779</c:v>
                </c:pt>
                <c:pt idx="863">
                  <c:v>18748</c:v>
                </c:pt>
                <c:pt idx="864">
                  <c:v>18718</c:v>
                </c:pt>
                <c:pt idx="865">
                  <c:v>18687</c:v>
                </c:pt>
                <c:pt idx="866">
                  <c:v>18659</c:v>
                </c:pt>
                <c:pt idx="867">
                  <c:v>18628</c:v>
                </c:pt>
                <c:pt idx="868">
                  <c:v>18597</c:v>
                </c:pt>
                <c:pt idx="869">
                  <c:v>18567</c:v>
                </c:pt>
                <c:pt idx="870">
                  <c:v>18536</c:v>
                </c:pt>
                <c:pt idx="871">
                  <c:v>18506</c:v>
                </c:pt>
                <c:pt idx="872">
                  <c:v>18475</c:v>
                </c:pt>
                <c:pt idx="873">
                  <c:v>18444</c:v>
                </c:pt>
                <c:pt idx="874">
                  <c:v>18414</c:v>
                </c:pt>
                <c:pt idx="875">
                  <c:v>18383</c:v>
                </c:pt>
                <c:pt idx="876">
                  <c:v>18353</c:v>
                </c:pt>
                <c:pt idx="877">
                  <c:v>18322</c:v>
                </c:pt>
                <c:pt idx="878">
                  <c:v>18294</c:v>
                </c:pt>
                <c:pt idx="879">
                  <c:v>18263</c:v>
                </c:pt>
                <c:pt idx="880">
                  <c:v>18232</c:v>
                </c:pt>
                <c:pt idx="881">
                  <c:v>18202</c:v>
                </c:pt>
                <c:pt idx="882">
                  <c:v>18171</c:v>
                </c:pt>
                <c:pt idx="883">
                  <c:v>18141</c:v>
                </c:pt>
                <c:pt idx="884">
                  <c:v>18110</c:v>
                </c:pt>
                <c:pt idx="885">
                  <c:v>18079</c:v>
                </c:pt>
                <c:pt idx="886">
                  <c:v>18049</c:v>
                </c:pt>
                <c:pt idx="887">
                  <c:v>18018</c:v>
                </c:pt>
                <c:pt idx="888">
                  <c:v>17988</c:v>
                </c:pt>
                <c:pt idx="889">
                  <c:v>17957</c:v>
                </c:pt>
                <c:pt idx="890">
                  <c:v>17929</c:v>
                </c:pt>
                <c:pt idx="891">
                  <c:v>17898</c:v>
                </c:pt>
                <c:pt idx="892">
                  <c:v>17867</c:v>
                </c:pt>
                <c:pt idx="893">
                  <c:v>17837</c:v>
                </c:pt>
                <c:pt idx="894">
                  <c:v>17806</c:v>
                </c:pt>
                <c:pt idx="895">
                  <c:v>17776</c:v>
                </c:pt>
                <c:pt idx="896">
                  <c:v>17745</c:v>
                </c:pt>
                <c:pt idx="897">
                  <c:v>17714</c:v>
                </c:pt>
                <c:pt idx="898">
                  <c:v>17684</c:v>
                </c:pt>
                <c:pt idx="899">
                  <c:v>17653</c:v>
                </c:pt>
                <c:pt idx="900">
                  <c:v>17623</c:v>
                </c:pt>
                <c:pt idx="901">
                  <c:v>17592</c:v>
                </c:pt>
                <c:pt idx="902">
                  <c:v>17563</c:v>
                </c:pt>
              </c:numCache>
            </c:numRef>
          </c:cat>
          <c:val>
            <c:numRef>
              <c:f>Worksheet!$L$1:$L$904</c:f>
              <c:numCache>
                <c:formatCode>General</c:formatCode>
                <c:ptCount val="904"/>
                <c:pt idx="0">
                  <c:v>0</c:v>
                </c:pt>
                <c:pt idx="1">
                  <c:v>46.3</c:v>
                </c:pt>
                <c:pt idx="2">
                  <c:v>47.7</c:v>
                </c:pt>
                <c:pt idx="3">
                  <c:v>47.4</c:v>
                </c:pt>
                <c:pt idx="4">
                  <c:v>48.4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52.9</c:v>
                </c:pt>
                <c:pt idx="9">
                  <c:v>52.7</c:v>
                </c:pt>
                <c:pt idx="10">
                  <c:v>53.1</c:v>
                </c:pt>
                <c:pt idx="11">
                  <c:v>56.1</c:v>
                </c:pt>
                <c:pt idx="12">
                  <c:v>55.9</c:v>
                </c:pt>
                <c:pt idx="13">
                  <c:v>57</c:v>
                </c:pt>
                <c:pt idx="14">
                  <c:v>58.4</c:v>
                </c:pt>
                <c:pt idx="15">
                  <c:v>57.6</c:v>
                </c:pt>
                <c:pt idx="16">
                  <c:v>58.6</c:v>
                </c:pt>
                <c:pt idx="17">
                  <c:v>60.8</c:v>
                </c:pt>
                <c:pt idx="18">
                  <c:v>60.4</c:v>
                </c:pt>
                <c:pt idx="19">
                  <c:v>60.7</c:v>
                </c:pt>
                <c:pt idx="20">
                  <c:v>59.6</c:v>
                </c:pt>
                <c:pt idx="21">
                  <c:v>60</c:v>
                </c:pt>
                <c:pt idx="22">
                  <c:v>61.1</c:v>
                </c:pt>
                <c:pt idx="23">
                  <c:v>61.9</c:v>
                </c:pt>
                <c:pt idx="24">
                  <c:v>61</c:v>
                </c:pt>
                <c:pt idx="25">
                  <c:v>63.8</c:v>
                </c:pt>
                <c:pt idx="26">
                  <c:v>60.8</c:v>
                </c:pt>
                <c:pt idx="27">
                  <c:v>59.3</c:v>
                </c:pt>
                <c:pt idx="28">
                  <c:v>60.2</c:v>
                </c:pt>
                <c:pt idx="29">
                  <c:v>57.3</c:v>
                </c:pt>
                <c:pt idx="30">
                  <c:v>58.7</c:v>
                </c:pt>
                <c:pt idx="31">
                  <c:v>55.5</c:v>
                </c:pt>
                <c:pt idx="32">
                  <c:v>55.4</c:v>
                </c:pt>
                <c:pt idx="33">
                  <c:v>53.8</c:v>
                </c:pt>
                <c:pt idx="34">
                  <c:v>52.6</c:v>
                </c:pt>
                <c:pt idx="35">
                  <c:v>43.5</c:v>
                </c:pt>
                <c:pt idx="36">
                  <c:v>41.8</c:v>
                </c:pt>
                <c:pt idx="37">
                  <c:v>49</c:v>
                </c:pt>
                <c:pt idx="38">
                  <c:v>50.1</c:v>
                </c:pt>
                <c:pt idx="39">
                  <c:v>51.4</c:v>
                </c:pt>
                <c:pt idx="40">
                  <c:v>47.9</c:v>
                </c:pt>
                <c:pt idx="41">
                  <c:v>48.1</c:v>
                </c:pt>
                <c:pt idx="42">
                  <c:v>48.1</c:v>
                </c:pt>
                <c:pt idx="43">
                  <c:v>48.1</c:v>
                </c:pt>
                <c:pt idx="44">
                  <c:v>48.5</c:v>
                </c:pt>
                <c:pt idx="45">
                  <c:v>51</c:v>
                </c:pt>
                <c:pt idx="46">
                  <c:v>51.5</c:v>
                </c:pt>
                <c:pt idx="47">
                  <c:v>52.6</c:v>
                </c:pt>
                <c:pt idx="48">
                  <c:v>53.6</c:v>
                </c:pt>
                <c:pt idx="49">
                  <c:v>54.9</c:v>
                </c:pt>
                <c:pt idx="50">
                  <c:v>54.4</c:v>
                </c:pt>
                <c:pt idx="51">
                  <c:v>55.7</c:v>
                </c:pt>
                <c:pt idx="52">
                  <c:v>54.9</c:v>
                </c:pt>
                <c:pt idx="53">
                  <c:v>58.6</c:v>
                </c:pt>
                <c:pt idx="54">
                  <c:v>58.1</c:v>
                </c:pt>
                <c:pt idx="55">
                  <c:v>59.3</c:v>
                </c:pt>
                <c:pt idx="56">
                  <c:v>60.5</c:v>
                </c:pt>
                <c:pt idx="57">
                  <c:v>58.1</c:v>
                </c:pt>
                <c:pt idx="58">
                  <c:v>59.9</c:v>
                </c:pt>
                <c:pt idx="59">
                  <c:v>59</c:v>
                </c:pt>
                <c:pt idx="60">
                  <c:v>58.6</c:v>
                </c:pt>
                <c:pt idx="61">
                  <c:v>58.8</c:v>
                </c:pt>
                <c:pt idx="62">
                  <c:v>60.9</c:v>
                </c:pt>
                <c:pt idx="63">
                  <c:v>59.4</c:v>
                </c:pt>
                <c:pt idx="64">
                  <c:v>59.7</c:v>
                </c:pt>
                <c:pt idx="65">
                  <c:v>57.6</c:v>
                </c:pt>
                <c:pt idx="66">
                  <c:v>58.6</c:v>
                </c:pt>
                <c:pt idx="67">
                  <c:v>60</c:v>
                </c:pt>
                <c:pt idx="68">
                  <c:v>58.4</c:v>
                </c:pt>
                <c:pt idx="69">
                  <c:v>56.5</c:v>
                </c:pt>
                <c:pt idx="70">
                  <c:v>56.2</c:v>
                </c:pt>
                <c:pt idx="71">
                  <c:v>56.4</c:v>
                </c:pt>
                <c:pt idx="72">
                  <c:v>55.8</c:v>
                </c:pt>
                <c:pt idx="73">
                  <c:v>56.5</c:v>
                </c:pt>
                <c:pt idx="74">
                  <c:v>57.7</c:v>
                </c:pt>
                <c:pt idx="75">
                  <c:v>55.7</c:v>
                </c:pt>
                <c:pt idx="76">
                  <c:v>54.4</c:v>
                </c:pt>
                <c:pt idx="77">
                  <c:v>53.2</c:v>
                </c:pt>
                <c:pt idx="78">
                  <c:v>51.8</c:v>
                </c:pt>
                <c:pt idx="79">
                  <c:v>51.1</c:v>
                </c:pt>
                <c:pt idx="80">
                  <c:v>49.8</c:v>
                </c:pt>
                <c:pt idx="81">
                  <c:v>52.7</c:v>
                </c:pt>
                <c:pt idx="82">
                  <c:v>52.2</c:v>
                </c:pt>
                <c:pt idx="83">
                  <c:v>51.4</c:v>
                </c:pt>
                <c:pt idx="84">
                  <c:v>51.3</c:v>
                </c:pt>
                <c:pt idx="85">
                  <c:v>51</c:v>
                </c:pt>
                <c:pt idx="86">
                  <c:v>49.2</c:v>
                </c:pt>
                <c:pt idx="87">
                  <c:v>47.6</c:v>
                </c:pt>
                <c:pt idx="88">
                  <c:v>48.7</c:v>
                </c:pt>
                <c:pt idx="89">
                  <c:v>49.1</c:v>
                </c:pt>
                <c:pt idx="90">
                  <c:v>49.1</c:v>
                </c:pt>
                <c:pt idx="91">
                  <c:v>50.1</c:v>
                </c:pt>
                <c:pt idx="92">
                  <c:v>50.2</c:v>
                </c:pt>
                <c:pt idx="93">
                  <c:v>52</c:v>
                </c:pt>
                <c:pt idx="94">
                  <c:v>52.5</c:v>
                </c:pt>
                <c:pt idx="95">
                  <c:v>52.9</c:v>
                </c:pt>
                <c:pt idx="96">
                  <c:v>51.9</c:v>
                </c:pt>
                <c:pt idx="97">
                  <c:v>52.1</c:v>
                </c:pt>
                <c:pt idx="98">
                  <c:v>53</c:v>
                </c:pt>
                <c:pt idx="99">
                  <c:v>53.9</c:v>
                </c:pt>
                <c:pt idx="100">
                  <c:v>55.7</c:v>
                </c:pt>
                <c:pt idx="101">
                  <c:v>56.3</c:v>
                </c:pt>
                <c:pt idx="102">
                  <c:v>56.2</c:v>
                </c:pt>
                <c:pt idx="103">
                  <c:v>55.7</c:v>
                </c:pt>
                <c:pt idx="104">
                  <c:v>56.3</c:v>
                </c:pt>
                <c:pt idx="105">
                  <c:v>55.1</c:v>
                </c:pt>
                <c:pt idx="106">
                  <c:v>55</c:v>
                </c:pt>
                <c:pt idx="107">
                  <c:v>55.7</c:v>
                </c:pt>
                <c:pt idx="108">
                  <c:v>56.6</c:v>
                </c:pt>
                <c:pt idx="109">
                  <c:v>55.9</c:v>
                </c:pt>
                <c:pt idx="110">
                  <c:v>55</c:v>
                </c:pt>
                <c:pt idx="111">
                  <c:v>52.5</c:v>
                </c:pt>
                <c:pt idx="112">
                  <c:v>56.5</c:v>
                </c:pt>
                <c:pt idx="113">
                  <c:v>55.5</c:v>
                </c:pt>
                <c:pt idx="114">
                  <c:v>54.6</c:v>
                </c:pt>
                <c:pt idx="115">
                  <c:v>54.6</c:v>
                </c:pt>
                <c:pt idx="116">
                  <c:v>54</c:v>
                </c:pt>
                <c:pt idx="117">
                  <c:v>53.8</c:v>
                </c:pt>
                <c:pt idx="118">
                  <c:v>51.1</c:v>
                </c:pt>
                <c:pt idx="119">
                  <c:v>50.8</c:v>
                </c:pt>
                <c:pt idx="120">
                  <c:v>51</c:v>
                </c:pt>
                <c:pt idx="121">
                  <c:v>51.9</c:v>
                </c:pt>
                <c:pt idx="122">
                  <c:v>54.2</c:v>
                </c:pt>
                <c:pt idx="123">
                  <c:v>53.3</c:v>
                </c:pt>
                <c:pt idx="124">
                  <c:v>50.1</c:v>
                </c:pt>
                <c:pt idx="125">
                  <c:v>48</c:v>
                </c:pt>
                <c:pt idx="126">
                  <c:v>50.5</c:v>
                </c:pt>
                <c:pt idx="127">
                  <c:v>50.8</c:v>
                </c:pt>
                <c:pt idx="128">
                  <c:v>49</c:v>
                </c:pt>
                <c:pt idx="129">
                  <c:v>49.6</c:v>
                </c:pt>
                <c:pt idx="130">
                  <c:v>49.5</c:v>
                </c:pt>
                <c:pt idx="131">
                  <c:v>53.2</c:v>
                </c:pt>
                <c:pt idx="132">
                  <c:v>55.2</c:v>
                </c:pt>
                <c:pt idx="133">
                  <c:v>53.5</c:v>
                </c:pt>
                <c:pt idx="134">
                  <c:v>53.3</c:v>
                </c:pt>
                <c:pt idx="135">
                  <c:v>54.2</c:v>
                </c:pt>
                <c:pt idx="136">
                  <c:v>53</c:v>
                </c:pt>
                <c:pt idx="137">
                  <c:v>51.8</c:v>
                </c:pt>
                <c:pt idx="138">
                  <c:v>51.4</c:v>
                </c:pt>
                <c:pt idx="139">
                  <c:v>53.7</c:v>
                </c:pt>
                <c:pt idx="140">
                  <c:v>52.6</c:v>
                </c:pt>
                <c:pt idx="141">
                  <c:v>52.9</c:v>
                </c:pt>
                <c:pt idx="142">
                  <c:v>55.8</c:v>
                </c:pt>
                <c:pt idx="143">
                  <c:v>54.8</c:v>
                </c:pt>
                <c:pt idx="144">
                  <c:v>57.9</c:v>
                </c:pt>
                <c:pt idx="145">
                  <c:v>58.4</c:v>
                </c:pt>
                <c:pt idx="146">
                  <c:v>59.2</c:v>
                </c:pt>
                <c:pt idx="147">
                  <c:v>59.1</c:v>
                </c:pt>
                <c:pt idx="148">
                  <c:v>56.6</c:v>
                </c:pt>
                <c:pt idx="149">
                  <c:v>57.3</c:v>
                </c:pt>
                <c:pt idx="150">
                  <c:v>56.9</c:v>
                </c:pt>
                <c:pt idx="151">
                  <c:v>55.3</c:v>
                </c:pt>
                <c:pt idx="152">
                  <c:v>56.4</c:v>
                </c:pt>
                <c:pt idx="153">
                  <c:v>56.1</c:v>
                </c:pt>
                <c:pt idx="154">
                  <c:v>56.5</c:v>
                </c:pt>
                <c:pt idx="155">
                  <c:v>57.4</c:v>
                </c:pt>
                <c:pt idx="156">
                  <c:v>58.1</c:v>
                </c:pt>
                <c:pt idx="157">
                  <c:v>58.8</c:v>
                </c:pt>
                <c:pt idx="158">
                  <c:v>55.5</c:v>
                </c:pt>
                <c:pt idx="159">
                  <c:v>56.3</c:v>
                </c:pt>
                <c:pt idx="160">
                  <c:v>55.8</c:v>
                </c:pt>
                <c:pt idx="161">
                  <c:v>55.4</c:v>
                </c:pt>
                <c:pt idx="162">
                  <c:v>57.6</c:v>
                </c:pt>
                <c:pt idx="163">
                  <c:v>54.9</c:v>
                </c:pt>
                <c:pt idx="164">
                  <c:v>53.4</c:v>
                </c:pt>
                <c:pt idx="165">
                  <c:v>49.7</c:v>
                </c:pt>
                <c:pt idx="166">
                  <c:v>46.3</c:v>
                </c:pt>
                <c:pt idx="167">
                  <c:v>44.1</c:v>
                </c:pt>
                <c:pt idx="168">
                  <c:v>39.9</c:v>
                </c:pt>
                <c:pt idx="169">
                  <c:v>37.200000000000003</c:v>
                </c:pt>
                <c:pt idx="170">
                  <c:v>36.6</c:v>
                </c:pt>
                <c:pt idx="171">
                  <c:v>36.4</c:v>
                </c:pt>
                <c:pt idx="172">
                  <c:v>34.5</c:v>
                </c:pt>
                <c:pt idx="173">
                  <c:v>39</c:v>
                </c:pt>
                <c:pt idx="174">
                  <c:v>38.200000000000003</c:v>
                </c:pt>
                <c:pt idx="175">
                  <c:v>47.2</c:v>
                </c:pt>
                <c:pt idx="176">
                  <c:v>50.1</c:v>
                </c:pt>
                <c:pt idx="177">
                  <c:v>50.8</c:v>
                </c:pt>
                <c:pt idx="178">
                  <c:v>49.9</c:v>
                </c:pt>
                <c:pt idx="179">
                  <c:v>48.9</c:v>
                </c:pt>
                <c:pt idx="180">
                  <c:v>48.5</c:v>
                </c:pt>
                <c:pt idx="181">
                  <c:v>49.7</c:v>
                </c:pt>
                <c:pt idx="182">
                  <c:v>48.8</c:v>
                </c:pt>
                <c:pt idx="183">
                  <c:v>50.9</c:v>
                </c:pt>
                <c:pt idx="184">
                  <c:v>50.1</c:v>
                </c:pt>
                <c:pt idx="185">
                  <c:v>51.5</c:v>
                </c:pt>
                <c:pt idx="186">
                  <c:v>52.8</c:v>
                </c:pt>
                <c:pt idx="187">
                  <c:v>53.8</c:v>
                </c:pt>
                <c:pt idx="188">
                  <c:v>52.2</c:v>
                </c:pt>
                <c:pt idx="189">
                  <c:v>51.8</c:v>
                </c:pt>
                <c:pt idx="190">
                  <c:v>54</c:v>
                </c:pt>
                <c:pt idx="191">
                  <c:v>53.1</c:v>
                </c:pt>
                <c:pt idx="192">
                  <c:v>52.7</c:v>
                </c:pt>
                <c:pt idx="193">
                  <c:v>52.8</c:v>
                </c:pt>
                <c:pt idx="194">
                  <c:v>54.1</c:v>
                </c:pt>
                <c:pt idx="195">
                  <c:v>50.4</c:v>
                </c:pt>
                <c:pt idx="196">
                  <c:v>51.4</c:v>
                </c:pt>
                <c:pt idx="197">
                  <c:v>50.3</c:v>
                </c:pt>
                <c:pt idx="198">
                  <c:v>51.4</c:v>
                </c:pt>
                <c:pt idx="199">
                  <c:v>52.2</c:v>
                </c:pt>
                <c:pt idx="200">
                  <c:v>53.7</c:v>
                </c:pt>
                <c:pt idx="201">
                  <c:v>53</c:v>
                </c:pt>
                <c:pt idx="202">
                  <c:v>52</c:v>
                </c:pt>
                <c:pt idx="203">
                  <c:v>53.7</c:v>
                </c:pt>
                <c:pt idx="204">
                  <c:v>55.2</c:v>
                </c:pt>
                <c:pt idx="205">
                  <c:v>54.3</c:v>
                </c:pt>
                <c:pt idx="206">
                  <c:v>55.8</c:v>
                </c:pt>
                <c:pt idx="207">
                  <c:v>55</c:v>
                </c:pt>
                <c:pt idx="208">
                  <c:v>55.1</c:v>
                </c:pt>
                <c:pt idx="209">
                  <c:v>56.7</c:v>
                </c:pt>
                <c:pt idx="210">
                  <c:v>57.2</c:v>
                </c:pt>
                <c:pt idx="211">
                  <c:v>56.8</c:v>
                </c:pt>
                <c:pt idx="212">
                  <c:v>52.4</c:v>
                </c:pt>
                <c:pt idx="213">
                  <c:v>52.8</c:v>
                </c:pt>
                <c:pt idx="214">
                  <c:v>52.4</c:v>
                </c:pt>
                <c:pt idx="215">
                  <c:v>50.8</c:v>
                </c:pt>
                <c:pt idx="216">
                  <c:v>52.2</c:v>
                </c:pt>
                <c:pt idx="217">
                  <c:v>55.2</c:v>
                </c:pt>
                <c:pt idx="218">
                  <c:v>55.5</c:v>
                </c:pt>
                <c:pt idx="219">
                  <c:v>56.8</c:v>
                </c:pt>
                <c:pt idx="220">
                  <c:v>57.2</c:v>
                </c:pt>
                <c:pt idx="221">
                  <c:v>56.2</c:v>
                </c:pt>
                <c:pt idx="222">
                  <c:v>56.3</c:v>
                </c:pt>
                <c:pt idx="223">
                  <c:v>57.4</c:v>
                </c:pt>
                <c:pt idx="224">
                  <c:v>58.5</c:v>
                </c:pt>
                <c:pt idx="225">
                  <c:v>59.9</c:v>
                </c:pt>
                <c:pt idx="226">
                  <c:v>60.5</c:v>
                </c:pt>
                <c:pt idx="227">
                  <c:v>61.4</c:v>
                </c:pt>
                <c:pt idx="228">
                  <c:v>60.6</c:v>
                </c:pt>
                <c:pt idx="229">
                  <c:v>60.6</c:v>
                </c:pt>
                <c:pt idx="230">
                  <c:v>59.9</c:v>
                </c:pt>
                <c:pt idx="231">
                  <c:v>60.8</c:v>
                </c:pt>
                <c:pt idx="232">
                  <c:v>60.1</c:v>
                </c:pt>
                <c:pt idx="233">
                  <c:v>58.4</c:v>
                </c:pt>
                <c:pt idx="234">
                  <c:v>55.2</c:v>
                </c:pt>
                <c:pt idx="235">
                  <c:v>52.4</c:v>
                </c:pt>
                <c:pt idx="236">
                  <c:v>53.2</c:v>
                </c:pt>
                <c:pt idx="237">
                  <c:v>51</c:v>
                </c:pt>
                <c:pt idx="238">
                  <c:v>49</c:v>
                </c:pt>
                <c:pt idx="239">
                  <c:v>49</c:v>
                </c:pt>
                <c:pt idx="240">
                  <c:v>46.1</c:v>
                </c:pt>
                <c:pt idx="241">
                  <c:v>46.3</c:v>
                </c:pt>
                <c:pt idx="242">
                  <c:v>48.8</c:v>
                </c:pt>
                <c:pt idx="243">
                  <c:v>51.3</c:v>
                </c:pt>
                <c:pt idx="244">
                  <c:v>51.6</c:v>
                </c:pt>
                <c:pt idx="245">
                  <c:v>48.5</c:v>
                </c:pt>
                <c:pt idx="246">
                  <c:v>49</c:v>
                </c:pt>
                <c:pt idx="247">
                  <c:v>50.5</c:v>
                </c:pt>
                <c:pt idx="248">
                  <c:v>50.3</c:v>
                </c:pt>
                <c:pt idx="249">
                  <c:v>50.2</c:v>
                </c:pt>
                <c:pt idx="250">
                  <c:v>53.6</c:v>
                </c:pt>
                <c:pt idx="251">
                  <c:v>53.1</c:v>
                </c:pt>
                <c:pt idx="252">
                  <c:v>52.4</c:v>
                </c:pt>
                <c:pt idx="253">
                  <c:v>52.4</c:v>
                </c:pt>
                <c:pt idx="254">
                  <c:v>50.7</c:v>
                </c:pt>
                <c:pt idx="255">
                  <c:v>47.5</c:v>
                </c:pt>
                <c:pt idx="256">
                  <c:v>45.3</c:v>
                </c:pt>
                <c:pt idx="257">
                  <c:v>44.1</c:v>
                </c:pt>
                <c:pt idx="258">
                  <c:v>40.799999999999997</c:v>
                </c:pt>
                <c:pt idx="259">
                  <c:v>46.2</c:v>
                </c:pt>
                <c:pt idx="260">
                  <c:v>46.3</c:v>
                </c:pt>
                <c:pt idx="261">
                  <c:v>43.5</c:v>
                </c:pt>
                <c:pt idx="262">
                  <c:v>43.2</c:v>
                </c:pt>
                <c:pt idx="263">
                  <c:v>41.3</c:v>
                </c:pt>
                <c:pt idx="264">
                  <c:v>42.7</c:v>
                </c:pt>
                <c:pt idx="265">
                  <c:v>43.1</c:v>
                </c:pt>
                <c:pt idx="266">
                  <c:v>42.1</c:v>
                </c:pt>
                <c:pt idx="267">
                  <c:v>42.3</c:v>
                </c:pt>
                <c:pt idx="268">
                  <c:v>43.9</c:v>
                </c:pt>
                <c:pt idx="269">
                  <c:v>48.5</c:v>
                </c:pt>
                <c:pt idx="270">
                  <c:v>48.7</c:v>
                </c:pt>
                <c:pt idx="271">
                  <c:v>49.7</c:v>
                </c:pt>
                <c:pt idx="272">
                  <c:v>49.9</c:v>
                </c:pt>
                <c:pt idx="273">
                  <c:v>52.5</c:v>
                </c:pt>
                <c:pt idx="274">
                  <c:v>51.4</c:v>
                </c:pt>
                <c:pt idx="275">
                  <c:v>53.2</c:v>
                </c:pt>
                <c:pt idx="276">
                  <c:v>54.7</c:v>
                </c:pt>
                <c:pt idx="277">
                  <c:v>54.9</c:v>
                </c:pt>
                <c:pt idx="278">
                  <c:v>55.8</c:v>
                </c:pt>
                <c:pt idx="279">
                  <c:v>56.7</c:v>
                </c:pt>
                <c:pt idx="280">
                  <c:v>57.8</c:v>
                </c:pt>
                <c:pt idx="281">
                  <c:v>58.1</c:v>
                </c:pt>
                <c:pt idx="282">
                  <c:v>57.2</c:v>
                </c:pt>
                <c:pt idx="283">
                  <c:v>57</c:v>
                </c:pt>
                <c:pt idx="284">
                  <c:v>54.8</c:v>
                </c:pt>
                <c:pt idx="285">
                  <c:v>53.6</c:v>
                </c:pt>
                <c:pt idx="286">
                  <c:v>55.8</c:v>
                </c:pt>
                <c:pt idx="287">
                  <c:v>54.3</c:v>
                </c:pt>
                <c:pt idx="288">
                  <c:v>52.3</c:v>
                </c:pt>
                <c:pt idx="289">
                  <c:v>52.4</c:v>
                </c:pt>
                <c:pt idx="290">
                  <c:v>51.7</c:v>
                </c:pt>
                <c:pt idx="291">
                  <c:v>50.6</c:v>
                </c:pt>
                <c:pt idx="292">
                  <c:v>46.8</c:v>
                </c:pt>
                <c:pt idx="293">
                  <c:v>48.2</c:v>
                </c:pt>
                <c:pt idx="294">
                  <c:v>48.7</c:v>
                </c:pt>
                <c:pt idx="295">
                  <c:v>48.7</c:v>
                </c:pt>
                <c:pt idx="296">
                  <c:v>49.3</c:v>
                </c:pt>
                <c:pt idx="297">
                  <c:v>49.2</c:v>
                </c:pt>
                <c:pt idx="298">
                  <c:v>48.9</c:v>
                </c:pt>
                <c:pt idx="299">
                  <c:v>50.9</c:v>
                </c:pt>
                <c:pt idx="300">
                  <c:v>52.2</c:v>
                </c:pt>
                <c:pt idx="301">
                  <c:v>52.9</c:v>
                </c:pt>
                <c:pt idx="302">
                  <c:v>52.9</c:v>
                </c:pt>
                <c:pt idx="303">
                  <c:v>53.8</c:v>
                </c:pt>
                <c:pt idx="304">
                  <c:v>54.5</c:v>
                </c:pt>
                <c:pt idx="305">
                  <c:v>55.7</c:v>
                </c:pt>
                <c:pt idx="306">
                  <c:v>56.4</c:v>
                </c:pt>
                <c:pt idx="307">
                  <c:v>53.9</c:v>
                </c:pt>
                <c:pt idx="308">
                  <c:v>56.3</c:v>
                </c:pt>
                <c:pt idx="309">
                  <c:v>57.7</c:v>
                </c:pt>
                <c:pt idx="310">
                  <c:v>54.9</c:v>
                </c:pt>
                <c:pt idx="311">
                  <c:v>56.1</c:v>
                </c:pt>
                <c:pt idx="312">
                  <c:v>53.7</c:v>
                </c:pt>
                <c:pt idx="313">
                  <c:v>53.8</c:v>
                </c:pt>
                <c:pt idx="314">
                  <c:v>53.1</c:v>
                </c:pt>
                <c:pt idx="315">
                  <c:v>53.8</c:v>
                </c:pt>
                <c:pt idx="316">
                  <c:v>55.2</c:v>
                </c:pt>
                <c:pt idx="317">
                  <c:v>53</c:v>
                </c:pt>
                <c:pt idx="318">
                  <c:v>50.5</c:v>
                </c:pt>
                <c:pt idx="319">
                  <c:v>51.1</c:v>
                </c:pt>
                <c:pt idx="320">
                  <c:v>51.6</c:v>
                </c:pt>
                <c:pt idx="321">
                  <c:v>49.7</c:v>
                </c:pt>
                <c:pt idx="322">
                  <c:v>53.6</c:v>
                </c:pt>
                <c:pt idx="323">
                  <c:v>49.1</c:v>
                </c:pt>
                <c:pt idx="324">
                  <c:v>49.3</c:v>
                </c:pt>
                <c:pt idx="325">
                  <c:v>46.9</c:v>
                </c:pt>
                <c:pt idx="326">
                  <c:v>45.9</c:v>
                </c:pt>
                <c:pt idx="327">
                  <c:v>45.5</c:v>
                </c:pt>
                <c:pt idx="328">
                  <c:v>46.2</c:v>
                </c:pt>
                <c:pt idx="329">
                  <c:v>45.9</c:v>
                </c:pt>
                <c:pt idx="330">
                  <c:v>46.7</c:v>
                </c:pt>
                <c:pt idx="331">
                  <c:v>48.1</c:v>
                </c:pt>
                <c:pt idx="332">
                  <c:v>47.1</c:v>
                </c:pt>
                <c:pt idx="333">
                  <c:v>50.7</c:v>
                </c:pt>
                <c:pt idx="334">
                  <c:v>45.9</c:v>
                </c:pt>
                <c:pt idx="335">
                  <c:v>46.7</c:v>
                </c:pt>
                <c:pt idx="336">
                  <c:v>51.5</c:v>
                </c:pt>
                <c:pt idx="337">
                  <c:v>52.1</c:v>
                </c:pt>
                <c:pt idx="338">
                  <c:v>55.1</c:v>
                </c:pt>
                <c:pt idx="339">
                  <c:v>57.4</c:v>
                </c:pt>
                <c:pt idx="340">
                  <c:v>56.1</c:v>
                </c:pt>
                <c:pt idx="341">
                  <c:v>59.2</c:v>
                </c:pt>
                <c:pt idx="342">
                  <c:v>59.4</c:v>
                </c:pt>
                <c:pt idx="343">
                  <c:v>59</c:v>
                </c:pt>
                <c:pt idx="344">
                  <c:v>58</c:v>
                </c:pt>
                <c:pt idx="345">
                  <c:v>58.5</c:v>
                </c:pt>
                <c:pt idx="346">
                  <c:v>58.8</c:v>
                </c:pt>
                <c:pt idx="347">
                  <c:v>58.2</c:v>
                </c:pt>
                <c:pt idx="348">
                  <c:v>57.4</c:v>
                </c:pt>
                <c:pt idx="349">
                  <c:v>56.9</c:v>
                </c:pt>
                <c:pt idx="350">
                  <c:v>56.5</c:v>
                </c:pt>
                <c:pt idx="351">
                  <c:v>56</c:v>
                </c:pt>
                <c:pt idx="352">
                  <c:v>55.6</c:v>
                </c:pt>
                <c:pt idx="353">
                  <c:v>53.8</c:v>
                </c:pt>
                <c:pt idx="354">
                  <c:v>53.4</c:v>
                </c:pt>
                <c:pt idx="355">
                  <c:v>50.8</c:v>
                </c:pt>
                <c:pt idx="356">
                  <c:v>50.7</c:v>
                </c:pt>
                <c:pt idx="357">
                  <c:v>50.2</c:v>
                </c:pt>
                <c:pt idx="358">
                  <c:v>49.6</c:v>
                </c:pt>
                <c:pt idx="359">
                  <c:v>51.2</c:v>
                </c:pt>
                <c:pt idx="360">
                  <c:v>50.2</c:v>
                </c:pt>
                <c:pt idx="361">
                  <c:v>53.5</c:v>
                </c:pt>
                <c:pt idx="362">
                  <c:v>55.2</c:v>
                </c:pt>
                <c:pt idx="363">
                  <c:v>55.8</c:v>
                </c:pt>
                <c:pt idx="364">
                  <c:v>54.2</c:v>
                </c:pt>
                <c:pt idx="365">
                  <c:v>53.6</c:v>
                </c:pt>
                <c:pt idx="366">
                  <c:v>50.3</c:v>
                </c:pt>
                <c:pt idx="367">
                  <c:v>49.7</c:v>
                </c:pt>
                <c:pt idx="368">
                  <c:v>53.4</c:v>
                </c:pt>
                <c:pt idx="369">
                  <c:v>53.9</c:v>
                </c:pt>
                <c:pt idx="370">
                  <c:v>53.6</c:v>
                </c:pt>
                <c:pt idx="371">
                  <c:v>55.7</c:v>
                </c:pt>
                <c:pt idx="372">
                  <c:v>52.6</c:v>
                </c:pt>
                <c:pt idx="373">
                  <c:v>54.6</c:v>
                </c:pt>
                <c:pt idx="374">
                  <c:v>52.7</c:v>
                </c:pt>
                <c:pt idx="375">
                  <c:v>47.3</c:v>
                </c:pt>
                <c:pt idx="376">
                  <c:v>46.8</c:v>
                </c:pt>
                <c:pt idx="377">
                  <c:v>49.5</c:v>
                </c:pt>
                <c:pt idx="378">
                  <c:v>53.1</c:v>
                </c:pt>
                <c:pt idx="379">
                  <c:v>54.9</c:v>
                </c:pt>
                <c:pt idx="380">
                  <c:v>52.9</c:v>
                </c:pt>
                <c:pt idx="381">
                  <c:v>50.6</c:v>
                </c:pt>
                <c:pt idx="382">
                  <c:v>50.3</c:v>
                </c:pt>
                <c:pt idx="383">
                  <c:v>44.5</c:v>
                </c:pt>
                <c:pt idx="384">
                  <c:v>42.8</c:v>
                </c:pt>
                <c:pt idx="385">
                  <c:v>40.700000000000003</c:v>
                </c:pt>
                <c:pt idx="386">
                  <c:v>39.4</c:v>
                </c:pt>
                <c:pt idx="387">
                  <c:v>39.200000000000003</c:v>
                </c:pt>
                <c:pt idx="388">
                  <c:v>40.799999999999997</c:v>
                </c:pt>
                <c:pt idx="389">
                  <c:v>41.3</c:v>
                </c:pt>
                <c:pt idx="390">
                  <c:v>43.2</c:v>
                </c:pt>
                <c:pt idx="391">
                  <c:v>44.5</c:v>
                </c:pt>
                <c:pt idx="392">
                  <c:v>46.1</c:v>
                </c:pt>
                <c:pt idx="393">
                  <c:v>46.6</c:v>
                </c:pt>
                <c:pt idx="394">
                  <c:v>49.2</c:v>
                </c:pt>
                <c:pt idx="395">
                  <c:v>49.5</c:v>
                </c:pt>
                <c:pt idx="396">
                  <c:v>50</c:v>
                </c:pt>
                <c:pt idx="397">
                  <c:v>49.9</c:v>
                </c:pt>
                <c:pt idx="398">
                  <c:v>49.1</c:v>
                </c:pt>
                <c:pt idx="399">
                  <c:v>47.2</c:v>
                </c:pt>
                <c:pt idx="400">
                  <c:v>47.4</c:v>
                </c:pt>
                <c:pt idx="401">
                  <c:v>46.8</c:v>
                </c:pt>
                <c:pt idx="402">
                  <c:v>46.8</c:v>
                </c:pt>
                <c:pt idx="403">
                  <c:v>46</c:v>
                </c:pt>
                <c:pt idx="404">
                  <c:v>45.1</c:v>
                </c:pt>
                <c:pt idx="405">
                  <c:v>45.9</c:v>
                </c:pt>
                <c:pt idx="406">
                  <c:v>47.3</c:v>
                </c:pt>
                <c:pt idx="407">
                  <c:v>49.3</c:v>
                </c:pt>
                <c:pt idx="408">
                  <c:v>52.2</c:v>
                </c:pt>
                <c:pt idx="409">
                  <c:v>51.5</c:v>
                </c:pt>
                <c:pt idx="410">
                  <c:v>54.1</c:v>
                </c:pt>
                <c:pt idx="411">
                  <c:v>54.7</c:v>
                </c:pt>
                <c:pt idx="412">
                  <c:v>56</c:v>
                </c:pt>
                <c:pt idx="413">
                  <c:v>55.6</c:v>
                </c:pt>
                <c:pt idx="414">
                  <c:v>55.4</c:v>
                </c:pt>
                <c:pt idx="415">
                  <c:v>54.5</c:v>
                </c:pt>
                <c:pt idx="416">
                  <c:v>56</c:v>
                </c:pt>
                <c:pt idx="417">
                  <c:v>58.2</c:v>
                </c:pt>
                <c:pt idx="418">
                  <c:v>59.3</c:v>
                </c:pt>
                <c:pt idx="419">
                  <c:v>55.5</c:v>
                </c:pt>
                <c:pt idx="420">
                  <c:v>55.8</c:v>
                </c:pt>
                <c:pt idx="421">
                  <c:v>54.6</c:v>
                </c:pt>
                <c:pt idx="422">
                  <c:v>56.2</c:v>
                </c:pt>
                <c:pt idx="423">
                  <c:v>57.5</c:v>
                </c:pt>
                <c:pt idx="424">
                  <c:v>61</c:v>
                </c:pt>
                <c:pt idx="425">
                  <c:v>58.8</c:v>
                </c:pt>
                <c:pt idx="426">
                  <c:v>60.7</c:v>
                </c:pt>
                <c:pt idx="427">
                  <c:v>60</c:v>
                </c:pt>
                <c:pt idx="428">
                  <c:v>59.3</c:v>
                </c:pt>
                <c:pt idx="429">
                  <c:v>57.5</c:v>
                </c:pt>
                <c:pt idx="430">
                  <c:v>57.4</c:v>
                </c:pt>
                <c:pt idx="431">
                  <c:v>57.2</c:v>
                </c:pt>
                <c:pt idx="432">
                  <c:v>55.5</c:v>
                </c:pt>
                <c:pt idx="433">
                  <c:v>55</c:v>
                </c:pt>
                <c:pt idx="434">
                  <c:v>52.6</c:v>
                </c:pt>
                <c:pt idx="435">
                  <c:v>54.9</c:v>
                </c:pt>
                <c:pt idx="436">
                  <c:v>50.5</c:v>
                </c:pt>
                <c:pt idx="437">
                  <c:v>51.2</c:v>
                </c:pt>
                <c:pt idx="438">
                  <c:v>51.2</c:v>
                </c:pt>
                <c:pt idx="439">
                  <c:v>52.4</c:v>
                </c:pt>
                <c:pt idx="440">
                  <c:v>52.6</c:v>
                </c:pt>
                <c:pt idx="441">
                  <c:v>48</c:v>
                </c:pt>
                <c:pt idx="442">
                  <c:v>50.5</c:v>
                </c:pt>
                <c:pt idx="443">
                  <c:v>53.4</c:v>
                </c:pt>
                <c:pt idx="444">
                  <c:v>49.7</c:v>
                </c:pt>
                <c:pt idx="445">
                  <c:v>51</c:v>
                </c:pt>
                <c:pt idx="446">
                  <c:v>51</c:v>
                </c:pt>
                <c:pt idx="447">
                  <c:v>51.2</c:v>
                </c:pt>
                <c:pt idx="448">
                  <c:v>50.7</c:v>
                </c:pt>
                <c:pt idx="449">
                  <c:v>52</c:v>
                </c:pt>
                <c:pt idx="450">
                  <c:v>50.9</c:v>
                </c:pt>
                <c:pt idx="451">
                  <c:v>49.9</c:v>
                </c:pt>
                <c:pt idx="452">
                  <c:v>47.7</c:v>
                </c:pt>
                <c:pt idx="453">
                  <c:v>47.9</c:v>
                </c:pt>
                <c:pt idx="454">
                  <c:v>47.8</c:v>
                </c:pt>
                <c:pt idx="455">
                  <c:v>47.1</c:v>
                </c:pt>
                <c:pt idx="456">
                  <c:v>48.2</c:v>
                </c:pt>
                <c:pt idx="457">
                  <c:v>47.8</c:v>
                </c:pt>
                <c:pt idx="458">
                  <c:v>49.9</c:v>
                </c:pt>
                <c:pt idx="459">
                  <c:v>50.3</c:v>
                </c:pt>
                <c:pt idx="460">
                  <c:v>50.6</c:v>
                </c:pt>
                <c:pt idx="461">
                  <c:v>50.3</c:v>
                </c:pt>
                <c:pt idx="462">
                  <c:v>50.8</c:v>
                </c:pt>
                <c:pt idx="463">
                  <c:v>50</c:v>
                </c:pt>
                <c:pt idx="464">
                  <c:v>53</c:v>
                </c:pt>
                <c:pt idx="465">
                  <c:v>56.1</c:v>
                </c:pt>
                <c:pt idx="466">
                  <c:v>58.1</c:v>
                </c:pt>
                <c:pt idx="467">
                  <c:v>58.6</c:v>
                </c:pt>
                <c:pt idx="468">
                  <c:v>61</c:v>
                </c:pt>
                <c:pt idx="469">
                  <c:v>58.9</c:v>
                </c:pt>
                <c:pt idx="470">
                  <c:v>61.3</c:v>
                </c:pt>
                <c:pt idx="471">
                  <c:v>60.5</c:v>
                </c:pt>
                <c:pt idx="472">
                  <c:v>69.900000000000006</c:v>
                </c:pt>
                <c:pt idx="473">
                  <c:v>66</c:v>
                </c:pt>
                <c:pt idx="474">
                  <c:v>64.400000000000006</c:v>
                </c:pt>
                <c:pt idx="475">
                  <c:v>62.5</c:v>
                </c:pt>
                <c:pt idx="476">
                  <c:v>63.1</c:v>
                </c:pt>
                <c:pt idx="477">
                  <c:v>63.6</c:v>
                </c:pt>
                <c:pt idx="478">
                  <c:v>57.5</c:v>
                </c:pt>
                <c:pt idx="479">
                  <c:v>56.1</c:v>
                </c:pt>
                <c:pt idx="480">
                  <c:v>54.2</c:v>
                </c:pt>
                <c:pt idx="481">
                  <c:v>53.9</c:v>
                </c:pt>
                <c:pt idx="482">
                  <c:v>54.4</c:v>
                </c:pt>
                <c:pt idx="483">
                  <c:v>46</c:v>
                </c:pt>
                <c:pt idx="484">
                  <c:v>42.8</c:v>
                </c:pt>
                <c:pt idx="485">
                  <c:v>39.200000000000003</c:v>
                </c:pt>
                <c:pt idx="486">
                  <c:v>39.4</c:v>
                </c:pt>
                <c:pt idx="487">
                  <c:v>38.799999999999997</c:v>
                </c:pt>
                <c:pt idx="488">
                  <c:v>38.299999999999997</c:v>
                </c:pt>
                <c:pt idx="489">
                  <c:v>38.4</c:v>
                </c:pt>
                <c:pt idx="490">
                  <c:v>38.299999999999997</c:v>
                </c:pt>
                <c:pt idx="491">
                  <c:v>35.5</c:v>
                </c:pt>
                <c:pt idx="492">
                  <c:v>37.799999999999997</c:v>
                </c:pt>
                <c:pt idx="493">
                  <c:v>36.799999999999997</c:v>
                </c:pt>
                <c:pt idx="494">
                  <c:v>38.299999999999997</c:v>
                </c:pt>
                <c:pt idx="495">
                  <c:v>38.200000000000003</c:v>
                </c:pt>
                <c:pt idx="496">
                  <c:v>37.799999999999997</c:v>
                </c:pt>
                <c:pt idx="497">
                  <c:v>36.1</c:v>
                </c:pt>
                <c:pt idx="498">
                  <c:v>40</c:v>
                </c:pt>
                <c:pt idx="499">
                  <c:v>42.5</c:v>
                </c:pt>
                <c:pt idx="500">
                  <c:v>48.3</c:v>
                </c:pt>
                <c:pt idx="501">
                  <c:v>46.7</c:v>
                </c:pt>
                <c:pt idx="502">
                  <c:v>50.7</c:v>
                </c:pt>
                <c:pt idx="503">
                  <c:v>53.5</c:v>
                </c:pt>
                <c:pt idx="504">
                  <c:v>51.6</c:v>
                </c:pt>
                <c:pt idx="505">
                  <c:v>49.6</c:v>
                </c:pt>
                <c:pt idx="506">
                  <c:v>48.8</c:v>
                </c:pt>
                <c:pt idx="507">
                  <c:v>49.2</c:v>
                </c:pt>
                <c:pt idx="508">
                  <c:v>53</c:v>
                </c:pt>
                <c:pt idx="509">
                  <c:v>58.2</c:v>
                </c:pt>
                <c:pt idx="510">
                  <c:v>55.5</c:v>
                </c:pt>
                <c:pt idx="511">
                  <c:v>50.1</c:v>
                </c:pt>
                <c:pt idx="512">
                  <c:v>45.5</c:v>
                </c:pt>
                <c:pt idx="513">
                  <c:v>35</c:v>
                </c:pt>
                <c:pt idx="514">
                  <c:v>30.3</c:v>
                </c:pt>
                <c:pt idx="515">
                  <c:v>29.4</c:v>
                </c:pt>
                <c:pt idx="516">
                  <c:v>37.4</c:v>
                </c:pt>
                <c:pt idx="517">
                  <c:v>43.6</c:v>
                </c:pt>
                <c:pt idx="518">
                  <c:v>50.2</c:v>
                </c:pt>
                <c:pt idx="519">
                  <c:v>46.2</c:v>
                </c:pt>
                <c:pt idx="520">
                  <c:v>44.8</c:v>
                </c:pt>
                <c:pt idx="521">
                  <c:v>48</c:v>
                </c:pt>
                <c:pt idx="522">
                  <c:v>49</c:v>
                </c:pt>
                <c:pt idx="523">
                  <c:v>49.6</c:v>
                </c:pt>
                <c:pt idx="524">
                  <c:v>49.5</c:v>
                </c:pt>
                <c:pt idx="525">
                  <c:v>51.3</c:v>
                </c:pt>
                <c:pt idx="526">
                  <c:v>52.7</c:v>
                </c:pt>
                <c:pt idx="527">
                  <c:v>54.4</c:v>
                </c:pt>
                <c:pt idx="528">
                  <c:v>56.2</c:v>
                </c:pt>
                <c:pt idx="529">
                  <c:v>57.7</c:v>
                </c:pt>
                <c:pt idx="530">
                  <c:v>58.2</c:v>
                </c:pt>
                <c:pt idx="531">
                  <c:v>58.5</c:v>
                </c:pt>
                <c:pt idx="532">
                  <c:v>59.4</c:v>
                </c:pt>
                <c:pt idx="533">
                  <c:v>61.3</c:v>
                </c:pt>
                <c:pt idx="534">
                  <c:v>60.1</c:v>
                </c:pt>
                <c:pt idx="535">
                  <c:v>60.5</c:v>
                </c:pt>
                <c:pt idx="536">
                  <c:v>60.3</c:v>
                </c:pt>
                <c:pt idx="537">
                  <c:v>62.2</c:v>
                </c:pt>
                <c:pt idx="538">
                  <c:v>60.5</c:v>
                </c:pt>
                <c:pt idx="539">
                  <c:v>60.2</c:v>
                </c:pt>
                <c:pt idx="540">
                  <c:v>57.7</c:v>
                </c:pt>
                <c:pt idx="541">
                  <c:v>55</c:v>
                </c:pt>
                <c:pt idx="542">
                  <c:v>55.9</c:v>
                </c:pt>
                <c:pt idx="543">
                  <c:v>57.4</c:v>
                </c:pt>
                <c:pt idx="544">
                  <c:v>59.8</c:v>
                </c:pt>
                <c:pt idx="545">
                  <c:v>56.1</c:v>
                </c:pt>
                <c:pt idx="546">
                  <c:v>55.4</c:v>
                </c:pt>
                <c:pt idx="547">
                  <c:v>53.9</c:v>
                </c:pt>
                <c:pt idx="548">
                  <c:v>54.9</c:v>
                </c:pt>
                <c:pt idx="549">
                  <c:v>57.7</c:v>
                </c:pt>
                <c:pt idx="550">
                  <c:v>56.8</c:v>
                </c:pt>
                <c:pt idx="551">
                  <c:v>59.7</c:v>
                </c:pt>
                <c:pt idx="552">
                  <c:v>56.9</c:v>
                </c:pt>
                <c:pt idx="553">
                  <c:v>58.4</c:v>
                </c:pt>
                <c:pt idx="554">
                  <c:v>55</c:v>
                </c:pt>
                <c:pt idx="555">
                  <c:v>54.8</c:v>
                </c:pt>
                <c:pt idx="556">
                  <c:v>56.6</c:v>
                </c:pt>
                <c:pt idx="557">
                  <c:v>51.7</c:v>
                </c:pt>
                <c:pt idx="558">
                  <c:v>53.5</c:v>
                </c:pt>
                <c:pt idx="559">
                  <c:v>53.6</c:v>
                </c:pt>
                <c:pt idx="560">
                  <c:v>54.5</c:v>
                </c:pt>
                <c:pt idx="561">
                  <c:v>55.9</c:v>
                </c:pt>
                <c:pt idx="562">
                  <c:v>58.2</c:v>
                </c:pt>
                <c:pt idx="563">
                  <c:v>58.8</c:v>
                </c:pt>
                <c:pt idx="564">
                  <c:v>60.6</c:v>
                </c:pt>
                <c:pt idx="565">
                  <c:v>58.4</c:v>
                </c:pt>
                <c:pt idx="566">
                  <c:v>61.5</c:v>
                </c:pt>
                <c:pt idx="567">
                  <c:v>58.8</c:v>
                </c:pt>
                <c:pt idx="568">
                  <c:v>54.9</c:v>
                </c:pt>
                <c:pt idx="569">
                  <c:v>54.5</c:v>
                </c:pt>
                <c:pt idx="570">
                  <c:v>55.5</c:v>
                </c:pt>
                <c:pt idx="571">
                  <c:v>54.4</c:v>
                </c:pt>
                <c:pt idx="572">
                  <c:v>51.4</c:v>
                </c:pt>
                <c:pt idx="573">
                  <c:v>47.2</c:v>
                </c:pt>
                <c:pt idx="574">
                  <c:v>45.1</c:v>
                </c:pt>
                <c:pt idx="575">
                  <c:v>41.2</c:v>
                </c:pt>
                <c:pt idx="576">
                  <c:v>37.5</c:v>
                </c:pt>
                <c:pt idx="577">
                  <c:v>31.6</c:v>
                </c:pt>
                <c:pt idx="578">
                  <c:v>34.4</c:v>
                </c:pt>
                <c:pt idx="579">
                  <c:v>30.7</c:v>
                </c:pt>
                <c:pt idx="580">
                  <c:v>30.9</c:v>
                </c:pt>
                <c:pt idx="581">
                  <c:v>37.9</c:v>
                </c:pt>
                <c:pt idx="582">
                  <c:v>42.7</c:v>
                </c:pt>
                <c:pt idx="583">
                  <c:v>46.2</c:v>
                </c:pt>
                <c:pt idx="584">
                  <c:v>52.9</c:v>
                </c:pt>
                <c:pt idx="585">
                  <c:v>54.8</c:v>
                </c:pt>
                <c:pt idx="586">
                  <c:v>54.7</c:v>
                </c:pt>
                <c:pt idx="587">
                  <c:v>55.7</c:v>
                </c:pt>
                <c:pt idx="588">
                  <c:v>59.9</c:v>
                </c:pt>
                <c:pt idx="589">
                  <c:v>61.8</c:v>
                </c:pt>
                <c:pt idx="590">
                  <c:v>58.6</c:v>
                </c:pt>
                <c:pt idx="591">
                  <c:v>62.1</c:v>
                </c:pt>
                <c:pt idx="592">
                  <c:v>63.6</c:v>
                </c:pt>
                <c:pt idx="593">
                  <c:v>68.099999999999994</c:v>
                </c:pt>
                <c:pt idx="594">
                  <c:v>66.2</c:v>
                </c:pt>
                <c:pt idx="595">
                  <c:v>63.5</c:v>
                </c:pt>
                <c:pt idx="596">
                  <c:v>62.7</c:v>
                </c:pt>
                <c:pt idx="597">
                  <c:v>57.8</c:v>
                </c:pt>
                <c:pt idx="598">
                  <c:v>65</c:v>
                </c:pt>
                <c:pt idx="599">
                  <c:v>64.8</c:v>
                </c:pt>
                <c:pt idx="600">
                  <c:v>67.7</c:v>
                </c:pt>
                <c:pt idx="601">
                  <c:v>69.599999999999994</c:v>
                </c:pt>
                <c:pt idx="602">
                  <c:v>69.599999999999994</c:v>
                </c:pt>
                <c:pt idx="603">
                  <c:v>72.099999999999994</c:v>
                </c:pt>
                <c:pt idx="604">
                  <c:v>70.5</c:v>
                </c:pt>
                <c:pt idx="605">
                  <c:v>69.900000000000006</c:v>
                </c:pt>
                <c:pt idx="606">
                  <c:v>67</c:v>
                </c:pt>
                <c:pt idx="607">
                  <c:v>65.099999999999994</c:v>
                </c:pt>
                <c:pt idx="608">
                  <c:v>61.7</c:v>
                </c:pt>
                <c:pt idx="609">
                  <c:v>60.1</c:v>
                </c:pt>
                <c:pt idx="610">
                  <c:v>58.6</c:v>
                </c:pt>
                <c:pt idx="611">
                  <c:v>61.4</c:v>
                </c:pt>
                <c:pt idx="612">
                  <c:v>59.3</c:v>
                </c:pt>
                <c:pt idx="613">
                  <c:v>59.8</c:v>
                </c:pt>
                <c:pt idx="614">
                  <c:v>60.6</c:v>
                </c:pt>
                <c:pt idx="615">
                  <c:v>59.6</c:v>
                </c:pt>
                <c:pt idx="616">
                  <c:v>57.6</c:v>
                </c:pt>
                <c:pt idx="617">
                  <c:v>52.3</c:v>
                </c:pt>
                <c:pt idx="618">
                  <c:v>55</c:v>
                </c:pt>
                <c:pt idx="619">
                  <c:v>55.1</c:v>
                </c:pt>
                <c:pt idx="620">
                  <c:v>53.6</c:v>
                </c:pt>
                <c:pt idx="621">
                  <c:v>54.4</c:v>
                </c:pt>
                <c:pt idx="622">
                  <c:v>53.8</c:v>
                </c:pt>
                <c:pt idx="623">
                  <c:v>54.2</c:v>
                </c:pt>
                <c:pt idx="624">
                  <c:v>54.5</c:v>
                </c:pt>
                <c:pt idx="625">
                  <c:v>51.2</c:v>
                </c:pt>
                <c:pt idx="626">
                  <c:v>54.8</c:v>
                </c:pt>
                <c:pt idx="627">
                  <c:v>47.9</c:v>
                </c:pt>
                <c:pt idx="628">
                  <c:v>45.4</c:v>
                </c:pt>
                <c:pt idx="629">
                  <c:v>39.700000000000003</c:v>
                </c:pt>
                <c:pt idx="630">
                  <c:v>42.4</c:v>
                </c:pt>
                <c:pt idx="631">
                  <c:v>44.1</c:v>
                </c:pt>
                <c:pt idx="632">
                  <c:v>47.3</c:v>
                </c:pt>
                <c:pt idx="633">
                  <c:v>49.5</c:v>
                </c:pt>
                <c:pt idx="634">
                  <c:v>51.1</c:v>
                </c:pt>
                <c:pt idx="635">
                  <c:v>47.2</c:v>
                </c:pt>
                <c:pt idx="636">
                  <c:v>45</c:v>
                </c:pt>
                <c:pt idx="637">
                  <c:v>46.9</c:v>
                </c:pt>
                <c:pt idx="638">
                  <c:v>47.4</c:v>
                </c:pt>
                <c:pt idx="639">
                  <c:v>48.7</c:v>
                </c:pt>
                <c:pt idx="640">
                  <c:v>52</c:v>
                </c:pt>
                <c:pt idx="641">
                  <c:v>53.2</c:v>
                </c:pt>
                <c:pt idx="642">
                  <c:v>54.6</c:v>
                </c:pt>
                <c:pt idx="643">
                  <c:v>54.1</c:v>
                </c:pt>
                <c:pt idx="644">
                  <c:v>54.8</c:v>
                </c:pt>
                <c:pt idx="645">
                  <c:v>53.1</c:v>
                </c:pt>
                <c:pt idx="646">
                  <c:v>55.5</c:v>
                </c:pt>
                <c:pt idx="647">
                  <c:v>56.7</c:v>
                </c:pt>
                <c:pt idx="648">
                  <c:v>55.2</c:v>
                </c:pt>
                <c:pt idx="649">
                  <c:v>57.1</c:v>
                </c:pt>
                <c:pt idx="650">
                  <c:v>57</c:v>
                </c:pt>
                <c:pt idx="651">
                  <c:v>54.9</c:v>
                </c:pt>
                <c:pt idx="652">
                  <c:v>56.1</c:v>
                </c:pt>
                <c:pt idx="653">
                  <c:v>58.1</c:v>
                </c:pt>
                <c:pt idx="654">
                  <c:v>55.8</c:v>
                </c:pt>
                <c:pt idx="655">
                  <c:v>51.8</c:v>
                </c:pt>
                <c:pt idx="656">
                  <c:v>52.7</c:v>
                </c:pt>
                <c:pt idx="657">
                  <c:v>54.1</c:v>
                </c:pt>
                <c:pt idx="658">
                  <c:v>53.5</c:v>
                </c:pt>
                <c:pt idx="659">
                  <c:v>55.3</c:v>
                </c:pt>
                <c:pt idx="660">
                  <c:v>58</c:v>
                </c:pt>
                <c:pt idx="661">
                  <c:v>53.8</c:v>
                </c:pt>
                <c:pt idx="662">
                  <c:v>55</c:v>
                </c:pt>
                <c:pt idx="663">
                  <c:v>56.6</c:v>
                </c:pt>
                <c:pt idx="664">
                  <c:v>55.6</c:v>
                </c:pt>
                <c:pt idx="665">
                  <c:v>54.2</c:v>
                </c:pt>
                <c:pt idx="666">
                  <c:v>54.1</c:v>
                </c:pt>
                <c:pt idx="667">
                  <c:v>54.9</c:v>
                </c:pt>
                <c:pt idx="668">
                  <c:v>52.2</c:v>
                </c:pt>
                <c:pt idx="669">
                  <c:v>49.5</c:v>
                </c:pt>
                <c:pt idx="670">
                  <c:v>46.8</c:v>
                </c:pt>
                <c:pt idx="671">
                  <c:v>44.5</c:v>
                </c:pt>
                <c:pt idx="672">
                  <c:v>42.8</c:v>
                </c:pt>
                <c:pt idx="673">
                  <c:v>45.3</c:v>
                </c:pt>
                <c:pt idx="674">
                  <c:v>47.6</c:v>
                </c:pt>
                <c:pt idx="675">
                  <c:v>49.1</c:v>
                </c:pt>
                <c:pt idx="676">
                  <c:v>52.4</c:v>
                </c:pt>
                <c:pt idx="677">
                  <c:v>53.7</c:v>
                </c:pt>
                <c:pt idx="678">
                  <c:v>57.2</c:v>
                </c:pt>
                <c:pt idx="679">
                  <c:v>58.7</c:v>
                </c:pt>
                <c:pt idx="680">
                  <c:v>58.5</c:v>
                </c:pt>
                <c:pt idx="681">
                  <c:v>60.3</c:v>
                </c:pt>
                <c:pt idx="682">
                  <c:v>59</c:v>
                </c:pt>
                <c:pt idx="683">
                  <c:v>57.7</c:v>
                </c:pt>
                <c:pt idx="684">
                  <c:v>64.2</c:v>
                </c:pt>
                <c:pt idx="685">
                  <c:v>65.7</c:v>
                </c:pt>
                <c:pt idx="686">
                  <c:v>65.5</c:v>
                </c:pt>
                <c:pt idx="687">
                  <c:v>65.8</c:v>
                </c:pt>
                <c:pt idx="688">
                  <c:v>62.8</c:v>
                </c:pt>
                <c:pt idx="689">
                  <c:v>59.4</c:v>
                </c:pt>
                <c:pt idx="690">
                  <c:v>58.6</c:v>
                </c:pt>
                <c:pt idx="691">
                  <c:v>61</c:v>
                </c:pt>
                <c:pt idx="692">
                  <c:v>58.1</c:v>
                </c:pt>
                <c:pt idx="693">
                  <c:v>58.1</c:v>
                </c:pt>
                <c:pt idx="694">
                  <c:v>58.7</c:v>
                </c:pt>
                <c:pt idx="695">
                  <c:v>61.3</c:v>
                </c:pt>
                <c:pt idx="696">
                  <c:v>62</c:v>
                </c:pt>
                <c:pt idx="697">
                  <c:v>64.900000000000006</c:v>
                </c:pt>
                <c:pt idx="698">
                  <c:v>62.1</c:v>
                </c:pt>
                <c:pt idx="699">
                  <c:v>61</c:v>
                </c:pt>
                <c:pt idx="700">
                  <c:v>62.4</c:v>
                </c:pt>
                <c:pt idx="701">
                  <c:v>61.8</c:v>
                </c:pt>
                <c:pt idx="702">
                  <c:v>60.7</c:v>
                </c:pt>
                <c:pt idx="703">
                  <c:v>63.3</c:v>
                </c:pt>
                <c:pt idx="704">
                  <c:v>63.3</c:v>
                </c:pt>
                <c:pt idx="705">
                  <c:v>62.9</c:v>
                </c:pt>
                <c:pt idx="706">
                  <c:v>60.1</c:v>
                </c:pt>
                <c:pt idx="707">
                  <c:v>58.7</c:v>
                </c:pt>
                <c:pt idx="708">
                  <c:v>59.2</c:v>
                </c:pt>
                <c:pt idx="709">
                  <c:v>60.2</c:v>
                </c:pt>
                <c:pt idx="710">
                  <c:v>57.9</c:v>
                </c:pt>
                <c:pt idx="711">
                  <c:v>57.1</c:v>
                </c:pt>
                <c:pt idx="712">
                  <c:v>54</c:v>
                </c:pt>
                <c:pt idx="713">
                  <c:v>57.5</c:v>
                </c:pt>
                <c:pt idx="714">
                  <c:v>57.7</c:v>
                </c:pt>
                <c:pt idx="715">
                  <c:v>56.9</c:v>
                </c:pt>
                <c:pt idx="716">
                  <c:v>55.1</c:v>
                </c:pt>
                <c:pt idx="717">
                  <c:v>55.5</c:v>
                </c:pt>
                <c:pt idx="718">
                  <c:v>58.2</c:v>
                </c:pt>
                <c:pt idx="719">
                  <c:v>59.8</c:v>
                </c:pt>
                <c:pt idx="720">
                  <c:v>57.6</c:v>
                </c:pt>
                <c:pt idx="721">
                  <c:v>54.7</c:v>
                </c:pt>
                <c:pt idx="722">
                  <c:v>55.1</c:v>
                </c:pt>
                <c:pt idx="723">
                  <c:v>55.2</c:v>
                </c:pt>
                <c:pt idx="724">
                  <c:v>57.2</c:v>
                </c:pt>
                <c:pt idx="725">
                  <c:v>53.8</c:v>
                </c:pt>
                <c:pt idx="726">
                  <c:v>51.2</c:v>
                </c:pt>
                <c:pt idx="727">
                  <c:v>50</c:v>
                </c:pt>
                <c:pt idx="728">
                  <c:v>49.5</c:v>
                </c:pt>
                <c:pt idx="729">
                  <c:v>51</c:v>
                </c:pt>
                <c:pt idx="730">
                  <c:v>50.8</c:v>
                </c:pt>
                <c:pt idx="731">
                  <c:v>52.2</c:v>
                </c:pt>
                <c:pt idx="732">
                  <c:v>55.1</c:v>
                </c:pt>
                <c:pt idx="733">
                  <c:v>60.6</c:v>
                </c:pt>
                <c:pt idx="734">
                  <c:v>61.1</c:v>
                </c:pt>
                <c:pt idx="735">
                  <c:v>60.9</c:v>
                </c:pt>
                <c:pt idx="736">
                  <c:v>64.2</c:v>
                </c:pt>
                <c:pt idx="737">
                  <c:v>59</c:v>
                </c:pt>
                <c:pt idx="738">
                  <c:v>62.2</c:v>
                </c:pt>
                <c:pt idx="739">
                  <c:v>63</c:v>
                </c:pt>
                <c:pt idx="740">
                  <c:v>60.7</c:v>
                </c:pt>
                <c:pt idx="741">
                  <c:v>58.2</c:v>
                </c:pt>
                <c:pt idx="742">
                  <c:v>58.1</c:v>
                </c:pt>
                <c:pt idx="743">
                  <c:v>58.9</c:v>
                </c:pt>
                <c:pt idx="744">
                  <c:v>57.6</c:v>
                </c:pt>
                <c:pt idx="745">
                  <c:v>49.1</c:v>
                </c:pt>
                <c:pt idx="746">
                  <c:v>43.6</c:v>
                </c:pt>
                <c:pt idx="747">
                  <c:v>43.9</c:v>
                </c:pt>
                <c:pt idx="748">
                  <c:v>44.3</c:v>
                </c:pt>
                <c:pt idx="749">
                  <c:v>44.3</c:v>
                </c:pt>
                <c:pt idx="750">
                  <c:v>46</c:v>
                </c:pt>
                <c:pt idx="751">
                  <c:v>45.4</c:v>
                </c:pt>
                <c:pt idx="752">
                  <c:v>47.6</c:v>
                </c:pt>
                <c:pt idx="753">
                  <c:v>43.7</c:v>
                </c:pt>
                <c:pt idx="754">
                  <c:v>44.4</c:v>
                </c:pt>
                <c:pt idx="755">
                  <c:v>42.6</c:v>
                </c:pt>
                <c:pt idx="756">
                  <c:v>45.3</c:v>
                </c:pt>
                <c:pt idx="757">
                  <c:v>47.8</c:v>
                </c:pt>
                <c:pt idx="758">
                  <c:v>52.3</c:v>
                </c:pt>
                <c:pt idx="759">
                  <c:v>61.5</c:v>
                </c:pt>
                <c:pt idx="760">
                  <c:v>58.2</c:v>
                </c:pt>
                <c:pt idx="761">
                  <c:v>50.6</c:v>
                </c:pt>
                <c:pt idx="762">
                  <c:v>49.7</c:v>
                </c:pt>
                <c:pt idx="763">
                  <c:v>48.3</c:v>
                </c:pt>
                <c:pt idx="764">
                  <c:v>55.1</c:v>
                </c:pt>
                <c:pt idx="765">
                  <c:v>61.5</c:v>
                </c:pt>
                <c:pt idx="766">
                  <c:v>64.400000000000006</c:v>
                </c:pt>
                <c:pt idx="767">
                  <c:v>68.2</c:v>
                </c:pt>
                <c:pt idx="768">
                  <c:v>66.900000000000006</c:v>
                </c:pt>
                <c:pt idx="769">
                  <c:v>67.099999999999994</c:v>
                </c:pt>
                <c:pt idx="770">
                  <c:v>66.900000000000006</c:v>
                </c:pt>
                <c:pt idx="771">
                  <c:v>64.400000000000006</c:v>
                </c:pt>
                <c:pt idx="772">
                  <c:v>60.5</c:v>
                </c:pt>
                <c:pt idx="773">
                  <c:v>62.7</c:v>
                </c:pt>
                <c:pt idx="774">
                  <c:v>62.3</c:v>
                </c:pt>
                <c:pt idx="775">
                  <c:v>59.8</c:v>
                </c:pt>
                <c:pt idx="776">
                  <c:v>57.3</c:v>
                </c:pt>
                <c:pt idx="777">
                  <c:v>54.7</c:v>
                </c:pt>
                <c:pt idx="778">
                  <c:v>51.4</c:v>
                </c:pt>
                <c:pt idx="779">
                  <c:v>46.6</c:v>
                </c:pt>
                <c:pt idx="780">
                  <c:v>39.1</c:v>
                </c:pt>
                <c:pt idx="781">
                  <c:v>39.799999999999997</c:v>
                </c:pt>
                <c:pt idx="782">
                  <c:v>37.200000000000003</c:v>
                </c:pt>
                <c:pt idx="783">
                  <c:v>33.4</c:v>
                </c:pt>
                <c:pt idx="784">
                  <c:v>36.799999999999997</c:v>
                </c:pt>
                <c:pt idx="785">
                  <c:v>40.4</c:v>
                </c:pt>
                <c:pt idx="786">
                  <c:v>41.1</c:v>
                </c:pt>
                <c:pt idx="787">
                  <c:v>45.8</c:v>
                </c:pt>
                <c:pt idx="788">
                  <c:v>45.3</c:v>
                </c:pt>
                <c:pt idx="789">
                  <c:v>45.7</c:v>
                </c:pt>
                <c:pt idx="790">
                  <c:v>45.9</c:v>
                </c:pt>
                <c:pt idx="791">
                  <c:v>43.4</c:v>
                </c:pt>
                <c:pt idx="792">
                  <c:v>43.1</c:v>
                </c:pt>
                <c:pt idx="793">
                  <c:v>47.5</c:v>
                </c:pt>
                <c:pt idx="794">
                  <c:v>51</c:v>
                </c:pt>
                <c:pt idx="795">
                  <c:v>53.6</c:v>
                </c:pt>
                <c:pt idx="796">
                  <c:v>52.7</c:v>
                </c:pt>
                <c:pt idx="797">
                  <c:v>55</c:v>
                </c:pt>
                <c:pt idx="798">
                  <c:v>52.7</c:v>
                </c:pt>
                <c:pt idx="799">
                  <c:v>55.5</c:v>
                </c:pt>
                <c:pt idx="800">
                  <c:v>51.5</c:v>
                </c:pt>
                <c:pt idx="801">
                  <c:v>44.2</c:v>
                </c:pt>
                <c:pt idx="802">
                  <c:v>47.7</c:v>
                </c:pt>
                <c:pt idx="803">
                  <c:v>51.2</c:v>
                </c:pt>
                <c:pt idx="804">
                  <c:v>55.9</c:v>
                </c:pt>
                <c:pt idx="805">
                  <c:v>57.2</c:v>
                </c:pt>
                <c:pt idx="806">
                  <c:v>58.2</c:v>
                </c:pt>
                <c:pt idx="807">
                  <c:v>60.2</c:v>
                </c:pt>
                <c:pt idx="808">
                  <c:v>65.599999999999994</c:v>
                </c:pt>
                <c:pt idx="809">
                  <c:v>62</c:v>
                </c:pt>
                <c:pt idx="810">
                  <c:v>63.7</c:v>
                </c:pt>
                <c:pt idx="811">
                  <c:v>62.4</c:v>
                </c:pt>
                <c:pt idx="812">
                  <c:v>64.8</c:v>
                </c:pt>
                <c:pt idx="813">
                  <c:v>66.2</c:v>
                </c:pt>
                <c:pt idx="814">
                  <c:v>63.3</c:v>
                </c:pt>
                <c:pt idx="815">
                  <c:v>69.5</c:v>
                </c:pt>
                <c:pt idx="816">
                  <c:v>68.7</c:v>
                </c:pt>
                <c:pt idx="817">
                  <c:v>67.5</c:v>
                </c:pt>
                <c:pt idx="818">
                  <c:v>67.8</c:v>
                </c:pt>
                <c:pt idx="819">
                  <c:v>63</c:v>
                </c:pt>
                <c:pt idx="820">
                  <c:v>63.8</c:v>
                </c:pt>
                <c:pt idx="821">
                  <c:v>58.8</c:v>
                </c:pt>
                <c:pt idx="822">
                  <c:v>58.2</c:v>
                </c:pt>
                <c:pt idx="823">
                  <c:v>53.5</c:v>
                </c:pt>
                <c:pt idx="824">
                  <c:v>54.4</c:v>
                </c:pt>
                <c:pt idx="825">
                  <c:v>51.7</c:v>
                </c:pt>
                <c:pt idx="826">
                  <c:v>52.1</c:v>
                </c:pt>
                <c:pt idx="827">
                  <c:v>50.1</c:v>
                </c:pt>
                <c:pt idx="828">
                  <c:v>47.7</c:v>
                </c:pt>
                <c:pt idx="829">
                  <c:v>44.7</c:v>
                </c:pt>
                <c:pt idx="830">
                  <c:v>40.700000000000003</c:v>
                </c:pt>
                <c:pt idx="831">
                  <c:v>37.4</c:v>
                </c:pt>
                <c:pt idx="832">
                  <c:v>35.6</c:v>
                </c:pt>
                <c:pt idx="833">
                  <c:v>36.9</c:v>
                </c:pt>
                <c:pt idx="834">
                  <c:v>37.4</c:v>
                </c:pt>
                <c:pt idx="835">
                  <c:v>40.200000000000003</c:v>
                </c:pt>
                <c:pt idx="836">
                  <c:v>43.5</c:v>
                </c:pt>
                <c:pt idx="837">
                  <c:v>46.3</c:v>
                </c:pt>
                <c:pt idx="838">
                  <c:v>48.5</c:v>
                </c:pt>
                <c:pt idx="839">
                  <c:v>48.9</c:v>
                </c:pt>
                <c:pt idx="840">
                  <c:v>51.1</c:v>
                </c:pt>
                <c:pt idx="841">
                  <c:v>50.5</c:v>
                </c:pt>
                <c:pt idx="842">
                  <c:v>55.4</c:v>
                </c:pt>
                <c:pt idx="843">
                  <c:v>59.4</c:v>
                </c:pt>
                <c:pt idx="844">
                  <c:v>55.8</c:v>
                </c:pt>
                <c:pt idx="845">
                  <c:v>56.8</c:v>
                </c:pt>
                <c:pt idx="846">
                  <c:v>56.2</c:v>
                </c:pt>
                <c:pt idx="847">
                  <c:v>56.1</c:v>
                </c:pt>
                <c:pt idx="848">
                  <c:v>60.4</c:v>
                </c:pt>
                <c:pt idx="849">
                  <c:v>48.3</c:v>
                </c:pt>
                <c:pt idx="850">
                  <c:v>43.3</c:v>
                </c:pt>
                <c:pt idx="851">
                  <c:v>39.5</c:v>
                </c:pt>
                <c:pt idx="852">
                  <c:v>36.700000000000003</c:v>
                </c:pt>
                <c:pt idx="853">
                  <c:v>40</c:v>
                </c:pt>
                <c:pt idx="854">
                  <c:v>41.8</c:v>
                </c:pt>
                <c:pt idx="855">
                  <c:v>44.7</c:v>
                </c:pt>
                <c:pt idx="856">
                  <c:v>46.5</c:v>
                </c:pt>
                <c:pt idx="857">
                  <c:v>47.2</c:v>
                </c:pt>
                <c:pt idx="858">
                  <c:v>49.6</c:v>
                </c:pt>
                <c:pt idx="859">
                  <c:v>48.1</c:v>
                </c:pt>
                <c:pt idx="860">
                  <c:v>43.6</c:v>
                </c:pt>
                <c:pt idx="861">
                  <c:v>42.1</c:v>
                </c:pt>
                <c:pt idx="862">
                  <c:v>45.5</c:v>
                </c:pt>
                <c:pt idx="863">
                  <c:v>50.7</c:v>
                </c:pt>
                <c:pt idx="864">
                  <c:v>53.5</c:v>
                </c:pt>
                <c:pt idx="865">
                  <c:v>65.5</c:v>
                </c:pt>
                <c:pt idx="866">
                  <c:v>69.3</c:v>
                </c:pt>
                <c:pt idx="867">
                  <c:v>67.8</c:v>
                </c:pt>
                <c:pt idx="868">
                  <c:v>67.099999999999994</c:v>
                </c:pt>
                <c:pt idx="869">
                  <c:v>63.1</c:v>
                </c:pt>
                <c:pt idx="870">
                  <c:v>59.2</c:v>
                </c:pt>
                <c:pt idx="871">
                  <c:v>68.099999999999994</c:v>
                </c:pt>
                <c:pt idx="872">
                  <c:v>75.8</c:v>
                </c:pt>
                <c:pt idx="873">
                  <c:v>77.5</c:v>
                </c:pt>
                <c:pt idx="874">
                  <c:v>76.599999999999994</c:v>
                </c:pt>
                <c:pt idx="875">
                  <c:v>74.7</c:v>
                </c:pt>
                <c:pt idx="876">
                  <c:v>68.099999999999994</c:v>
                </c:pt>
                <c:pt idx="877">
                  <c:v>62.1</c:v>
                </c:pt>
                <c:pt idx="878">
                  <c:v>60.5</c:v>
                </c:pt>
                <c:pt idx="879">
                  <c:v>59.1</c:v>
                </c:pt>
                <c:pt idx="880">
                  <c:v>57.3</c:v>
                </c:pt>
                <c:pt idx="881">
                  <c:v>51</c:v>
                </c:pt>
                <c:pt idx="882">
                  <c:v>51</c:v>
                </c:pt>
                <c:pt idx="883">
                  <c:v>52.3</c:v>
                </c:pt>
                <c:pt idx="884">
                  <c:v>47</c:v>
                </c:pt>
                <c:pt idx="885">
                  <c:v>39</c:v>
                </c:pt>
                <c:pt idx="886">
                  <c:v>31.6</c:v>
                </c:pt>
                <c:pt idx="887">
                  <c:v>32.6</c:v>
                </c:pt>
                <c:pt idx="888">
                  <c:v>35.5</c:v>
                </c:pt>
                <c:pt idx="889">
                  <c:v>34.5</c:v>
                </c:pt>
                <c:pt idx="890">
                  <c:v>31.3</c:v>
                </c:pt>
                <c:pt idx="891">
                  <c:v>32.9</c:v>
                </c:pt>
                <c:pt idx="892">
                  <c:v>35</c:v>
                </c:pt>
                <c:pt idx="893">
                  <c:v>42.4</c:v>
                </c:pt>
                <c:pt idx="894">
                  <c:v>47.2</c:v>
                </c:pt>
                <c:pt idx="895">
                  <c:v>42.1</c:v>
                </c:pt>
                <c:pt idx="896">
                  <c:v>45.1</c:v>
                </c:pt>
                <c:pt idx="897">
                  <c:v>48.4</c:v>
                </c:pt>
                <c:pt idx="898">
                  <c:v>53</c:v>
                </c:pt>
                <c:pt idx="899">
                  <c:v>49.5</c:v>
                </c:pt>
                <c:pt idx="900">
                  <c:v>45.4</c:v>
                </c:pt>
                <c:pt idx="901">
                  <c:v>43.3</c:v>
                </c:pt>
                <c:pt idx="902">
                  <c:v>50.2</c:v>
                </c:pt>
                <c:pt idx="903">
                  <c:v>51.7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Worksheet!#REF!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762-4CAE-9490-EC5F58DD2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137216"/>
        <c:axId val="1182149696"/>
      </c:lineChart>
      <c:dateAx>
        <c:axId val="1182137216"/>
        <c:scaling>
          <c:orientation val="minMax"/>
        </c:scaling>
        <c:delete val="0"/>
        <c:axPos val="b"/>
        <c:numFmt formatCode="yyyy/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2149696"/>
        <c:crosses val="autoZero"/>
        <c:auto val="1"/>
        <c:lblOffset val="100"/>
        <c:baseTimeUnit val="months"/>
      </c:dateAx>
      <c:valAx>
        <c:axId val="11821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213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407670</xdr:colOff>
      <xdr:row>4</xdr:row>
      <xdr:rowOff>186690</xdr:rowOff>
    </xdr:from>
    <xdr:to>
      <xdr:col>32</xdr:col>
      <xdr:colOff>312420</xdr:colOff>
      <xdr:row>19</xdr:row>
      <xdr:rowOff>72390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CF37F70-C925-854F-C55B-F6E7529B5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09"/>
  <sheetViews>
    <sheetView tabSelected="1" workbookViewId="0">
      <selection activeCell="O4" sqref="O4"/>
    </sheetView>
  </sheetViews>
  <sheetFormatPr defaultRowHeight="15" x14ac:dyDescent="0.3"/>
  <cols>
    <col min="1" max="1" width="11" style="1" bestFit="1" customWidth="1"/>
    <col min="2" max="2" width="16" style="2" bestFit="1" customWidth="1"/>
    <col min="3" max="7" width="9.125" style="2" bestFit="1" customWidth="1"/>
    <col min="8" max="8" width="9" style="2"/>
    <col min="9" max="9" width="9" style="4"/>
    <col min="10" max="10" width="9" style="2"/>
    <col min="11" max="11" width="11" style="1" bestFit="1" customWidth="1"/>
    <col min="12" max="12" width="16" style="2" bestFit="1" customWidth="1"/>
    <col min="13" max="13" width="9.125" style="2" bestFit="1" customWidth="1"/>
    <col min="14" max="14" width="18.375" style="2" customWidth="1"/>
  </cols>
  <sheetData>
    <row r="1" spans="1:14" x14ac:dyDescent="0.3">
      <c r="A1" s="1" t="s">
        <v>0</v>
      </c>
      <c r="B1" s="2" t="s">
        <v>1</v>
      </c>
      <c r="K1" s="1" t="s">
        <v>6</v>
      </c>
      <c r="L1" s="2" t="s">
        <v>11</v>
      </c>
      <c r="M1" s="2" t="s">
        <v>8</v>
      </c>
      <c r="N1" s="2" t="s">
        <v>12</v>
      </c>
    </row>
    <row r="2" spans="1:14" x14ac:dyDescent="0.3">
      <c r="A2" s="1" t="s">
        <v>2</v>
      </c>
      <c r="B2" s="3">
        <v>17563</v>
      </c>
      <c r="K2" s="1">
        <v>45016</v>
      </c>
      <c r="L2" s="2">
        <v>46.3</v>
      </c>
      <c r="M2" s="2">
        <f t="shared" ref="M2:M65" si="0">IF(AND(ISNUMBER(L2),ISNUMBER(L3)), (L2 - L3), "")</f>
        <v>-1.4000000000000057</v>
      </c>
      <c r="N2" s="2">
        <f t="shared" ref="N2:N65" si="1">IF(AND(ISNUMBER(M2),ISNUMBER(L3)), (100*M2/ABS(L3)), "")</f>
        <v>-2.9350104821803051</v>
      </c>
    </row>
    <row r="3" spans="1:14" x14ac:dyDescent="0.3">
      <c r="A3" s="1" t="s">
        <v>3</v>
      </c>
      <c r="B3" s="3">
        <v>45016</v>
      </c>
      <c r="K3" s="1">
        <v>44985</v>
      </c>
      <c r="L3" s="2">
        <v>47.7</v>
      </c>
      <c r="M3" s="2">
        <f t="shared" si="0"/>
        <v>0.30000000000000426</v>
      </c>
      <c r="N3" s="2">
        <f t="shared" si="1"/>
        <v>0.63291139240507233</v>
      </c>
    </row>
    <row r="4" spans="1:14" x14ac:dyDescent="0.3">
      <c r="A4" s="1" t="s">
        <v>4</v>
      </c>
      <c r="B4" s="2" t="s">
        <v>5</v>
      </c>
      <c r="K4" s="1">
        <v>44957</v>
      </c>
      <c r="L4" s="2">
        <v>47.4</v>
      </c>
      <c r="M4" s="2">
        <f t="shared" si="0"/>
        <v>-1</v>
      </c>
      <c r="N4" s="2">
        <f t="shared" si="1"/>
        <v>-2.0661157024793391</v>
      </c>
    </row>
    <row r="5" spans="1:14" x14ac:dyDescent="0.3">
      <c r="K5" s="1">
        <v>44926</v>
      </c>
      <c r="L5" s="2">
        <v>48.4</v>
      </c>
      <c r="M5" s="2">
        <f t="shared" si="0"/>
        <v>-0.60000000000000142</v>
      </c>
      <c r="N5" s="2">
        <f t="shared" si="1"/>
        <v>-1.2244897959183703</v>
      </c>
    </row>
    <row r="6" spans="1:14" x14ac:dyDescent="0.3">
      <c r="A6" s="1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8</v>
      </c>
      <c r="G6" s="2" t="s">
        <v>9</v>
      </c>
      <c r="K6" s="1">
        <v>44895</v>
      </c>
      <c r="L6" s="2">
        <v>49</v>
      </c>
      <c r="M6" s="2">
        <f t="shared" si="0"/>
        <v>-1</v>
      </c>
      <c r="N6" s="2">
        <f t="shared" si="1"/>
        <v>-2</v>
      </c>
    </row>
    <row r="7" spans="1:14" x14ac:dyDescent="0.3">
      <c r="A7" s="1">
        <v>45016</v>
      </c>
      <c r="B7" s="2">
        <v>46.3</v>
      </c>
      <c r="C7" s="2">
        <f t="shared" ref="C7:C70" si="2">IF(AND(ISNUMBER(B7),ISNUMBER(B8)), (B7 - B8), "")</f>
        <v>-1.4000000000000057</v>
      </c>
      <c r="D7" s="2">
        <f t="shared" ref="D7:D70" si="3">IF(AND(ISNUMBER(C7),ISNUMBER(B8)), (100*C7/ABS(B8)), "")</f>
        <v>-2.9350104821803051</v>
      </c>
      <c r="E7" s="2" t="e">
        <f ca="1">_xll.BDH(B1,E6,B2,B3,"Dir=V","Sort=D","Quote=C","QtTyp=P","Days=T","Dates=H",CONCATENATE("Per=c",B4),"DtFmt=D","UseDPDF=Y","cols=1;rows=13")</f>
        <v>#NAME?</v>
      </c>
      <c r="F7" s="2" t="str">
        <f t="shared" ref="F7:F70" ca="1" si="4">IF(AND(ISNUMBER(E7),ISNUMBER(E8)), (E7 - E8), "")</f>
        <v/>
      </c>
      <c r="G7" s="2" t="str">
        <f t="shared" ref="G7:G70" ca="1" si="5">IF(AND(ISNUMBER(F7),ISNUMBER(E8)), (100*F7/ABS(E8)), "")</f>
        <v/>
      </c>
      <c r="K7" s="1">
        <v>44865</v>
      </c>
      <c r="L7" s="2">
        <v>50</v>
      </c>
      <c r="M7" s="2">
        <f t="shared" si="0"/>
        <v>-1</v>
      </c>
      <c r="N7" s="2">
        <f t="shared" si="1"/>
        <v>-1.9607843137254901</v>
      </c>
    </row>
    <row r="8" spans="1:14" x14ac:dyDescent="0.3">
      <c r="A8" s="1">
        <v>44985</v>
      </c>
      <c r="B8" s="2">
        <v>47.7</v>
      </c>
      <c r="C8" s="2">
        <f t="shared" si="2"/>
        <v>0.30000000000000426</v>
      </c>
      <c r="D8" s="2">
        <f t="shared" si="3"/>
        <v>0.63291139240507233</v>
      </c>
      <c r="E8" s="2">
        <v>54.3</v>
      </c>
      <c r="F8" s="2">
        <f t="shared" si="4"/>
        <v>-5</v>
      </c>
      <c r="G8" s="2">
        <f t="shared" si="5"/>
        <v>-8.4317032040472171</v>
      </c>
      <c r="K8" s="1">
        <v>44834</v>
      </c>
      <c r="L8" s="2">
        <v>51</v>
      </c>
      <c r="M8" s="2">
        <f t="shared" si="0"/>
        <v>-1.8999999999999986</v>
      </c>
      <c r="N8" s="2">
        <f t="shared" si="1"/>
        <v>-3.5916824196597328</v>
      </c>
    </row>
    <row r="9" spans="1:14" x14ac:dyDescent="0.3">
      <c r="A9" s="1">
        <v>44957</v>
      </c>
      <c r="B9" s="2">
        <v>47.4</v>
      </c>
      <c r="C9" s="2">
        <f t="shared" si="2"/>
        <v>-1</v>
      </c>
      <c r="D9" s="2">
        <f t="shared" si="3"/>
        <v>-2.0661157024793391</v>
      </c>
      <c r="E9" s="2">
        <v>59.3</v>
      </c>
      <c r="F9" s="2">
        <f t="shared" si="4"/>
        <v>4.7999999999999972</v>
      </c>
      <c r="G9" s="2">
        <f t="shared" si="5"/>
        <v>8.8073394495412796</v>
      </c>
      <c r="K9" s="1">
        <v>44804</v>
      </c>
      <c r="L9" s="2">
        <v>52.9</v>
      </c>
      <c r="M9" s="2">
        <f t="shared" si="0"/>
        <v>0.19999999999999574</v>
      </c>
      <c r="N9" s="2">
        <f t="shared" si="1"/>
        <v>0.37950664136621581</v>
      </c>
    </row>
    <row r="10" spans="1:14" x14ac:dyDescent="0.3">
      <c r="A10" s="1">
        <v>44926</v>
      </c>
      <c r="B10" s="2">
        <v>48.4</v>
      </c>
      <c r="C10" s="2">
        <f t="shared" si="2"/>
        <v>-0.60000000000000142</v>
      </c>
      <c r="D10" s="2">
        <f t="shared" si="3"/>
        <v>-1.2244897959183703</v>
      </c>
      <c r="E10" s="2">
        <v>54.5</v>
      </c>
      <c r="F10" s="2">
        <f t="shared" si="4"/>
        <v>4.2999999999999972</v>
      </c>
      <c r="G10" s="2">
        <f t="shared" si="5"/>
        <v>8.5657370517928229</v>
      </c>
      <c r="K10" s="1">
        <v>44773</v>
      </c>
      <c r="L10" s="2">
        <v>52.7</v>
      </c>
      <c r="M10" s="2">
        <f t="shared" si="0"/>
        <v>-0.39999999999999858</v>
      </c>
      <c r="N10" s="2">
        <f t="shared" si="1"/>
        <v>-0.75329566854990315</v>
      </c>
    </row>
    <row r="11" spans="1:14" x14ac:dyDescent="0.3">
      <c r="A11" s="1">
        <v>44895</v>
      </c>
      <c r="B11" s="2">
        <v>49</v>
      </c>
      <c r="C11" s="2">
        <f t="shared" si="2"/>
        <v>-1</v>
      </c>
      <c r="D11" s="2">
        <f t="shared" si="3"/>
        <v>-2</v>
      </c>
      <c r="E11" s="2">
        <v>50.2</v>
      </c>
      <c r="F11" s="2">
        <f t="shared" si="4"/>
        <v>17.300000000000004</v>
      </c>
      <c r="G11" s="2">
        <f t="shared" si="5"/>
        <v>52.583586626139834</v>
      </c>
      <c r="K11" s="1">
        <v>44742</v>
      </c>
      <c r="L11" s="2">
        <v>53.1</v>
      </c>
      <c r="M11" s="2">
        <f t="shared" si="0"/>
        <v>-3</v>
      </c>
      <c r="N11" s="2">
        <f t="shared" si="1"/>
        <v>-5.3475935828877006</v>
      </c>
    </row>
    <row r="12" spans="1:14" x14ac:dyDescent="0.3">
      <c r="A12" s="1">
        <v>44865</v>
      </c>
      <c r="B12" s="2">
        <v>50</v>
      </c>
      <c r="C12" s="2">
        <f t="shared" si="2"/>
        <v>-1</v>
      </c>
      <c r="D12" s="2">
        <f t="shared" si="3"/>
        <v>-1.9607843137254901</v>
      </c>
      <c r="E12" s="2">
        <v>32.9</v>
      </c>
      <c r="F12" s="2">
        <f t="shared" si="4"/>
        <v>-22.700000000000003</v>
      </c>
      <c r="G12" s="2">
        <f t="shared" si="5"/>
        <v>-40.827338129496411</v>
      </c>
      <c r="K12" s="1">
        <v>44712</v>
      </c>
      <c r="L12" s="2">
        <v>56.1</v>
      </c>
      <c r="M12" s="2">
        <f t="shared" si="0"/>
        <v>0.20000000000000284</v>
      </c>
      <c r="N12" s="2">
        <f t="shared" si="1"/>
        <v>0.35778175313059546</v>
      </c>
    </row>
    <row r="13" spans="1:14" x14ac:dyDescent="0.3">
      <c r="A13" s="1">
        <v>44834</v>
      </c>
      <c r="B13" s="2">
        <v>51</v>
      </c>
      <c r="C13" s="2">
        <f t="shared" si="2"/>
        <v>-1.8999999999999986</v>
      </c>
      <c r="D13" s="2">
        <f t="shared" si="3"/>
        <v>-3.5916824196597328</v>
      </c>
      <c r="E13" s="2">
        <v>55.6</v>
      </c>
      <c r="F13" s="2">
        <f t="shared" si="4"/>
        <v>-1.6999999999999957</v>
      </c>
      <c r="G13" s="2">
        <f t="shared" si="5"/>
        <v>-2.9668411867364672</v>
      </c>
      <c r="K13" s="1">
        <v>44681</v>
      </c>
      <c r="L13" s="2">
        <v>55.9</v>
      </c>
      <c r="M13" s="2">
        <f t="shared" si="0"/>
        <v>-1.1000000000000014</v>
      </c>
      <c r="N13" s="2">
        <f t="shared" si="1"/>
        <v>-1.9298245614035112</v>
      </c>
    </row>
    <row r="14" spans="1:14" x14ac:dyDescent="0.3">
      <c r="A14" s="1">
        <v>44804</v>
      </c>
      <c r="B14" s="2">
        <v>52.9</v>
      </c>
      <c r="C14" s="2">
        <f t="shared" si="2"/>
        <v>0.19999999999999574</v>
      </c>
      <c r="D14" s="2">
        <f t="shared" si="3"/>
        <v>0.37950664136621581</v>
      </c>
      <c r="E14" s="2">
        <v>57.3</v>
      </c>
      <c r="F14" s="2">
        <f t="shared" si="4"/>
        <v>-6.1000000000000014</v>
      </c>
      <c r="G14" s="2">
        <f t="shared" si="5"/>
        <v>-9.6214511041009487</v>
      </c>
      <c r="K14" s="1">
        <v>44651</v>
      </c>
      <c r="L14" s="2">
        <v>57</v>
      </c>
      <c r="M14" s="2">
        <f t="shared" si="0"/>
        <v>-1.3999999999999986</v>
      </c>
      <c r="N14" s="2">
        <f t="shared" si="1"/>
        <v>-2.3972602739726003</v>
      </c>
    </row>
    <row r="15" spans="1:14" x14ac:dyDescent="0.3">
      <c r="A15" s="1">
        <v>44773</v>
      </c>
      <c r="B15" s="2">
        <v>52.7</v>
      </c>
      <c r="C15" s="2">
        <f t="shared" si="2"/>
        <v>-0.39999999999999858</v>
      </c>
      <c r="D15" s="2">
        <f t="shared" si="3"/>
        <v>-0.75329566854990315</v>
      </c>
      <c r="E15" s="2">
        <v>63.4</v>
      </c>
      <c r="F15" s="2">
        <f t="shared" si="4"/>
        <v>8.1999999999999957</v>
      </c>
      <c r="G15" s="2">
        <f t="shared" si="5"/>
        <v>14.855072463768106</v>
      </c>
      <c r="K15" s="1">
        <v>44620</v>
      </c>
      <c r="L15" s="2">
        <v>58.4</v>
      </c>
      <c r="M15" s="2">
        <f t="shared" si="0"/>
        <v>0.79999999999999716</v>
      </c>
      <c r="N15" s="2">
        <f t="shared" si="1"/>
        <v>1.388888888888884</v>
      </c>
    </row>
    <row r="16" spans="1:14" x14ac:dyDescent="0.3">
      <c r="A16" s="1">
        <v>44742</v>
      </c>
      <c r="B16" s="2">
        <v>53.1</v>
      </c>
      <c r="C16" s="2">
        <f t="shared" si="2"/>
        <v>-3</v>
      </c>
      <c r="D16" s="2">
        <f t="shared" si="3"/>
        <v>-5.3475935828877006</v>
      </c>
      <c r="E16" s="2">
        <v>55.2</v>
      </c>
      <c r="F16" s="2">
        <f t="shared" si="4"/>
        <v>7.1000000000000014</v>
      </c>
      <c r="G16" s="2">
        <f t="shared" si="5"/>
        <v>14.760914760914762</v>
      </c>
      <c r="K16" s="1">
        <v>44592</v>
      </c>
      <c r="L16" s="2">
        <v>57.6</v>
      </c>
      <c r="M16" s="2">
        <f t="shared" si="0"/>
        <v>-1</v>
      </c>
      <c r="N16" s="2">
        <f t="shared" si="1"/>
        <v>-1.7064846416382251</v>
      </c>
    </row>
    <row r="17" spans="1:14" x14ac:dyDescent="0.3">
      <c r="A17" s="1">
        <v>44712</v>
      </c>
      <c r="B17" s="2">
        <v>56.1</v>
      </c>
      <c r="C17" s="2">
        <f t="shared" si="2"/>
        <v>0.20000000000000284</v>
      </c>
      <c r="D17" s="2">
        <f t="shared" si="3"/>
        <v>0.35778175313059546</v>
      </c>
      <c r="E17" s="2">
        <v>48.1</v>
      </c>
      <c r="F17" s="2">
        <f t="shared" si="4"/>
        <v>-8.6999999999999957</v>
      </c>
      <c r="G17" s="2">
        <f t="shared" si="5"/>
        <v>-15.316901408450697</v>
      </c>
      <c r="K17" s="1">
        <v>44561</v>
      </c>
      <c r="L17" s="2">
        <v>58.6</v>
      </c>
      <c r="M17" s="2">
        <f t="shared" si="0"/>
        <v>-2.1999999999999957</v>
      </c>
      <c r="N17" s="2">
        <f t="shared" si="1"/>
        <v>-3.6184210526315721</v>
      </c>
    </row>
    <row r="18" spans="1:14" x14ac:dyDescent="0.3">
      <c r="A18" s="1">
        <v>44681</v>
      </c>
      <c r="B18" s="2">
        <v>55.9</v>
      </c>
      <c r="C18" s="2">
        <f t="shared" si="2"/>
        <v>-1.1000000000000014</v>
      </c>
      <c r="D18" s="2">
        <f t="shared" si="3"/>
        <v>-1.9298245614035112</v>
      </c>
      <c r="E18" s="2">
        <v>56.8</v>
      </c>
      <c r="F18" s="2">
        <f t="shared" si="4"/>
        <v>2.5999999999999943</v>
      </c>
      <c r="G18" s="2">
        <f t="shared" si="5"/>
        <v>4.797047970479694</v>
      </c>
      <c r="K18" s="1">
        <v>44530</v>
      </c>
      <c r="L18" s="2">
        <v>60.8</v>
      </c>
      <c r="M18" s="2">
        <f t="shared" si="0"/>
        <v>0.39999999999999858</v>
      </c>
      <c r="N18" s="2">
        <f t="shared" si="1"/>
        <v>0.66225165562913668</v>
      </c>
    </row>
    <row r="19" spans="1:14" x14ac:dyDescent="0.3">
      <c r="A19" s="1">
        <v>44651</v>
      </c>
      <c r="B19" s="2">
        <v>57</v>
      </c>
      <c r="C19" s="2">
        <f t="shared" si="2"/>
        <v>-1.3999999999999986</v>
      </c>
      <c r="D19" s="2">
        <f t="shared" si="3"/>
        <v>-2.3972602739726003</v>
      </c>
      <c r="E19" s="2">
        <v>54.2</v>
      </c>
      <c r="F19" s="2" t="str">
        <f t="shared" si="4"/>
        <v/>
      </c>
      <c r="G19" s="2" t="str">
        <f t="shared" si="5"/>
        <v/>
      </c>
      <c r="K19" s="1">
        <v>44500</v>
      </c>
      <c r="L19" s="2">
        <v>60.4</v>
      </c>
      <c r="M19" s="2">
        <f t="shared" si="0"/>
        <v>-0.30000000000000426</v>
      </c>
      <c r="N19" s="2">
        <f t="shared" si="1"/>
        <v>-0.49423393739704158</v>
      </c>
    </row>
    <row r="20" spans="1:14" x14ac:dyDescent="0.3">
      <c r="A20" s="1">
        <v>44620</v>
      </c>
      <c r="B20" s="2">
        <v>58.4</v>
      </c>
      <c r="C20" s="2">
        <f t="shared" si="2"/>
        <v>0.79999999999999716</v>
      </c>
      <c r="D20" s="2">
        <f t="shared" si="3"/>
        <v>1.388888888888884</v>
      </c>
      <c r="F20" s="2" t="str">
        <f t="shared" si="4"/>
        <v/>
      </c>
      <c r="G20" s="2" t="str">
        <f t="shared" si="5"/>
        <v/>
      </c>
      <c r="K20" s="1">
        <v>44469</v>
      </c>
      <c r="L20" s="2">
        <v>60.7</v>
      </c>
      <c r="M20" s="2">
        <f t="shared" si="0"/>
        <v>1.1000000000000014</v>
      </c>
      <c r="N20" s="2">
        <f t="shared" si="1"/>
        <v>1.8456375838926198</v>
      </c>
    </row>
    <row r="21" spans="1:14" x14ac:dyDescent="0.3">
      <c r="A21" s="1">
        <v>44592</v>
      </c>
      <c r="B21" s="2">
        <v>57.6</v>
      </c>
      <c r="C21" s="2">
        <f t="shared" si="2"/>
        <v>-1</v>
      </c>
      <c r="D21" s="2">
        <f t="shared" si="3"/>
        <v>-1.7064846416382251</v>
      </c>
      <c r="F21" s="2" t="str">
        <f t="shared" si="4"/>
        <v/>
      </c>
      <c r="G21" s="2" t="str">
        <f t="shared" si="5"/>
        <v/>
      </c>
      <c r="K21" s="1">
        <v>44439</v>
      </c>
      <c r="L21" s="2">
        <v>59.6</v>
      </c>
      <c r="M21" s="2">
        <f t="shared" si="0"/>
        <v>-0.39999999999999858</v>
      </c>
      <c r="N21" s="2">
        <f t="shared" si="1"/>
        <v>-0.6666666666666643</v>
      </c>
    </row>
    <row r="22" spans="1:14" x14ac:dyDescent="0.3">
      <c r="A22" s="1">
        <v>44561</v>
      </c>
      <c r="B22" s="2">
        <v>58.6</v>
      </c>
      <c r="C22" s="2">
        <f t="shared" si="2"/>
        <v>-2.1999999999999957</v>
      </c>
      <c r="D22" s="2">
        <f t="shared" si="3"/>
        <v>-3.6184210526315721</v>
      </c>
      <c r="F22" s="2" t="str">
        <f t="shared" si="4"/>
        <v/>
      </c>
      <c r="G22" s="2" t="str">
        <f t="shared" si="5"/>
        <v/>
      </c>
      <c r="K22" s="1">
        <v>44408</v>
      </c>
      <c r="L22" s="2">
        <v>60</v>
      </c>
      <c r="M22" s="2">
        <f t="shared" si="0"/>
        <v>-1.1000000000000014</v>
      </c>
      <c r="N22" s="2">
        <f t="shared" si="1"/>
        <v>-1.8003273322422282</v>
      </c>
    </row>
    <row r="23" spans="1:14" x14ac:dyDescent="0.3">
      <c r="A23" s="1">
        <v>44530</v>
      </c>
      <c r="B23" s="2">
        <v>60.8</v>
      </c>
      <c r="C23" s="2">
        <f t="shared" si="2"/>
        <v>0.39999999999999858</v>
      </c>
      <c r="D23" s="2">
        <f t="shared" si="3"/>
        <v>0.66225165562913668</v>
      </c>
      <c r="F23" s="2" t="str">
        <f t="shared" si="4"/>
        <v/>
      </c>
      <c r="G23" s="2" t="str">
        <f t="shared" si="5"/>
        <v/>
      </c>
      <c r="K23" s="1">
        <v>44377</v>
      </c>
      <c r="L23" s="2">
        <v>61.1</v>
      </c>
      <c r="M23" s="2">
        <f t="shared" si="0"/>
        <v>-0.79999999999999716</v>
      </c>
      <c r="N23" s="2">
        <f t="shared" si="1"/>
        <v>-1.2924071082390907</v>
      </c>
    </row>
    <row r="24" spans="1:14" x14ac:dyDescent="0.3">
      <c r="A24" s="1">
        <v>44500</v>
      </c>
      <c r="B24" s="2">
        <v>60.4</v>
      </c>
      <c r="C24" s="2">
        <f t="shared" si="2"/>
        <v>-0.30000000000000426</v>
      </c>
      <c r="D24" s="2">
        <f t="shared" si="3"/>
        <v>-0.49423393739704158</v>
      </c>
      <c r="F24" s="2" t="str">
        <f t="shared" si="4"/>
        <v/>
      </c>
      <c r="G24" s="2" t="str">
        <f t="shared" si="5"/>
        <v/>
      </c>
      <c r="K24" s="1">
        <v>44347</v>
      </c>
      <c r="L24" s="2">
        <v>61.9</v>
      </c>
      <c r="M24" s="2">
        <f t="shared" si="0"/>
        <v>0.89999999999999858</v>
      </c>
      <c r="N24" s="2">
        <f t="shared" si="1"/>
        <v>1.4754098360655714</v>
      </c>
    </row>
    <row r="25" spans="1:14" x14ac:dyDescent="0.3">
      <c r="A25" s="1">
        <v>44469</v>
      </c>
      <c r="B25" s="2">
        <v>60.7</v>
      </c>
      <c r="C25" s="2">
        <f t="shared" si="2"/>
        <v>1.1000000000000014</v>
      </c>
      <c r="D25" s="2">
        <f t="shared" si="3"/>
        <v>1.8456375838926198</v>
      </c>
      <c r="F25" s="2" t="str">
        <f t="shared" si="4"/>
        <v/>
      </c>
      <c r="G25" s="2" t="str">
        <f t="shared" si="5"/>
        <v/>
      </c>
      <c r="K25" s="1">
        <v>44316</v>
      </c>
      <c r="L25" s="2">
        <v>61</v>
      </c>
      <c r="M25" s="2">
        <f t="shared" si="0"/>
        <v>-2.7999999999999972</v>
      </c>
      <c r="N25" s="2">
        <f t="shared" si="1"/>
        <v>-4.3887147335423151</v>
      </c>
    </row>
    <row r="26" spans="1:14" x14ac:dyDescent="0.3">
      <c r="A26" s="1">
        <v>44439</v>
      </c>
      <c r="B26" s="2">
        <v>59.6</v>
      </c>
      <c r="C26" s="2">
        <f t="shared" si="2"/>
        <v>-0.39999999999999858</v>
      </c>
      <c r="D26" s="2">
        <f t="shared" si="3"/>
        <v>-0.6666666666666643</v>
      </c>
      <c r="F26" s="2" t="str">
        <f t="shared" si="4"/>
        <v/>
      </c>
      <c r="G26" s="2" t="str">
        <f t="shared" si="5"/>
        <v/>
      </c>
      <c r="K26" s="1">
        <v>44286</v>
      </c>
      <c r="L26" s="2">
        <v>63.8</v>
      </c>
      <c r="M26" s="2">
        <f t="shared" si="0"/>
        <v>3</v>
      </c>
      <c r="N26" s="2">
        <f t="shared" si="1"/>
        <v>4.9342105263157894</v>
      </c>
    </row>
    <row r="27" spans="1:14" x14ac:dyDescent="0.3">
      <c r="A27" s="1">
        <v>44408</v>
      </c>
      <c r="B27" s="2">
        <v>60</v>
      </c>
      <c r="C27" s="2">
        <f t="shared" si="2"/>
        <v>-1.1000000000000014</v>
      </c>
      <c r="D27" s="2">
        <f t="shared" si="3"/>
        <v>-1.8003273322422282</v>
      </c>
      <c r="F27" s="2" t="str">
        <f t="shared" si="4"/>
        <v/>
      </c>
      <c r="G27" s="2" t="str">
        <f t="shared" si="5"/>
        <v/>
      </c>
      <c r="K27" s="1">
        <v>44255</v>
      </c>
      <c r="L27" s="2">
        <v>60.8</v>
      </c>
      <c r="M27" s="2">
        <f t="shared" si="0"/>
        <v>1.5</v>
      </c>
      <c r="N27" s="2">
        <f t="shared" si="1"/>
        <v>2.5295109612141653</v>
      </c>
    </row>
    <row r="28" spans="1:14" x14ac:dyDescent="0.3">
      <c r="A28" s="1">
        <v>44377</v>
      </c>
      <c r="B28" s="2">
        <v>61.1</v>
      </c>
      <c r="C28" s="2">
        <f t="shared" si="2"/>
        <v>-0.79999999999999716</v>
      </c>
      <c r="D28" s="2">
        <f t="shared" si="3"/>
        <v>-1.2924071082390907</v>
      </c>
      <c r="F28" s="2" t="str">
        <f t="shared" si="4"/>
        <v/>
      </c>
      <c r="G28" s="2" t="str">
        <f t="shared" si="5"/>
        <v/>
      </c>
      <c r="K28" s="1">
        <v>44227</v>
      </c>
      <c r="L28" s="2">
        <v>59.3</v>
      </c>
      <c r="M28" s="2">
        <f t="shared" si="0"/>
        <v>-0.90000000000000568</v>
      </c>
      <c r="N28" s="2">
        <f t="shared" si="1"/>
        <v>-1.4950166112956904</v>
      </c>
    </row>
    <row r="29" spans="1:14" x14ac:dyDescent="0.3">
      <c r="A29" s="1">
        <v>44347</v>
      </c>
      <c r="B29" s="2">
        <v>61.9</v>
      </c>
      <c r="C29" s="2">
        <f t="shared" si="2"/>
        <v>0.89999999999999858</v>
      </c>
      <c r="D29" s="2">
        <f t="shared" si="3"/>
        <v>1.4754098360655714</v>
      </c>
      <c r="F29" s="2" t="str">
        <f t="shared" si="4"/>
        <v/>
      </c>
      <c r="G29" s="2" t="str">
        <f t="shared" si="5"/>
        <v/>
      </c>
      <c r="K29" s="1">
        <v>44196</v>
      </c>
      <c r="L29" s="2">
        <v>60.2</v>
      </c>
      <c r="M29" s="2">
        <f t="shared" si="0"/>
        <v>2.9000000000000057</v>
      </c>
      <c r="N29" s="2">
        <f t="shared" si="1"/>
        <v>5.0610820244328201</v>
      </c>
    </row>
    <row r="30" spans="1:14" x14ac:dyDescent="0.3">
      <c r="A30" s="1">
        <v>44316</v>
      </c>
      <c r="B30" s="2">
        <v>61</v>
      </c>
      <c r="C30" s="2">
        <f t="shared" si="2"/>
        <v>-2.7999999999999972</v>
      </c>
      <c r="D30" s="2">
        <f t="shared" si="3"/>
        <v>-4.3887147335423151</v>
      </c>
      <c r="F30" s="2" t="str">
        <f t="shared" si="4"/>
        <v/>
      </c>
      <c r="G30" s="2" t="str">
        <f t="shared" si="5"/>
        <v/>
      </c>
      <c r="K30" s="1">
        <v>44165</v>
      </c>
      <c r="L30" s="2">
        <v>57.3</v>
      </c>
      <c r="M30" s="2">
        <f t="shared" si="0"/>
        <v>-1.4000000000000057</v>
      </c>
      <c r="N30" s="2">
        <f t="shared" si="1"/>
        <v>-2.3850085178875733</v>
      </c>
    </row>
    <row r="31" spans="1:14" x14ac:dyDescent="0.3">
      <c r="A31" s="1">
        <v>44286</v>
      </c>
      <c r="B31" s="2">
        <v>63.8</v>
      </c>
      <c r="C31" s="2">
        <f t="shared" si="2"/>
        <v>3</v>
      </c>
      <c r="D31" s="2">
        <f t="shared" si="3"/>
        <v>4.9342105263157894</v>
      </c>
      <c r="F31" s="2" t="str">
        <f t="shared" si="4"/>
        <v/>
      </c>
      <c r="G31" s="2" t="str">
        <f t="shared" si="5"/>
        <v/>
      </c>
      <c r="K31" s="1">
        <v>44135</v>
      </c>
      <c r="L31" s="2">
        <v>58.7</v>
      </c>
      <c r="M31" s="2">
        <f t="shared" si="0"/>
        <v>3.2000000000000028</v>
      </c>
      <c r="N31" s="2">
        <f t="shared" si="1"/>
        <v>5.7657657657657708</v>
      </c>
    </row>
    <row r="32" spans="1:14" x14ac:dyDescent="0.3">
      <c r="A32" s="1">
        <v>44255</v>
      </c>
      <c r="B32" s="2">
        <v>60.8</v>
      </c>
      <c r="C32" s="2">
        <f t="shared" si="2"/>
        <v>1.5</v>
      </c>
      <c r="D32" s="2">
        <f t="shared" si="3"/>
        <v>2.5295109612141653</v>
      </c>
      <c r="F32" s="2" t="str">
        <f t="shared" si="4"/>
        <v/>
      </c>
      <c r="G32" s="2" t="str">
        <f t="shared" si="5"/>
        <v/>
      </c>
      <c r="K32" s="1">
        <v>44104</v>
      </c>
      <c r="L32" s="2">
        <v>55.5</v>
      </c>
      <c r="M32" s="2">
        <f t="shared" si="0"/>
        <v>0.10000000000000142</v>
      </c>
      <c r="N32" s="2">
        <f t="shared" si="1"/>
        <v>0.18050541516245744</v>
      </c>
    </row>
    <row r="33" spans="1:14" x14ac:dyDescent="0.3">
      <c r="A33" s="1">
        <v>44227</v>
      </c>
      <c r="B33" s="2">
        <v>59.3</v>
      </c>
      <c r="C33" s="2">
        <f t="shared" si="2"/>
        <v>-0.90000000000000568</v>
      </c>
      <c r="D33" s="2">
        <f t="shared" si="3"/>
        <v>-1.4950166112956904</v>
      </c>
      <c r="F33" s="2" t="str">
        <f t="shared" si="4"/>
        <v/>
      </c>
      <c r="G33" s="2" t="str">
        <f t="shared" si="5"/>
        <v/>
      </c>
      <c r="K33" s="1">
        <v>44074</v>
      </c>
      <c r="L33" s="2">
        <v>55.4</v>
      </c>
      <c r="M33" s="2">
        <f t="shared" si="0"/>
        <v>1.6000000000000014</v>
      </c>
      <c r="N33" s="2">
        <f t="shared" si="1"/>
        <v>2.9739776951672892</v>
      </c>
    </row>
    <row r="34" spans="1:14" x14ac:dyDescent="0.3">
      <c r="A34" s="1">
        <v>44196</v>
      </c>
      <c r="B34" s="2">
        <v>60.2</v>
      </c>
      <c r="C34" s="2">
        <f t="shared" si="2"/>
        <v>2.9000000000000057</v>
      </c>
      <c r="D34" s="2">
        <f t="shared" si="3"/>
        <v>5.0610820244328201</v>
      </c>
      <c r="F34" s="2" t="str">
        <f t="shared" si="4"/>
        <v/>
      </c>
      <c r="G34" s="2" t="str">
        <f t="shared" si="5"/>
        <v/>
      </c>
      <c r="K34" s="1">
        <v>44043</v>
      </c>
      <c r="L34" s="2">
        <v>53.8</v>
      </c>
      <c r="M34" s="2">
        <f t="shared" si="0"/>
        <v>1.1999999999999957</v>
      </c>
      <c r="N34" s="2">
        <f t="shared" si="1"/>
        <v>2.2813688212927676</v>
      </c>
    </row>
    <row r="35" spans="1:14" x14ac:dyDescent="0.3">
      <c r="A35" s="1">
        <v>44165</v>
      </c>
      <c r="B35" s="2">
        <v>57.3</v>
      </c>
      <c r="C35" s="2">
        <f t="shared" si="2"/>
        <v>-1.4000000000000057</v>
      </c>
      <c r="D35" s="2">
        <f t="shared" si="3"/>
        <v>-2.3850085178875733</v>
      </c>
      <c r="F35" s="2" t="str">
        <f t="shared" si="4"/>
        <v/>
      </c>
      <c r="G35" s="2" t="str">
        <f t="shared" si="5"/>
        <v/>
      </c>
      <c r="K35" s="1">
        <v>44012</v>
      </c>
      <c r="L35" s="2">
        <v>52.6</v>
      </c>
      <c r="M35" s="2">
        <f t="shared" si="0"/>
        <v>9.1000000000000014</v>
      </c>
      <c r="N35" s="2">
        <f t="shared" si="1"/>
        <v>20.919540229885062</v>
      </c>
    </row>
    <row r="36" spans="1:14" x14ac:dyDescent="0.3">
      <c r="A36" s="1">
        <v>44135</v>
      </c>
      <c r="B36" s="2">
        <v>58.7</v>
      </c>
      <c r="C36" s="2">
        <f t="shared" si="2"/>
        <v>3.2000000000000028</v>
      </c>
      <c r="D36" s="2">
        <f t="shared" si="3"/>
        <v>5.7657657657657708</v>
      </c>
      <c r="F36" s="2" t="str">
        <f t="shared" si="4"/>
        <v/>
      </c>
      <c r="G36" s="2" t="str">
        <f t="shared" si="5"/>
        <v/>
      </c>
      <c r="K36" s="1">
        <v>43982</v>
      </c>
      <c r="L36" s="2">
        <v>43.5</v>
      </c>
      <c r="M36" s="2">
        <f t="shared" si="0"/>
        <v>1.7000000000000028</v>
      </c>
      <c r="N36" s="2">
        <f t="shared" si="1"/>
        <v>4.0669856459330216</v>
      </c>
    </row>
    <row r="37" spans="1:14" x14ac:dyDescent="0.3">
      <c r="A37" s="1">
        <v>44104</v>
      </c>
      <c r="B37" s="2">
        <v>55.5</v>
      </c>
      <c r="C37" s="2">
        <f t="shared" si="2"/>
        <v>0.10000000000000142</v>
      </c>
      <c r="D37" s="2">
        <f t="shared" si="3"/>
        <v>0.18050541516245744</v>
      </c>
      <c r="F37" s="2" t="str">
        <f t="shared" si="4"/>
        <v/>
      </c>
      <c r="G37" s="2" t="str">
        <f t="shared" si="5"/>
        <v/>
      </c>
      <c r="K37" s="1">
        <v>43951</v>
      </c>
      <c r="L37" s="2">
        <v>41.8</v>
      </c>
      <c r="M37" s="2">
        <f t="shared" si="0"/>
        <v>-7.2000000000000028</v>
      </c>
      <c r="N37" s="2">
        <f t="shared" si="1"/>
        <v>-14.693877551020412</v>
      </c>
    </row>
    <row r="38" spans="1:14" x14ac:dyDescent="0.3">
      <c r="A38" s="1">
        <v>44074</v>
      </c>
      <c r="B38" s="2">
        <v>55.4</v>
      </c>
      <c r="C38" s="2">
        <f t="shared" si="2"/>
        <v>1.6000000000000014</v>
      </c>
      <c r="D38" s="2">
        <f t="shared" si="3"/>
        <v>2.9739776951672892</v>
      </c>
      <c r="F38" s="2" t="str">
        <f t="shared" si="4"/>
        <v/>
      </c>
      <c r="G38" s="2" t="str">
        <f t="shared" si="5"/>
        <v/>
      </c>
      <c r="K38" s="1">
        <v>43921</v>
      </c>
      <c r="L38" s="2">
        <v>49</v>
      </c>
      <c r="M38" s="2">
        <f t="shared" si="0"/>
        <v>-1.1000000000000014</v>
      </c>
      <c r="N38" s="2">
        <f t="shared" si="1"/>
        <v>-2.1956087824351327</v>
      </c>
    </row>
    <row r="39" spans="1:14" x14ac:dyDescent="0.3">
      <c r="A39" s="1">
        <v>44043</v>
      </c>
      <c r="B39" s="2">
        <v>53.8</v>
      </c>
      <c r="C39" s="2">
        <f t="shared" si="2"/>
        <v>1.1999999999999957</v>
      </c>
      <c r="D39" s="2">
        <f t="shared" si="3"/>
        <v>2.2813688212927676</v>
      </c>
      <c r="F39" s="2" t="str">
        <f t="shared" si="4"/>
        <v/>
      </c>
      <c r="G39" s="2" t="str">
        <f t="shared" si="5"/>
        <v/>
      </c>
      <c r="K39" s="1">
        <v>43890</v>
      </c>
      <c r="L39" s="2">
        <v>50.1</v>
      </c>
      <c r="M39" s="2">
        <f t="shared" si="0"/>
        <v>-1.2999999999999972</v>
      </c>
      <c r="N39" s="2">
        <f t="shared" si="1"/>
        <v>-2.5291828793774265</v>
      </c>
    </row>
    <row r="40" spans="1:14" x14ac:dyDescent="0.3">
      <c r="A40" s="1">
        <v>44012</v>
      </c>
      <c r="B40" s="2">
        <v>52.6</v>
      </c>
      <c r="C40" s="2">
        <f t="shared" si="2"/>
        <v>9.1000000000000014</v>
      </c>
      <c r="D40" s="2">
        <f t="shared" si="3"/>
        <v>20.919540229885062</v>
      </c>
      <c r="F40" s="2" t="str">
        <f t="shared" si="4"/>
        <v/>
      </c>
      <c r="G40" s="2" t="str">
        <f t="shared" si="5"/>
        <v/>
      </c>
      <c r="K40" s="1">
        <v>43861</v>
      </c>
      <c r="L40" s="2">
        <v>51.4</v>
      </c>
      <c r="M40" s="2">
        <f t="shared" si="0"/>
        <v>3.5</v>
      </c>
      <c r="N40" s="2">
        <f t="shared" si="1"/>
        <v>7.3068893528183718</v>
      </c>
    </row>
    <row r="41" spans="1:14" x14ac:dyDescent="0.3">
      <c r="A41" s="1">
        <v>43982</v>
      </c>
      <c r="B41" s="2">
        <v>43.5</v>
      </c>
      <c r="C41" s="2">
        <f t="shared" si="2"/>
        <v>1.7000000000000028</v>
      </c>
      <c r="D41" s="2">
        <f t="shared" si="3"/>
        <v>4.0669856459330216</v>
      </c>
      <c r="F41" s="2" t="str">
        <f t="shared" si="4"/>
        <v/>
      </c>
      <c r="G41" s="2" t="str">
        <f t="shared" si="5"/>
        <v/>
      </c>
      <c r="K41" s="1">
        <v>43830</v>
      </c>
      <c r="L41" s="2">
        <v>47.9</v>
      </c>
      <c r="M41" s="2">
        <f t="shared" si="0"/>
        <v>-0.20000000000000284</v>
      </c>
      <c r="N41" s="2">
        <f t="shared" si="1"/>
        <v>-0.41580041580042171</v>
      </c>
    </row>
    <row r="42" spans="1:14" x14ac:dyDescent="0.3">
      <c r="A42" s="1">
        <v>43951</v>
      </c>
      <c r="B42" s="2">
        <v>41.8</v>
      </c>
      <c r="C42" s="2">
        <f t="shared" si="2"/>
        <v>-7.2000000000000028</v>
      </c>
      <c r="D42" s="2">
        <f t="shared" si="3"/>
        <v>-14.693877551020412</v>
      </c>
      <c r="F42" s="2" t="str">
        <f t="shared" si="4"/>
        <v/>
      </c>
      <c r="G42" s="2" t="str">
        <f t="shared" si="5"/>
        <v/>
      </c>
      <c r="K42" s="1">
        <v>43799</v>
      </c>
      <c r="L42" s="2">
        <v>48.1</v>
      </c>
      <c r="M42" s="2">
        <f t="shared" si="0"/>
        <v>0</v>
      </c>
      <c r="N42" s="2">
        <f t="shared" si="1"/>
        <v>0</v>
      </c>
    </row>
    <row r="43" spans="1:14" x14ac:dyDescent="0.3">
      <c r="A43" s="1">
        <v>43921</v>
      </c>
      <c r="B43" s="2">
        <v>49</v>
      </c>
      <c r="C43" s="2">
        <f t="shared" si="2"/>
        <v>-1.1000000000000014</v>
      </c>
      <c r="D43" s="2">
        <f t="shared" si="3"/>
        <v>-2.1956087824351327</v>
      </c>
      <c r="F43" s="2" t="str">
        <f t="shared" si="4"/>
        <v/>
      </c>
      <c r="G43" s="2" t="str">
        <f t="shared" si="5"/>
        <v/>
      </c>
      <c r="K43" s="1">
        <v>43769</v>
      </c>
      <c r="L43" s="2">
        <v>48.1</v>
      </c>
      <c r="M43" s="2">
        <f t="shared" si="0"/>
        <v>0</v>
      </c>
      <c r="N43" s="2">
        <f t="shared" si="1"/>
        <v>0</v>
      </c>
    </row>
    <row r="44" spans="1:14" x14ac:dyDescent="0.3">
      <c r="A44" s="1">
        <v>43890</v>
      </c>
      <c r="B44" s="2">
        <v>50.1</v>
      </c>
      <c r="C44" s="2">
        <f t="shared" si="2"/>
        <v>-1.2999999999999972</v>
      </c>
      <c r="D44" s="2">
        <f t="shared" si="3"/>
        <v>-2.5291828793774265</v>
      </c>
      <c r="F44" s="2" t="str">
        <f t="shared" si="4"/>
        <v/>
      </c>
      <c r="G44" s="2" t="str">
        <f t="shared" si="5"/>
        <v/>
      </c>
      <c r="K44" s="1">
        <v>43738</v>
      </c>
      <c r="L44" s="2">
        <v>48.1</v>
      </c>
      <c r="M44" s="2">
        <f t="shared" si="0"/>
        <v>-0.39999999999999858</v>
      </c>
      <c r="N44" s="2">
        <f t="shared" si="1"/>
        <v>-0.82474226804123418</v>
      </c>
    </row>
    <row r="45" spans="1:14" x14ac:dyDescent="0.3">
      <c r="A45" s="1">
        <v>43861</v>
      </c>
      <c r="B45" s="2">
        <v>51.4</v>
      </c>
      <c r="C45" s="2">
        <f t="shared" si="2"/>
        <v>3.5</v>
      </c>
      <c r="D45" s="2">
        <f t="shared" si="3"/>
        <v>7.3068893528183718</v>
      </c>
      <c r="F45" s="2" t="str">
        <f t="shared" si="4"/>
        <v/>
      </c>
      <c r="G45" s="2" t="str">
        <f t="shared" si="5"/>
        <v/>
      </c>
      <c r="K45" s="1">
        <v>43708</v>
      </c>
      <c r="L45" s="2">
        <v>48.5</v>
      </c>
      <c r="M45" s="2">
        <f t="shared" si="0"/>
        <v>-2.5</v>
      </c>
      <c r="N45" s="2">
        <f t="shared" si="1"/>
        <v>-4.9019607843137258</v>
      </c>
    </row>
    <row r="46" spans="1:14" x14ac:dyDescent="0.3">
      <c r="A46" s="1">
        <v>43830</v>
      </c>
      <c r="B46" s="2">
        <v>47.9</v>
      </c>
      <c r="C46" s="2">
        <f t="shared" si="2"/>
        <v>-0.20000000000000284</v>
      </c>
      <c r="D46" s="2">
        <f t="shared" si="3"/>
        <v>-0.41580041580042171</v>
      </c>
      <c r="F46" s="2" t="str">
        <f t="shared" si="4"/>
        <v/>
      </c>
      <c r="G46" s="2" t="str">
        <f t="shared" si="5"/>
        <v/>
      </c>
      <c r="K46" s="1">
        <v>43677</v>
      </c>
      <c r="L46" s="2">
        <v>51</v>
      </c>
      <c r="M46" s="2">
        <f t="shared" si="0"/>
        <v>-0.5</v>
      </c>
      <c r="N46" s="2">
        <f t="shared" si="1"/>
        <v>-0.970873786407767</v>
      </c>
    </row>
    <row r="47" spans="1:14" x14ac:dyDescent="0.3">
      <c r="A47" s="1">
        <v>43799</v>
      </c>
      <c r="B47" s="2">
        <v>48.1</v>
      </c>
      <c r="C47" s="2">
        <f t="shared" si="2"/>
        <v>0</v>
      </c>
      <c r="D47" s="2">
        <f t="shared" si="3"/>
        <v>0</v>
      </c>
      <c r="F47" s="2" t="str">
        <f t="shared" si="4"/>
        <v/>
      </c>
      <c r="G47" s="2" t="str">
        <f t="shared" si="5"/>
        <v/>
      </c>
      <c r="K47" s="1">
        <v>43646</v>
      </c>
      <c r="L47" s="2">
        <v>51.5</v>
      </c>
      <c r="M47" s="2">
        <f t="shared" si="0"/>
        <v>-1.1000000000000014</v>
      </c>
      <c r="N47" s="2">
        <f t="shared" si="1"/>
        <v>-2.0912547528517136</v>
      </c>
    </row>
    <row r="48" spans="1:14" x14ac:dyDescent="0.3">
      <c r="A48" s="1">
        <v>43769</v>
      </c>
      <c r="B48" s="2">
        <v>48.1</v>
      </c>
      <c r="C48" s="2">
        <f t="shared" si="2"/>
        <v>0</v>
      </c>
      <c r="D48" s="2">
        <f t="shared" si="3"/>
        <v>0</v>
      </c>
      <c r="F48" s="2" t="str">
        <f t="shared" si="4"/>
        <v/>
      </c>
      <c r="G48" s="2" t="str">
        <f t="shared" si="5"/>
        <v/>
      </c>
      <c r="K48" s="1">
        <v>43616</v>
      </c>
      <c r="L48" s="2">
        <v>52.6</v>
      </c>
      <c r="M48" s="2">
        <f t="shared" si="0"/>
        <v>-1</v>
      </c>
      <c r="N48" s="2">
        <f t="shared" si="1"/>
        <v>-1.8656716417910448</v>
      </c>
    </row>
    <row r="49" spans="1:14" x14ac:dyDescent="0.3">
      <c r="A49" s="1">
        <v>43738</v>
      </c>
      <c r="B49" s="2">
        <v>48.1</v>
      </c>
      <c r="C49" s="2">
        <f t="shared" si="2"/>
        <v>-0.39999999999999858</v>
      </c>
      <c r="D49" s="2">
        <f t="shared" si="3"/>
        <v>-0.82474226804123418</v>
      </c>
      <c r="F49" s="2" t="str">
        <f t="shared" si="4"/>
        <v/>
      </c>
      <c r="G49" s="2" t="str">
        <f t="shared" si="5"/>
        <v/>
      </c>
      <c r="K49" s="1">
        <v>43585</v>
      </c>
      <c r="L49" s="2">
        <v>53.6</v>
      </c>
      <c r="M49" s="2">
        <f t="shared" si="0"/>
        <v>-1.2999999999999972</v>
      </c>
      <c r="N49" s="2">
        <f t="shared" si="1"/>
        <v>-2.3679417122040021</v>
      </c>
    </row>
    <row r="50" spans="1:14" x14ac:dyDescent="0.3">
      <c r="A50" s="1">
        <v>43708</v>
      </c>
      <c r="B50" s="2">
        <v>48.5</v>
      </c>
      <c r="C50" s="2">
        <f t="shared" si="2"/>
        <v>-2.5</v>
      </c>
      <c r="D50" s="2">
        <f t="shared" si="3"/>
        <v>-4.9019607843137258</v>
      </c>
      <c r="F50" s="2" t="str">
        <f t="shared" si="4"/>
        <v/>
      </c>
      <c r="G50" s="2" t="str">
        <f t="shared" si="5"/>
        <v/>
      </c>
      <c r="K50" s="1">
        <v>43555</v>
      </c>
      <c r="L50" s="2">
        <v>54.9</v>
      </c>
      <c r="M50" s="2">
        <f t="shared" si="0"/>
        <v>0.5</v>
      </c>
      <c r="N50" s="2">
        <f t="shared" si="1"/>
        <v>0.91911764705882359</v>
      </c>
    </row>
    <row r="51" spans="1:14" x14ac:dyDescent="0.3">
      <c r="A51" s="1">
        <v>43677</v>
      </c>
      <c r="B51" s="2">
        <v>51</v>
      </c>
      <c r="C51" s="2">
        <f t="shared" si="2"/>
        <v>-0.5</v>
      </c>
      <c r="D51" s="2">
        <f t="shared" si="3"/>
        <v>-0.970873786407767</v>
      </c>
      <c r="F51" s="2" t="str">
        <f t="shared" si="4"/>
        <v/>
      </c>
      <c r="G51" s="2" t="str">
        <f t="shared" si="5"/>
        <v/>
      </c>
      <c r="K51" s="1">
        <v>43524</v>
      </c>
      <c r="L51" s="2">
        <v>54.4</v>
      </c>
      <c r="M51" s="2">
        <f t="shared" si="0"/>
        <v>-1.3000000000000043</v>
      </c>
      <c r="N51" s="2">
        <f t="shared" si="1"/>
        <v>-2.3339317773788224</v>
      </c>
    </row>
    <row r="52" spans="1:14" x14ac:dyDescent="0.3">
      <c r="A52" s="1">
        <v>43646</v>
      </c>
      <c r="B52" s="2">
        <v>51.5</v>
      </c>
      <c r="C52" s="2">
        <f t="shared" si="2"/>
        <v>-1.1000000000000014</v>
      </c>
      <c r="D52" s="2">
        <f t="shared" si="3"/>
        <v>-2.0912547528517136</v>
      </c>
      <c r="F52" s="2" t="str">
        <f t="shared" si="4"/>
        <v/>
      </c>
      <c r="G52" s="2" t="str">
        <f t="shared" si="5"/>
        <v/>
      </c>
      <c r="K52" s="1">
        <v>43496</v>
      </c>
      <c r="L52" s="2">
        <v>55.7</v>
      </c>
      <c r="M52" s="2">
        <f t="shared" si="0"/>
        <v>0.80000000000000426</v>
      </c>
      <c r="N52" s="2">
        <f t="shared" si="1"/>
        <v>1.4571948998178585</v>
      </c>
    </row>
    <row r="53" spans="1:14" x14ac:dyDescent="0.3">
      <c r="A53" s="1">
        <v>43616</v>
      </c>
      <c r="B53" s="2">
        <v>52.6</v>
      </c>
      <c r="C53" s="2">
        <f t="shared" si="2"/>
        <v>-1</v>
      </c>
      <c r="D53" s="2">
        <f t="shared" si="3"/>
        <v>-1.8656716417910448</v>
      </c>
      <c r="F53" s="2" t="str">
        <f t="shared" si="4"/>
        <v/>
      </c>
      <c r="G53" s="2" t="str">
        <f t="shared" si="5"/>
        <v/>
      </c>
      <c r="K53" s="1">
        <v>43465</v>
      </c>
      <c r="L53" s="2">
        <v>54.9</v>
      </c>
      <c r="M53" s="2">
        <f t="shared" si="0"/>
        <v>-3.7000000000000028</v>
      </c>
      <c r="N53" s="2">
        <f t="shared" si="1"/>
        <v>-6.3139931740614381</v>
      </c>
    </row>
    <row r="54" spans="1:14" x14ac:dyDescent="0.3">
      <c r="A54" s="1">
        <v>43585</v>
      </c>
      <c r="B54" s="2">
        <v>53.6</v>
      </c>
      <c r="C54" s="2">
        <f t="shared" si="2"/>
        <v>-1.2999999999999972</v>
      </c>
      <c r="D54" s="2">
        <f t="shared" si="3"/>
        <v>-2.3679417122040021</v>
      </c>
      <c r="F54" s="2" t="str">
        <f t="shared" si="4"/>
        <v/>
      </c>
      <c r="G54" s="2" t="str">
        <f t="shared" si="5"/>
        <v/>
      </c>
      <c r="K54" s="1">
        <v>43434</v>
      </c>
      <c r="L54" s="2">
        <v>58.6</v>
      </c>
      <c r="M54" s="2">
        <f t="shared" si="0"/>
        <v>0.5</v>
      </c>
      <c r="N54" s="2">
        <f t="shared" si="1"/>
        <v>0.86058519793459554</v>
      </c>
    </row>
    <row r="55" spans="1:14" x14ac:dyDescent="0.3">
      <c r="A55" s="1">
        <v>43555</v>
      </c>
      <c r="B55" s="2">
        <v>54.9</v>
      </c>
      <c r="C55" s="2">
        <f t="shared" si="2"/>
        <v>0.5</v>
      </c>
      <c r="D55" s="2">
        <f t="shared" si="3"/>
        <v>0.91911764705882359</v>
      </c>
      <c r="F55" s="2" t="str">
        <f t="shared" si="4"/>
        <v/>
      </c>
      <c r="G55" s="2" t="str">
        <f t="shared" si="5"/>
        <v/>
      </c>
      <c r="K55" s="1">
        <v>43404</v>
      </c>
      <c r="L55" s="2">
        <v>58.1</v>
      </c>
      <c r="M55" s="2">
        <f t="shared" si="0"/>
        <v>-1.1999999999999957</v>
      </c>
      <c r="N55" s="2">
        <f t="shared" si="1"/>
        <v>-2.0236087689713251</v>
      </c>
    </row>
    <row r="56" spans="1:14" x14ac:dyDescent="0.3">
      <c r="A56" s="1">
        <v>43524</v>
      </c>
      <c r="B56" s="2">
        <v>54.4</v>
      </c>
      <c r="C56" s="2">
        <f t="shared" si="2"/>
        <v>-1.3000000000000043</v>
      </c>
      <c r="D56" s="2">
        <f t="shared" si="3"/>
        <v>-2.3339317773788224</v>
      </c>
      <c r="F56" s="2" t="str">
        <f t="shared" si="4"/>
        <v/>
      </c>
      <c r="G56" s="2" t="str">
        <f t="shared" si="5"/>
        <v/>
      </c>
      <c r="K56" s="1">
        <v>43373</v>
      </c>
      <c r="L56" s="2">
        <v>59.3</v>
      </c>
      <c r="M56" s="2">
        <f t="shared" si="0"/>
        <v>-1.2000000000000028</v>
      </c>
      <c r="N56" s="2">
        <f t="shared" si="1"/>
        <v>-1.98347107438017</v>
      </c>
    </row>
    <row r="57" spans="1:14" x14ac:dyDescent="0.3">
      <c r="A57" s="1">
        <v>43496</v>
      </c>
      <c r="B57" s="2">
        <v>55.7</v>
      </c>
      <c r="C57" s="2">
        <f t="shared" si="2"/>
        <v>0.80000000000000426</v>
      </c>
      <c r="D57" s="2">
        <f t="shared" si="3"/>
        <v>1.4571948998178585</v>
      </c>
      <c r="F57" s="2" t="str">
        <f t="shared" si="4"/>
        <v/>
      </c>
      <c r="G57" s="2" t="str">
        <f t="shared" si="5"/>
        <v/>
      </c>
      <c r="K57" s="1">
        <v>43343</v>
      </c>
      <c r="L57" s="2">
        <v>60.5</v>
      </c>
      <c r="M57" s="2">
        <f t="shared" si="0"/>
        <v>2.3999999999999986</v>
      </c>
      <c r="N57" s="2">
        <f t="shared" si="1"/>
        <v>4.1308089500860561</v>
      </c>
    </row>
    <row r="58" spans="1:14" x14ac:dyDescent="0.3">
      <c r="A58" s="1">
        <v>43465</v>
      </c>
      <c r="B58" s="2">
        <v>54.9</v>
      </c>
      <c r="C58" s="2">
        <f t="shared" si="2"/>
        <v>-3.7000000000000028</v>
      </c>
      <c r="D58" s="2">
        <f t="shared" si="3"/>
        <v>-6.3139931740614381</v>
      </c>
      <c r="F58" s="2" t="str">
        <f t="shared" si="4"/>
        <v/>
      </c>
      <c r="G58" s="2" t="str">
        <f t="shared" si="5"/>
        <v/>
      </c>
      <c r="K58" s="1">
        <v>43312</v>
      </c>
      <c r="L58" s="2">
        <v>58.1</v>
      </c>
      <c r="M58" s="2">
        <f t="shared" si="0"/>
        <v>-1.7999999999999972</v>
      </c>
      <c r="N58" s="2">
        <f t="shared" si="1"/>
        <v>-3.0050083472454046</v>
      </c>
    </row>
    <row r="59" spans="1:14" x14ac:dyDescent="0.3">
      <c r="A59" s="1">
        <v>43434</v>
      </c>
      <c r="B59" s="2">
        <v>58.6</v>
      </c>
      <c r="C59" s="2">
        <f t="shared" si="2"/>
        <v>0.5</v>
      </c>
      <c r="D59" s="2">
        <f t="shared" si="3"/>
        <v>0.86058519793459554</v>
      </c>
      <c r="F59" s="2" t="str">
        <f t="shared" si="4"/>
        <v/>
      </c>
      <c r="G59" s="2" t="str">
        <f t="shared" si="5"/>
        <v/>
      </c>
      <c r="K59" s="1">
        <v>43281</v>
      </c>
      <c r="L59" s="2">
        <v>59.9</v>
      </c>
      <c r="M59" s="2">
        <f t="shared" si="0"/>
        <v>0.89999999999999858</v>
      </c>
      <c r="N59" s="2">
        <f t="shared" si="1"/>
        <v>1.5254237288135568</v>
      </c>
    </row>
    <row r="60" spans="1:14" x14ac:dyDescent="0.3">
      <c r="A60" s="1">
        <v>43404</v>
      </c>
      <c r="B60" s="2">
        <v>58.1</v>
      </c>
      <c r="C60" s="2">
        <f t="shared" si="2"/>
        <v>-1.1999999999999957</v>
      </c>
      <c r="D60" s="2">
        <f t="shared" si="3"/>
        <v>-2.0236087689713251</v>
      </c>
      <c r="F60" s="2" t="str">
        <f t="shared" si="4"/>
        <v/>
      </c>
      <c r="G60" s="2" t="str">
        <f t="shared" si="5"/>
        <v/>
      </c>
      <c r="K60" s="1">
        <v>43251</v>
      </c>
      <c r="L60" s="2">
        <v>59</v>
      </c>
      <c r="M60" s="2">
        <f t="shared" si="0"/>
        <v>0.39999999999999858</v>
      </c>
      <c r="N60" s="2">
        <f t="shared" si="1"/>
        <v>0.68259385665528771</v>
      </c>
    </row>
    <row r="61" spans="1:14" x14ac:dyDescent="0.3">
      <c r="A61" s="1">
        <v>43373</v>
      </c>
      <c r="B61" s="2">
        <v>59.3</v>
      </c>
      <c r="C61" s="2">
        <f t="shared" si="2"/>
        <v>-1.2000000000000028</v>
      </c>
      <c r="D61" s="2">
        <f t="shared" si="3"/>
        <v>-1.98347107438017</v>
      </c>
      <c r="F61" s="2" t="str">
        <f t="shared" si="4"/>
        <v/>
      </c>
      <c r="G61" s="2" t="str">
        <f t="shared" si="5"/>
        <v/>
      </c>
      <c r="K61" s="1">
        <v>43220</v>
      </c>
      <c r="L61" s="2">
        <v>58.6</v>
      </c>
      <c r="M61" s="2">
        <f t="shared" si="0"/>
        <v>-0.19999999999999574</v>
      </c>
      <c r="N61" s="2">
        <f t="shared" si="1"/>
        <v>-0.34013605442176148</v>
      </c>
    </row>
    <row r="62" spans="1:14" x14ac:dyDescent="0.3">
      <c r="A62" s="1">
        <v>43343</v>
      </c>
      <c r="B62" s="2">
        <v>60.5</v>
      </c>
      <c r="C62" s="2">
        <f t="shared" si="2"/>
        <v>2.3999999999999986</v>
      </c>
      <c r="D62" s="2">
        <f t="shared" si="3"/>
        <v>4.1308089500860561</v>
      </c>
      <c r="F62" s="2" t="str">
        <f t="shared" si="4"/>
        <v/>
      </c>
      <c r="G62" s="2" t="str">
        <f t="shared" si="5"/>
        <v/>
      </c>
      <c r="K62" s="1">
        <v>43190</v>
      </c>
      <c r="L62" s="2">
        <v>58.8</v>
      </c>
      <c r="M62" s="2">
        <f t="shared" si="0"/>
        <v>-2.1000000000000014</v>
      </c>
      <c r="N62" s="2">
        <f t="shared" si="1"/>
        <v>-3.448275862068968</v>
      </c>
    </row>
    <row r="63" spans="1:14" x14ac:dyDescent="0.3">
      <c r="A63" s="1">
        <v>43312</v>
      </c>
      <c r="B63" s="2">
        <v>58.1</v>
      </c>
      <c r="C63" s="2">
        <f t="shared" si="2"/>
        <v>-1.7999999999999972</v>
      </c>
      <c r="D63" s="2">
        <f t="shared" si="3"/>
        <v>-3.0050083472454046</v>
      </c>
      <c r="F63" s="2" t="str">
        <f t="shared" si="4"/>
        <v/>
      </c>
      <c r="G63" s="2" t="str">
        <f t="shared" si="5"/>
        <v/>
      </c>
      <c r="K63" s="1">
        <v>43159</v>
      </c>
      <c r="L63" s="2">
        <v>60.9</v>
      </c>
      <c r="M63" s="2">
        <f t="shared" si="0"/>
        <v>1.5</v>
      </c>
      <c r="N63" s="2">
        <f t="shared" si="1"/>
        <v>2.5252525252525255</v>
      </c>
    </row>
    <row r="64" spans="1:14" x14ac:dyDescent="0.3">
      <c r="A64" s="1">
        <v>43281</v>
      </c>
      <c r="B64" s="2">
        <v>59.9</v>
      </c>
      <c r="C64" s="2">
        <f t="shared" si="2"/>
        <v>0.89999999999999858</v>
      </c>
      <c r="D64" s="2">
        <f t="shared" si="3"/>
        <v>1.5254237288135568</v>
      </c>
      <c r="F64" s="2" t="str">
        <f t="shared" si="4"/>
        <v/>
      </c>
      <c r="G64" s="2" t="str">
        <f t="shared" si="5"/>
        <v/>
      </c>
      <c r="K64" s="1">
        <v>43131</v>
      </c>
      <c r="L64" s="2">
        <v>59.4</v>
      </c>
      <c r="M64" s="2">
        <f t="shared" si="0"/>
        <v>-0.30000000000000426</v>
      </c>
      <c r="N64" s="2">
        <f t="shared" si="1"/>
        <v>-0.50251256281407752</v>
      </c>
    </row>
    <row r="65" spans="1:14" x14ac:dyDescent="0.3">
      <c r="A65" s="1">
        <v>43251</v>
      </c>
      <c r="B65" s="2">
        <v>59</v>
      </c>
      <c r="C65" s="2">
        <f t="shared" si="2"/>
        <v>0.39999999999999858</v>
      </c>
      <c r="D65" s="2">
        <f t="shared" si="3"/>
        <v>0.68259385665528771</v>
      </c>
      <c r="F65" s="2" t="str">
        <f t="shared" si="4"/>
        <v/>
      </c>
      <c r="G65" s="2" t="str">
        <f t="shared" si="5"/>
        <v/>
      </c>
      <c r="K65" s="1">
        <v>43100</v>
      </c>
      <c r="L65" s="2">
        <v>59.7</v>
      </c>
      <c r="M65" s="2">
        <f t="shared" si="0"/>
        <v>2.1000000000000014</v>
      </c>
      <c r="N65" s="2">
        <f t="shared" si="1"/>
        <v>3.6458333333333357</v>
      </c>
    </row>
    <row r="66" spans="1:14" x14ac:dyDescent="0.3">
      <c r="A66" s="1">
        <v>43220</v>
      </c>
      <c r="B66" s="2">
        <v>58.6</v>
      </c>
      <c r="C66" s="2">
        <f t="shared" si="2"/>
        <v>-0.19999999999999574</v>
      </c>
      <c r="D66" s="2">
        <f t="shared" si="3"/>
        <v>-0.34013605442176148</v>
      </c>
      <c r="F66" s="2" t="str">
        <f t="shared" si="4"/>
        <v/>
      </c>
      <c r="G66" s="2" t="str">
        <f t="shared" si="5"/>
        <v/>
      </c>
      <c r="K66" s="1">
        <v>43069</v>
      </c>
      <c r="L66" s="2">
        <v>57.6</v>
      </c>
      <c r="M66" s="2">
        <f t="shared" ref="M66:M129" si="6">IF(AND(ISNUMBER(L66),ISNUMBER(L67)), (L66 - L67), "")</f>
        <v>-1</v>
      </c>
      <c r="N66" s="2">
        <f t="shared" ref="N66:N129" si="7">IF(AND(ISNUMBER(M66),ISNUMBER(L67)), (100*M66/ABS(L67)), "")</f>
        <v>-1.7064846416382251</v>
      </c>
    </row>
    <row r="67" spans="1:14" x14ac:dyDescent="0.3">
      <c r="A67" s="1">
        <v>43190</v>
      </c>
      <c r="B67" s="2">
        <v>58.8</v>
      </c>
      <c r="C67" s="2">
        <f t="shared" si="2"/>
        <v>-2.1000000000000014</v>
      </c>
      <c r="D67" s="2">
        <f t="shared" si="3"/>
        <v>-3.448275862068968</v>
      </c>
      <c r="F67" s="2" t="str">
        <f t="shared" si="4"/>
        <v/>
      </c>
      <c r="G67" s="2" t="str">
        <f t="shared" si="5"/>
        <v/>
      </c>
      <c r="K67" s="1">
        <v>43039</v>
      </c>
      <c r="L67" s="2">
        <v>58.6</v>
      </c>
      <c r="M67" s="2">
        <f t="shared" si="6"/>
        <v>-1.3999999999999986</v>
      </c>
      <c r="N67" s="2">
        <f t="shared" si="7"/>
        <v>-2.3333333333333308</v>
      </c>
    </row>
    <row r="68" spans="1:14" x14ac:dyDescent="0.3">
      <c r="A68" s="1">
        <v>43159</v>
      </c>
      <c r="B68" s="2">
        <v>60.9</v>
      </c>
      <c r="C68" s="2">
        <f t="shared" si="2"/>
        <v>1.5</v>
      </c>
      <c r="D68" s="2">
        <f t="shared" si="3"/>
        <v>2.5252525252525255</v>
      </c>
      <c r="F68" s="2" t="str">
        <f t="shared" si="4"/>
        <v/>
      </c>
      <c r="G68" s="2" t="str">
        <f t="shared" si="5"/>
        <v/>
      </c>
      <c r="K68" s="1">
        <v>43008</v>
      </c>
      <c r="L68" s="2">
        <v>60</v>
      </c>
      <c r="M68" s="2">
        <f t="shared" si="6"/>
        <v>1.6000000000000014</v>
      </c>
      <c r="N68" s="2">
        <f t="shared" si="7"/>
        <v>2.7397260273972628</v>
      </c>
    </row>
    <row r="69" spans="1:14" x14ac:dyDescent="0.3">
      <c r="A69" s="1">
        <v>43131</v>
      </c>
      <c r="B69" s="2">
        <v>59.4</v>
      </c>
      <c r="C69" s="2">
        <f t="shared" si="2"/>
        <v>-0.30000000000000426</v>
      </c>
      <c r="D69" s="2">
        <f t="shared" si="3"/>
        <v>-0.50251256281407752</v>
      </c>
      <c r="F69" s="2" t="str">
        <f t="shared" si="4"/>
        <v/>
      </c>
      <c r="G69" s="2" t="str">
        <f t="shared" si="5"/>
        <v/>
      </c>
      <c r="K69" s="1">
        <v>42978</v>
      </c>
      <c r="L69" s="2">
        <v>58.4</v>
      </c>
      <c r="M69" s="2">
        <f t="shared" si="6"/>
        <v>1.8999999999999986</v>
      </c>
      <c r="N69" s="2">
        <f t="shared" si="7"/>
        <v>3.3628318584070773</v>
      </c>
    </row>
    <row r="70" spans="1:14" x14ac:dyDescent="0.3">
      <c r="A70" s="1">
        <v>43100</v>
      </c>
      <c r="B70" s="2">
        <v>59.7</v>
      </c>
      <c r="C70" s="2">
        <f t="shared" si="2"/>
        <v>2.1000000000000014</v>
      </c>
      <c r="D70" s="2">
        <f t="shared" si="3"/>
        <v>3.6458333333333357</v>
      </c>
      <c r="F70" s="2" t="str">
        <f t="shared" si="4"/>
        <v/>
      </c>
      <c r="G70" s="2" t="str">
        <f t="shared" si="5"/>
        <v/>
      </c>
      <c r="K70" s="1">
        <v>42947</v>
      </c>
      <c r="L70" s="2">
        <v>56.5</v>
      </c>
      <c r="M70" s="2">
        <f t="shared" si="6"/>
        <v>0.29999999999999716</v>
      </c>
      <c r="N70" s="2">
        <f t="shared" si="7"/>
        <v>0.53380782918148961</v>
      </c>
    </row>
    <row r="71" spans="1:14" x14ac:dyDescent="0.3">
      <c r="A71" s="1">
        <v>43069</v>
      </c>
      <c r="B71" s="2">
        <v>57.6</v>
      </c>
      <c r="C71" s="2">
        <f t="shared" ref="C71:C134" si="8">IF(AND(ISNUMBER(B71),ISNUMBER(B72)), (B71 - B72), "")</f>
        <v>-1</v>
      </c>
      <c r="D71" s="2">
        <f t="shared" ref="D71:D134" si="9">IF(AND(ISNUMBER(C71),ISNUMBER(B72)), (100*C71/ABS(B72)), "")</f>
        <v>-1.7064846416382251</v>
      </c>
      <c r="F71" s="2" t="str">
        <f t="shared" ref="F71:F134" si="10">IF(AND(ISNUMBER(E71),ISNUMBER(E72)), (E71 - E72), "")</f>
        <v/>
      </c>
      <c r="G71" s="2" t="str">
        <f t="shared" ref="G71:G134" si="11">IF(AND(ISNUMBER(F71),ISNUMBER(E72)), (100*F71/ABS(E72)), "")</f>
        <v/>
      </c>
      <c r="K71" s="1">
        <v>42916</v>
      </c>
      <c r="L71" s="2">
        <v>56.2</v>
      </c>
      <c r="M71" s="2">
        <f t="shared" si="6"/>
        <v>-0.19999999999999574</v>
      </c>
      <c r="N71" s="2">
        <f t="shared" si="7"/>
        <v>-0.35460992907800665</v>
      </c>
    </row>
    <row r="72" spans="1:14" x14ac:dyDescent="0.3">
      <c r="A72" s="1">
        <v>43039</v>
      </c>
      <c r="B72" s="2">
        <v>58.6</v>
      </c>
      <c r="C72" s="2">
        <f t="shared" si="8"/>
        <v>-1.3999999999999986</v>
      </c>
      <c r="D72" s="2">
        <f t="shared" si="9"/>
        <v>-2.3333333333333308</v>
      </c>
      <c r="F72" s="2" t="str">
        <f t="shared" si="10"/>
        <v/>
      </c>
      <c r="G72" s="2" t="str">
        <f t="shared" si="11"/>
        <v/>
      </c>
      <c r="K72" s="1">
        <v>42886</v>
      </c>
      <c r="L72" s="2">
        <v>56.4</v>
      </c>
      <c r="M72" s="2">
        <f t="shared" si="6"/>
        <v>0.60000000000000142</v>
      </c>
      <c r="N72" s="2">
        <f t="shared" si="7"/>
        <v>1.0752688172043037</v>
      </c>
    </row>
    <row r="73" spans="1:14" x14ac:dyDescent="0.3">
      <c r="A73" s="1">
        <v>43008</v>
      </c>
      <c r="B73" s="2">
        <v>60</v>
      </c>
      <c r="C73" s="2">
        <f t="shared" si="8"/>
        <v>1.6000000000000014</v>
      </c>
      <c r="D73" s="2">
        <f t="shared" si="9"/>
        <v>2.7397260273972628</v>
      </c>
      <c r="F73" s="2" t="str">
        <f t="shared" si="10"/>
        <v/>
      </c>
      <c r="G73" s="2" t="str">
        <f t="shared" si="11"/>
        <v/>
      </c>
      <c r="K73" s="1">
        <v>42855</v>
      </c>
      <c r="L73" s="2">
        <v>55.8</v>
      </c>
      <c r="M73" s="2">
        <f t="shared" si="6"/>
        <v>-0.70000000000000284</v>
      </c>
      <c r="N73" s="2">
        <f t="shared" si="7"/>
        <v>-1.2389380530973502</v>
      </c>
    </row>
    <row r="74" spans="1:14" x14ac:dyDescent="0.3">
      <c r="A74" s="1">
        <v>42978</v>
      </c>
      <c r="B74" s="2">
        <v>58.4</v>
      </c>
      <c r="C74" s="2">
        <f t="shared" si="8"/>
        <v>1.8999999999999986</v>
      </c>
      <c r="D74" s="2">
        <f t="shared" si="9"/>
        <v>3.3628318584070773</v>
      </c>
      <c r="F74" s="2" t="str">
        <f t="shared" si="10"/>
        <v/>
      </c>
      <c r="G74" s="2" t="str">
        <f t="shared" si="11"/>
        <v/>
      </c>
      <c r="K74" s="1">
        <v>42825</v>
      </c>
      <c r="L74" s="2">
        <v>56.5</v>
      </c>
      <c r="M74" s="2">
        <f t="shared" si="6"/>
        <v>-1.2000000000000028</v>
      </c>
      <c r="N74" s="2">
        <f t="shared" si="7"/>
        <v>-2.0797227036395194</v>
      </c>
    </row>
    <row r="75" spans="1:14" x14ac:dyDescent="0.3">
      <c r="A75" s="1">
        <v>42947</v>
      </c>
      <c r="B75" s="2">
        <v>56.5</v>
      </c>
      <c r="C75" s="2">
        <f t="shared" si="8"/>
        <v>0.29999999999999716</v>
      </c>
      <c r="D75" s="2">
        <f t="shared" si="9"/>
        <v>0.53380782918148961</v>
      </c>
      <c r="F75" s="2" t="str">
        <f t="shared" si="10"/>
        <v/>
      </c>
      <c r="G75" s="2" t="str">
        <f t="shared" si="11"/>
        <v/>
      </c>
      <c r="K75" s="1">
        <v>42794</v>
      </c>
      <c r="L75" s="2">
        <v>57.7</v>
      </c>
      <c r="M75" s="2">
        <f t="shared" si="6"/>
        <v>2</v>
      </c>
      <c r="N75" s="2">
        <f t="shared" si="7"/>
        <v>3.5906642728904847</v>
      </c>
    </row>
    <row r="76" spans="1:14" x14ac:dyDescent="0.3">
      <c r="A76" s="1">
        <v>42916</v>
      </c>
      <c r="B76" s="2">
        <v>56.2</v>
      </c>
      <c r="C76" s="2">
        <f t="shared" si="8"/>
        <v>-0.19999999999999574</v>
      </c>
      <c r="D76" s="2">
        <f t="shared" si="9"/>
        <v>-0.35460992907800665</v>
      </c>
      <c r="F76" s="2" t="str">
        <f t="shared" si="10"/>
        <v/>
      </c>
      <c r="G76" s="2" t="str">
        <f t="shared" si="11"/>
        <v/>
      </c>
      <c r="K76" s="1">
        <v>42766</v>
      </c>
      <c r="L76" s="2">
        <v>55.7</v>
      </c>
      <c r="M76" s="2">
        <f t="shared" si="6"/>
        <v>1.3000000000000043</v>
      </c>
      <c r="N76" s="2">
        <f t="shared" si="7"/>
        <v>2.3897058823529491</v>
      </c>
    </row>
    <row r="77" spans="1:14" x14ac:dyDescent="0.3">
      <c r="A77" s="1">
        <v>42886</v>
      </c>
      <c r="B77" s="2">
        <v>56.4</v>
      </c>
      <c r="C77" s="2">
        <f t="shared" si="8"/>
        <v>0.60000000000000142</v>
      </c>
      <c r="D77" s="2">
        <f t="shared" si="9"/>
        <v>1.0752688172043037</v>
      </c>
      <c r="F77" s="2" t="str">
        <f t="shared" si="10"/>
        <v/>
      </c>
      <c r="G77" s="2" t="str">
        <f t="shared" si="11"/>
        <v/>
      </c>
      <c r="K77" s="1">
        <v>42735</v>
      </c>
      <c r="L77" s="2">
        <v>54.4</v>
      </c>
      <c r="M77" s="2">
        <f t="shared" si="6"/>
        <v>1.1999999999999957</v>
      </c>
      <c r="N77" s="2">
        <f t="shared" si="7"/>
        <v>2.2556390977443526</v>
      </c>
    </row>
    <row r="78" spans="1:14" x14ac:dyDescent="0.3">
      <c r="A78" s="1">
        <v>42855</v>
      </c>
      <c r="B78" s="2">
        <v>55.8</v>
      </c>
      <c r="C78" s="2">
        <f t="shared" si="8"/>
        <v>-0.70000000000000284</v>
      </c>
      <c r="D78" s="2">
        <f t="shared" si="9"/>
        <v>-1.2389380530973502</v>
      </c>
      <c r="F78" s="2" t="str">
        <f t="shared" si="10"/>
        <v/>
      </c>
      <c r="G78" s="2" t="str">
        <f t="shared" si="11"/>
        <v/>
      </c>
      <c r="K78" s="1">
        <v>42704</v>
      </c>
      <c r="L78" s="2">
        <v>53.2</v>
      </c>
      <c r="M78" s="2">
        <f t="shared" si="6"/>
        <v>1.4000000000000057</v>
      </c>
      <c r="N78" s="2">
        <f t="shared" si="7"/>
        <v>2.7027027027027137</v>
      </c>
    </row>
    <row r="79" spans="1:14" x14ac:dyDescent="0.3">
      <c r="A79" s="1">
        <v>42825</v>
      </c>
      <c r="B79" s="2">
        <v>56.5</v>
      </c>
      <c r="C79" s="2">
        <f t="shared" si="8"/>
        <v>-1.2000000000000028</v>
      </c>
      <c r="D79" s="2">
        <f t="shared" si="9"/>
        <v>-2.0797227036395194</v>
      </c>
      <c r="F79" s="2" t="str">
        <f t="shared" si="10"/>
        <v/>
      </c>
      <c r="G79" s="2" t="str">
        <f t="shared" si="11"/>
        <v/>
      </c>
      <c r="K79" s="1">
        <v>42674</v>
      </c>
      <c r="L79" s="2">
        <v>51.8</v>
      </c>
      <c r="M79" s="2">
        <f t="shared" si="6"/>
        <v>0.69999999999999574</v>
      </c>
      <c r="N79" s="2">
        <f t="shared" si="7"/>
        <v>1.3698630136986218</v>
      </c>
    </row>
    <row r="80" spans="1:14" x14ac:dyDescent="0.3">
      <c r="A80" s="1">
        <v>42794</v>
      </c>
      <c r="B80" s="2">
        <v>57.7</v>
      </c>
      <c r="C80" s="2">
        <f t="shared" si="8"/>
        <v>2</v>
      </c>
      <c r="D80" s="2">
        <f t="shared" si="9"/>
        <v>3.5906642728904847</v>
      </c>
      <c r="F80" s="2" t="str">
        <f t="shared" si="10"/>
        <v/>
      </c>
      <c r="G80" s="2" t="str">
        <f t="shared" si="11"/>
        <v/>
      </c>
      <c r="K80" s="1">
        <v>42643</v>
      </c>
      <c r="L80" s="2">
        <v>51.1</v>
      </c>
      <c r="M80" s="2">
        <f t="shared" si="6"/>
        <v>1.3000000000000043</v>
      </c>
      <c r="N80" s="2">
        <f t="shared" si="7"/>
        <v>2.610441767068282</v>
      </c>
    </row>
    <row r="81" spans="1:14" x14ac:dyDescent="0.3">
      <c r="A81" s="1">
        <v>42766</v>
      </c>
      <c r="B81" s="2">
        <v>55.7</v>
      </c>
      <c r="C81" s="2">
        <f t="shared" si="8"/>
        <v>1.3000000000000043</v>
      </c>
      <c r="D81" s="2">
        <f t="shared" si="9"/>
        <v>2.3897058823529491</v>
      </c>
      <c r="F81" s="2" t="str">
        <f t="shared" si="10"/>
        <v/>
      </c>
      <c r="G81" s="2" t="str">
        <f t="shared" si="11"/>
        <v/>
      </c>
      <c r="K81" s="1">
        <v>42613</v>
      </c>
      <c r="L81" s="2">
        <v>49.8</v>
      </c>
      <c r="M81" s="2">
        <f t="shared" si="6"/>
        <v>-2.9000000000000057</v>
      </c>
      <c r="N81" s="2">
        <f t="shared" si="7"/>
        <v>-5.5028462998102574</v>
      </c>
    </row>
    <row r="82" spans="1:14" x14ac:dyDescent="0.3">
      <c r="A82" s="1">
        <v>42735</v>
      </c>
      <c r="B82" s="2">
        <v>54.4</v>
      </c>
      <c r="C82" s="2">
        <f t="shared" si="8"/>
        <v>1.1999999999999957</v>
      </c>
      <c r="D82" s="2">
        <f t="shared" si="9"/>
        <v>2.2556390977443526</v>
      </c>
      <c r="F82" s="2" t="str">
        <f t="shared" si="10"/>
        <v/>
      </c>
      <c r="G82" s="2" t="str">
        <f t="shared" si="11"/>
        <v/>
      </c>
      <c r="K82" s="1">
        <v>42582</v>
      </c>
      <c r="L82" s="2">
        <v>52.7</v>
      </c>
      <c r="M82" s="2">
        <f t="shared" si="6"/>
        <v>0.5</v>
      </c>
      <c r="N82" s="2">
        <f t="shared" si="7"/>
        <v>0.95785440613026818</v>
      </c>
    </row>
    <row r="83" spans="1:14" x14ac:dyDescent="0.3">
      <c r="A83" s="1">
        <v>42704</v>
      </c>
      <c r="B83" s="2">
        <v>53.2</v>
      </c>
      <c r="C83" s="2">
        <f t="shared" si="8"/>
        <v>1.4000000000000057</v>
      </c>
      <c r="D83" s="2">
        <f t="shared" si="9"/>
        <v>2.7027027027027137</v>
      </c>
      <c r="F83" s="2" t="str">
        <f t="shared" si="10"/>
        <v/>
      </c>
      <c r="G83" s="2" t="str">
        <f t="shared" si="11"/>
        <v/>
      </c>
      <c r="K83" s="1">
        <v>42551</v>
      </c>
      <c r="L83" s="2">
        <v>52.2</v>
      </c>
      <c r="M83" s="2">
        <f t="shared" si="6"/>
        <v>0.80000000000000426</v>
      </c>
      <c r="N83" s="2">
        <f t="shared" si="7"/>
        <v>1.5564202334630433</v>
      </c>
    </row>
    <row r="84" spans="1:14" x14ac:dyDescent="0.3">
      <c r="A84" s="1">
        <v>42674</v>
      </c>
      <c r="B84" s="2">
        <v>51.8</v>
      </c>
      <c r="C84" s="2">
        <f t="shared" si="8"/>
        <v>0.69999999999999574</v>
      </c>
      <c r="D84" s="2">
        <f t="shared" si="9"/>
        <v>1.3698630136986218</v>
      </c>
      <c r="F84" s="2" t="str">
        <f t="shared" si="10"/>
        <v/>
      </c>
      <c r="G84" s="2" t="str">
        <f t="shared" si="11"/>
        <v/>
      </c>
      <c r="K84" s="1">
        <v>42521</v>
      </c>
      <c r="L84" s="2">
        <v>51.4</v>
      </c>
      <c r="M84" s="2">
        <f t="shared" si="6"/>
        <v>0.10000000000000142</v>
      </c>
      <c r="N84" s="2">
        <f t="shared" si="7"/>
        <v>0.19493177387914509</v>
      </c>
    </row>
    <row r="85" spans="1:14" x14ac:dyDescent="0.3">
      <c r="A85" s="1">
        <v>42643</v>
      </c>
      <c r="B85" s="2">
        <v>51.1</v>
      </c>
      <c r="C85" s="2">
        <f t="shared" si="8"/>
        <v>1.3000000000000043</v>
      </c>
      <c r="D85" s="2">
        <f t="shared" si="9"/>
        <v>2.610441767068282</v>
      </c>
      <c r="F85" s="2" t="str">
        <f t="shared" si="10"/>
        <v/>
      </c>
      <c r="G85" s="2" t="str">
        <f t="shared" si="11"/>
        <v/>
      </c>
      <c r="K85" s="1">
        <v>42490</v>
      </c>
      <c r="L85" s="2">
        <v>51.3</v>
      </c>
      <c r="M85" s="2">
        <f t="shared" si="6"/>
        <v>0.29999999999999716</v>
      </c>
      <c r="N85" s="2">
        <f t="shared" si="7"/>
        <v>0.58823529411764153</v>
      </c>
    </row>
    <row r="86" spans="1:14" x14ac:dyDescent="0.3">
      <c r="A86" s="1">
        <v>42613</v>
      </c>
      <c r="B86" s="2">
        <v>49.8</v>
      </c>
      <c r="C86" s="2">
        <f t="shared" si="8"/>
        <v>-2.9000000000000057</v>
      </c>
      <c r="D86" s="2">
        <f t="shared" si="9"/>
        <v>-5.5028462998102574</v>
      </c>
      <c r="F86" s="2" t="str">
        <f t="shared" si="10"/>
        <v/>
      </c>
      <c r="G86" s="2" t="str">
        <f t="shared" si="11"/>
        <v/>
      </c>
      <c r="K86" s="1">
        <v>42460</v>
      </c>
      <c r="L86" s="2">
        <v>51</v>
      </c>
      <c r="M86" s="2">
        <f t="shared" si="6"/>
        <v>1.7999999999999972</v>
      </c>
      <c r="N86" s="2">
        <f t="shared" si="7"/>
        <v>3.6585365853658476</v>
      </c>
    </row>
    <row r="87" spans="1:14" x14ac:dyDescent="0.3">
      <c r="A87" s="1">
        <v>42582</v>
      </c>
      <c r="B87" s="2">
        <v>52.7</v>
      </c>
      <c r="C87" s="2">
        <f t="shared" si="8"/>
        <v>0.5</v>
      </c>
      <c r="D87" s="2">
        <f t="shared" si="9"/>
        <v>0.95785440613026818</v>
      </c>
      <c r="F87" s="2" t="str">
        <f t="shared" si="10"/>
        <v/>
      </c>
      <c r="G87" s="2" t="str">
        <f t="shared" si="11"/>
        <v/>
      </c>
      <c r="K87" s="1">
        <v>42429</v>
      </c>
      <c r="L87" s="2">
        <v>49.2</v>
      </c>
      <c r="M87" s="2">
        <f t="shared" si="6"/>
        <v>1.6000000000000014</v>
      </c>
      <c r="N87" s="2">
        <f t="shared" si="7"/>
        <v>3.3613445378151288</v>
      </c>
    </row>
    <row r="88" spans="1:14" x14ac:dyDescent="0.3">
      <c r="A88" s="1">
        <v>42551</v>
      </c>
      <c r="B88" s="2">
        <v>52.2</v>
      </c>
      <c r="C88" s="2">
        <f t="shared" si="8"/>
        <v>0.80000000000000426</v>
      </c>
      <c r="D88" s="2">
        <f t="shared" si="9"/>
        <v>1.5564202334630433</v>
      </c>
      <c r="F88" s="2" t="str">
        <f t="shared" si="10"/>
        <v/>
      </c>
      <c r="G88" s="2" t="str">
        <f t="shared" si="11"/>
        <v/>
      </c>
      <c r="K88" s="1">
        <v>42400</v>
      </c>
      <c r="L88" s="2">
        <v>47.6</v>
      </c>
      <c r="M88" s="2">
        <f t="shared" si="6"/>
        <v>-1.1000000000000014</v>
      </c>
      <c r="N88" s="2">
        <f t="shared" si="7"/>
        <v>-2.2587268993839862</v>
      </c>
    </row>
    <row r="89" spans="1:14" x14ac:dyDescent="0.3">
      <c r="A89" s="1">
        <v>42521</v>
      </c>
      <c r="B89" s="2">
        <v>51.4</v>
      </c>
      <c r="C89" s="2">
        <f t="shared" si="8"/>
        <v>0.10000000000000142</v>
      </c>
      <c r="D89" s="2">
        <f t="shared" si="9"/>
        <v>0.19493177387914509</v>
      </c>
      <c r="F89" s="2" t="str">
        <f t="shared" si="10"/>
        <v/>
      </c>
      <c r="G89" s="2" t="str">
        <f t="shared" si="11"/>
        <v/>
      </c>
      <c r="K89" s="1">
        <v>42369</v>
      </c>
      <c r="L89" s="2">
        <v>48.7</v>
      </c>
      <c r="M89" s="2">
        <f t="shared" si="6"/>
        <v>-0.39999999999999858</v>
      </c>
      <c r="N89" s="2">
        <f t="shared" si="7"/>
        <v>-0.81466395112015999</v>
      </c>
    </row>
    <row r="90" spans="1:14" x14ac:dyDescent="0.3">
      <c r="A90" s="1">
        <v>42490</v>
      </c>
      <c r="B90" s="2">
        <v>51.3</v>
      </c>
      <c r="C90" s="2">
        <f t="shared" si="8"/>
        <v>0.29999999999999716</v>
      </c>
      <c r="D90" s="2">
        <f t="shared" si="9"/>
        <v>0.58823529411764153</v>
      </c>
      <c r="F90" s="2" t="str">
        <f t="shared" si="10"/>
        <v/>
      </c>
      <c r="G90" s="2" t="str">
        <f t="shared" si="11"/>
        <v/>
      </c>
      <c r="K90" s="1">
        <v>42338</v>
      </c>
      <c r="L90" s="2">
        <v>49.1</v>
      </c>
      <c r="M90" s="2">
        <f t="shared" si="6"/>
        <v>0</v>
      </c>
      <c r="N90" s="2">
        <f t="shared" si="7"/>
        <v>0</v>
      </c>
    </row>
    <row r="91" spans="1:14" x14ac:dyDescent="0.3">
      <c r="A91" s="1">
        <v>42460</v>
      </c>
      <c r="B91" s="2">
        <v>51</v>
      </c>
      <c r="C91" s="2">
        <f t="shared" si="8"/>
        <v>1.7999999999999972</v>
      </c>
      <c r="D91" s="2">
        <f t="shared" si="9"/>
        <v>3.6585365853658476</v>
      </c>
      <c r="F91" s="2" t="str">
        <f t="shared" si="10"/>
        <v/>
      </c>
      <c r="G91" s="2" t="str">
        <f t="shared" si="11"/>
        <v/>
      </c>
      <c r="K91" s="1">
        <v>42308</v>
      </c>
      <c r="L91" s="2">
        <v>49.1</v>
      </c>
      <c r="M91" s="2">
        <f t="shared" si="6"/>
        <v>-1</v>
      </c>
      <c r="N91" s="2">
        <f t="shared" si="7"/>
        <v>-1.996007984031936</v>
      </c>
    </row>
    <row r="92" spans="1:14" x14ac:dyDescent="0.3">
      <c r="A92" s="1">
        <v>42429</v>
      </c>
      <c r="B92" s="2">
        <v>49.2</v>
      </c>
      <c r="C92" s="2">
        <f t="shared" si="8"/>
        <v>1.6000000000000014</v>
      </c>
      <c r="D92" s="2">
        <f t="shared" si="9"/>
        <v>3.3613445378151288</v>
      </c>
      <c r="F92" s="2" t="str">
        <f t="shared" si="10"/>
        <v/>
      </c>
      <c r="G92" s="2" t="str">
        <f t="shared" si="11"/>
        <v/>
      </c>
      <c r="K92" s="1">
        <v>42277</v>
      </c>
      <c r="L92" s="2">
        <v>50.1</v>
      </c>
      <c r="M92" s="2">
        <f t="shared" si="6"/>
        <v>-0.10000000000000142</v>
      </c>
      <c r="N92" s="2">
        <f t="shared" si="7"/>
        <v>-0.19920318725099884</v>
      </c>
    </row>
    <row r="93" spans="1:14" x14ac:dyDescent="0.3">
      <c r="A93" s="1">
        <v>42400</v>
      </c>
      <c r="B93" s="2">
        <v>47.6</v>
      </c>
      <c r="C93" s="2">
        <f t="shared" si="8"/>
        <v>-1.1000000000000014</v>
      </c>
      <c r="D93" s="2">
        <f t="shared" si="9"/>
        <v>-2.2587268993839862</v>
      </c>
      <c r="F93" s="2" t="str">
        <f t="shared" si="10"/>
        <v/>
      </c>
      <c r="G93" s="2" t="str">
        <f t="shared" si="11"/>
        <v/>
      </c>
      <c r="K93" s="1">
        <v>42247</v>
      </c>
      <c r="L93" s="2">
        <v>50.2</v>
      </c>
      <c r="M93" s="2">
        <f t="shared" si="6"/>
        <v>-1.7999999999999972</v>
      </c>
      <c r="N93" s="2">
        <f t="shared" si="7"/>
        <v>-3.4615384615384559</v>
      </c>
    </row>
    <row r="94" spans="1:14" x14ac:dyDescent="0.3">
      <c r="A94" s="1">
        <v>42369</v>
      </c>
      <c r="B94" s="2">
        <v>48.7</v>
      </c>
      <c r="C94" s="2">
        <f t="shared" si="8"/>
        <v>-0.39999999999999858</v>
      </c>
      <c r="D94" s="2">
        <f t="shared" si="9"/>
        <v>-0.81466395112015999</v>
      </c>
      <c r="F94" s="2" t="str">
        <f t="shared" si="10"/>
        <v/>
      </c>
      <c r="G94" s="2" t="str">
        <f t="shared" si="11"/>
        <v/>
      </c>
      <c r="K94" s="1">
        <v>42216</v>
      </c>
      <c r="L94" s="2">
        <v>52</v>
      </c>
      <c r="M94" s="2">
        <f t="shared" si="6"/>
        <v>-0.5</v>
      </c>
      <c r="N94" s="2">
        <f t="shared" si="7"/>
        <v>-0.95238095238095233</v>
      </c>
    </row>
    <row r="95" spans="1:14" x14ac:dyDescent="0.3">
      <c r="A95" s="1">
        <v>42338</v>
      </c>
      <c r="B95" s="2">
        <v>49.1</v>
      </c>
      <c r="C95" s="2">
        <f t="shared" si="8"/>
        <v>0</v>
      </c>
      <c r="D95" s="2">
        <f t="shared" si="9"/>
        <v>0</v>
      </c>
      <c r="F95" s="2" t="str">
        <f t="shared" si="10"/>
        <v/>
      </c>
      <c r="G95" s="2" t="str">
        <f t="shared" si="11"/>
        <v/>
      </c>
      <c r="K95" s="1">
        <v>42185</v>
      </c>
      <c r="L95" s="2">
        <v>52.5</v>
      </c>
      <c r="M95" s="2">
        <f t="shared" si="6"/>
        <v>-0.39999999999999858</v>
      </c>
      <c r="N95" s="2">
        <f t="shared" si="7"/>
        <v>-0.75614366729678373</v>
      </c>
    </row>
    <row r="96" spans="1:14" x14ac:dyDescent="0.3">
      <c r="A96" s="1">
        <v>42308</v>
      </c>
      <c r="B96" s="2">
        <v>49.1</v>
      </c>
      <c r="C96" s="2">
        <f t="shared" si="8"/>
        <v>-1</v>
      </c>
      <c r="D96" s="2">
        <f t="shared" si="9"/>
        <v>-1.996007984031936</v>
      </c>
      <c r="F96" s="2" t="str">
        <f t="shared" si="10"/>
        <v/>
      </c>
      <c r="G96" s="2" t="str">
        <f t="shared" si="11"/>
        <v/>
      </c>
      <c r="K96" s="1">
        <v>42155</v>
      </c>
      <c r="L96" s="2">
        <v>52.9</v>
      </c>
      <c r="M96" s="2">
        <f t="shared" si="6"/>
        <v>1</v>
      </c>
      <c r="N96" s="2">
        <f t="shared" si="7"/>
        <v>1.9267822736030829</v>
      </c>
    </row>
    <row r="97" spans="1:14" x14ac:dyDescent="0.3">
      <c r="A97" s="1">
        <v>42277</v>
      </c>
      <c r="B97" s="2">
        <v>50.1</v>
      </c>
      <c r="C97" s="2">
        <f t="shared" si="8"/>
        <v>-0.10000000000000142</v>
      </c>
      <c r="D97" s="2">
        <f t="shared" si="9"/>
        <v>-0.19920318725099884</v>
      </c>
      <c r="F97" s="2" t="str">
        <f t="shared" si="10"/>
        <v/>
      </c>
      <c r="G97" s="2" t="str">
        <f t="shared" si="11"/>
        <v/>
      </c>
      <c r="K97" s="1">
        <v>42124</v>
      </c>
      <c r="L97" s="2">
        <v>51.9</v>
      </c>
      <c r="M97" s="2">
        <f t="shared" si="6"/>
        <v>-0.20000000000000284</v>
      </c>
      <c r="N97" s="2">
        <f t="shared" si="7"/>
        <v>-0.38387715930902655</v>
      </c>
    </row>
    <row r="98" spans="1:14" x14ac:dyDescent="0.3">
      <c r="A98" s="1">
        <v>42247</v>
      </c>
      <c r="B98" s="2">
        <v>50.2</v>
      </c>
      <c r="C98" s="2">
        <f t="shared" si="8"/>
        <v>-1.7999999999999972</v>
      </c>
      <c r="D98" s="2">
        <f t="shared" si="9"/>
        <v>-3.4615384615384559</v>
      </c>
      <c r="F98" s="2" t="str">
        <f t="shared" si="10"/>
        <v/>
      </c>
      <c r="G98" s="2" t="str">
        <f t="shared" si="11"/>
        <v/>
      </c>
      <c r="K98" s="1">
        <v>42094</v>
      </c>
      <c r="L98" s="2">
        <v>52.1</v>
      </c>
      <c r="M98" s="2">
        <f t="shared" si="6"/>
        <v>-0.89999999999999858</v>
      </c>
      <c r="N98" s="2">
        <f t="shared" si="7"/>
        <v>-1.6981132075471672</v>
      </c>
    </row>
    <row r="99" spans="1:14" x14ac:dyDescent="0.3">
      <c r="A99" s="1">
        <v>42216</v>
      </c>
      <c r="B99" s="2">
        <v>52</v>
      </c>
      <c r="C99" s="2">
        <f t="shared" si="8"/>
        <v>-0.5</v>
      </c>
      <c r="D99" s="2">
        <f t="shared" si="9"/>
        <v>-0.95238095238095233</v>
      </c>
      <c r="F99" s="2" t="str">
        <f t="shared" si="10"/>
        <v/>
      </c>
      <c r="G99" s="2" t="str">
        <f t="shared" si="11"/>
        <v/>
      </c>
      <c r="K99" s="1">
        <v>42063</v>
      </c>
      <c r="L99" s="2">
        <v>53</v>
      </c>
      <c r="M99" s="2">
        <f t="shared" si="6"/>
        <v>-0.89999999999999858</v>
      </c>
      <c r="N99" s="2">
        <f t="shared" si="7"/>
        <v>-1.6697588126159528</v>
      </c>
    </row>
    <row r="100" spans="1:14" x14ac:dyDescent="0.3">
      <c r="A100" s="1">
        <v>42185</v>
      </c>
      <c r="B100" s="2">
        <v>52.5</v>
      </c>
      <c r="C100" s="2">
        <f t="shared" si="8"/>
        <v>-0.39999999999999858</v>
      </c>
      <c r="D100" s="2">
        <f t="shared" si="9"/>
        <v>-0.75614366729678373</v>
      </c>
      <c r="F100" s="2" t="str">
        <f t="shared" si="10"/>
        <v/>
      </c>
      <c r="G100" s="2" t="str">
        <f t="shared" si="11"/>
        <v/>
      </c>
      <c r="K100" s="1">
        <v>42035</v>
      </c>
      <c r="L100" s="2">
        <v>53.9</v>
      </c>
      <c r="M100" s="2">
        <f t="shared" si="6"/>
        <v>-1.8000000000000043</v>
      </c>
      <c r="N100" s="2">
        <f t="shared" si="7"/>
        <v>-3.2315978456014438</v>
      </c>
    </row>
    <row r="101" spans="1:14" x14ac:dyDescent="0.3">
      <c r="A101" s="1">
        <v>42155</v>
      </c>
      <c r="B101" s="2">
        <v>52.9</v>
      </c>
      <c r="C101" s="2">
        <f t="shared" si="8"/>
        <v>1</v>
      </c>
      <c r="D101" s="2">
        <f t="shared" si="9"/>
        <v>1.9267822736030829</v>
      </c>
      <c r="F101" s="2" t="str">
        <f t="shared" si="10"/>
        <v/>
      </c>
      <c r="G101" s="2" t="str">
        <f t="shared" si="11"/>
        <v/>
      </c>
      <c r="K101" s="1">
        <v>42004</v>
      </c>
      <c r="L101" s="2">
        <v>55.7</v>
      </c>
      <c r="M101" s="2">
        <f t="shared" si="6"/>
        <v>-0.59999999999999432</v>
      </c>
      <c r="N101" s="2">
        <f t="shared" si="7"/>
        <v>-1.0657193605683737</v>
      </c>
    </row>
    <row r="102" spans="1:14" x14ac:dyDescent="0.3">
      <c r="A102" s="1">
        <v>42124</v>
      </c>
      <c r="B102" s="2">
        <v>51.9</v>
      </c>
      <c r="C102" s="2">
        <f t="shared" si="8"/>
        <v>-0.20000000000000284</v>
      </c>
      <c r="D102" s="2">
        <f t="shared" si="9"/>
        <v>-0.38387715930902655</v>
      </c>
      <c r="F102" s="2" t="str">
        <f t="shared" si="10"/>
        <v/>
      </c>
      <c r="G102" s="2" t="str">
        <f t="shared" si="11"/>
        <v/>
      </c>
      <c r="K102" s="1">
        <v>41973</v>
      </c>
      <c r="L102" s="2">
        <v>56.3</v>
      </c>
      <c r="M102" s="2">
        <f t="shared" si="6"/>
        <v>9.9999999999994316E-2</v>
      </c>
      <c r="N102" s="2">
        <f t="shared" si="7"/>
        <v>0.1779359430604881</v>
      </c>
    </row>
    <row r="103" spans="1:14" x14ac:dyDescent="0.3">
      <c r="A103" s="1">
        <v>42094</v>
      </c>
      <c r="B103" s="2">
        <v>52.1</v>
      </c>
      <c r="C103" s="2">
        <f t="shared" si="8"/>
        <v>-0.89999999999999858</v>
      </c>
      <c r="D103" s="2">
        <f t="shared" si="9"/>
        <v>-1.6981132075471672</v>
      </c>
      <c r="F103" s="2" t="str">
        <f t="shared" si="10"/>
        <v/>
      </c>
      <c r="G103" s="2" t="str">
        <f t="shared" si="11"/>
        <v/>
      </c>
      <c r="K103" s="1">
        <v>41943</v>
      </c>
      <c r="L103" s="2">
        <v>56.2</v>
      </c>
      <c r="M103" s="2">
        <f t="shared" si="6"/>
        <v>0.5</v>
      </c>
      <c r="N103" s="2">
        <f t="shared" si="7"/>
        <v>0.89766606822262118</v>
      </c>
    </row>
    <row r="104" spans="1:14" x14ac:dyDescent="0.3">
      <c r="A104" s="1">
        <v>42063</v>
      </c>
      <c r="B104" s="2">
        <v>53</v>
      </c>
      <c r="C104" s="2">
        <f t="shared" si="8"/>
        <v>-0.89999999999999858</v>
      </c>
      <c r="D104" s="2">
        <f t="shared" si="9"/>
        <v>-1.6697588126159528</v>
      </c>
      <c r="F104" s="2" t="str">
        <f t="shared" si="10"/>
        <v/>
      </c>
      <c r="G104" s="2" t="str">
        <f t="shared" si="11"/>
        <v/>
      </c>
      <c r="K104" s="1">
        <v>41912</v>
      </c>
      <c r="L104" s="2">
        <v>55.7</v>
      </c>
      <c r="M104" s="2">
        <f t="shared" si="6"/>
        <v>-0.59999999999999432</v>
      </c>
      <c r="N104" s="2">
        <f t="shared" si="7"/>
        <v>-1.0657193605683737</v>
      </c>
    </row>
    <row r="105" spans="1:14" x14ac:dyDescent="0.3">
      <c r="A105" s="1">
        <v>42035</v>
      </c>
      <c r="B105" s="2">
        <v>53.9</v>
      </c>
      <c r="C105" s="2">
        <f t="shared" si="8"/>
        <v>-1.8000000000000043</v>
      </c>
      <c r="D105" s="2">
        <f t="shared" si="9"/>
        <v>-3.2315978456014438</v>
      </c>
      <c r="F105" s="2" t="str">
        <f t="shared" si="10"/>
        <v/>
      </c>
      <c r="G105" s="2" t="str">
        <f t="shared" si="11"/>
        <v/>
      </c>
      <c r="K105" s="1">
        <v>41882</v>
      </c>
      <c r="L105" s="2">
        <v>56.3</v>
      </c>
      <c r="M105" s="2">
        <f t="shared" si="6"/>
        <v>1.1999999999999957</v>
      </c>
      <c r="N105" s="2">
        <f t="shared" si="7"/>
        <v>2.1778584392014442</v>
      </c>
    </row>
    <row r="106" spans="1:14" x14ac:dyDescent="0.3">
      <c r="A106" s="1">
        <v>42004</v>
      </c>
      <c r="B106" s="2">
        <v>55.7</v>
      </c>
      <c r="C106" s="2">
        <f t="shared" si="8"/>
        <v>-0.59999999999999432</v>
      </c>
      <c r="D106" s="2">
        <f t="shared" si="9"/>
        <v>-1.0657193605683737</v>
      </c>
      <c r="F106" s="2" t="str">
        <f t="shared" si="10"/>
        <v/>
      </c>
      <c r="G106" s="2" t="str">
        <f t="shared" si="11"/>
        <v/>
      </c>
      <c r="K106" s="1">
        <v>41851</v>
      </c>
      <c r="L106" s="2">
        <v>55.1</v>
      </c>
      <c r="M106" s="2">
        <f t="shared" si="6"/>
        <v>0.10000000000000142</v>
      </c>
      <c r="N106" s="2">
        <f t="shared" si="7"/>
        <v>0.1818181818181844</v>
      </c>
    </row>
    <row r="107" spans="1:14" x14ac:dyDescent="0.3">
      <c r="A107" s="1">
        <v>41973</v>
      </c>
      <c r="B107" s="2">
        <v>56.3</v>
      </c>
      <c r="C107" s="2">
        <f t="shared" si="8"/>
        <v>9.9999999999994316E-2</v>
      </c>
      <c r="D107" s="2">
        <f t="shared" si="9"/>
        <v>0.1779359430604881</v>
      </c>
      <c r="F107" s="2" t="str">
        <f t="shared" si="10"/>
        <v/>
      </c>
      <c r="G107" s="2" t="str">
        <f t="shared" si="11"/>
        <v/>
      </c>
      <c r="K107" s="1">
        <v>41820</v>
      </c>
      <c r="L107" s="2">
        <v>55</v>
      </c>
      <c r="M107" s="2">
        <f t="shared" si="6"/>
        <v>-0.70000000000000284</v>
      </c>
      <c r="N107" s="2">
        <f t="shared" si="7"/>
        <v>-1.2567324955116748</v>
      </c>
    </row>
    <row r="108" spans="1:14" x14ac:dyDescent="0.3">
      <c r="A108" s="1">
        <v>41943</v>
      </c>
      <c r="B108" s="2">
        <v>56.2</v>
      </c>
      <c r="C108" s="2">
        <f t="shared" si="8"/>
        <v>0.5</v>
      </c>
      <c r="D108" s="2">
        <f t="shared" si="9"/>
        <v>0.89766606822262118</v>
      </c>
      <c r="F108" s="2" t="str">
        <f t="shared" si="10"/>
        <v/>
      </c>
      <c r="G108" s="2" t="str">
        <f t="shared" si="11"/>
        <v/>
      </c>
      <c r="K108" s="1">
        <v>41790</v>
      </c>
      <c r="L108" s="2">
        <v>55.7</v>
      </c>
      <c r="M108" s="2">
        <f t="shared" si="6"/>
        <v>-0.89999999999999858</v>
      </c>
      <c r="N108" s="2">
        <f t="shared" si="7"/>
        <v>-1.5901060070671353</v>
      </c>
    </row>
    <row r="109" spans="1:14" x14ac:dyDescent="0.3">
      <c r="A109" s="1">
        <v>41912</v>
      </c>
      <c r="B109" s="2">
        <v>55.7</v>
      </c>
      <c r="C109" s="2">
        <f t="shared" si="8"/>
        <v>-0.59999999999999432</v>
      </c>
      <c r="D109" s="2">
        <f t="shared" si="9"/>
        <v>-1.0657193605683737</v>
      </c>
      <c r="F109" s="2" t="str">
        <f t="shared" si="10"/>
        <v/>
      </c>
      <c r="G109" s="2" t="str">
        <f t="shared" si="11"/>
        <v/>
      </c>
      <c r="K109" s="1">
        <v>41759</v>
      </c>
      <c r="L109" s="2">
        <v>56.6</v>
      </c>
      <c r="M109" s="2">
        <f t="shared" si="6"/>
        <v>0.70000000000000284</v>
      </c>
      <c r="N109" s="2">
        <f t="shared" si="7"/>
        <v>1.2522361359570713</v>
      </c>
    </row>
    <row r="110" spans="1:14" x14ac:dyDescent="0.3">
      <c r="A110" s="1">
        <v>41882</v>
      </c>
      <c r="B110" s="2">
        <v>56.3</v>
      </c>
      <c r="C110" s="2">
        <f t="shared" si="8"/>
        <v>1.1999999999999957</v>
      </c>
      <c r="D110" s="2">
        <f t="shared" si="9"/>
        <v>2.1778584392014442</v>
      </c>
      <c r="F110" s="2" t="str">
        <f t="shared" si="10"/>
        <v/>
      </c>
      <c r="G110" s="2" t="str">
        <f t="shared" si="11"/>
        <v/>
      </c>
      <c r="K110" s="1">
        <v>41729</v>
      </c>
      <c r="L110" s="2">
        <v>55.9</v>
      </c>
      <c r="M110" s="2">
        <f t="shared" si="6"/>
        <v>0.89999999999999858</v>
      </c>
      <c r="N110" s="2">
        <f t="shared" si="7"/>
        <v>1.6363636363636338</v>
      </c>
    </row>
    <row r="111" spans="1:14" x14ac:dyDescent="0.3">
      <c r="A111" s="1">
        <v>41851</v>
      </c>
      <c r="B111" s="2">
        <v>55.1</v>
      </c>
      <c r="C111" s="2">
        <f t="shared" si="8"/>
        <v>0.10000000000000142</v>
      </c>
      <c r="D111" s="2">
        <f t="shared" si="9"/>
        <v>0.1818181818181844</v>
      </c>
      <c r="F111" s="2" t="str">
        <f t="shared" si="10"/>
        <v/>
      </c>
      <c r="G111" s="2" t="str">
        <f t="shared" si="11"/>
        <v/>
      </c>
      <c r="K111" s="1">
        <v>41698</v>
      </c>
      <c r="L111" s="2">
        <v>55</v>
      </c>
      <c r="M111" s="2">
        <f t="shared" si="6"/>
        <v>2.5</v>
      </c>
      <c r="N111" s="2">
        <f t="shared" si="7"/>
        <v>4.7619047619047619</v>
      </c>
    </row>
    <row r="112" spans="1:14" x14ac:dyDescent="0.3">
      <c r="A112" s="1">
        <v>41820</v>
      </c>
      <c r="B112" s="2">
        <v>55</v>
      </c>
      <c r="C112" s="2">
        <f t="shared" si="8"/>
        <v>-0.70000000000000284</v>
      </c>
      <c r="D112" s="2">
        <f t="shared" si="9"/>
        <v>-1.2567324955116748</v>
      </c>
      <c r="F112" s="2" t="str">
        <f t="shared" si="10"/>
        <v/>
      </c>
      <c r="G112" s="2" t="str">
        <f t="shared" si="11"/>
        <v/>
      </c>
      <c r="K112" s="1">
        <v>41670</v>
      </c>
      <c r="L112" s="2">
        <v>52.5</v>
      </c>
      <c r="M112" s="2">
        <f t="shared" si="6"/>
        <v>-4</v>
      </c>
      <c r="N112" s="2">
        <f t="shared" si="7"/>
        <v>-7.0796460176991154</v>
      </c>
    </row>
    <row r="113" spans="1:14" x14ac:dyDescent="0.3">
      <c r="A113" s="1">
        <v>41790</v>
      </c>
      <c r="B113" s="2">
        <v>55.7</v>
      </c>
      <c r="C113" s="2">
        <f t="shared" si="8"/>
        <v>-0.89999999999999858</v>
      </c>
      <c r="D113" s="2">
        <f t="shared" si="9"/>
        <v>-1.5901060070671353</v>
      </c>
      <c r="F113" s="2" t="str">
        <f t="shared" si="10"/>
        <v/>
      </c>
      <c r="G113" s="2" t="str">
        <f t="shared" si="11"/>
        <v/>
      </c>
      <c r="K113" s="1">
        <v>41639</v>
      </c>
      <c r="L113" s="2">
        <v>56.5</v>
      </c>
      <c r="M113" s="2">
        <f t="shared" si="6"/>
        <v>1</v>
      </c>
      <c r="N113" s="2">
        <f t="shared" si="7"/>
        <v>1.8018018018018018</v>
      </c>
    </row>
    <row r="114" spans="1:14" x14ac:dyDescent="0.3">
      <c r="A114" s="1">
        <v>41759</v>
      </c>
      <c r="B114" s="2">
        <v>56.6</v>
      </c>
      <c r="C114" s="2">
        <f t="shared" si="8"/>
        <v>0.70000000000000284</v>
      </c>
      <c r="D114" s="2">
        <f t="shared" si="9"/>
        <v>1.2522361359570713</v>
      </c>
      <c r="F114" s="2" t="str">
        <f t="shared" si="10"/>
        <v/>
      </c>
      <c r="G114" s="2" t="str">
        <f t="shared" si="11"/>
        <v/>
      </c>
      <c r="K114" s="1">
        <v>41608</v>
      </c>
      <c r="L114" s="2">
        <v>55.5</v>
      </c>
      <c r="M114" s="2">
        <f t="shared" si="6"/>
        <v>0.89999999999999858</v>
      </c>
      <c r="N114" s="2">
        <f t="shared" si="7"/>
        <v>1.6483516483516456</v>
      </c>
    </row>
    <row r="115" spans="1:14" x14ac:dyDescent="0.3">
      <c r="A115" s="1">
        <v>41729</v>
      </c>
      <c r="B115" s="2">
        <v>55.9</v>
      </c>
      <c r="C115" s="2">
        <f t="shared" si="8"/>
        <v>0.89999999999999858</v>
      </c>
      <c r="D115" s="2">
        <f t="shared" si="9"/>
        <v>1.6363636363636338</v>
      </c>
      <c r="F115" s="2" t="str">
        <f t="shared" si="10"/>
        <v/>
      </c>
      <c r="G115" s="2" t="str">
        <f t="shared" si="11"/>
        <v/>
      </c>
      <c r="K115" s="1">
        <v>41578</v>
      </c>
      <c r="L115" s="2">
        <v>54.6</v>
      </c>
      <c r="M115" s="2">
        <f t="shared" si="6"/>
        <v>0</v>
      </c>
      <c r="N115" s="2">
        <f t="shared" si="7"/>
        <v>0</v>
      </c>
    </row>
    <row r="116" spans="1:14" x14ac:dyDescent="0.3">
      <c r="A116" s="1">
        <v>41698</v>
      </c>
      <c r="B116" s="2">
        <v>55</v>
      </c>
      <c r="C116" s="2">
        <f t="shared" si="8"/>
        <v>2.5</v>
      </c>
      <c r="D116" s="2">
        <f t="shared" si="9"/>
        <v>4.7619047619047619</v>
      </c>
      <c r="F116" s="2" t="str">
        <f t="shared" si="10"/>
        <v/>
      </c>
      <c r="G116" s="2" t="str">
        <f t="shared" si="11"/>
        <v/>
      </c>
      <c r="K116" s="1">
        <v>41547</v>
      </c>
      <c r="L116" s="2">
        <v>54.6</v>
      </c>
      <c r="M116" s="2">
        <f t="shared" si="6"/>
        <v>0.60000000000000142</v>
      </c>
      <c r="N116" s="2">
        <f t="shared" si="7"/>
        <v>1.1111111111111138</v>
      </c>
    </row>
    <row r="117" spans="1:14" x14ac:dyDescent="0.3">
      <c r="A117" s="1">
        <v>41670</v>
      </c>
      <c r="B117" s="2">
        <v>52.5</v>
      </c>
      <c r="C117" s="2">
        <f t="shared" si="8"/>
        <v>-4</v>
      </c>
      <c r="D117" s="2">
        <f t="shared" si="9"/>
        <v>-7.0796460176991154</v>
      </c>
      <c r="F117" s="2" t="str">
        <f t="shared" si="10"/>
        <v/>
      </c>
      <c r="G117" s="2" t="str">
        <f t="shared" si="11"/>
        <v/>
      </c>
      <c r="K117" s="1">
        <v>41517</v>
      </c>
      <c r="L117" s="2">
        <v>54</v>
      </c>
      <c r="M117" s="2">
        <f t="shared" si="6"/>
        <v>0.20000000000000284</v>
      </c>
      <c r="N117" s="2">
        <f t="shared" si="7"/>
        <v>0.37174721189591609</v>
      </c>
    </row>
    <row r="118" spans="1:14" x14ac:dyDescent="0.3">
      <c r="A118" s="1">
        <v>41639</v>
      </c>
      <c r="B118" s="2">
        <v>56.5</v>
      </c>
      <c r="C118" s="2">
        <f t="shared" si="8"/>
        <v>1</v>
      </c>
      <c r="D118" s="2">
        <f t="shared" si="9"/>
        <v>1.8018018018018018</v>
      </c>
      <c r="F118" s="2" t="str">
        <f t="shared" si="10"/>
        <v/>
      </c>
      <c r="G118" s="2" t="str">
        <f t="shared" si="11"/>
        <v/>
      </c>
      <c r="K118" s="1">
        <v>41486</v>
      </c>
      <c r="L118" s="2">
        <v>53.8</v>
      </c>
      <c r="M118" s="2">
        <f t="shared" si="6"/>
        <v>2.6999999999999957</v>
      </c>
      <c r="N118" s="2">
        <f t="shared" si="7"/>
        <v>5.2837573385518501</v>
      </c>
    </row>
    <row r="119" spans="1:14" x14ac:dyDescent="0.3">
      <c r="A119" s="1">
        <v>41608</v>
      </c>
      <c r="B119" s="2">
        <v>55.5</v>
      </c>
      <c r="C119" s="2">
        <f t="shared" si="8"/>
        <v>0.89999999999999858</v>
      </c>
      <c r="D119" s="2">
        <f t="shared" si="9"/>
        <v>1.6483516483516456</v>
      </c>
      <c r="F119" s="2" t="str">
        <f t="shared" si="10"/>
        <v/>
      </c>
      <c r="G119" s="2" t="str">
        <f t="shared" si="11"/>
        <v/>
      </c>
      <c r="K119" s="1">
        <v>41455</v>
      </c>
      <c r="L119" s="2">
        <v>51.1</v>
      </c>
      <c r="M119" s="2">
        <f t="shared" si="6"/>
        <v>0.30000000000000426</v>
      </c>
      <c r="N119" s="2">
        <f t="shared" si="7"/>
        <v>0.59055118110237059</v>
      </c>
    </row>
    <row r="120" spans="1:14" x14ac:dyDescent="0.3">
      <c r="A120" s="1">
        <v>41578</v>
      </c>
      <c r="B120" s="2">
        <v>54.6</v>
      </c>
      <c r="C120" s="2">
        <f t="shared" si="8"/>
        <v>0</v>
      </c>
      <c r="D120" s="2">
        <f t="shared" si="9"/>
        <v>0</v>
      </c>
      <c r="F120" s="2" t="str">
        <f t="shared" si="10"/>
        <v/>
      </c>
      <c r="G120" s="2" t="str">
        <f t="shared" si="11"/>
        <v/>
      </c>
      <c r="K120" s="1">
        <v>41425</v>
      </c>
      <c r="L120" s="2">
        <v>50.8</v>
      </c>
      <c r="M120" s="2">
        <f t="shared" si="6"/>
        <v>-0.20000000000000284</v>
      </c>
      <c r="N120" s="2">
        <f t="shared" si="7"/>
        <v>-0.39215686274510358</v>
      </c>
    </row>
    <row r="121" spans="1:14" x14ac:dyDescent="0.3">
      <c r="A121" s="1">
        <v>41547</v>
      </c>
      <c r="B121" s="2">
        <v>54.6</v>
      </c>
      <c r="C121" s="2">
        <f t="shared" si="8"/>
        <v>0.60000000000000142</v>
      </c>
      <c r="D121" s="2">
        <f t="shared" si="9"/>
        <v>1.1111111111111138</v>
      </c>
      <c r="F121" s="2" t="str">
        <f t="shared" si="10"/>
        <v/>
      </c>
      <c r="G121" s="2" t="str">
        <f t="shared" si="11"/>
        <v/>
      </c>
      <c r="K121" s="1">
        <v>41394</v>
      </c>
      <c r="L121" s="2">
        <v>51</v>
      </c>
      <c r="M121" s="2">
        <f t="shared" si="6"/>
        <v>-0.89999999999999858</v>
      </c>
      <c r="N121" s="2">
        <f t="shared" si="7"/>
        <v>-1.7341040462427719</v>
      </c>
    </row>
    <row r="122" spans="1:14" x14ac:dyDescent="0.3">
      <c r="A122" s="1">
        <v>41517</v>
      </c>
      <c r="B122" s="2">
        <v>54</v>
      </c>
      <c r="C122" s="2">
        <f t="shared" si="8"/>
        <v>0.20000000000000284</v>
      </c>
      <c r="D122" s="2">
        <f t="shared" si="9"/>
        <v>0.37174721189591609</v>
      </c>
      <c r="F122" s="2" t="str">
        <f t="shared" si="10"/>
        <v/>
      </c>
      <c r="G122" s="2" t="str">
        <f t="shared" si="11"/>
        <v/>
      </c>
      <c r="K122" s="1">
        <v>41364</v>
      </c>
      <c r="L122" s="2">
        <v>51.9</v>
      </c>
      <c r="M122" s="2">
        <f t="shared" si="6"/>
        <v>-2.3000000000000043</v>
      </c>
      <c r="N122" s="2">
        <f t="shared" si="7"/>
        <v>-4.243542435424362</v>
      </c>
    </row>
    <row r="123" spans="1:14" x14ac:dyDescent="0.3">
      <c r="A123" s="1">
        <v>41486</v>
      </c>
      <c r="B123" s="2">
        <v>53.8</v>
      </c>
      <c r="C123" s="2">
        <f t="shared" si="8"/>
        <v>2.6999999999999957</v>
      </c>
      <c r="D123" s="2">
        <f t="shared" si="9"/>
        <v>5.2837573385518501</v>
      </c>
      <c r="F123" s="2" t="str">
        <f t="shared" si="10"/>
        <v/>
      </c>
      <c r="G123" s="2" t="str">
        <f t="shared" si="11"/>
        <v/>
      </c>
      <c r="K123" s="1">
        <v>41333</v>
      </c>
      <c r="L123" s="2">
        <v>54.2</v>
      </c>
      <c r="M123" s="2">
        <f t="shared" si="6"/>
        <v>0.90000000000000568</v>
      </c>
      <c r="N123" s="2">
        <f t="shared" si="7"/>
        <v>1.6885553470919432</v>
      </c>
    </row>
    <row r="124" spans="1:14" x14ac:dyDescent="0.3">
      <c r="A124" s="1">
        <v>41455</v>
      </c>
      <c r="B124" s="2">
        <v>51.1</v>
      </c>
      <c r="C124" s="2">
        <f t="shared" si="8"/>
        <v>0.30000000000000426</v>
      </c>
      <c r="D124" s="2">
        <f t="shared" si="9"/>
        <v>0.59055118110237059</v>
      </c>
      <c r="F124" s="2" t="str">
        <f t="shared" si="10"/>
        <v/>
      </c>
      <c r="G124" s="2" t="str">
        <f t="shared" si="11"/>
        <v/>
      </c>
      <c r="K124" s="1">
        <v>41305</v>
      </c>
      <c r="L124" s="2">
        <v>53.3</v>
      </c>
      <c r="M124" s="2">
        <f t="shared" si="6"/>
        <v>3.1999999999999957</v>
      </c>
      <c r="N124" s="2">
        <f t="shared" si="7"/>
        <v>6.3872255489021867</v>
      </c>
    </row>
    <row r="125" spans="1:14" x14ac:dyDescent="0.3">
      <c r="A125" s="1">
        <v>41425</v>
      </c>
      <c r="B125" s="2">
        <v>50.8</v>
      </c>
      <c r="C125" s="2">
        <f t="shared" si="8"/>
        <v>-0.20000000000000284</v>
      </c>
      <c r="D125" s="2">
        <f t="shared" si="9"/>
        <v>-0.39215686274510358</v>
      </c>
      <c r="F125" s="2" t="str">
        <f t="shared" si="10"/>
        <v/>
      </c>
      <c r="G125" s="2" t="str">
        <f t="shared" si="11"/>
        <v/>
      </c>
      <c r="K125" s="1">
        <v>41274</v>
      </c>
      <c r="L125" s="2">
        <v>50.1</v>
      </c>
      <c r="M125" s="2">
        <f t="shared" si="6"/>
        <v>2.1000000000000014</v>
      </c>
      <c r="N125" s="2">
        <f t="shared" si="7"/>
        <v>4.3750000000000027</v>
      </c>
    </row>
    <row r="126" spans="1:14" x14ac:dyDescent="0.3">
      <c r="A126" s="1">
        <v>41394</v>
      </c>
      <c r="B126" s="2">
        <v>51</v>
      </c>
      <c r="C126" s="2">
        <f t="shared" si="8"/>
        <v>-0.89999999999999858</v>
      </c>
      <c r="D126" s="2">
        <f t="shared" si="9"/>
        <v>-1.7341040462427719</v>
      </c>
      <c r="F126" s="2" t="str">
        <f t="shared" si="10"/>
        <v/>
      </c>
      <c r="G126" s="2" t="str">
        <f t="shared" si="11"/>
        <v/>
      </c>
      <c r="K126" s="1">
        <v>41243</v>
      </c>
      <c r="L126" s="2">
        <v>48</v>
      </c>
      <c r="M126" s="2">
        <f t="shared" si="6"/>
        <v>-2.5</v>
      </c>
      <c r="N126" s="2">
        <f t="shared" si="7"/>
        <v>-4.9504950495049505</v>
      </c>
    </row>
    <row r="127" spans="1:14" x14ac:dyDescent="0.3">
      <c r="A127" s="1">
        <v>41364</v>
      </c>
      <c r="B127" s="2">
        <v>51.9</v>
      </c>
      <c r="C127" s="2">
        <f t="shared" si="8"/>
        <v>-2.3000000000000043</v>
      </c>
      <c r="D127" s="2">
        <f t="shared" si="9"/>
        <v>-4.243542435424362</v>
      </c>
      <c r="F127" s="2" t="str">
        <f t="shared" si="10"/>
        <v/>
      </c>
      <c r="G127" s="2" t="str">
        <f t="shared" si="11"/>
        <v/>
      </c>
      <c r="K127" s="1">
        <v>41213</v>
      </c>
      <c r="L127" s="2">
        <v>50.5</v>
      </c>
      <c r="M127" s="2">
        <f t="shared" si="6"/>
        <v>-0.29999999999999716</v>
      </c>
      <c r="N127" s="2">
        <f t="shared" si="7"/>
        <v>-0.5905511811023566</v>
      </c>
    </row>
    <row r="128" spans="1:14" x14ac:dyDescent="0.3">
      <c r="A128" s="1">
        <v>41333</v>
      </c>
      <c r="B128" s="2">
        <v>54.2</v>
      </c>
      <c r="C128" s="2">
        <f t="shared" si="8"/>
        <v>0.90000000000000568</v>
      </c>
      <c r="D128" s="2">
        <f t="shared" si="9"/>
        <v>1.6885553470919432</v>
      </c>
      <c r="F128" s="2" t="str">
        <f t="shared" si="10"/>
        <v/>
      </c>
      <c r="G128" s="2" t="str">
        <f t="shared" si="11"/>
        <v/>
      </c>
      <c r="K128" s="1">
        <v>41182</v>
      </c>
      <c r="L128" s="2">
        <v>50.8</v>
      </c>
      <c r="M128" s="2">
        <f t="shared" si="6"/>
        <v>1.7999999999999972</v>
      </c>
      <c r="N128" s="2">
        <f t="shared" si="7"/>
        <v>3.6734693877550963</v>
      </c>
    </row>
    <row r="129" spans="1:14" x14ac:dyDescent="0.3">
      <c r="A129" s="1">
        <v>41305</v>
      </c>
      <c r="B129" s="2">
        <v>53.3</v>
      </c>
      <c r="C129" s="2">
        <f t="shared" si="8"/>
        <v>3.1999999999999957</v>
      </c>
      <c r="D129" s="2">
        <f t="shared" si="9"/>
        <v>6.3872255489021867</v>
      </c>
      <c r="F129" s="2" t="str">
        <f t="shared" si="10"/>
        <v/>
      </c>
      <c r="G129" s="2" t="str">
        <f t="shared" si="11"/>
        <v/>
      </c>
      <c r="K129" s="1">
        <v>41152</v>
      </c>
      <c r="L129" s="2">
        <v>49</v>
      </c>
      <c r="M129" s="2">
        <f t="shared" si="6"/>
        <v>-0.60000000000000142</v>
      </c>
      <c r="N129" s="2">
        <f t="shared" si="7"/>
        <v>-1.2096774193548416</v>
      </c>
    </row>
    <row r="130" spans="1:14" x14ac:dyDescent="0.3">
      <c r="A130" s="1">
        <v>41274</v>
      </c>
      <c r="B130" s="2">
        <v>50.1</v>
      </c>
      <c r="C130" s="2">
        <f t="shared" si="8"/>
        <v>2.1000000000000014</v>
      </c>
      <c r="D130" s="2">
        <f t="shared" si="9"/>
        <v>4.3750000000000027</v>
      </c>
      <c r="F130" s="2" t="str">
        <f t="shared" si="10"/>
        <v/>
      </c>
      <c r="G130" s="2" t="str">
        <f t="shared" si="11"/>
        <v/>
      </c>
      <c r="K130" s="1">
        <v>41121</v>
      </c>
      <c r="L130" s="2">
        <v>49.6</v>
      </c>
      <c r="M130" s="2">
        <f t="shared" ref="M130:M193" si="12">IF(AND(ISNUMBER(L130),ISNUMBER(L131)), (L130 - L131), "")</f>
        <v>0.10000000000000142</v>
      </c>
      <c r="N130" s="2">
        <f t="shared" ref="N130:N193" si="13">IF(AND(ISNUMBER(M130),ISNUMBER(L131)), (100*M130/ABS(L131)), "")</f>
        <v>0.2020202020202049</v>
      </c>
    </row>
    <row r="131" spans="1:14" x14ac:dyDescent="0.3">
      <c r="A131" s="1">
        <v>41243</v>
      </c>
      <c r="B131" s="2">
        <v>48</v>
      </c>
      <c r="C131" s="2">
        <f t="shared" si="8"/>
        <v>-2.5</v>
      </c>
      <c r="D131" s="2">
        <f t="shared" si="9"/>
        <v>-4.9504950495049505</v>
      </c>
      <c r="F131" s="2" t="str">
        <f t="shared" si="10"/>
        <v/>
      </c>
      <c r="G131" s="2" t="str">
        <f t="shared" si="11"/>
        <v/>
      </c>
      <c r="K131" s="1">
        <v>41090</v>
      </c>
      <c r="L131" s="2">
        <v>49.5</v>
      </c>
      <c r="M131" s="2">
        <f t="shared" si="12"/>
        <v>-3.7000000000000028</v>
      </c>
      <c r="N131" s="2">
        <f t="shared" si="13"/>
        <v>-6.9548872180451173</v>
      </c>
    </row>
    <row r="132" spans="1:14" x14ac:dyDescent="0.3">
      <c r="A132" s="1">
        <v>41213</v>
      </c>
      <c r="B132" s="2">
        <v>50.5</v>
      </c>
      <c r="C132" s="2">
        <f t="shared" si="8"/>
        <v>-0.29999999999999716</v>
      </c>
      <c r="D132" s="2">
        <f t="shared" si="9"/>
        <v>-0.5905511811023566</v>
      </c>
      <c r="F132" s="2" t="str">
        <f t="shared" si="10"/>
        <v/>
      </c>
      <c r="G132" s="2" t="str">
        <f t="shared" si="11"/>
        <v/>
      </c>
      <c r="K132" s="1">
        <v>41060</v>
      </c>
      <c r="L132" s="2">
        <v>53.2</v>
      </c>
      <c r="M132" s="2">
        <f t="shared" si="12"/>
        <v>-2</v>
      </c>
      <c r="N132" s="2">
        <f t="shared" si="13"/>
        <v>-3.6231884057971011</v>
      </c>
    </row>
    <row r="133" spans="1:14" x14ac:dyDescent="0.3">
      <c r="A133" s="1">
        <v>41182</v>
      </c>
      <c r="B133" s="2">
        <v>50.8</v>
      </c>
      <c r="C133" s="2">
        <f t="shared" si="8"/>
        <v>1.7999999999999972</v>
      </c>
      <c r="D133" s="2">
        <f t="shared" si="9"/>
        <v>3.6734693877550963</v>
      </c>
      <c r="F133" s="2" t="str">
        <f t="shared" si="10"/>
        <v/>
      </c>
      <c r="G133" s="2" t="str">
        <f t="shared" si="11"/>
        <v/>
      </c>
      <c r="K133" s="1">
        <v>41029</v>
      </c>
      <c r="L133" s="2">
        <v>55.2</v>
      </c>
      <c r="M133" s="2">
        <f t="shared" si="12"/>
        <v>1.7000000000000028</v>
      </c>
      <c r="N133" s="2">
        <f t="shared" si="13"/>
        <v>3.1775700934579492</v>
      </c>
    </row>
    <row r="134" spans="1:14" x14ac:dyDescent="0.3">
      <c r="A134" s="1">
        <v>41152</v>
      </c>
      <c r="B134" s="2">
        <v>49</v>
      </c>
      <c r="C134" s="2">
        <f t="shared" si="8"/>
        <v>-0.60000000000000142</v>
      </c>
      <c r="D134" s="2">
        <f t="shared" si="9"/>
        <v>-1.2096774193548416</v>
      </c>
      <c r="F134" s="2" t="str">
        <f t="shared" si="10"/>
        <v/>
      </c>
      <c r="G134" s="2" t="str">
        <f t="shared" si="11"/>
        <v/>
      </c>
      <c r="K134" s="1">
        <v>40999</v>
      </c>
      <c r="L134" s="2">
        <v>53.5</v>
      </c>
      <c r="M134" s="2">
        <f t="shared" si="12"/>
        <v>0.20000000000000284</v>
      </c>
      <c r="N134" s="2">
        <f t="shared" si="13"/>
        <v>0.37523452157599035</v>
      </c>
    </row>
    <row r="135" spans="1:14" x14ac:dyDescent="0.3">
      <c r="A135" s="1">
        <v>41121</v>
      </c>
      <c r="B135" s="2">
        <v>49.6</v>
      </c>
      <c r="C135" s="2">
        <f t="shared" ref="C135:C198" si="14">IF(AND(ISNUMBER(B135),ISNUMBER(B136)), (B135 - B136), "")</f>
        <v>0.10000000000000142</v>
      </c>
      <c r="D135" s="2">
        <f t="shared" ref="D135:D198" si="15">IF(AND(ISNUMBER(C135),ISNUMBER(B136)), (100*C135/ABS(B136)), "")</f>
        <v>0.2020202020202049</v>
      </c>
      <c r="F135" s="2" t="str">
        <f t="shared" ref="F135:F198" si="16">IF(AND(ISNUMBER(E135),ISNUMBER(E136)), (E135 - E136), "")</f>
        <v/>
      </c>
      <c r="G135" s="2" t="str">
        <f t="shared" ref="G135:G198" si="17">IF(AND(ISNUMBER(F135),ISNUMBER(E136)), (100*F135/ABS(E136)), "")</f>
        <v/>
      </c>
      <c r="K135" s="1">
        <v>40968</v>
      </c>
      <c r="L135" s="2">
        <v>53.3</v>
      </c>
      <c r="M135" s="2">
        <f t="shared" si="12"/>
        <v>-0.90000000000000568</v>
      </c>
      <c r="N135" s="2">
        <f t="shared" si="13"/>
        <v>-1.660516605166062</v>
      </c>
    </row>
    <row r="136" spans="1:14" x14ac:dyDescent="0.3">
      <c r="A136" s="1">
        <v>41090</v>
      </c>
      <c r="B136" s="2">
        <v>49.5</v>
      </c>
      <c r="C136" s="2">
        <f t="shared" si="14"/>
        <v>-3.7000000000000028</v>
      </c>
      <c r="D136" s="2">
        <f t="shared" si="15"/>
        <v>-6.9548872180451173</v>
      </c>
      <c r="F136" s="2" t="str">
        <f t="shared" si="16"/>
        <v/>
      </c>
      <c r="G136" s="2" t="str">
        <f t="shared" si="17"/>
        <v/>
      </c>
      <c r="K136" s="1">
        <v>40939</v>
      </c>
      <c r="L136" s="2">
        <v>54.2</v>
      </c>
      <c r="M136" s="2">
        <f t="shared" si="12"/>
        <v>1.2000000000000028</v>
      </c>
      <c r="N136" s="2">
        <f t="shared" si="13"/>
        <v>2.2641509433962317</v>
      </c>
    </row>
    <row r="137" spans="1:14" x14ac:dyDescent="0.3">
      <c r="A137" s="1">
        <v>41060</v>
      </c>
      <c r="B137" s="2">
        <v>53.2</v>
      </c>
      <c r="C137" s="2">
        <f t="shared" si="14"/>
        <v>-2</v>
      </c>
      <c r="D137" s="2">
        <f t="shared" si="15"/>
        <v>-3.6231884057971011</v>
      </c>
      <c r="F137" s="2" t="str">
        <f t="shared" si="16"/>
        <v/>
      </c>
      <c r="G137" s="2" t="str">
        <f t="shared" si="17"/>
        <v/>
      </c>
      <c r="K137" s="1">
        <v>40908</v>
      </c>
      <c r="L137" s="2">
        <v>53</v>
      </c>
      <c r="M137" s="2">
        <f t="shared" si="12"/>
        <v>1.2000000000000028</v>
      </c>
      <c r="N137" s="2">
        <f t="shared" si="13"/>
        <v>2.3166023166023222</v>
      </c>
    </row>
    <row r="138" spans="1:14" x14ac:dyDescent="0.3">
      <c r="A138" s="1">
        <v>41029</v>
      </c>
      <c r="B138" s="2">
        <v>55.2</v>
      </c>
      <c r="C138" s="2">
        <f t="shared" si="14"/>
        <v>1.7000000000000028</v>
      </c>
      <c r="D138" s="2">
        <f t="shared" si="15"/>
        <v>3.1775700934579492</v>
      </c>
      <c r="F138" s="2" t="str">
        <f t="shared" si="16"/>
        <v/>
      </c>
      <c r="G138" s="2" t="str">
        <f t="shared" si="17"/>
        <v/>
      </c>
      <c r="K138" s="1">
        <v>40877</v>
      </c>
      <c r="L138" s="2">
        <v>51.8</v>
      </c>
      <c r="M138" s="2">
        <f t="shared" si="12"/>
        <v>0.39999999999999858</v>
      </c>
      <c r="N138" s="2">
        <f t="shared" si="13"/>
        <v>0.77821011673151474</v>
      </c>
    </row>
    <row r="139" spans="1:14" x14ac:dyDescent="0.3">
      <c r="A139" s="1">
        <v>40999</v>
      </c>
      <c r="B139" s="2">
        <v>53.5</v>
      </c>
      <c r="C139" s="2">
        <f t="shared" si="14"/>
        <v>0.20000000000000284</v>
      </c>
      <c r="D139" s="2">
        <f t="shared" si="15"/>
        <v>0.37523452157599035</v>
      </c>
      <c r="F139" s="2" t="str">
        <f t="shared" si="16"/>
        <v/>
      </c>
      <c r="G139" s="2" t="str">
        <f t="shared" si="17"/>
        <v/>
      </c>
      <c r="K139" s="1">
        <v>40847</v>
      </c>
      <c r="L139" s="2">
        <v>51.4</v>
      </c>
      <c r="M139" s="2">
        <f t="shared" si="12"/>
        <v>-2.3000000000000043</v>
      </c>
      <c r="N139" s="2">
        <f t="shared" si="13"/>
        <v>-4.2830540037244029</v>
      </c>
    </row>
    <row r="140" spans="1:14" x14ac:dyDescent="0.3">
      <c r="A140" s="1">
        <v>40968</v>
      </c>
      <c r="B140" s="2">
        <v>53.3</v>
      </c>
      <c r="C140" s="2">
        <f t="shared" si="14"/>
        <v>-0.90000000000000568</v>
      </c>
      <c r="D140" s="2">
        <f t="shared" si="15"/>
        <v>-1.660516605166062</v>
      </c>
      <c r="F140" s="2" t="str">
        <f t="shared" si="16"/>
        <v/>
      </c>
      <c r="G140" s="2" t="str">
        <f t="shared" si="17"/>
        <v/>
      </c>
      <c r="K140" s="1">
        <v>40816</v>
      </c>
      <c r="L140" s="2">
        <v>53.7</v>
      </c>
      <c r="M140" s="2">
        <f t="shared" si="12"/>
        <v>1.1000000000000014</v>
      </c>
      <c r="N140" s="2">
        <f t="shared" si="13"/>
        <v>2.0912547528517136</v>
      </c>
    </row>
    <row r="141" spans="1:14" x14ac:dyDescent="0.3">
      <c r="A141" s="1">
        <v>40939</v>
      </c>
      <c r="B141" s="2">
        <v>54.2</v>
      </c>
      <c r="C141" s="2">
        <f t="shared" si="14"/>
        <v>1.2000000000000028</v>
      </c>
      <c r="D141" s="2">
        <f t="shared" si="15"/>
        <v>2.2641509433962317</v>
      </c>
      <c r="F141" s="2" t="str">
        <f t="shared" si="16"/>
        <v/>
      </c>
      <c r="G141" s="2" t="str">
        <f t="shared" si="17"/>
        <v/>
      </c>
      <c r="K141" s="1">
        <v>40786</v>
      </c>
      <c r="L141" s="2">
        <v>52.6</v>
      </c>
      <c r="M141" s="2">
        <f t="shared" si="12"/>
        <v>-0.29999999999999716</v>
      </c>
      <c r="N141" s="2">
        <f t="shared" si="13"/>
        <v>-0.56710775047258444</v>
      </c>
    </row>
    <row r="142" spans="1:14" x14ac:dyDescent="0.3">
      <c r="A142" s="1">
        <v>40908</v>
      </c>
      <c r="B142" s="2">
        <v>53</v>
      </c>
      <c r="C142" s="2">
        <f t="shared" si="14"/>
        <v>1.2000000000000028</v>
      </c>
      <c r="D142" s="2">
        <f t="shared" si="15"/>
        <v>2.3166023166023222</v>
      </c>
      <c r="F142" s="2" t="str">
        <f t="shared" si="16"/>
        <v/>
      </c>
      <c r="G142" s="2" t="str">
        <f t="shared" si="17"/>
        <v/>
      </c>
      <c r="K142" s="1">
        <v>40755</v>
      </c>
      <c r="L142" s="2">
        <v>52.9</v>
      </c>
      <c r="M142" s="2">
        <f t="shared" si="12"/>
        <v>-2.8999999999999986</v>
      </c>
      <c r="N142" s="2">
        <f t="shared" si="13"/>
        <v>-5.1971326164874538</v>
      </c>
    </row>
    <row r="143" spans="1:14" x14ac:dyDescent="0.3">
      <c r="A143" s="1">
        <v>40877</v>
      </c>
      <c r="B143" s="2">
        <v>51.8</v>
      </c>
      <c r="C143" s="2">
        <f t="shared" si="14"/>
        <v>0.39999999999999858</v>
      </c>
      <c r="D143" s="2">
        <f t="shared" si="15"/>
        <v>0.77821011673151474</v>
      </c>
      <c r="F143" s="2" t="str">
        <f t="shared" si="16"/>
        <v/>
      </c>
      <c r="G143" s="2" t="str">
        <f t="shared" si="17"/>
        <v/>
      </c>
      <c r="K143" s="1">
        <v>40724</v>
      </c>
      <c r="L143" s="2">
        <v>55.8</v>
      </c>
      <c r="M143" s="2">
        <f t="shared" si="12"/>
        <v>1</v>
      </c>
      <c r="N143" s="2">
        <f t="shared" si="13"/>
        <v>1.8248175182481752</v>
      </c>
    </row>
    <row r="144" spans="1:14" x14ac:dyDescent="0.3">
      <c r="A144" s="1">
        <v>40847</v>
      </c>
      <c r="B144" s="2">
        <v>51.4</v>
      </c>
      <c r="C144" s="2">
        <f t="shared" si="14"/>
        <v>-2.3000000000000043</v>
      </c>
      <c r="D144" s="2">
        <f t="shared" si="15"/>
        <v>-4.2830540037244029</v>
      </c>
      <c r="F144" s="2" t="str">
        <f t="shared" si="16"/>
        <v/>
      </c>
      <c r="G144" s="2" t="str">
        <f t="shared" si="17"/>
        <v/>
      </c>
      <c r="K144" s="1">
        <v>40694</v>
      </c>
      <c r="L144" s="2">
        <v>54.8</v>
      </c>
      <c r="M144" s="2">
        <f t="shared" si="12"/>
        <v>-3.1000000000000014</v>
      </c>
      <c r="N144" s="2">
        <f t="shared" si="13"/>
        <v>-5.354058721934372</v>
      </c>
    </row>
    <row r="145" spans="1:14" x14ac:dyDescent="0.3">
      <c r="A145" s="1">
        <v>40816</v>
      </c>
      <c r="B145" s="2">
        <v>53.7</v>
      </c>
      <c r="C145" s="2">
        <f t="shared" si="14"/>
        <v>1.1000000000000014</v>
      </c>
      <c r="D145" s="2">
        <f t="shared" si="15"/>
        <v>2.0912547528517136</v>
      </c>
      <c r="F145" s="2" t="str">
        <f t="shared" si="16"/>
        <v/>
      </c>
      <c r="G145" s="2" t="str">
        <f t="shared" si="17"/>
        <v/>
      </c>
      <c r="K145" s="1">
        <v>40663</v>
      </c>
      <c r="L145" s="2">
        <v>57.9</v>
      </c>
      <c r="M145" s="2">
        <f t="shared" si="12"/>
        <v>-0.5</v>
      </c>
      <c r="N145" s="2">
        <f t="shared" si="13"/>
        <v>-0.85616438356164382</v>
      </c>
    </row>
    <row r="146" spans="1:14" x14ac:dyDescent="0.3">
      <c r="A146" s="1">
        <v>40786</v>
      </c>
      <c r="B146" s="2">
        <v>52.6</v>
      </c>
      <c r="C146" s="2">
        <f t="shared" si="14"/>
        <v>-0.29999999999999716</v>
      </c>
      <c r="D146" s="2">
        <f t="shared" si="15"/>
        <v>-0.56710775047258444</v>
      </c>
      <c r="F146" s="2" t="str">
        <f t="shared" si="16"/>
        <v/>
      </c>
      <c r="G146" s="2" t="str">
        <f t="shared" si="17"/>
        <v/>
      </c>
      <c r="K146" s="1">
        <v>40633</v>
      </c>
      <c r="L146" s="2">
        <v>58.4</v>
      </c>
      <c r="M146" s="2">
        <f t="shared" si="12"/>
        <v>-0.80000000000000426</v>
      </c>
      <c r="N146" s="2">
        <f t="shared" si="13"/>
        <v>-1.3513513513513584</v>
      </c>
    </row>
    <row r="147" spans="1:14" x14ac:dyDescent="0.3">
      <c r="A147" s="1">
        <v>40755</v>
      </c>
      <c r="B147" s="2">
        <v>52.9</v>
      </c>
      <c r="C147" s="2">
        <f t="shared" si="14"/>
        <v>-2.8999999999999986</v>
      </c>
      <c r="D147" s="2">
        <f t="shared" si="15"/>
        <v>-5.1971326164874538</v>
      </c>
      <c r="F147" s="2" t="str">
        <f t="shared" si="16"/>
        <v/>
      </c>
      <c r="G147" s="2" t="str">
        <f t="shared" si="17"/>
        <v/>
      </c>
      <c r="K147" s="1">
        <v>40602</v>
      </c>
      <c r="L147" s="2">
        <v>59.2</v>
      </c>
      <c r="M147" s="2">
        <f t="shared" si="12"/>
        <v>0.10000000000000142</v>
      </c>
      <c r="N147" s="2">
        <f t="shared" si="13"/>
        <v>0.16920473773265893</v>
      </c>
    </row>
    <row r="148" spans="1:14" x14ac:dyDescent="0.3">
      <c r="A148" s="1">
        <v>40724</v>
      </c>
      <c r="B148" s="2">
        <v>55.8</v>
      </c>
      <c r="C148" s="2">
        <f t="shared" si="14"/>
        <v>1</v>
      </c>
      <c r="D148" s="2">
        <f t="shared" si="15"/>
        <v>1.8248175182481752</v>
      </c>
      <c r="F148" s="2" t="str">
        <f t="shared" si="16"/>
        <v/>
      </c>
      <c r="G148" s="2" t="str">
        <f t="shared" si="17"/>
        <v/>
      </c>
      <c r="K148" s="1">
        <v>40574</v>
      </c>
      <c r="L148" s="2">
        <v>59.1</v>
      </c>
      <c r="M148" s="2">
        <f t="shared" si="12"/>
        <v>2.5</v>
      </c>
      <c r="N148" s="2">
        <f t="shared" si="13"/>
        <v>4.4169611307420498</v>
      </c>
    </row>
    <row r="149" spans="1:14" x14ac:dyDescent="0.3">
      <c r="A149" s="1">
        <v>40694</v>
      </c>
      <c r="B149" s="2">
        <v>54.8</v>
      </c>
      <c r="C149" s="2">
        <f t="shared" si="14"/>
        <v>-3.1000000000000014</v>
      </c>
      <c r="D149" s="2">
        <f t="shared" si="15"/>
        <v>-5.354058721934372</v>
      </c>
      <c r="F149" s="2" t="str">
        <f t="shared" si="16"/>
        <v/>
      </c>
      <c r="G149" s="2" t="str">
        <f t="shared" si="17"/>
        <v/>
      </c>
      <c r="K149" s="1">
        <v>40543</v>
      </c>
      <c r="L149" s="2">
        <v>56.6</v>
      </c>
      <c r="M149" s="2">
        <f t="shared" si="12"/>
        <v>-0.69999999999999574</v>
      </c>
      <c r="N149" s="2">
        <f t="shared" si="13"/>
        <v>-1.221640488656188</v>
      </c>
    </row>
    <row r="150" spans="1:14" x14ac:dyDescent="0.3">
      <c r="A150" s="1">
        <v>40663</v>
      </c>
      <c r="B150" s="2">
        <v>57.9</v>
      </c>
      <c r="C150" s="2">
        <f t="shared" si="14"/>
        <v>-0.5</v>
      </c>
      <c r="D150" s="2">
        <f t="shared" si="15"/>
        <v>-0.85616438356164382</v>
      </c>
      <c r="F150" s="2" t="str">
        <f t="shared" si="16"/>
        <v/>
      </c>
      <c r="G150" s="2" t="str">
        <f t="shared" si="17"/>
        <v/>
      </c>
      <c r="K150" s="1">
        <v>40512</v>
      </c>
      <c r="L150" s="2">
        <v>57.3</v>
      </c>
      <c r="M150" s="2">
        <f t="shared" si="12"/>
        <v>0.39999999999999858</v>
      </c>
      <c r="N150" s="2">
        <f t="shared" si="13"/>
        <v>0.70298769771528746</v>
      </c>
    </row>
    <row r="151" spans="1:14" x14ac:dyDescent="0.3">
      <c r="A151" s="1">
        <v>40633</v>
      </c>
      <c r="B151" s="2">
        <v>58.4</v>
      </c>
      <c r="C151" s="2">
        <f t="shared" si="14"/>
        <v>-0.80000000000000426</v>
      </c>
      <c r="D151" s="2">
        <f t="shared" si="15"/>
        <v>-1.3513513513513584</v>
      </c>
      <c r="F151" s="2" t="str">
        <f t="shared" si="16"/>
        <v/>
      </c>
      <c r="G151" s="2" t="str">
        <f t="shared" si="17"/>
        <v/>
      </c>
      <c r="K151" s="1">
        <v>40482</v>
      </c>
      <c r="L151" s="2">
        <v>56.9</v>
      </c>
      <c r="M151" s="2">
        <f t="shared" si="12"/>
        <v>1.6000000000000014</v>
      </c>
      <c r="N151" s="2">
        <f t="shared" si="13"/>
        <v>2.8933092224231491</v>
      </c>
    </row>
    <row r="152" spans="1:14" x14ac:dyDescent="0.3">
      <c r="A152" s="1">
        <v>40602</v>
      </c>
      <c r="B152" s="2">
        <v>59.2</v>
      </c>
      <c r="C152" s="2">
        <f t="shared" si="14"/>
        <v>0.10000000000000142</v>
      </c>
      <c r="D152" s="2">
        <f t="shared" si="15"/>
        <v>0.16920473773265893</v>
      </c>
      <c r="F152" s="2" t="str">
        <f t="shared" si="16"/>
        <v/>
      </c>
      <c r="G152" s="2" t="str">
        <f t="shared" si="17"/>
        <v/>
      </c>
      <c r="K152" s="1">
        <v>40451</v>
      </c>
      <c r="L152" s="2">
        <v>55.3</v>
      </c>
      <c r="M152" s="2">
        <f t="shared" si="12"/>
        <v>-1.1000000000000014</v>
      </c>
      <c r="N152" s="2">
        <f t="shared" si="13"/>
        <v>-1.9503546099290805</v>
      </c>
    </row>
    <row r="153" spans="1:14" x14ac:dyDescent="0.3">
      <c r="A153" s="1">
        <v>40574</v>
      </c>
      <c r="B153" s="2">
        <v>59.1</v>
      </c>
      <c r="C153" s="2">
        <f t="shared" si="14"/>
        <v>2.5</v>
      </c>
      <c r="D153" s="2">
        <f t="shared" si="15"/>
        <v>4.4169611307420498</v>
      </c>
      <c r="F153" s="2" t="str">
        <f t="shared" si="16"/>
        <v/>
      </c>
      <c r="G153" s="2" t="str">
        <f t="shared" si="17"/>
        <v/>
      </c>
      <c r="K153" s="1">
        <v>40421</v>
      </c>
      <c r="L153" s="2">
        <v>56.4</v>
      </c>
      <c r="M153" s="2">
        <f t="shared" si="12"/>
        <v>0.29999999999999716</v>
      </c>
      <c r="N153" s="2">
        <f t="shared" si="13"/>
        <v>0.53475935828876497</v>
      </c>
    </row>
    <row r="154" spans="1:14" x14ac:dyDescent="0.3">
      <c r="A154" s="1">
        <v>40543</v>
      </c>
      <c r="B154" s="2">
        <v>56.6</v>
      </c>
      <c r="C154" s="2">
        <f t="shared" si="14"/>
        <v>-0.69999999999999574</v>
      </c>
      <c r="D154" s="2">
        <f t="shared" si="15"/>
        <v>-1.221640488656188</v>
      </c>
      <c r="F154" s="2" t="str">
        <f t="shared" si="16"/>
        <v/>
      </c>
      <c r="G154" s="2" t="str">
        <f t="shared" si="17"/>
        <v/>
      </c>
      <c r="K154" s="1">
        <v>40390</v>
      </c>
      <c r="L154" s="2">
        <v>56.1</v>
      </c>
      <c r="M154" s="2">
        <f t="shared" si="12"/>
        <v>-0.39999999999999858</v>
      </c>
      <c r="N154" s="2">
        <f t="shared" si="13"/>
        <v>-0.70796460176990894</v>
      </c>
    </row>
    <row r="155" spans="1:14" x14ac:dyDescent="0.3">
      <c r="A155" s="1">
        <v>40512</v>
      </c>
      <c r="B155" s="2">
        <v>57.3</v>
      </c>
      <c r="C155" s="2">
        <f t="shared" si="14"/>
        <v>0.39999999999999858</v>
      </c>
      <c r="D155" s="2">
        <f t="shared" si="15"/>
        <v>0.70298769771528746</v>
      </c>
      <c r="F155" s="2" t="str">
        <f t="shared" si="16"/>
        <v/>
      </c>
      <c r="G155" s="2" t="str">
        <f t="shared" si="17"/>
        <v/>
      </c>
      <c r="K155" s="1">
        <v>40359</v>
      </c>
      <c r="L155" s="2">
        <v>56.5</v>
      </c>
      <c r="M155" s="2">
        <f t="shared" si="12"/>
        <v>-0.89999999999999858</v>
      </c>
      <c r="N155" s="2">
        <f t="shared" si="13"/>
        <v>-1.5679442508710777</v>
      </c>
    </row>
    <row r="156" spans="1:14" x14ac:dyDescent="0.3">
      <c r="A156" s="1">
        <v>40482</v>
      </c>
      <c r="B156" s="2">
        <v>56.9</v>
      </c>
      <c r="C156" s="2">
        <f t="shared" si="14"/>
        <v>1.6000000000000014</v>
      </c>
      <c r="D156" s="2">
        <f t="shared" si="15"/>
        <v>2.8933092224231491</v>
      </c>
      <c r="F156" s="2" t="str">
        <f t="shared" si="16"/>
        <v/>
      </c>
      <c r="G156" s="2" t="str">
        <f t="shared" si="17"/>
        <v/>
      </c>
      <c r="K156" s="1">
        <v>40329</v>
      </c>
      <c r="L156" s="2">
        <v>57.4</v>
      </c>
      <c r="M156" s="2">
        <f t="shared" si="12"/>
        <v>-0.70000000000000284</v>
      </c>
      <c r="N156" s="2">
        <f t="shared" si="13"/>
        <v>-1.2048192771084385</v>
      </c>
    </row>
    <row r="157" spans="1:14" x14ac:dyDescent="0.3">
      <c r="A157" s="1">
        <v>40451</v>
      </c>
      <c r="B157" s="2">
        <v>55.3</v>
      </c>
      <c r="C157" s="2">
        <f t="shared" si="14"/>
        <v>-1.1000000000000014</v>
      </c>
      <c r="D157" s="2">
        <f t="shared" si="15"/>
        <v>-1.9503546099290805</v>
      </c>
      <c r="F157" s="2" t="str">
        <f t="shared" si="16"/>
        <v/>
      </c>
      <c r="G157" s="2" t="str">
        <f t="shared" si="17"/>
        <v/>
      </c>
      <c r="K157" s="1">
        <v>40298</v>
      </c>
      <c r="L157" s="2">
        <v>58.1</v>
      </c>
      <c r="M157" s="2">
        <f t="shared" si="12"/>
        <v>-0.69999999999999574</v>
      </c>
      <c r="N157" s="2">
        <f t="shared" si="13"/>
        <v>-1.1904761904761834</v>
      </c>
    </row>
    <row r="158" spans="1:14" x14ac:dyDescent="0.3">
      <c r="A158" s="1">
        <v>40421</v>
      </c>
      <c r="B158" s="2">
        <v>56.4</v>
      </c>
      <c r="C158" s="2">
        <f t="shared" si="14"/>
        <v>0.29999999999999716</v>
      </c>
      <c r="D158" s="2">
        <f t="shared" si="15"/>
        <v>0.53475935828876497</v>
      </c>
      <c r="F158" s="2" t="str">
        <f t="shared" si="16"/>
        <v/>
      </c>
      <c r="G158" s="2" t="str">
        <f t="shared" si="17"/>
        <v/>
      </c>
      <c r="K158" s="1">
        <v>40268</v>
      </c>
      <c r="L158" s="2">
        <v>58.8</v>
      </c>
      <c r="M158" s="2">
        <f t="shared" si="12"/>
        <v>3.2999999999999972</v>
      </c>
      <c r="N158" s="2">
        <f t="shared" si="13"/>
        <v>5.9459459459459412</v>
      </c>
    </row>
    <row r="159" spans="1:14" x14ac:dyDescent="0.3">
      <c r="A159" s="1">
        <v>40390</v>
      </c>
      <c r="B159" s="2">
        <v>56.1</v>
      </c>
      <c r="C159" s="2">
        <f t="shared" si="14"/>
        <v>-0.39999999999999858</v>
      </c>
      <c r="D159" s="2">
        <f t="shared" si="15"/>
        <v>-0.70796460176990894</v>
      </c>
      <c r="F159" s="2" t="str">
        <f t="shared" si="16"/>
        <v/>
      </c>
      <c r="G159" s="2" t="str">
        <f t="shared" si="17"/>
        <v/>
      </c>
      <c r="K159" s="1">
        <v>40237</v>
      </c>
      <c r="L159" s="2">
        <v>55.5</v>
      </c>
      <c r="M159" s="2">
        <f t="shared" si="12"/>
        <v>-0.79999999999999716</v>
      </c>
      <c r="N159" s="2">
        <f t="shared" si="13"/>
        <v>-1.4209591474245065</v>
      </c>
    </row>
    <row r="160" spans="1:14" x14ac:dyDescent="0.3">
      <c r="A160" s="1">
        <v>40359</v>
      </c>
      <c r="B160" s="2">
        <v>56.5</v>
      </c>
      <c r="C160" s="2">
        <f t="shared" si="14"/>
        <v>-0.89999999999999858</v>
      </c>
      <c r="D160" s="2">
        <f t="shared" si="15"/>
        <v>-1.5679442508710777</v>
      </c>
      <c r="F160" s="2" t="str">
        <f t="shared" si="16"/>
        <v/>
      </c>
      <c r="G160" s="2" t="str">
        <f t="shared" si="17"/>
        <v/>
      </c>
      <c r="K160" s="1">
        <v>40209</v>
      </c>
      <c r="L160" s="2">
        <v>56.3</v>
      </c>
      <c r="M160" s="2">
        <f t="shared" si="12"/>
        <v>0.5</v>
      </c>
      <c r="N160" s="2">
        <f t="shared" si="13"/>
        <v>0.89605734767025091</v>
      </c>
    </row>
    <row r="161" spans="1:14" x14ac:dyDescent="0.3">
      <c r="A161" s="1">
        <v>40329</v>
      </c>
      <c r="B161" s="2">
        <v>57.4</v>
      </c>
      <c r="C161" s="2">
        <f t="shared" si="14"/>
        <v>-0.70000000000000284</v>
      </c>
      <c r="D161" s="2">
        <f t="shared" si="15"/>
        <v>-1.2048192771084385</v>
      </c>
      <c r="F161" s="2" t="str">
        <f t="shared" si="16"/>
        <v/>
      </c>
      <c r="G161" s="2" t="str">
        <f t="shared" si="17"/>
        <v/>
      </c>
      <c r="K161" s="1">
        <v>40178</v>
      </c>
      <c r="L161" s="2">
        <v>55.8</v>
      </c>
      <c r="M161" s="2">
        <f t="shared" si="12"/>
        <v>0.39999999999999858</v>
      </c>
      <c r="N161" s="2">
        <f t="shared" si="13"/>
        <v>0.72202166064981699</v>
      </c>
    </row>
    <row r="162" spans="1:14" x14ac:dyDescent="0.3">
      <c r="A162" s="1">
        <v>40298</v>
      </c>
      <c r="B162" s="2">
        <v>58.1</v>
      </c>
      <c r="C162" s="2">
        <f t="shared" si="14"/>
        <v>-0.69999999999999574</v>
      </c>
      <c r="D162" s="2">
        <f t="shared" si="15"/>
        <v>-1.1904761904761834</v>
      </c>
      <c r="F162" s="2" t="str">
        <f t="shared" si="16"/>
        <v/>
      </c>
      <c r="G162" s="2" t="str">
        <f t="shared" si="17"/>
        <v/>
      </c>
      <c r="K162" s="1">
        <v>40147</v>
      </c>
      <c r="L162" s="2">
        <v>55.4</v>
      </c>
      <c r="M162" s="2">
        <f t="shared" si="12"/>
        <v>-2.2000000000000028</v>
      </c>
      <c r="N162" s="2">
        <f t="shared" si="13"/>
        <v>-3.8194444444444491</v>
      </c>
    </row>
    <row r="163" spans="1:14" x14ac:dyDescent="0.3">
      <c r="A163" s="1">
        <v>40268</v>
      </c>
      <c r="B163" s="2">
        <v>58.8</v>
      </c>
      <c r="C163" s="2">
        <f t="shared" si="14"/>
        <v>3.2999999999999972</v>
      </c>
      <c r="D163" s="2">
        <f t="shared" si="15"/>
        <v>5.9459459459459412</v>
      </c>
      <c r="F163" s="2" t="str">
        <f t="shared" si="16"/>
        <v/>
      </c>
      <c r="G163" s="2" t="str">
        <f t="shared" si="17"/>
        <v/>
      </c>
      <c r="K163" s="1">
        <v>40117</v>
      </c>
      <c r="L163" s="2">
        <v>57.6</v>
      </c>
      <c r="M163" s="2">
        <f t="shared" si="12"/>
        <v>2.7000000000000028</v>
      </c>
      <c r="N163" s="2">
        <f t="shared" si="13"/>
        <v>4.9180327868852514</v>
      </c>
    </row>
    <row r="164" spans="1:14" x14ac:dyDescent="0.3">
      <c r="A164" s="1">
        <v>40237</v>
      </c>
      <c r="B164" s="2">
        <v>55.5</v>
      </c>
      <c r="C164" s="2">
        <f t="shared" si="14"/>
        <v>-0.79999999999999716</v>
      </c>
      <c r="D164" s="2">
        <f t="shared" si="15"/>
        <v>-1.4209591474245065</v>
      </c>
      <c r="F164" s="2" t="str">
        <f t="shared" si="16"/>
        <v/>
      </c>
      <c r="G164" s="2" t="str">
        <f t="shared" si="17"/>
        <v/>
      </c>
      <c r="K164" s="1">
        <v>40086</v>
      </c>
      <c r="L164" s="2">
        <v>54.9</v>
      </c>
      <c r="M164" s="2">
        <f t="shared" si="12"/>
        <v>1.5</v>
      </c>
      <c r="N164" s="2">
        <f t="shared" si="13"/>
        <v>2.808988764044944</v>
      </c>
    </row>
    <row r="165" spans="1:14" x14ac:dyDescent="0.3">
      <c r="A165" s="1">
        <v>40209</v>
      </c>
      <c r="B165" s="2">
        <v>56.3</v>
      </c>
      <c r="C165" s="2">
        <f t="shared" si="14"/>
        <v>0.5</v>
      </c>
      <c r="D165" s="2">
        <f t="shared" si="15"/>
        <v>0.89605734767025091</v>
      </c>
      <c r="F165" s="2" t="str">
        <f t="shared" si="16"/>
        <v/>
      </c>
      <c r="G165" s="2" t="str">
        <f t="shared" si="17"/>
        <v/>
      </c>
      <c r="K165" s="1">
        <v>40056</v>
      </c>
      <c r="L165" s="2">
        <v>53.4</v>
      </c>
      <c r="M165" s="2">
        <f t="shared" si="12"/>
        <v>3.6999999999999957</v>
      </c>
      <c r="N165" s="2">
        <f t="shared" si="13"/>
        <v>7.4446680080482803</v>
      </c>
    </row>
    <row r="166" spans="1:14" x14ac:dyDescent="0.3">
      <c r="A166" s="1">
        <v>40178</v>
      </c>
      <c r="B166" s="2">
        <v>55.8</v>
      </c>
      <c r="C166" s="2">
        <f t="shared" si="14"/>
        <v>0.39999999999999858</v>
      </c>
      <c r="D166" s="2">
        <f t="shared" si="15"/>
        <v>0.72202166064981699</v>
      </c>
      <c r="F166" s="2" t="str">
        <f t="shared" si="16"/>
        <v/>
      </c>
      <c r="G166" s="2" t="str">
        <f t="shared" si="17"/>
        <v/>
      </c>
      <c r="K166" s="1">
        <v>40025</v>
      </c>
      <c r="L166" s="2">
        <v>49.7</v>
      </c>
      <c r="M166" s="2">
        <f t="shared" si="12"/>
        <v>3.4000000000000057</v>
      </c>
      <c r="N166" s="2">
        <f t="shared" si="13"/>
        <v>7.3434125269978532</v>
      </c>
    </row>
    <row r="167" spans="1:14" x14ac:dyDescent="0.3">
      <c r="A167" s="1">
        <v>40147</v>
      </c>
      <c r="B167" s="2">
        <v>55.4</v>
      </c>
      <c r="C167" s="2">
        <f t="shared" si="14"/>
        <v>-2.2000000000000028</v>
      </c>
      <c r="D167" s="2">
        <f t="shared" si="15"/>
        <v>-3.8194444444444491</v>
      </c>
      <c r="F167" s="2" t="str">
        <f t="shared" si="16"/>
        <v/>
      </c>
      <c r="G167" s="2" t="str">
        <f t="shared" si="17"/>
        <v/>
      </c>
      <c r="K167" s="1">
        <v>39994</v>
      </c>
      <c r="L167" s="2">
        <v>46.3</v>
      </c>
      <c r="M167" s="2">
        <f t="shared" si="12"/>
        <v>2.1999999999999957</v>
      </c>
      <c r="N167" s="2">
        <f t="shared" si="13"/>
        <v>4.9886621315192645</v>
      </c>
    </row>
    <row r="168" spans="1:14" x14ac:dyDescent="0.3">
      <c r="A168" s="1">
        <v>40117</v>
      </c>
      <c r="B168" s="2">
        <v>57.6</v>
      </c>
      <c r="C168" s="2">
        <f t="shared" si="14"/>
        <v>2.7000000000000028</v>
      </c>
      <c r="D168" s="2">
        <f t="shared" si="15"/>
        <v>4.9180327868852514</v>
      </c>
      <c r="F168" s="2" t="str">
        <f t="shared" si="16"/>
        <v/>
      </c>
      <c r="G168" s="2" t="str">
        <f t="shared" si="17"/>
        <v/>
      </c>
      <c r="K168" s="1">
        <v>39964</v>
      </c>
      <c r="L168" s="2">
        <v>44.1</v>
      </c>
      <c r="M168" s="2">
        <f t="shared" si="12"/>
        <v>4.2000000000000028</v>
      </c>
      <c r="N168" s="2">
        <f t="shared" si="13"/>
        <v>10.526315789473692</v>
      </c>
    </row>
    <row r="169" spans="1:14" x14ac:dyDescent="0.3">
      <c r="A169" s="1">
        <v>40086</v>
      </c>
      <c r="B169" s="2">
        <v>54.9</v>
      </c>
      <c r="C169" s="2">
        <f t="shared" si="14"/>
        <v>1.5</v>
      </c>
      <c r="D169" s="2">
        <f t="shared" si="15"/>
        <v>2.808988764044944</v>
      </c>
      <c r="F169" s="2" t="str">
        <f t="shared" si="16"/>
        <v/>
      </c>
      <c r="G169" s="2" t="str">
        <f t="shared" si="17"/>
        <v/>
      </c>
      <c r="K169" s="1">
        <v>39933</v>
      </c>
      <c r="L169" s="2">
        <v>39.9</v>
      </c>
      <c r="M169" s="2">
        <f t="shared" si="12"/>
        <v>2.6999999999999957</v>
      </c>
      <c r="N169" s="2">
        <f t="shared" si="13"/>
        <v>7.2580645161290196</v>
      </c>
    </row>
    <row r="170" spans="1:14" x14ac:dyDescent="0.3">
      <c r="A170" s="1">
        <v>40056</v>
      </c>
      <c r="B170" s="2">
        <v>53.4</v>
      </c>
      <c r="C170" s="2">
        <f t="shared" si="14"/>
        <v>3.6999999999999957</v>
      </c>
      <c r="D170" s="2">
        <f t="shared" si="15"/>
        <v>7.4446680080482803</v>
      </c>
      <c r="F170" s="2" t="str">
        <f t="shared" si="16"/>
        <v/>
      </c>
      <c r="G170" s="2" t="str">
        <f t="shared" si="17"/>
        <v/>
      </c>
      <c r="K170" s="1">
        <v>39903</v>
      </c>
      <c r="L170" s="2">
        <v>37.200000000000003</v>
      </c>
      <c r="M170" s="2">
        <f t="shared" si="12"/>
        <v>0.60000000000000142</v>
      </c>
      <c r="N170" s="2">
        <f t="shared" si="13"/>
        <v>1.6393442622950858</v>
      </c>
    </row>
    <row r="171" spans="1:14" x14ac:dyDescent="0.3">
      <c r="A171" s="1">
        <v>40025</v>
      </c>
      <c r="B171" s="2">
        <v>49.7</v>
      </c>
      <c r="C171" s="2">
        <f t="shared" si="14"/>
        <v>3.4000000000000057</v>
      </c>
      <c r="D171" s="2">
        <f t="shared" si="15"/>
        <v>7.3434125269978532</v>
      </c>
      <c r="F171" s="2" t="str">
        <f t="shared" si="16"/>
        <v/>
      </c>
      <c r="G171" s="2" t="str">
        <f t="shared" si="17"/>
        <v/>
      </c>
      <c r="K171" s="1">
        <v>39872</v>
      </c>
      <c r="L171" s="2">
        <v>36.6</v>
      </c>
      <c r="M171" s="2">
        <f t="shared" si="12"/>
        <v>0.20000000000000284</v>
      </c>
      <c r="N171" s="2">
        <f t="shared" si="13"/>
        <v>0.54945054945055727</v>
      </c>
    </row>
    <row r="172" spans="1:14" x14ac:dyDescent="0.3">
      <c r="A172" s="1">
        <v>39994</v>
      </c>
      <c r="B172" s="2">
        <v>46.3</v>
      </c>
      <c r="C172" s="2">
        <f t="shared" si="14"/>
        <v>2.1999999999999957</v>
      </c>
      <c r="D172" s="2">
        <f t="shared" si="15"/>
        <v>4.9886621315192645</v>
      </c>
      <c r="F172" s="2" t="str">
        <f t="shared" si="16"/>
        <v/>
      </c>
      <c r="G172" s="2" t="str">
        <f t="shared" si="17"/>
        <v/>
      </c>
      <c r="K172" s="1">
        <v>39844</v>
      </c>
      <c r="L172" s="2">
        <v>36.4</v>
      </c>
      <c r="M172" s="2">
        <f t="shared" si="12"/>
        <v>1.8999999999999986</v>
      </c>
      <c r="N172" s="2">
        <f t="shared" si="13"/>
        <v>5.5072463768115902</v>
      </c>
    </row>
    <row r="173" spans="1:14" x14ac:dyDescent="0.3">
      <c r="A173" s="1">
        <v>39964</v>
      </c>
      <c r="B173" s="2">
        <v>44.1</v>
      </c>
      <c r="C173" s="2">
        <f t="shared" si="14"/>
        <v>4.2000000000000028</v>
      </c>
      <c r="D173" s="2">
        <f t="shared" si="15"/>
        <v>10.526315789473692</v>
      </c>
      <c r="F173" s="2" t="str">
        <f t="shared" si="16"/>
        <v/>
      </c>
      <c r="G173" s="2" t="str">
        <f t="shared" si="17"/>
        <v/>
      </c>
      <c r="K173" s="1">
        <v>39813</v>
      </c>
      <c r="L173" s="2">
        <v>34.5</v>
      </c>
      <c r="M173" s="2">
        <f t="shared" si="12"/>
        <v>-4.5</v>
      </c>
      <c r="N173" s="2">
        <f t="shared" si="13"/>
        <v>-11.538461538461538</v>
      </c>
    </row>
    <row r="174" spans="1:14" x14ac:dyDescent="0.3">
      <c r="A174" s="1">
        <v>39933</v>
      </c>
      <c r="B174" s="2">
        <v>39.9</v>
      </c>
      <c r="C174" s="2">
        <f t="shared" si="14"/>
        <v>2.6999999999999957</v>
      </c>
      <c r="D174" s="2">
        <f t="shared" si="15"/>
        <v>7.2580645161290196</v>
      </c>
      <c r="F174" s="2" t="str">
        <f t="shared" si="16"/>
        <v/>
      </c>
      <c r="G174" s="2" t="str">
        <f t="shared" si="17"/>
        <v/>
      </c>
      <c r="K174" s="1">
        <v>39782</v>
      </c>
      <c r="L174" s="2">
        <v>39</v>
      </c>
      <c r="M174" s="2">
        <f t="shared" si="12"/>
        <v>0.79999999999999716</v>
      </c>
      <c r="N174" s="2">
        <f t="shared" si="13"/>
        <v>2.0942408376963275</v>
      </c>
    </row>
    <row r="175" spans="1:14" x14ac:dyDescent="0.3">
      <c r="A175" s="1">
        <v>39903</v>
      </c>
      <c r="B175" s="2">
        <v>37.200000000000003</v>
      </c>
      <c r="C175" s="2">
        <f t="shared" si="14"/>
        <v>0.60000000000000142</v>
      </c>
      <c r="D175" s="2">
        <f t="shared" si="15"/>
        <v>1.6393442622950858</v>
      </c>
      <c r="F175" s="2" t="str">
        <f t="shared" si="16"/>
        <v/>
      </c>
      <c r="G175" s="2" t="str">
        <f t="shared" si="17"/>
        <v/>
      </c>
      <c r="K175" s="1">
        <v>39752</v>
      </c>
      <c r="L175" s="2">
        <v>38.200000000000003</v>
      </c>
      <c r="M175" s="2">
        <f t="shared" si="12"/>
        <v>-9</v>
      </c>
      <c r="N175" s="2">
        <f t="shared" si="13"/>
        <v>-19.067796610169491</v>
      </c>
    </row>
    <row r="176" spans="1:14" x14ac:dyDescent="0.3">
      <c r="A176" s="1">
        <v>39872</v>
      </c>
      <c r="B176" s="2">
        <v>36.6</v>
      </c>
      <c r="C176" s="2">
        <f t="shared" si="14"/>
        <v>0.20000000000000284</v>
      </c>
      <c r="D176" s="2">
        <f t="shared" si="15"/>
        <v>0.54945054945055727</v>
      </c>
      <c r="F176" s="2" t="str">
        <f t="shared" si="16"/>
        <v/>
      </c>
      <c r="G176" s="2" t="str">
        <f t="shared" si="17"/>
        <v/>
      </c>
      <c r="K176" s="1">
        <v>39721</v>
      </c>
      <c r="L176" s="2">
        <v>47.2</v>
      </c>
      <c r="M176" s="2">
        <f t="shared" si="12"/>
        <v>-2.8999999999999986</v>
      </c>
      <c r="N176" s="2">
        <f t="shared" si="13"/>
        <v>-5.7884231536926123</v>
      </c>
    </row>
    <row r="177" spans="1:14" x14ac:dyDescent="0.3">
      <c r="A177" s="1">
        <v>39844</v>
      </c>
      <c r="B177" s="2">
        <v>36.4</v>
      </c>
      <c r="C177" s="2">
        <f t="shared" si="14"/>
        <v>1.8999999999999986</v>
      </c>
      <c r="D177" s="2">
        <f t="shared" si="15"/>
        <v>5.5072463768115902</v>
      </c>
      <c r="F177" s="2" t="str">
        <f t="shared" si="16"/>
        <v/>
      </c>
      <c r="G177" s="2" t="str">
        <f t="shared" si="17"/>
        <v/>
      </c>
      <c r="K177" s="1">
        <v>39691</v>
      </c>
      <c r="L177" s="2">
        <v>50.1</v>
      </c>
      <c r="M177" s="2">
        <f t="shared" si="12"/>
        <v>-0.69999999999999574</v>
      </c>
      <c r="N177" s="2">
        <f t="shared" si="13"/>
        <v>-1.3779527559055036</v>
      </c>
    </row>
    <row r="178" spans="1:14" x14ac:dyDescent="0.3">
      <c r="A178" s="1">
        <v>39813</v>
      </c>
      <c r="B178" s="2">
        <v>34.5</v>
      </c>
      <c r="C178" s="2">
        <f t="shared" si="14"/>
        <v>-4.5</v>
      </c>
      <c r="D178" s="2">
        <f t="shared" si="15"/>
        <v>-11.538461538461538</v>
      </c>
      <c r="F178" s="2" t="str">
        <f t="shared" si="16"/>
        <v/>
      </c>
      <c r="G178" s="2" t="str">
        <f t="shared" si="17"/>
        <v/>
      </c>
      <c r="K178" s="1">
        <v>39660</v>
      </c>
      <c r="L178" s="2">
        <v>50.8</v>
      </c>
      <c r="M178" s="2">
        <f t="shared" si="12"/>
        <v>0.89999999999999858</v>
      </c>
      <c r="N178" s="2">
        <f t="shared" si="13"/>
        <v>1.8036072144288549</v>
      </c>
    </row>
    <row r="179" spans="1:14" x14ac:dyDescent="0.3">
      <c r="A179" s="1">
        <v>39782</v>
      </c>
      <c r="B179" s="2">
        <v>39</v>
      </c>
      <c r="C179" s="2">
        <f t="shared" si="14"/>
        <v>0.79999999999999716</v>
      </c>
      <c r="D179" s="2">
        <f t="shared" si="15"/>
        <v>2.0942408376963275</v>
      </c>
      <c r="F179" s="2" t="str">
        <f t="shared" si="16"/>
        <v/>
      </c>
      <c r="G179" s="2" t="str">
        <f t="shared" si="17"/>
        <v/>
      </c>
      <c r="K179" s="1">
        <v>39629</v>
      </c>
      <c r="L179" s="2">
        <v>49.9</v>
      </c>
      <c r="M179" s="2">
        <f t="shared" si="12"/>
        <v>1</v>
      </c>
      <c r="N179" s="2">
        <f t="shared" si="13"/>
        <v>2.0449897750511248</v>
      </c>
    </row>
    <row r="180" spans="1:14" x14ac:dyDescent="0.3">
      <c r="A180" s="1">
        <v>39752</v>
      </c>
      <c r="B180" s="2">
        <v>38.200000000000003</v>
      </c>
      <c r="C180" s="2">
        <f t="shared" si="14"/>
        <v>-9</v>
      </c>
      <c r="D180" s="2">
        <f t="shared" si="15"/>
        <v>-19.067796610169491</v>
      </c>
      <c r="F180" s="2" t="str">
        <f t="shared" si="16"/>
        <v/>
      </c>
      <c r="G180" s="2" t="str">
        <f t="shared" si="17"/>
        <v/>
      </c>
      <c r="K180" s="1">
        <v>39599</v>
      </c>
      <c r="L180" s="2">
        <v>48.9</v>
      </c>
      <c r="M180" s="2">
        <f t="shared" si="12"/>
        <v>0.39999999999999858</v>
      </c>
      <c r="N180" s="2">
        <f t="shared" si="13"/>
        <v>0.82474226804123418</v>
      </c>
    </row>
    <row r="181" spans="1:14" x14ac:dyDescent="0.3">
      <c r="A181" s="1">
        <v>39721</v>
      </c>
      <c r="B181" s="2">
        <v>47.2</v>
      </c>
      <c r="C181" s="2">
        <f t="shared" si="14"/>
        <v>-2.8999999999999986</v>
      </c>
      <c r="D181" s="2">
        <f t="shared" si="15"/>
        <v>-5.7884231536926123</v>
      </c>
      <c r="F181" s="2" t="str">
        <f t="shared" si="16"/>
        <v/>
      </c>
      <c r="G181" s="2" t="str">
        <f t="shared" si="17"/>
        <v/>
      </c>
      <c r="K181" s="1">
        <v>39568</v>
      </c>
      <c r="L181" s="2">
        <v>48.5</v>
      </c>
      <c r="M181" s="2">
        <f t="shared" si="12"/>
        <v>-1.2000000000000028</v>
      </c>
      <c r="N181" s="2">
        <f t="shared" si="13"/>
        <v>-2.4144869215291807</v>
      </c>
    </row>
    <row r="182" spans="1:14" x14ac:dyDescent="0.3">
      <c r="A182" s="1">
        <v>39691</v>
      </c>
      <c r="B182" s="2">
        <v>50.1</v>
      </c>
      <c r="C182" s="2">
        <f t="shared" si="14"/>
        <v>-0.69999999999999574</v>
      </c>
      <c r="D182" s="2">
        <f t="shared" si="15"/>
        <v>-1.3779527559055036</v>
      </c>
      <c r="F182" s="2" t="str">
        <f t="shared" si="16"/>
        <v/>
      </c>
      <c r="G182" s="2" t="str">
        <f t="shared" si="17"/>
        <v/>
      </c>
      <c r="K182" s="1">
        <v>39538</v>
      </c>
      <c r="L182" s="2">
        <v>49.7</v>
      </c>
      <c r="M182" s="2">
        <f t="shared" si="12"/>
        <v>0.90000000000000568</v>
      </c>
      <c r="N182" s="2">
        <f t="shared" si="13"/>
        <v>1.8442622950819789</v>
      </c>
    </row>
    <row r="183" spans="1:14" x14ac:dyDescent="0.3">
      <c r="A183" s="1">
        <v>39660</v>
      </c>
      <c r="B183" s="2">
        <v>50.8</v>
      </c>
      <c r="C183" s="2">
        <f t="shared" si="14"/>
        <v>0.89999999999999858</v>
      </c>
      <c r="D183" s="2">
        <f t="shared" si="15"/>
        <v>1.8036072144288549</v>
      </c>
      <c r="F183" s="2" t="str">
        <f t="shared" si="16"/>
        <v/>
      </c>
      <c r="G183" s="2" t="str">
        <f t="shared" si="17"/>
        <v/>
      </c>
      <c r="K183" s="1">
        <v>39507</v>
      </c>
      <c r="L183" s="2">
        <v>48.8</v>
      </c>
      <c r="M183" s="2">
        <f t="shared" si="12"/>
        <v>-2.1000000000000014</v>
      </c>
      <c r="N183" s="2">
        <f t="shared" si="13"/>
        <v>-4.1257367387033428</v>
      </c>
    </row>
    <row r="184" spans="1:14" x14ac:dyDescent="0.3">
      <c r="A184" s="1">
        <v>39629</v>
      </c>
      <c r="B184" s="2">
        <v>49.9</v>
      </c>
      <c r="C184" s="2">
        <f t="shared" si="14"/>
        <v>1</v>
      </c>
      <c r="D184" s="2">
        <f t="shared" si="15"/>
        <v>2.0449897750511248</v>
      </c>
      <c r="F184" s="2" t="str">
        <f t="shared" si="16"/>
        <v/>
      </c>
      <c r="G184" s="2" t="str">
        <f t="shared" si="17"/>
        <v/>
      </c>
      <c r="K184" s="1">
        <v>39478</v>
      </c>
      <c r="L184" s="2">
        <v>50.9</v>
      </c>
      <c r="M184" s="2">
        <f t="shared" si="12"/>
        <v>0.79999999999999716</v>
      </c>
      <c r="N184" s="2">
        <f t="shared" si="13"/>
        <v>1.5968063872255431</v>
      </c>
    </row>
    <row r="185" spans="1:14" x14ac:dyDescent="0.3">
      <c r="A185" s="1">
        <v>39599</v>
      </c>
      <c r="B185" s="2">
        <v>48.9</v>
      </c>
      <c r="C185" s="2">
        <f t="shared" si="14"/>
        <v>0.39999999999999858</v>
      </c>
      <c r="D185" s="2">
        <f t="shared" si="15"/>
        <v>0.82474226804123418</v>
      </c>
      <c r="F185" s="2" t="str">
        <f t="shared" si="16"/>
        <v/>
      </c>
      <c r="G185" s="2" t="str">
        <f t="shared" si="17"/>
        <v/>
      </c>
      <c r="K185" s="1">
        <v>39447</v>
      </c>
      <c r="L185" s="2">
        <v>50.1</v>
      </c>
      <c r="M185" s="2">
        <f t="shared" si="12"/>
        <v>-1.3999999999999986</v>
      </c>
      <c r="N185" s="2">
        <f t="shared" si="13"/>
        <v>-2.718446601941745</v>
      </c>
    </row>
    <row r="186" spans="1:14" x14ac:dyDescent="0.3">
      <c r="A186" s="1">
        <v>39568</v>
      </c>
      <c r="B186" s="2">
        <v>48.5</v>
      </c>
      <c r="C186" s="2">
        <f t="shared" si="14"/>
        <v>-1.2000000000000028</v>
      </c>
      <c r="D186" s="2">
        <f t="shared" si="15"/>
        <v>-2.4144869215291807</v>
      </c>
      <c r="F186" s="2" t="str">
        <f t="shared" si="16"/>
        <v/>
      </c>
      <c r="G186" s="2" t="str">
        <f t="shared" si="17"/>
        <v/>
      </c>
      <c r="K186" s="1">
        <v>39416</v>
      </c>
      <c r="L186" s="2">
        <v>51.5</v>
      </c>
      <c r="M186" s="2">
        <f t="shared" si="12"/>
        <v>-1.2999999999999972</v>
      </c>
      <c r="N186" s="2">
        <f t="shared" si="13"/>
        <v>-2.462121212121207</v>
      </c>
    </row>
    <row r="187" spans="1:14" x14ac:dyDescent="0.3">
      <c r="A187" s="1">
        <v>39538</v>
      </c>
      <c r="B187" s="2">
        <v>49.7</v>
      </c>
      <c r="C187" s="2">
        <f t="shared" si="14"/>
        <v>0.90000000000000568</v>
      </c>
      <c r="D187" s="2">
        <f t="shared" si="15"/>
        <v>1.8442622950819789</v>
      </c>
      <c r="F187" s="2" t="str">
        <f t="shared" si="16"/>
        <v/>
      </c>
      <c r="G187" s="2" t="str">
        <f t="shared" si="17"/>
        <v/>
      </c>
      <c r="K187" s="1">
        <v>39386</v>
      </c>
      <c r="L187" s="2">
        <v>52.8</v>
      </c>
      <c r="M187" s="2">
        <f t="shared" si="12"/>
        <v>-1</v>
      </c>
      <c r="N187" s="2">
        <f t="shared" si="13"/>
        <v>-1.8587360594795539</v>
      </c>
    </row>
    <row r="188" spans="1:14" x14ac:dyDescent="0.3">
      <c r="A188" s="1">
        <v>39507</v>
      </c>
      <c r="B188" s="2">
        <v>48.8</v>
      </c>
      <c r="C188" s="2">
        <f t="shared" si="14"/>
        <v>-2.1000000000000014</v>
      </c>
      <c r="D188" s="2">
        <f t="shared" si="15"/>
        <v>-4.1257367387033428</v>
      </c>
      <c r="F188" s="2" t="str">
        <f t="shared" si="16"/>
        <v/>
      </c>
      <c r="G188" s="2" t="str">
        <f t="shared" si="17"/>
        <v/>
      </c>
      <c r="K188" s="1">
        <v>39355</v>
      </c>
      <c r="L188" s="2">
        <v>53.8</v>
      </c>
      <c r="M188" s="2">
        <f t="shared" si="12"/>
        <v>1.5999999999999943</v>
      </c>
      <c r="N188" s="2">
        <f t="shared" si="13"/>
        <v>3.0651340996168472</v>
      </c>
    </row>
    <row r="189" spans="1:14" x14ac:dyDescent="0.3">
      <c r="A189" s="1">
        <v>39478</v>
      </c>
      <c r="B189" s="2">
        <v>50.9</v>
      </c>
      <c r="C189" s="2">
        <f t="shared" si="14"/>
        <v>0.79999999999999716</v>
      </c>
      <c r="D189" s="2">
        <f t="shared" si="15"/>
        <v>1.5968063872255431</v>
      </c>
      <c r="F189" s="2" t="str">
        <f t="shared" si="16"/>
        <v/>
      </c>
      <c r="G189" s="2" t="str">
        <f t="shared" si="17"/>
        <v/>
      </c>
      <c r="K189" s="1">
        <v>39325</v>
      </c>
      <c r="L189" s="2">
        <v>52.2</v>
      </c>
      <c r="M189" s="2">
        <f t="shared" si="12"/>
        <v>0.40000000000000568</v>
      </c>
      <c r="N189" s="2">
        <f t="shared" si="13"/>
        <v>0.7722007722007832</v>
      </c>
    </row>
    <row r="190" spans="1:14" x14ac:dyDescent="0.3">
      <c r="A190" s="1">
        <v>39447</v>
      </c>
      <c r="B190" s="2">
        <v>50.1</v>
      </c>
      <c r="C190" s="2">
        <f t="shared" si="14"/>
        <v>-1.3999999999999986</v>
      </c>
      <c r="D190" s="2">
        <f t="shared" si="15"/>
        <v>-2.718446601941745</v>
      </c>
      <c r="F190" s="2" t="str">
        <f t="shared" si="16"/>
        <v/>
      </c>
      <c r="G190" s="2" t="str">
        <f t="shared" si="17"/>
        <v/>
      </c>
      <c r="K190" s="1">
        <v>39294</v>
      </c>
      <c r="L190" s="2">
        <v>51.8</v>
      </c>
      <c r="M190" s="2">
        <f t="shared" si="12"/>
        <v>-2.2000000000000028</v>
      </c>
      <c r="N190" s="2">
        <f t="shared" si="13"/>
        <v>-4.0740740740740797</v>
      </c>
    </row>
    <row r="191" spans="1:14" x14ac:dyDescent="0.3">
      <c r="A191" s="1">
        <v>39416</v>
      </c>
      <c r="B191" s="2">
        <v>51.5</v>
      </c>
      <c r="C191" s="2">
        <f t="shared" si="14"/>
        <v>-1.2999999999999972</v>
      </c>
      <c r="D191" s="2">
        <f t="shared" si="15"/>
        <v>-2.462121212121207</v>
      </c>
      <c r="F191" s="2" t="str">
        <f t="shared" si="16"/>
        <v/>
      </c>
      <c r="G191" s="2" t="str">
        <f t="shared" si="17"/>
        <v/>
      </c>
      <c r="K191" s="1">
        <v>39263</v>
      </c>
      <c r="L191" s="2">
        <v>54</v>
      </c>
      <c r="M191" s="2">
        <f t="shared" si="12"/>
        <v>0.89999999999999858</v>
      </c>
      <c r="N191" s="2">
        <f t="shared" si="13"/>
        <v>1.6949152542372854</v>
      </c>
    </row>
    <row r="192" spans="1:14" x14ac:dyDescent="0.3">
      <c r="A192" s="1">
        <v>39386</v>
      </c>
      <c r="B192" s="2">
        <v>52.8</v>
      </c>
      <c r="C192" s="2">
        <f t="shared" si="14"/>
        <v>-1</v>
      </c>
      <c r="D192" s="2">
        <f t="shared" si="15"/>
        <v>-1.8587360594795539</v>
      </c>
      <c r="F192" s="2" t="str">
        <f t="shared" si="16"/>
        <v/>
      </c>
      <c r="G192" s="2" t="str">
        <f t="shared" si="17"/>
        <v/>
      </c>
      <c r="K192" s="1">
        <v>39233</v>
      </c>
      <c r="L192" s="2">
        <v>53.1</v>
      </c>
      <c r="M192" s="2">
        <f t="shared" si="12"/>
        <v>0.39999999999999858</v>
      </c>
      <c r="N192" s="2">
        <f t="shared" si="13"/>
        <v>0.75901328273244506</v>
      </c>
    </row>
    <row r="193" spans="1:14" x14ac:dyDescent="0.3">
      <c r="A193" s="1">
        <v>39355</v>
      </c>
      <c r="B193" s="2">
        <v>53.8</v>
      </c>
      <c r="C193" s="2">
        <f t="shared" si="14"/>
        <v>1.5999999999999943</v>
      </c>
      <c r="D193" s="2">
        <f t="shared" si="15"/>
        <v>3.0651340996168472</v>
      </c>
      <c r="F193" s="2" t="str">
        <f t="shared" si="16"/>
        <v/>
      </c>
      <c r="G193" s="2" t="str">
        <f t="shared" si="17"/>
        <v/>
      </c>
      <c r="K193" s="1">
        <v>39202</v>
      </c>
      <c r="L193" s="2">
        <v>52.7</v>
      </c>
      <c r="M193" s="2">
        <f t="shared" si="12"/>
        <v>-9.9999999999994316E-2</v>
      </c>
      <c r="N193" s="2">
        <f t="shared" si="13"/>
        <v>-0.18939393939392865</v>
      </c>
    </row>
    <row r="194" spans="1:14" x14ac:dyDescent="0.3">
      <c r="A194" s="1">
        <v>39325</v>
      </c>
      <c r="B194" s="2">
        <v>52.2</v>
      </c>
      <c r="C194" s="2">
        <f t="shared" si="14"/>
        <v>0.40000000000000568</v>
      </c>
      <c r="D194" s="2">
        <f t="shared" si="15"/>
        <v>0.7722007722007832</v>
      </c>
      <c r="F194" s="2" t="str">
        <f t="shared" si="16"/>
        <v/>
      </c>
      <c r="G194" s="2" t="str">
        <f t="shared" si="17"/>
        <v/>
      </c>
      <c r="K194" s="1">
        <v>39172</v>
      </c>
      <c r="L194" s="2">
        <v>52.8</v>
      </c>
      <c r="M194" s="2">
        <f t="shared" ref="M194:M257" si="18">IF(AND(ISNUMBER(L194),ISNUMBER(L195)), (L194 - L195), "")</f>
        <v>-1.3000000000000043</v>
      </c>
      <c r="N194" s="2">
        <f t="shared" ref="N194:N257" si="19">IF(AND(ISNUMBER(M194),ISNUMBER(L195)), (100*M194/ABS(L195)), "")</f>
        <v>-2.4029574861367915</v>
      </c>
    </row>
    <row r="195" spans="1:14" x14ac:dyDescent="0.3">
      <c r="A195" s="1">
        <v>39294</v>
      </c>
      <c r="B195" s="2">
        <v>51.8</v>
      </c>
      <c r="C195" s="2">
        <f t="shared" si="14"/>
        <v>-2.2000000000000028</v>
      </c>
      <c r="D195" s="2">
        <f t="shared" si="15"/>
        <v>-4.0740740740740797</v>
      </c>
      <c r="F195" s="2" t="str">
        <f t="shared" si="16"/>
        <v/>
      </c>
      <c r="G195" s="2" t="str">
        <f t="shared" si="17"/>
        <v/>
      </c>
      <c r="K195" s="1">
        <v>39141</v>
      </c>
      <c r="L195" s="2">
        <v>54.1</v>
      </c>
      <c r="M195" s="2">
        <f t="shared" si="18"/>
        <v>3.7000000000000028</v>
      </c>
      <c r="N195" s="2">
        <f t="shared" si="19"/>
        <v>7.3412698412698472</v>
      </c>
    </row>
    <row r="196" spans="1:14" x14ac:dyDescent="0.3">
      <c r="A196" s="1">
        <v>39263</v>
      </c>
      <c r="B196" s="2">
        <v>54</v>
      </c>
      <c r="C196" s="2">
        <f t="shared" si="14"/>
        <v>0.89999999999999858</v>
      </c>
      <c r="D196" s="2">
        <f t="shared" si="15"/>
        <v>1.6949152542372854</v>
      </c>
      <c r="F196" s="2" t="str">
        <f t="shared" si="16"/>
        <v/>
      </c>
      <c r="G196" s="2" t="str">
        <f t="shared" si="17"/>
        <v/>
      </c>
      <c r="K196" s="1">
        <v>39113</v>
      </c>
      <c r="L196" s="2">
        <v>50.4</v>
      </c>
      <c r="M196" s="2">
        <f t="shared" si="18"/>
        <v>-1</v>
      </c>
      <c r="N196" s="2">
        <f t="shared" si="19"/>
        <v>-1.9455252918287937</v>
      </c>
    </row>
    <row r="197" spans="1:14" x14ac:dyDescent="0.3">
      <c r="A197" s="1">
        <v>39233</v>
      </c>
      <c r="B197" s="2">
        <v>53.1</v>
      </c>
      <c r="C197" s="2">
        <f t="shared" si="14"/>
        <v>0.39999999999999858</v>
      </c>
      <c r="D197" s="2">
        <f t="shared" si="15"/>
        <v>0.75901328273244506</v>
      </c>
      <c r="F197" s="2" t="str">
        <f t="shared" si="16"/>
        <v/>
      </c>
      <c r="G197" s="2" t="str">
        <f t="shared" si="17"/>
        <v/>
      </c>
      <c r="K197" s="1">
        <v>39082</v>
      </c>
      <c r="L197" s="2">
        <v>51.4</v>
      </c>
      <c r="M197" s="2">
        <f t="shared" si="18"/>
        <v>1.1000000000000014</v>
      </c>
      <c r="N197" s="2">
        <f t="shared" si="19"/>
        <v>2.1868787276341979</v>
      </c>
    </row>
    <row r="198" spans="1:14" x14ac:dyDescent="0.3">
      <c r="A198" s="1">
        <v>39202</v>
      </c>
      <c r="B198" s="2">
        <v>52.7</v>
      </c>
      <c r="C198" s="2">
        <f t="shared" si="14"/>
        <v>-9.9999999999994316E-2</v>
      </c>
      <c r="D198" s="2">
        <f t="shared" si="15"/>
        <v>-0.18939393939392865</v>
      </c>
      <c r="F198" s="2" t="str">
        <f t="shared" si="16"/>
        <v/>
      </c>
      <c r="G198" s="2" t="str">
        <f t="shared" si="17"/>
        <v/>
      </c>
      <c r="K198" s="1">
        <v>39051</v>
      </c>
      <c r="L198" s="2">
        <v>50.3</v>
      </c>
      <c r="M198" s="2">
        <f t="shared" si="18"/>
        <v>-1.1000000000000014</v>
      </c>
      <c r="N198" s="2">
        <f t="shared" si="19"/>
        <v>-2.1400778210116758</v>
      </c>
    </row>
    <row r="199" spans="1:14" x14ac:dyDescent="0.3">
      <c r="A199" s="1">
        <v>39172</v>
      </c>
      <c r="B199" s="2">
        <v>52.8</v>
      </c>
      <c r="C199" s="2">
        <f t="shared" ref="C199:C262" si="20">IF(AND(ISNUMBER(B199),ISNUMBER(B200)), (B199 - B200), "")</f>
        <v>-1.3000000000000043</v>
      </c>
      <c r="D199" s="2">
        <f t="shared" ref="D199:D262" si="21">IF(AND(ISNUMBER(C199),ISNUMBER(B200)), (100*C199/ABS(B200)), "")</f>
        <v>-2.4029574861367915</v>
      </c>
      <c r="F199" s="2" t="str">
        <f t="shared" ref="F199:F262" si="22">IF(AND(ISNUMBER(E199),ISNUMBER(E200)), (E199 - E200), "")</f>
        <v/>
      </c>
      <c r="G199" s="2" t="str">
        <f t="shared" ref="G199:G262" si="23">IF(AND(ISNUMBER(F199),ISNUMBER(E200)), (100*F199/ABS(E200)), "")</f>
        <v/>
      </c>
      <c r="K199" s="1">
        <v>39021</v>
      </c>
      <c r="L199" s="2">
        <v>51.4</v>
      </c>
      <c r="M199" s="2">
        <f t="shared" si="18"/>
        <v>-0.80000000000000426</v>
      </c>
      <c r="N199" s="2">
        <f t="shared" si="19"/>
        <v>-1.5325670498084372</v>
      </c>
    </row>
    <row r="200" spans="1:14" x14ac:dyDescent="0.3">
      <c r="A200" s="1">
        <v>39141</v>
      </c>
      <c r="B200" s="2">
        <v>54.1</v>
      </c>
      <c r="C200" s="2">
        <f t="shared" si="20"/>
        <v>3.7000000000000028</v>
      </c>
      <c r="D200" s="2">
        <f t="shared" si="21"/>
        <v>7.3412698412698472</v>
      </c>
      <c r="F200" s="2" t="str">
        <f t="shared" si="22"/>
        <v/>
      </c>
      <c r="G200" s="2" t="str">
        <f t="shared" si="23"/>
        <v/>
      </c>
      <c r="K200" s="1">
        <v>38990</v>
      </c>
      <c r="L200" s="2">
        <v>52.2</v>
      </c>
      <c r="M200" s="2">
        <f t="shared" si="18"/>
        <v>-1.5</v>
      </c>
      <c r="N200" s="2">
        <f t="shared" si="19"/>
        <v>-2.7932960893854748</v>
      </c>
    </row>
    <row r="201" spans="1:14" x14ac:dyDescent="0.3">
      <c r="A201" s="1">
        <v>39113</v>
      </c>
      <c r="B201" s="2">
        <v>50.4</v>
      </c>
      <c r="C201" s="2">
        <f t="shared" si="20"/>
        <v>-1</v>
      </c>
      <c r="D201" s="2">
        <f t="shared" si="21"/>
        <v>-1.9455252918287937</v>
      </c>
      <c r="F201" s="2" t="str">
        <f t="shared" si="22"/>
        <v/>
      </c>
      <c r="G201" s="2" t="str">
        <f t="shared" si="23"/>
        <v/>
      </c>
      <c r="K201" s="1">
        <v>38960</v>
      </c>
      <c r="L201" s="2">
        <v>53.7</v>
      </c>
      <c r="M201" s="2">
        <f t="shared" si="18"/>
        <v>0.70000000000000284</v>
      </c>
      <c r="N201" s="2">
        <f t="shared" si="19"/>
        <v>1.3207547169811373</v>
      </c>
    </row>
    <row r="202" spans="1:14" x14ac:dyDescent="0.3">
      <c r="A202" s="1">
        <v>39082</v>
      </c>
      <c r="B202" s="2">
        <v>51.4</v>
      </c>
      <c r="C202" s="2">
        <f t="shared" si="20"/>
        <v>1.1000000000000014</v>
      </c>
      <c r="D202" s="2">
        <f t="shared" si="21"/>
        <v>2.1868787276341979</v>
      </c>
      <c r="F202" s="2" t="str">
        <f t="shared" si="22"/>
        <v/>
      </c>
      <c r="G202" s="2" t="str">
        <f t="shared" si="23"/>
        <v/>
      </c>
      <c r="K202" s="1">
        <v>38929</v>
      </c>
      <c r="L202" s="2">
        <v>53</v>
      </c>
      <c r="M202" s="2">
        <f t="shared" si="18"/>
        <v>1</v>
      </c>
      <c r="N202" s="2">
        <f t="shared" si="19"/>
        <v>1.9230769230769231</v>
      </c>
    </row>
    <row r="203" spans="1:14" x14ac:dyDescent="0.3">
      <c r="A203" s="1">
        <v>39051</v>
      </c>
      <c r="B203" s="2">
        <v>50.3</v>
      </c>
      <c r="C203" s="2">
        <f t="shared" si="20"/>
        <v>-1.1000000000000014</v>
      </c>
      <c r="D203" s="2">
        <f t="shared" si="21"/>
        <v>-2.1400778210116758</v>
      </c>
      <c r="F203" s="2" t="str">
        <f t="shared" si="22"/>
        <v/>
      </c>
      <c r="G203" s="2" t="str">
        <f t="shared" si="23"/>
        <v/>
      </c>
      <c r="K203" s="1">
        <v>38898</v>
      </c>
      <c r="L203" s="2">
        <v>52</v>
      </c>
      <c r="M203" s="2">
        <f t="shared" si="18"/>
        <v>-1.7000000000000028</v>
      </c>
      <c r="N203" s="2">
        <f t="shared" si="19"/>
        <v>-3.1657355679702102</v>
      </c>
    </row>
    <row r="204" spans="1:14" x14ac:dyDescent="0.3">
      <c r="A204" s="1">
        <v>39021</v>
      </c>
      <c r="B204" s="2">
        <v>51.4</v>
      </c>
      <c r="C204" s="2">
        <f t="shared" si="20"/>
        <v>-0.80000000000000426</v>
      </c>
      <c r="D204" s="2">
        <f t="shared" si="21"/>
        <v>-1.5325670498084372</v>
      </c>
      <c r="F204" s="2" t="str">
        <f t="shared" si="22"/>
        <v/>
      </c>
      <c r="G204" s="2" t="str">
        <f t="shared" si="23"/>
        <v/>
      </c>
      <c r="K204" s="1">
        <v>38868</v>
      </c>
      <c r="L204" s="2">
        <v>53.7</v>
      </c>
      <c r="M204" s="2">
        <f t="shared" si="18"/>
        <v>-1.5</v>
      </c>
      <c r="N204" s="2">
        <f t="shared" si="19"/>
        <v>-2.7173913043478262</v>
      </c>
    </row>
    <row r="205" spans="1:14" x14ac:dyDescent="0.3">
      <c r="A205" s="1">
        <v>38990</v>
      </c>
      <c r="B205" s="2">
        <v>52.2</v>
      </c>
      <c r="C205" s="2">
        <f t="shared" si="20"/>
        <v>-1.5</v>
      </c>
      <c r="D205" s="2">
        <f t="shared" si="21"/>
        <v>-2.7932960893854748</v>
      </c>
      <c r="F205" s="2" t="str">
        <f t="shared" si="22"/>
        <v/>
      </c>
      <c r="G205" s="2" t="str">
        <f t="shared" si="23"/>
        <v/>
      </c>
      <c r="K205" s="1">
        <v>38837</v>
      </c>
      <c r="L205" s="2">
        <v>55.2</v>
      </c>
      <c r="M205" s="2">
        <f t="shared" si="18"/>
        <v>0.90000000000000568</v>
      </c>
      <c r="N205" s="2">
        <f t="shared" si="19"/>
        <v>1.6574585635359222</v>
      </c>
    </row>
    <row r="206" spans="1:14" x14ac:dyDescent="0.3">
      <c r="A206" s="1">
        <v>38960</v>
      </c>
      <c r="B206" s="2">
        <v>53.7</v>
      </c>
      <c r="C206" s="2">
        <f t="shared" si="20"/>
        <v>0.70000000000000284</v>
      </c>
      <c r="D206" s="2">
        <f t="shared" si="21"/>
        <v>1.3207547169811373</v>
      </c>
      <c r="F206" s="2" t="str">
        <f t="shared" si="22"/>
        <v/>
      </c>
      <c r="G206" s="2" t="str">
        <f t="shared" si="23"/>
        <v/>
      </c>
      <c r="K206" s="1">
        <v>38807</v>
      </c>
      <c r="L206" s="2">
        <v>54.3</v>
      </c>
      <c r="M206" s="2">
        <f t="shared" si="18"/>
        <v>-1.5</v>
      </c>
      <c r="N206" s="2">
        <f t="shared" si="19"/>
        <v>-2.688172043010753</v>
      </c>
    </row>
    <row r="207" spans="1:14" x14ac:dyDescent="0.3">
      <c r="A207" s="1">
        <v>38929</v>
      </c>
      <c r="B207" s="2">
        <v>53</v>
      </c>
      <c r="C207" s="2">
        <f t="shared" si="20"/>
        <v>1</v>
      </c>
      <c r="D207" s="2">
        <f t="shared" si="21"/>
        <v>1.9230769230769231</v>
      </c>
      <c r="F207" s="2" t="str">
        <f t="shared" si="22"/>
        <v/>
      </c>
      <c r="G207" s="2" t="str">
        <f t="shared" si="23"/>
        <v/>
      </c>
      <c r="K207" s="1">
        <v>38776</v>
      </c>
      <c r="L207" s="2">
        <v>55.8</v>
      </c>
      <c r="M207" s="2">
        <f t="shared" si="18"/>
        <v>0.79999999999999716</v>
      </c>
      <c r="N207" s="2">
        <f t="shared" si="19"/>
        <v>1.4545454545454495</v>
      </c>
    </row>
    <row r="208" spans="1:14" x14ac:dyDescent="0.3">
      <c r="A208" s="1">
        <v>38898</v>
      </c>
      <c r="B208" s="2">
        <v>52</v>
      </c>
      <c r="C208" s="2">
        <f t="shared" si="20"/>
        <v>-1.7000000000000028</v>
      </c>
      <c r="D208" s="2">
        <f t="shared" si="21"/>
        <v>-3.1657355679702102</v>
      </c>
      <c r="F208" s="2" t="str">
        <f t="shared" si="22"/>
        <v/>
      </c>
      <c r="G208" s="2" t="str">
        <f t="shared" si="23"/>
        <v/>
      </c>
      <c r="K208" s="1">
        <v>38748</v>
      </c>
      <c r="L208" s="2">
        <v>55</v>
      </c>
      <c r="M208" s="2">
        <f t="shared" si="18"/>
        <v>-0.10000000000000142</v>
      </c>
      <c r="N208" s="2">
        <f t="shared" si="19"/>
        <v>-0.18148820326679024</v>
      </c>
    </row>
    <row r="209" spans="1:14" x14ac:dyDescent="0.3">
      <c r="A209" s="1">
        <v>38868</v>
      </c>
      <c r="B209" s="2">
        <v>53.7</v>
      </c>
      <c r="C209" s="2">
        <f t="shared" si="20"/>
        <v>-1.5</v>
      </c>
      <c r="D209" s="2">
        <f t="shared" si="21"/>
        <v>-2.7173913043478262</v>
      </c>
      <c r="F209" s="2" t="str">
        <f t="shared" si="22"/>
        <v/>
      </c>
      <c r="G209" s="2" t="str">
        <f t="shared" si="23"/>
        <v/>
      </c>
      <c r="K209" s="1">
        <v>38717</v>
      </c>
      <c r="L209" s="2">
        <v>55.1</v>
      </c>
      <c r="M209" s="2">
        <f t="shared" si="18"/>
        <v>-1.6000000000000014</v>
      </c>
      <c r="N209" s="2">
        <f t="shared" si="19"/>
        <v>-2.8218694885361577</v>
      </c>
    </row>
    <row r="210" spans="1:14" x14ac:dyDescent="0.3">
      <c r="A210" s="1">
        <v>38837</v>
      </c>
      <c r="B210" s="2">
        <v>55.2</v>
      </c>
      <c r="C210" s="2">
        <f t="shared" si="20"/>
        <v>0.90000000000000568</v>
      </c>
      <c r="D210" s="2">
        <f t="shared" si="21"/>
        <v>1.6574585635359222</v>
      </c>
      <c r="F210" s="2" t="str">
        <f t="shared" si="22"/>
        <v/>
      </c>
      <c r="G210" s="2" t="str">
        <f t="shared" si="23"/>
        <v/>
      </c>
      <c r="K210" s="1">
        <v>38686</v>
      </c>
      <c r="L210" s="2">
        <v>56.7</v>
      </c>
      <c r="M210" s="2">
        <f t="shared" si="18"/>
        <v>-0.5</v>
      </c>
      <c r="N210" s="2">
        <f t="shared" si="19"/>
        <v>-0.87412587412587406</v>
      </c>
    </row>
    <row r="211" spans="1:14" x14ac:dyDescent="0.3">
      <c r="A211" s="1">
        <v>38807</v>
      </c>
      <c r="B211" s="2">
        <v>54.3</v>
      </c>
      <c r="C211" s="2">
        <f t="shared" si="20"/>
        <v>-1.5</v>
      </c>
      <c r="D211" s="2">
        <f t="shared" si="21"/>
        <v>-2.688172043010753</v>
      </c>
      <c r="F211" s="2" t="str">
        <f t="shared" si="22"/>
        <v/>
      </c>
      <c r="G211" s="2" t="str">
        <f t="shared" si="23"/>
        <v/>
      </c>
      <c r="K211" s="1">
        <v>38656</v>
      </c>
      <c r="L211" s="2">
        <v>57.2</v>
      </c>
      <c r="M211" s="2">
        <f t="shared" si="18"/>
        <v>0.40000000000000568</v>
      </c>
      <c r="N211" s="2">
        <f t="shared" si="19"/>
        <v>0.70422535211268611</v>
      </c>
    </row>
    <row r="212" spans="1:14" x14ac:dyDescent="0.3">
      <c r="A212" s="1">
        <v>38776</v>
      </c>
      <c r="B212" s="2">
        <v>55.8</v>
      </c>
      <c r="C212" s="2">
        <f t="shared" si="20"/>
        <v>0.79999999999999716</v>
      </c>
      <c r="D212" s="2">
        <f t="shared" si="21"/>
        <v>1.4545454545454495</v>
      </c>
      <c r="F212" s="2" t="str">
        <f t="shared" si="22"/>
        <v/>
      </c>
      <c r="G212" s="2" t="str">
        <f t="shared" si="23"/>
        <v/>
      </c>
      <c r="K212" s="1">
        <v>38625</v>
      </c>
      <c r="L212" s="2">
        <v>56.8</v>
      </c>
      <c r="M212" s="2">
        <f t="shared" si="18"/>
        <v>4.3999999999999986</v>
      </c>
      <c r="N212" s="2">
        <f t="shared" si="19"/>
        <v>8.3969465648854946</v>
      </c>
    </row>
    <row r="213" spans="1:14" x14ac:dyDescent="0.3">
      <c r="A213" s="1">
        <v>38748</v>
      </c>
      <c r="B213" s="2">
        <v>55</v>
      </c>
      <c r="C213" s="2">
        <f t="shared" si="20"/>
        <v>-0.10000000000000142</v>
      </c>
      <c r="D213" s="2">
        <f t="shared" si="21"/>
        <v>-0.18148820326679024</v>
      </c>
      <c r="F213" s="2" t="str">
        <f t="shared" si="22"/>
        <v/>
      </c>
      <c r="G213" s="2" t="str">
        <f t="shared" si="23"/>
        <v/>
      </c>
      <c r="K213" s="1">
        <v>38595</v>
      </c>
      <c r="L213" s="2">
        <v>52.4</v>
      </c>
      <c r="M213" s="2">
        <f t="shared" si="18"/>
        <v>-0.39999999999999858</v>
      </c>
      <c r="N213" s="2">
        <f t="shared" si="19"/>
        <v>-0.7575757575757549</v>
      </c>
    </row>
    <row r="214" spans="1:14" x14ac:dyDescent="0.3">
      <c r="A214" s="1">
        <v>38717</v>
      </c>
      <c r="B214" s="2">
        <v>55.1</v>
      </c>
      <c r="C214" s="2">
        <f t="shared" si="20"/>
        <v>-1.6000000000000014</v>
      </c>
      <c r="D214" s="2">
        <f t="shared" si="21"/>
        <v>-2.8218694885361577</v>
      </c>
      <c r="F214" s="2" t="str">
        <f t="shared" si="22"/>
        <v/>
      </c>
      <c r="G214" s="2" t="str">
        <f t="shared" si="23"/>
        <v/>
      </c>
      <c r="K214" s="1">
        <v>38564</v>
      </c>
      <c r="L214" s="2">
        <v>52.8</v>
      </c>
      <c r="M214" s="2">
        <f t="shared" si="18"/>
        <v>0.39999999999999858</v>
      </c>
      <c r="N214" s="2">
        <f t="shared" si="19"/>
        <v>0.76335877862595147</v>
      </c>
    </row>
    <row r="215" spans="1:14" x14ac:dyDescent="0.3">
      <c r="A215" s="1">
        <v>38686</v>
      </c>
      <c r="B215" s="2">
        <v>56.7</v>
      </c>
      <c r="C215" s="2">
        <f t="shared" si="20"/>
        <v>-0.5</v>
      </c>
      <c r="D215" s="2">
        <f t="shared" si="21"/>
        <v>-0.87412587412587406</v>
      </c>
      <c r="F215" s="2" t="str">
        <f t="shared" si="22"/>
        <v/>
      </c>
      <c r="G215" s="2" t="str">
        <f t="shared" si="23"/>
        <v/>
      </c>
      <c r="K215" s="1">
        <v>38533</v>
      </c>
      <c r="L215" s="2">
        <v>52.4</v>
      </c>
      <c r="M215" s="2">
        <f t="shared" si="18"/>
        <v>1.6000000000000014</v>
      </c>
      <c r="N215" s="2">
        <f t="shared" si="19"/>
        <v>3.1496062992126013</v>
      </c>
    </row>
    <row r="216" spans="1:14" x14ac:dyDescent="0.3">
      <c r="A216" s="1">
        <v>38656</v>
      </c>
      <c r="B216" s="2">
        <v>57.2</v>
      </c>
      <c r="C216" s="2">
        <f t="shared" si="20"/>
        <v>0.40000000000000568</v>
      </c>
      <c r="D216" s="2">
        <f t="shared" si="21"/>
        <v>0.70422535211268611</v>
      </c>
      <c r="F216" s="2" t="str">
        <f t="shared" si="22"/>
        <v/>
      </c>
      <c r="G216" s="2" t="str">
        <f t="shared" si="23"/>
        <v/>
      </c>
      <c r="K216" s="1">
        <v>38503</v>
      </c>
      <c r="L216" s="2">
        <v>50.8</v>
      </c>
      <c r="M216" s="2">
        <f t="shared" si="18"/>
        <v>-1.4000000000000057</v>
      </c>
      <c r="N216" s="2">
        <f t="shared" si="19"/>
        <v>-2.6819923371647616</v>
      </c>
    </row>
    <row r="217" spans="1:14" x14ac:dyDescent="0.3">
      <c r="A217" s="1">
        <v>38625</v>
      </c>
      <c r="B217" s="2">
        <v>56.8</v>
      </c>
      <c r="C217" s="2">
        <f t="shared" si="20"/>
        <v>4.3999999999999986</v>
      </c>
      <c r="D217" s="2">
        <f t="shared" si="21"/>
        <v>8.3969465648854946</v>
      </c>
      <c r="F217" s="2" t="str">
        <f t="shared" si="22"/>
        <v/>
      </c>
      <c r="G217" s="2" t="str">
        <f t="shared" si="23"/>
        <v/>
      </c>
      <c r="K217" s="1">
        <v>38472</v>
      </c>
      <c r="L217" s="2">
        <v>52.2</v>
      </c>
      <c r="M217" s="2">
        <f t="shared" si="18"/>
        <v>-3</v>
      </c>
      <c r="N217" s="2">
        <f t="shared" si="19"/>
        <v>-5.4347826086956523</v>
      </c>
    </row>
    <row r="218" spans="1:14" x14ac:dyDescent="0.3">
      <c r="A218" s="1">
        <v>38595</v>
      </c>
      <c r="B218" s="2">
        <v>52.4</v>
      </c>
      <c r="C218" s="2">
        <f t="shared" si="20"/>
        <v>-0.39999999999999858</v>
      </c>
      <c r="D218" s="2">
        <f t="shared" si="21"/>
        <v>-0.7575757575757549</v>
      </c>
      <c r="F218" s="2" t="str">
        <f t="shared" si="22"/>
        <v/>
      </c>
      <c r="G218" s="2" t="str">
        <f t="shared" si="23"/>
        <v/>
      </c>
      <c r="K218" s="1">
        <v>38442</v>
      </c>
      <c r="L218" s="2">
        <v>55.2</v>
      </c>
      <c r="M218" s="2">
        <f t="shared" si="18"/>
        <v>-0.29999999999999716</v>
      </c>
      <c r="N218" s="2">
        <f t="shared" si="19"/>
        <v>-0.54054054054053546</v>
      </c>
    </row>
    <row r="219" spans="1:14" x14ac:dyDescent="0.3">
      <c r="A219" s="1">
        <v>38564</v>
      </c>
      <c r="B219" s="2">
        <v>52.8</v>
      </c>
      <c r="C219" s="2">
        <f t="shared" si="20"/>
        <v>0.39999999999999858</v>
      </c>
      <c r="D219" s="2">
        <f t="shared" si="21"/>
        <v>0.76335877862595147</v>
      </c>
      <c r="F219" s="2" t="str">
        <f t="shared" si="22"/>
        <v/>
      </c>
      <c r="G219" s="2" t="str">
        <f t="shared" si="23"/>
        <v/>
      </c>
      <c r="K219" s="1">
        <v>38411</v>
      </c>
      <c r="L219" s="2">
        <v>55.5</v>
      </c>
      <c r="M219" s="2">
        <f t="shared" si="18"/>
        <v>-1.2999999999999972</v>
      </c>
      <c r="N219" s="2">
        <f t="shared" si="19"/>
        <v>-2.2887323943661921</v>
      </c>
    </row>
    <row r="220" spans="1:14" x14ac:dyDescent="0.3">
      <c r="A220" s="1">
        <v>38533</v>
      </c>
      <c r="B220" s="2">
        <v>52.4</v>
      </c>
      <c r="C220" s="2">
        <f t="shared" si="20"/>
        <v>1.6000000000000014</v>
      </c>
      <c r="D220" s="2">
        <f t="shared" si="21"/>
        <v>3.1496062992126013</v>
      </c>
      <c r="F220" s="2" t="str">
        <f t="shared" si="22"/>
        <v/>
      </c>
      <c r="G220" s="2" t="str">
        <f t="shared" si="23"/>
        <v/>
      </c>
      <c r="K220" s="1">
        <v>38383</v>
      </c>
      <c r="L220" s="2">
        <v>56.8</v>
      </c>
      <c r="M220" s="2">
        <f t="shared" si="18"/>
        <v>-0.40000000000000568</v>
      </c>
      <c r="N220" s="2">
        <f t="shared" si="19"/>
        <v>-0.69930069930070915</v>
      </c>
    </row>
    <row r="221" spans="1:14" x14ac:dyDescent="0.3">
      <c r="A221" s="1">
        <v>38503</v>
      </c>
      <c r="B221" s="2">
        <v>50.8</v>
      </c>
      <c r="C221" s="2">
        <f t="shared" si="20"/>
        <v>-1.4000000000000057</v>
      </c>
      <c r="D221" s="2">
        <f t="shared" si="21"/>
        <v>-2.6819923371647616</v>
      </c>
      <c r="F221" s="2" t="str">
        <f t="shared" si="22"/>
        <v/>
      </c>
      <c r="G221" s="2" t="str">
        <f t="shared" si="23"/>
        <v/>
      </c>
      <c r="K221" s="1">
        <v>38352</v>
      </c>
      <c r="L221" s="2">
        <v>57.2</v>
      </c>
      <c r="M221" s="2">
        <f t="shared" si="18"/>
        <v>1</v>
      </c>
      <c r="N221" s="2">
        <f t="shared" si="19"/>
        <v>1.779359430604982</v>
      </c>
    </row>
    <row r="222" spans="1:14" x14ac:dyDescent="0.3">
      <c r="A222" s="1">
        <v>38472</v>
      </c>
      <c r="B222" s="2">
        <v>52.2</v>
      </c>
      <c r="C222" s="2">
        <f t="shared" si="20"/>
        <v>-3</v>
      </c>
      <c r="D222" s="2">
        <f t="shared" si="21"/>
        <v>-5.4347826086956523</v>
      </c>
      <c r="F222" s="2" t="str">
        <f t="shared" si="22"/>
        <v/>
      </c>
      <c r="G222" s="2" t="str">
        <f t="shared" si="23"/>
        <v/>
      </c>
      <c r="K222" s="1">
        <v>38321</v>
      </c>
      <c r="L222" s="2">
        <v>56.2</v>
      </c>
      <c r="M222" s="2">
        <f t="shared" si="18"/>
        <v>-9.9999999999994316E-2</v>
      </c>
      <c r="N222" s="2">
        <f t="shared" si="19"/>
        <v>-0.17761989342805384</v>
      </c>
    </row>
    <row r="223" spans="1:14" x14ac:dyDescent="0.3">
      <c r="A223" s="1">
        <v>38442</v>
      </c>
      <c r="B223" s="2">
        <v>55.2</v>
      </c>
      <c r="C223" s="2">
        <f t="shared" si="20"/>
        <v>-0.29999999999999716</v>
      </c>
      <c r="D223" s="2">
        <f t="shared" si="21"/>
        <v>-0.54054054054053546</v>
      </c>
      <c r="F223" s="2" t="str">
        <f t="shared" si="22"/>
        <v/>
      </c>
      <c r="G223" s="2" t="str">
        <f t="shared" si="23"/>
        <v/>
      </c>
      <c r="K223" s="1">
        <v>38291</v>
      </c>
      <c r="L223" s="2">
        <v>56.3</v>
      </c>
      <c r="M223" s="2">
        <f t="shared" si="18"/>
        <v>-1.1000000000000014</v>
      </c>
      <c r="N223" s="2">
        <f t="shared" si="19"/>
        <v>-1.9163763066202115</v>
      </c>
    </row>
    <row r="224" spans="1:14" x14ac:dyDescent="0.3">
      <c r="A224" s="1">
        <v>38411</v>
      </c>
      <c r="B224" s="2">
        <v>55.5</v>
      </c>
      <c r="C224" s="2">
        <f t="shared" si="20"/>
        <v>-1.2999999999999972</v>
      </c>
      <c r="D224" s="2">
        <f t="shared" si="21"/>
        <v>-2.2887323943661921</v>
      </c>
      <c r="F224" s="2" t="str">
        <f t="shared" si="22"/>
        <v/>
      </c>
      <c r="G224" s="2" t="str">
        <f t="shared" si="23"/>
        <v/>
      </c>
      <c r="K224" s="1">
        <v>38260</v>
      </c>
      <c r="L224" s="2">
        <v>57.4</v>
      </c>
      <c r="M224" s="2">
        <f t="shared" si="18"/>
        <v>-1.1000000000000014</v>
      </c>
      <c r="N224" s="2">
        <f t="shared" si="19"/>
        <v>-1.8803418803418828</v>
      </c>
    </row>
    <row r="225" spans="1:14" x14ac:dyDescent="0.3">
      <c r="A225" s="1">
        <v>38383</v>
      </c>
      <c r="B225" s="2">
        <v>56.8</v>
      </c>
      <c r="C225" s="2">
        <f t="shared" si="20"/>
        <v>-0.40000000000000568</v>
      </c>
      <c r="D225" s="2">
        <f t="shared" si="21"/>
        <v>-0.69930069930070915</v>
      </c>
      <c r="F225" s="2" t="str">
        <f t="shared" si="22"/>
        <v/>
      </c>
      <c r="G225" s="2" t="str">
        <f t="shared" si="23"/>
        <v/>
      </c>
      <c r="K225" s="1">
        <v>38230</v>
      </c>
      <c r="L225" s="2">
        <v>58.5</v>
      </c>
      <c r="M225" s="2">
        <f t="shared" si="18"/>
        <v>-1.3999999999999986</v>
      </c>
      <c r="N225" s="2">
        <f t="shared" si="19"/>
        <v>-2.3372287145242048</v>
      </c>
    </row>
    <row r="226" spans="1:14" x14ac:dyDescent="0.3">
      <c r="A226" s="1">
        <v>38352</v>
      </c>
      <c r="B226" s="2">
        <v>57.2</v>
      </c>
      <c r="C226" s="2">
        <f t="shared" si="20"/>
        <v>1</v>
      </c>
      <c r="D226" s="2">
        <f t="shared" si="21"/>
        <v>1.779359430604982</v>
      </c>
      <c r="F226" s="2" t="str">
        <f t="shared" si="22"/>
        <v/>
      </c>
      <c r="G226" s="2" t="str">
        <f t="shared" si="23"/>
        <v/>
      </c>
      <c r="K226" s="1">
        <v>38199</v>
      </c>
      <c r="L226" s="2">
        <v>59.9</v>
      </c>
      <c r="M226" s="2">
        <f t="shared" si="18"/>
        <v>-0.60000000000000142</v>
      </c>
      <c r="N226" s="2">
        <f t="shared" si="19"/>
        <v>-0.991735537190085</v>
      </c>
    </row>
    <row r="227" spans="1:14" x14ac:dyDescent="0.3">
      <c r="A227" s="1">
        <v>38321</v>
      </c>
      <c r="B227" s="2">
        <v>56.2</v>
      </c>
      <c r="C227" s="2">
        <f t="shared" si="20"/>
        <v>-9.9999999999994316E-2</v>
      </c>
      <c r="D227" s="2">
        <f t="shared" si="21"/>
        <v>-0.17761989342805384</v>
      </c>
      <c r="F227" s="2" t="str">
        <f t="shared" si="22"/>
        <v/>
      </c>
      <c r="G227" s="2" t="str">
        <f t="shared" si="23"/>
        <v/>
      </c>
      <c r="K227" s="1">
        <v>38168</v>
      </c>
      <c r="L227" s="2">
        <v>60.5</v>
      </c>
      <c r="M227" s="2">
        <f t="shared" si="18"/>
        <v>-0.89999999999999858</v>
      </c>
      <c r="N227" s="2">
        <f t="shared" si="19"/>
        <v>-1.4657980456026036</v>
      </c>
    </row>
    <row r="228" spans="1:14" x14ac:dyDescent="0.3">
      <c r="A228" s="1">
        <v>38291</v>
      </c>
      <c r="B228" s="2">
        <v>56.3</v>
      </c>
      <c r="C228" s="2">
        <f t="shared" si="20"/>
        <v>-1.1000000000000014</v>
      </c>
      <c r="D228" s="2">
        <f t="shared" si="21"/>
        <v>-1.9163763066202115</v>
      </c>
      <c r="F228" s="2" t="str">
        <f t="shared" si="22"/>
        <v/>
      </c>
      <c r="G228" s="2" t="str">
        <f t="shared" si="23"/>
        <v/>
      </c>
      <c r="K228" s="1">
        <v>38138</v>
      </c>
      <c r="L228" s="2">
        <v>61.4</v>
      </c>
      <c r="M228" s="2">
        <f t="shared" si="18"/>
        <v>0.79999999999999716</v>
      </c>
      <c r="N228" s="2">
        <f t="shared" si="19"/>
        <v>1.3201320132013155</v>
      </c>
    </row>
    <row r="229" spans="1:14" x14ac:dyDescent="0.3">
      <c r="A229" s="1">
        <v>38260</v>
      </c>
      <c r="B229" s="2">
        <v>57.4</v>
      </c>
      <c r="C229" s="2">
        <f t="shared" si="20"/>
        <v>-1.1000000000000014</v>
      </c>
      <c r="D229" s="2">
        <f t="shared" si="21"/>
        <v>-1.8803418803418828</v>
      </c>
      <c r="F229" s="2" t="str">
        <f t="shared" si="22"/>
        <v/>
      </c>
      <c r="G229" s="2" t="str">
        <f t="shared" si="23"/>
        <v/>
      </c>
      <c r="K229" s="1">
        <v>38107</v>
      </c>
      <c r="L229" s="2">
        <v>60.6</v>
      </c>
      <c r="M229" s="2">
        <f t="shared" si="18"/>
        <v>0</v>
      </c>
      <c r="N229" s="2">
        <f t="shared" si="19"/>
        <v>0</v>
      </c>
    </row>
    <row r="230" spans="1:14" x14ac:dyDescent="0.3">
      <c r="A230" s="1">
        <v>38230</v>
      </c>
      <c r="B230" s="2">
        <v>58.5</v>
      </c>
      <c r="C230" s="2">
        <f t="shared" si="20"/>
        <v>-1.3999999999999986</v>
      </c>
      <c r="D230" s="2">
        <f t="shared" si="21"/>
        <v>-2.3372287145242048</v>
      </c>
      <c r="F230" s="2" t="str">
        <f t="shared" si="22"/>
        <v/>
      </c>
      <c r="G230" s="2" t="str">
        <f t="shared" si="23"/>
        <v/>
      </c>
      <c r="K230" s="1">
        <v>38077</v>
      </c>
      <c r="L230" s="2">
        <v>60.6</v>
      </c>
      <c r="M230" s="2">
        <f t="shared" si="18"/>
        <v>0.70000000000000284</v>
      </c>
      <c r="N230" s="2">
        <f t="shared" si="19"/>
        <v>1.1686143572621084</v>
      </c>
    </row>
    <row r="231" spans="1:14" x14ac:dyDescent="0.3">
      <c r="A231" s="1">
        <v>38199</v>
      </c>
      <c r="B231" s="2">
        <v>59.9</v>
      </c>
      <c r="C231" s="2">
        <f t="shared" si="20"/>
        <v>-0.60000000000000142</v>
      </c>
      <c r="D231" s="2">
        <f t="shared" si="21"/>
        <v>-0.991735537190085</v>
      </c>
      <c r="F231" s="2" t="str">
        <f t="shared" si="22"/>
        <v/>
      </c>
      <c r="G231" s="2" t="str">
        <f t="shared" si="23"/>
        <v/>
      </c>
      <c r="K231" s="1">
        <v>38046</v>
      </c>
      <c r="L231" s="2">
        <v>59.9</v>
      </c>
      <c r="M231" s="2">
        <f t="shared" si="18"/>
        <v>-0.89999999999999858</v>
      </c>
      <c r="N231" s="2">
        <f t="shared" si="19"/>
        <v>-1.4802631578947345</v>
      </c>
    </row>
    <row r="232" spans="1:14" x14ac:dyDescent="0.3">
      <c r="A232" s="1">
        <v>38168</v>
      </c>
      <c r="B232" s="2">
        <v>60.5</v>
      </c>
      <c r="C232" s="2">
        <f t="shared" si="20"/>
        <v>-0.89999999999999858</v>
      </c>
      <c r="D232" s="2">
        <f t="shared" si="21"/>
        <v>-1.4657980456026036</v>
      </c>
      <c r="F232" s="2" t="str">
        <f t="shared" si="22"/>
        <v/>
      </c>
      <c r="G232" s="2" t="str">
        <f t="shared" si="23"/>
        <v/>
      </c>
      <c r="K232" s="1">
        <v>38017</v>
      </c>
      <c r="L232" s="2">
        <v>60.8</v>
      </c>
      <c r="M232" s="2">
        <f t="shared" si="18"/>
        <v>0.69999999999999574</v>
      </c>
      <c r="N232" s="2">
        <f t="shared" si="19"/>
        <v>1.1647254575707084</v>
      </c>
    </row>
    <row r="233" spans="1:14" x14ac:dyDescent="0.3">
      <c r="A233" s="1">
        <v>38138</v>
      </c>
      <c r="B233" s="2">
        <v>61.4</v>
      </c>
      <c r="C233" s="2">
        <f t="shared" si="20"/>
        <v>0.79999999999999716</v>
      </c>
      <c r="D233" s="2">
        <f t="shared" si="21"/>
        <v>1.3201320132013155</v>
      </c>
      <c r="F233" s="2" t="str">
        <f t="shared" si="22"/>
        <v/>
      </c>
      <c r="G233" s="2" t="str">
        <f t="shared" si="23"/>
        <v/>
      </c>
      <c r="K233" s="1">
        <v>37986</v>
      </c>
      <c r="L233" s="2">
        <v>60.1</v>
      </c>
      <c r="M233" s="2">
        <f t="shared" si="18"/>
        <v>1.7000000000000028</v>
      </c>
      <c r="N233" s="2">
        <f t="shared" si="19"/>
        <v>2.9109589041095938</v>
      </c>
    </row>
    <row r="234" spans="1:14" x14ac:dyDescent="0.3">
      <c r="A234" s="1">
        <v>38107</v>
      </c>
      <c r="B234" s="2">
        <v>60.6</v>
      </c>
      <c r="C234" s="2">
        <f t="shared" si="20"/>
        <v>0</v>
      </c>
      <c r="D234" s="2">
        <f t="shared" si="21"/>
        <v>0</v>
      </c>
      <c r="F234" s="2" t="str">
        <f t="shared" si="22"/>
        <v/>
      </c>
      <c r="G234" s="2" t="str">
        <f t="shared" si="23"/>
        <v/>
      </c>
      <c r="K234" s="1">
        <v>37955</v>
      </c>
      <c r="L234" s="2">
        <v>58.4</v>
      </c>
      <c r="M234" s="2">
        <f t="shared" si="18"/>
        <v>3.1999999999999957</v>
      </c>
      <c r="N234" s="2">
        <f t="shared" si="19"/>
        <v>5.7971014492753534</v>
      </c>
    </row>
    <row r="235" spans="1:14" x14ac:dyDescent="0.3">
      <c r="A235" s="1">
        <v>38077</v>
      </c>
      <c r="B235" s="2">
        <v>60.6</v>
      </c>
      <c r="C235" s="2">
        <f t="shared" si="20"/>
        <v>0.70000000000000284</v>
      </c>
      <c r="D235" s="2">
        <f t="shared" si="21"/>
        <v>1.1686143572621084</v>
      </c>
      <c r="F235" s="2" t="str">
        <f t="shared" si="22"/>
        <v/>
      </c>
      <c r="G235" s="2" t="str">
        <f t="shared" si="23"/>
        <v/>
      </c>
      <c r="K235" s="1">
        <v>37925</v>
      </c>
      <c r="L235" s="2">
        <v>55.2</v>
      </c>
      <c r="M235" s="2">
        <f t="shared" si="18"/>
        <v>2.8000000000000043</v>
      </c>
      <c r="N235" s="2">
        <f t="shared" si="19"/>
        <v>5.3435114503816878</v>
      </c>
    </row>
    <row r="236" spans="1:14" x14ac:dyDescent="0.3">
      <c r="A236" s="1">
        <v>38046</v>
      </c>
      <c r="B236" s="2">
        <v>59.9</v>
      </c>
      <c r="C236" s="2">
        <f t="shared" si="20"/>
        <v>-0.89999999999999858</v>
      </c>
      <c r="D236" s="2">
        <f t="shared" si="21"/>
        <v>-1.4802631578947345</v>
      </c>
      <c r="F236" s="2" t="str">
        <f t="shared" si="22"/>
        <v/>
      </c>
      <c r="G236" s="2" t="str">
        <f t="shared" si="23"/>
        <v/>
      </c>
      <c r="K236" s="1">
        <v>37894</v>
      </c>
      <c r="L236" s="2">
        <v>52.4</v>
      </c>
      <c r="M236" s="2">
        <f t="shared" si="18"/>
        <v>-0.80000000000000426</v>
      </c>
      <c r="N236" s="2">
        <f t="shared" si="19"/>
        <v>-1.5037593984962485</v>
      </c>
    </row>
    <row r="237" spans="1:14" x14ac:dyDescent="0.3">
      <c r="A237" s="1">
        <v>38017</v>
      </c>
      <c r="B237" s="2">
        <v>60.8</v>
      </c>
      <c r="C237" s="2">
        <f t="shared" si="20"/>
        <v>0.69999999999999574</v>
      </c>
      <c r="D237" s="2">
        <f t="shared" si="21"/>
        <v>1.1647254575707084</v>
      </c>
      <c r="F237" s="2" t="str">
        <f t="shared" si="22"/>
        <v/>
      </c>
      <c r="G237" s="2" t="str">
        <f t="shared" si="23"/>
        <v/>
      </c>
      <c r="K237" s="1">
        <v>37864</v>
      </c>
      <c r="L237" s="2">
        <v>53.2</v>
      </c>
      <c r="M237" s="2">
        <f t="shared" si="18"/>
        <v>2.2000000000000028</v>
      </c>
      <c r="N237" s="2">
        <f t="shared" si="19"/>
        <v>4.3137254901960844</v>
      </c>
    </row>
    <row r="238" spans="1:14" x14ac:dyDescent="0.3">
      <c r="A238" s="1">
        <v>37986</v>
      </c>
      <c r="B238" s="2">
        <v>60.1</v>
      </c>
      <c r="C238" s="2">
        <f t="shared" si="20"/>
        <v>1.7000000000000028</v>
      </c>
      <c r="D238" s="2">
        <f t="shared" si="21"/>
        <v>2.9109589041095938</v>
      </c>
      <c r="F238" s="2" t="str">
        <f t="shared" si="22"/>
        <v/>
      </c>
      <c r="G238" s="2" t="str">
        <f t="shared" si="23"/>
        <v/>
      </c>
      <c r="K238" s="1">
        <v>37833</v>
      </c>
      <c r="L238" s="2">
        <v>51</v>
      </c>
      <c r="M238" s="2">
        <f t="shared" si="18"/>
        <v>2</v>
      </c>
      <c r="N238" s="2">
        <f t="shared" si="19"/>
        <v>4.0816326530612246</v>
      </c>
    </row>
    <row r="239" spans="1:14" x14ac:dyDescent="0.3">
      <c r="A239" s="1">
        <v>37955</v>
      </c>
      <c r="B239" s="2">
        <v>58.4</v>
      </c>
      <c r="C239" s="2">
        <f t="shared" si="20"/>
        <v>3.1999999999999957</v>
      </c>
      <c r="D239" s="2">
        <f t="shared" si="21"/>
        <v>5.7971014492753534</v>
      </c>
      <c r="F239" s="2" t="str">
        <f t="shared" si="22"/>
        <v/>
      </c>
      <c r="G239" s="2" t="str">
        <f t="shared" si="23"/>
        <v/>
      </c>
      <c r="K239" s="1">
        <v>37802</v>
      </c>
      <c r="L239" s="2">
        <v>49</v>
      </c>
      <c r="M239" s="2">
        <f t="shared" si="18"/>
        <v>0</v>
      </c>
      <c r="N239" s="2">
        <f t="shared" si="19"/>
        <v>0</v>
      </c>
    </row>
    <row r="240" spans="1:14" x14ac:dyDescent="0.3">
      <c r="A240" s="1">
        <v>37925</v>
      </c>
      <c r="B240" s="2">
        <v>55.2</v>
      </c>
      <c r="C240" s="2">
        <f t="shared" si="20"/>
        <v>2.8000000000000043</v>
      </c>
      <c r="D240" s="2">
        <f t="shared" si="21"/>
        <v>5.3435114503816878</v>
      </c>
      <c r="F240" s="2" t="str">
        <f t="shared" si="22"/>
        <v/>
      </c>
      <c r="G240" s="2" t="str">
        <f t="shared" si="23"/>
        <v/>
      </c>
      <c r="K240" s="1">
        <v>37772</v>
      </c>
      <c r="L240" s="2">
        <v>49</v>
      </c>
      <c r="M240" s="2">
        <f t="shared" si="18"/>
        <v>2.8999999999999986</v>
      </c>
      <c r="N240" s="2">
        <f t="shared" si="19"/>
        <v>6.2906724511930561</v>
      </c>
    </row>
    <row r="241" spans="1:14" x14ac:dyDescent="0.3">
      <c r="A241" s="1">
        <v>37894</v>
      </c>
      <c r="B241" s="2">
        <v>52.4</v>
      </c>
      <c r="C241" s="2">
        <f t="shared" si="20"/>
        <v>-0.80000000000000426</v>
      </c>
      <c r="D241" s="2">
        <f t="shared" si="21"/>
        <v>-1.5037593984962485</v>
      </c>
      <c r="F241" s="2" t="str">
        <f t="shared" si="22"/>
        <v/>
      </c>
      <c r="G241" s="2" t="str">
        <f t="shared" si="23"/>
        <v/>
      </c>
      <c r="K241" s="1">
        <v>37741</v>
      </c>
      <c r="L241" s="2">
        <v>46.1</v>
      </c>
      <c r="M241" s="2">
        <f t="shared" si="18"/>
        <v>-0.19999999999999574</v>
      </c>
      <c r="N241" s="2">
        <f t="shared" si="19"/>
        <v>-0.43196544276456966</v>
      </c>
    </row>
    <row r="242" spans="1:14" x14ac:dyDescent="0.3">
      <c r="A242" s="1">
        <v>37864</v>
      </c>
      <c r="B242" s="2">
        <v>53.2</v>
      </c>
      <c r="C242" s="2">
        <f t="shared" si="20"/>
        <v>2.2000000000000028</v>
      </c>
      <c r="D242" s="2">
        <f t="shared" si="21"/>
        <v>4.3137254901960844</v>
      </c>
      <c r="F242" s="2" t="str">
        <f t="shared" si="22"/>
        <v/>
      </c>
      <c r="G242" s="2" t="str">
        <f t="shared" si="23"/>
        <v/>
      </c>
      <c r="K242" s="1">
        <v>37711</v>
      </c>
      <c r="L242" s="2">
        <v>46.3</v>
      </c>
      <c r="M242" s="2">
        <f t="shared" si="18"/>
        <v>-2.5</v>
      </c>
      <c r="N242" s="2">
        <f t="shared" si="19"/>
        <v>-5.1229508196721314</v>
      </c>
    </row>
    <row r="243" spans="1:14" x14ac:dyDescent="0.3">
      <c r="A243" s="1">
        <v>37833</v>
      </c>
      <c r="B243" s="2">
        <v>51</v>
      </c>
      <c r="C243" s="2">
        <f t="shared" si="20"/>
        <v>2</v>
      </c>
      <c r="D243" s="2">
        <f t="shared" si="21"/>
        <v>4.0816326530612246</v>
      </c>
      <c r="F243" s="2" t="str">
        <f t="shared" si="22"/>
        <v/>
      </c>
      <c r="G243" s="2" t="str">
        <f t="shared" si="23"/>
        <v/>
      </c>
      <c r="K243" s="1">
        <v>37680</v>
      </c>
      <c r="L243" s="2">
        <v>48.8</v>
      </c>
      <c r="M243" s="2">
        <f t="shared" si="18"/>
        <v>-2.5</v>
      </c>
      <c r="N243" s="2">
        <f t="shared" si="19"/>
        <v>-4.8732943469785575</v>
      </c>
    </row>
    <row r="244" spans="1:14" x14ac:dyDescent="0.3">
      <c r="A244" s="1">
        <v>37802</v>
      </c>
      <c r="B244" s="2">
        <v>49</v>
      </c>
      <c r="C244" s="2">
        <f t="shared" si="20"/>
        <v>0</v>
      </c>
      <c r="D244" s="2">
        <f t="shared" si="21"/>
        <v>0</v>
      </c>
      <c r="F244" s="2" t="str">
        <f t="shared" si="22"/>
        <v/>
      </c>
      <c r="G244" s="2" t="str">
        <f t="shared" si="23"/>
        <v/>
      </c>
      <c r="K244" s="1">
        <v>37652</v>
      </c>
      <c r="L244" s="2">
        <v>51.3</v>
      </c>
      <c r="M244" s="2">
        <f t="shared" si="18"/>
        <v>-0.30000000000000426</v>
      </c>
      <c r="N244" s="2">
        <f t="shared" si="19"/>
        <v>-0.58139534883721755</v>
      </c>
    </row>
    <row r="245" spans="1:14" x14ac:dyDescent="0.3">
      <c r="A245" s="1">
        <v>37772</v>
      </c>
      <c r="B245" s="2">
        <v>49</v>
      </c>
      <c r="C245" s="2">
        <f t="shared" si="20"/>
        <v>2.8999999999999986</v>
      </c>
      <c r="D245" s="2">
        <f t="shared" si="21"/>
        <v>6.2906724511930561</v>
      </c>
      <c r="F245" s="2" t="str">
        <f t="shared" si="22"/>
        <v/>
      </c>
      <c r="G245" s="2" t="str">
        <f t="shared" si="23"/>
        <v/>
      </c>
      <c r="K245" s="1">
        <v>37621</v>
      </c>
      <c r="L245" s="2">
        <v>51.6</v>
      </c>
      <c r="M245" s="2">
        <f t="shared" si="18"/>
        <v>3.1000000000000014</v>
      </c>
      <c r="N245" s="2">
        <f t="shared" si="19"/>
        <v>6.3917525773195898</v>
      </c>
    </row>
    <row r="246" spans="1:14" x14ac:dyDescent="0.3">
      <c r="A246" s="1">
        <v>37741</v>
      </c>
      <c r="B246" s="2">
        <v>46.1</v>
      </c>
      <c r="C246" s="2">
        <f t="shared" si="20"/>
        <v>-0.19999999999999574</v>
      </c>
      <c r="D246" s="2">
        <f t="shared" si="21"/>
        <v>-0.43196544276456966</v>
      </c>
      <c r="F246" s="2" t="str">
        <f t="shared" si="22"/>
        <v/>
      </c>
      <c r="G246" s="2" t="str">
        <f t="shared" si="23"/>
        <v/>
      </c>
      <c r="K246" s="1">
        <v>37590</v>
      </c>
      <c r="L246" s="2">
        <v>48.5</v>
      </c>
      <c r="M246" s="2">
        <f t="shared" si="18"/>
        <v>-0.5</v>
      </c>
      <c r="N246" s="2">
        <f t="shared" si="19"/>
        <v>-1.0204081632653061</v>
      </c>
    </row>
    <row r="247" spans="1:14" x14ac:dyDescent="0.3">
      <c r="A247" s="1">
        <v>37711</v>
      </c>
      <c r="B247" s="2">
        <v>46.3</v>
      </c>
      <c r="C247" s="2">
        <f t="shared" si="20"/>
        <v>-2.5</v>
      </c>
      <c r="D247" s="2">
        <f t="shared" si="21"/>
        <v>-5.1229508196721314</v>
      </c>
      <c r="F247" s="2" t="str">
        <f t="shared" si="22"/>
        <v/>
      </c>
      <c r="G247" s="2" t="str">
        <f t="shared" si="23"/>
        <v/>
      </c>
      <c r="K247" s="1">
        <v>37560</v>
      </c>
      <c r="L247" s="2">
        <v>49</v>
      </c>
      <c r="M247" s="2">
        <f t="shared" si="18"/>
        <v>-1.5</v>
      </c>
      <c r="N247" s="2">
        <f t="shared" si="19"/>
        <v>-2.9702970297029703</v>
      </c>
    </row>
    <row r="248" spans="1:14" x14ac:dyDescent="0.3">
      <c r="A248" s="1">
        <v>37680</v>
      </c>
      <c r="B248" s="2">
        <v>48.8</v>
      </c>
      <c r="C248" s="2">
        <f t="shared" si="20"/>
        <v>-2.5</v>
      </c>
      <c r="D248" s="2">
        <f t="shared" si="21"/>
        <v>-4.8732943469785575</v>
      </c>
      <c r="F248" s="2" t="str">
        <f t="shared" si="22"/>
        <v/>
      </c>
      <c r="G248" s="2" t="str">
        <f t="shared" si="23"/>
        <v/>
      </c>
      <c r="K248" s="1">
        <v>37529</v>
      </c>
      <c r="L248" s="2">
        <v>50.5</v>
      </c>
      <c r="M248" s="2">
        <f t="shared" si="18"/>
        <v>0.20000000000000284</v>
      </c>
      <c r="N248" s="2">
        <f t="shared" si="19"/>
        <v>0.39761431411531384</v>
      </c>
    </row>
    <row r="249" spans="1:14" x14ac:dyDescent="0.3">
      <c r="A249" s="1">
        <v>37652</v>
      </c>
      <c r="B249" s="2">
        <v>51.3</v>
      </c>
      <c r="C249" s="2">
        <f t="shared" si="20"/>
        <v>-0.30000000000000426</v>
      </c>
      <c r="D249" s="2">
        <f t="shared" si="21"/>
        <v>-0.58139534883721755</v>
      </c>
      <c r="F249" s="2" t="str">
        <f t="shared" si="22"/>
        <v/>
      </c>
      <c r="G249" s="2" t="str">
        <f t="shared" si="23"/>
        <v/>
      </c>
      <c r="K249" s="1">
        <v>37499</v>
      </c>
      <c r="L249" s="2">
        <v>50.3</v>
      </c>
      <c r="M249" s="2">
        <f t="shared" si="18"/>
        <v>9.9999999999994316E-2</v>
      </c>
      <c r="N249" s="2">
        <f t="shared" si="19"/>
        <v>0.19920318725098468</v>
      </c>
    </row>
    <row r="250" spans="1:14" x14ac:dyDescent="0.3">
      <c r="A250" s="1">
        <v>37621</v>
      </c>
      <c r="B250" s="2">
        <v>51.6</v>
      </c>
      <c r="C250" s="2">
        <f t="shared" si="20"/>
        <v>3.1000000000000014</v>
      </c>
      <c r="D250" s="2">
        <f t="shared" si="21"/>
        <v>6.3917525773195898</v>
      </c>
      <c r="F250" s="2" t="str">
        <f t="shared" si="22"/>
        <v/>
      </c>
      <c r="G250" s="2" t="str">
        <f t="shared" si="23"/>
        <v/>
      </c>
      <c r="K250" s="1">
        <v>37468</v>
      </c>
      <c r="L250" s="2">
        <v>50.2</v>
      </c>
      <c r="M250" s="2">
        <f t="shared" si="18"/>
        <v>-3.3999999999999986</v>
      </c>
      <c r="N250" s="2">
        <f t="shared" si="19"/>
        <v>-6.3432835820895503</v>
      </c>
    </row>
    <row r="251" spans="1:14" x14ac:dyDescent="0.3">
      <c r="A251" s="1">
        <v>37590</v>
      </c>
      <c r="B251" s="2">
        <v>48.5</v>
      </c>
      <c r="C251" s="2">
        <f t="shared" si="20"/>
        <v>-0.5</v>
      </c>
      <c r="D251" s="2">
        <f t="shared" si="21"/>
        <v>-1.0204081632653061</v>
      </c>
      <c r="F251" s="2" t="str">
        <f t="shared" si="22"/>
        <v/>
      </c>
      <c r="G251" s="2" t="str">
        <f t="shared" si="23"/>
        <v/>
      </c>
      <c r="K251" s="1">
        <v>37437</v>
      </c>
      <c r="L251" s="2">
        <v>53.6</v>
      </c>
      <c r="M251" s="2">
        <f t="shared" si="18"/>
        <v>0.5</v>
      </c>
      <c r="N251" s="2">
        <f t="shared" si="19"/>
        <v>0.94161958568738224</v>
      </c>
    </row>
    <row r="252" spans="1:14" x14ac:dyDescent="0.3">
      <c r="A252" s="1">
        <v>37560</v>
      </c>
      <c r="B252" s="2">
        <v>49</v>
      </c>
      <c r="C252" s="2">
        <f t="shared" si="20"/>
        <v>-1.5</v>
      </c>
      <c r="D252" s="2">
        <f t="shared" si="21"/>
        <v>-2.9702970297029703</v>
      </c>
      <c r="F252" s="2" t="str">
        <f t="shared" si="22"/>
        <v/>
      </c>
      <c r="G252" s="2" t="str">
        <f t="shared" si="23"/>
        <v/>
      </c>
      <c r="K252" s="1">
        <v>37407</v>
      </c>
      <c r="L252" s="2">
        <v>53.1</v>
      </c>
      <c r="M252" s="2">
        <f t="shared" si="18"/>
        <v>0.70000000000000284</v>
      </c>
      <c r="N252" s="2">
        <f t="shared" si="19"/>
        <v>1.3358778625954253</v>
      </c>
    </row>
    <row r="253" spans="1:14" x14ac:dyDescent="0.3">
      <c r="A253" s="1">
        <v>37529</v>
      </c>
      <c r="B253" s="2">
        <v>50.5</v>
      </c>
      <c r="C253" s="2">
        <f t="shared" si="20"/>
        <v>0.20000000000000284</v>
      </c>
      <c r="D253" s="2">
        <f t="shared" si="21"/>
        <v>0.39761431411531384</v>
      </c>
      <c r="F253" s="2" t="str">
        <f t="shared" si="22"/>
        <v/>
      </c>
      <c r="G253" s="2" t="str">
        <f t="shared" si="23"/>
        <v/>
      </c>
      <c r="K253" s="1">
        <v>37376</v>
      </c>
      <c r="L253" s="2">
        <v>52.4</v>
      </c>
      <c r="M253" s="2">
        <f t="shared" si="18"/>
        <v>0</v>
      </c>
      <c r="N253" s="2">
        <f t="shared" si="19"/>
        <v>0</v>
      </c>
    </row>
    <row r="254" spans="1:14" x14ac:dyDescent="0.3">
      <c r="A254" s="1">
        <v>37499</v>
      </c>
      <c r="B254" s="2">
        <v>50.3</v>
      </c>
      <c r="C254" s="2">
        <f t="shared" si="20"/>
        <v>9.9999999999994316E-2</v>
      </c>
      <c r="D254" s="2">
        <f t="shared" si="21"/>
        <v>0.19920318725098468</v>
      </c>
      <c r="F254" s="2" t="str">
        <f t="shared" si="22"/>
        <v/>
      </c>
      <c r="G254" s="2" t="str">
        <f t="shared" si="23"/>
        <v/>
      </c>
      <c r="K254" s="1">
        <v>37346</v>
      </c>
      <c r="L254" s="2">
        <v>52.4</v>
      </c>
      <c r="M254" s="2">
        <f t="shared" si="18"/>
        <v>1.6999999999999957</v>
      </c>
      <c r="N254" s="2">
        <f t="shared" si="19"/>
        <v>3.3530571992110367</v>
      </c>
    </row>
    <row r="255" spans="1:14" x14ac:dyDescent="0.3">
      <c r="A255" s="1">
        <v>37468</v>
      </c>
      <c r="B255" s="2">
        <v>50.2</v>
      </c>
      <c r="C255" s="2">
        <f t="shared" si="20"/>
        <v>-3.3999999999999986</v>
      </c>
      <c r="D255" s="2">
        <f t="shared" si="21"/>
        <v>-6.3432835820895503</v>
      </c>
      <c r="F255" s="2" t="str">
        <f t="shared" si="22"/>
        <v/>
      </c>
      <c r="G255" s="2" t="str">
        <f t="shared" si="23"/>
        <v/>
      </c>
      <c r="K255" s="1">
        <v>37315</v>
      </c>
      <c r="L255" s="2">
        <v>50.7</v>
      </c>
      <c r="M255" s="2">
        <f t="shared" si="18"/>
        <v>3.2000000000000028</v>
      </c>
      <c r="N255" s="2">
        <f t="shared" si="19"/>
        <v>6.7368421052631637</v>
      </c>
    </row>
    <row r="256" spans="1:14" x14ac:dyDescent="0.3">
      <c r="A256" s="1">
        <v>37437</v>
      </c>
      <c r="B256" s="2">
        <v>53.6</v>
      </c>
      <c r="C256" s="2">
        <f t="shared" si="20"/>
        <v>0.5</v>
      </c>
      <c r="D256" s="2">
        <f t="shared" si="21"/>
        <v>0.94161958568738224</v>
      </c>
      <c r="F256" s="2" t="str">
        <f t="shared" si="22"/>
        <v/>
      </c>
      <c r="G256" s="2" t="str">
        <f t="shared" si="23"/>
        <v/>
      </c>
      <c r="K256" s="1">
        <v>37287</v>
      </c>
      <c r="L256" s="2">
        <v>47.5</v>
      </c>
      <c r="M256" s="2">
        <f t="shared" si="18"/>
        <v>2.2000000000000028</v>
      </c>
      <c r="N256" s="2">
        <f t="shared" si="19"/>
        <v>4.8565121412803594</v>
      </c>
    </row>
    <row r="257" spans="1:14" x14ac:dyDescent="0.3">
      <c r="A257" s="1">
        <v>37407</v>
      </c>
      <c r="B257" s="2">
        <v>53.1</v>
      </c>
      <c r="C257" s="2">
        <f t="shared" si="20"/>
        <v>0.70000000000000284</v>
      </c>
      <c r="D257" s="2">
        <f t="shared" si="21"/>
        <v>1.3358778625954253</v>
      </c>
      <c r="F257" s="2" t="str">
        <f t="shared" si="22"/>
        <v/>
      </c>
      <c r="G257" s="2" t="str">
        <f t="shared" si="23"/>
        <v/>
      </c>
      <c r="K257" s="1">
        <v>37256</v>
      </c>
      <c r="L257" s="2">
        <v>45.3</v>
      </c>
      <c r="M257" s="2">
        <f t="shared" si="18"/>
        <v>1.1999999999999957</v>
      </c>
      <c r="N257" s="2">
        <f t="shared" si="19"/>
        <v>2.7210884353741398</v>
      </c>
    </row>
    <row r="258" spans="1:14" x14ac:dyDescent="0.3">
      <c r="A258" s="1">
        <v>37376</v>
      </c>
      <c r="B258" s="2">
        <v>52.4</v>
      </c>
      <c r="C258" s="2">
        <f t="shared" si="20"/>
        <v>0</v>
      </c>
      <c r="D258" s="2">
        <f t="shared" si="21"/>
        <v>0</v>
      </c>
      <c r="F258" s="2" t="str">
        <f t="shared" si="22"/>
        <v/>
      </c>
      <c r="G258" s="2" t="str">
        <f t="shared" si="23"/>
        <v/>
      </c>
      <c r="K258" s="1">
        <v>37225</v>
      </c>
      <c r="L258" s="2">
        <v>44.1</v>
      </c>
      <c r="M258" s="2">
        <f t="shared" ref="M258:M321" si="24">IF(AND(ISNUMBER(L258),ISNUMBER(L259)), (L258 - L259), "")</f>
        <v>3.3000000000000043</v>
      </c>
      <c r="N258" s="2">
        <f t="shared" ref="N258:N321" si="25">IF(AND(ISNUMBER(M258),ISNUMBER(L259)), (100*M258/ABS(L259)), "")</f>
        <v>8.0882352941176592</v>
      </c>
    </row>
    <row r="259" spans="1:14" x14ac:dyDescent="0.3">
      <c r="A259" s="1">
        <v>37346</v>
      </c>
      <c r="B259" s="2">
        <v>52.4</v>
      </c>
      <c r="C259" s="2">
        <f t="shared" si="20"/>
        <v>1.6999999999999957</v>
      </c>
      <c r="D259" s="2">
        <f t="shared" si="21"/>
        <v>3.3530571992110367</v>
      </c>
      <c r="F259" s="2" t="str">
        <f t="shared" si="22"/>
        <v/>
      </c>
      <c r="G259" s="2" t="str">
        <f t="shared" si="23"/>
        <v/>
      </c>
      <c r="K259" s="1">
        <v>37195</v>
      </c>
      <c r="L259" s="2">
        <v>40.799999999999997</v>
      </c>
      <c r="M259" s="2">
        <f t="shared" si="24"/>
        <v>-5.4000000000000057</v>
      </c>
      <c r="N259" s="2">
        <f t="shared" si="25"/>
        <v>-11.6883116883117</v>
      </c>
    </row>
    <row r="260" spans="1:14" x14ac:dyDescent="0.3">
      <c r="A260" s="1">
        <v>37315</v>
      </c>
      <c r="B260" s="2">
        <v>50.7</v>
      </c>
      <c r="C260" s="2">
        <f t="shared" si="20"/>
        <v>3.2000000000000028</v>
      </c>
      <c r="D260" s="2">
        <f t="shared" si="21"/>
        <v>6.7368421052631637</v>
      </c>
      <c r="F260" s="2" t="str">
        <f t="shared" si="22"/>
        <v/>
      </c>
      <c r="G260" s="2" t="str">
        <f t="shared" si="23"/>
        <v/>
      </c>
      <c r="K260" s="1">
        <v>37164</v>
      </c>
      <c r="L260" s="2">
        <v>46.2</v>
      </c>
      <c r="M260" s="2">
        <f t="shared" si="24"/>
        <v>-9.9999999999994316E-2</v>
      </c>
      <c r="N260" s="2">
        <f t="shared" si="25"/>
        <v>-0.21598272138227714</v>
      </c>
    </row>
    <row r="261" spans="1:14" x14ac:dyDescent="0.3">
      <c r="A261" s="1">
        <v>37287</v>
      </c>
      <c r="B261" s="2">
        <v>47.5</v>
      </c>
      <c r="C261" s="2">
        <f t="shared" si="20"/>
        <v>2.2000000000000028</v>
      </c>
      <c r="D261" s="2">
        <f t="shared" si="21"/>
        <v>4.8565121412803594</v>
      </c>
      <c r="F261" s="2" t="str">
        <f t="shared" si="22"/>
        <v/>
      </c>
      <c r="G261" s="2" t="str">
        <f t="shared" si="23"/>
        <v/>
      </c>
      <c r="K261" s="1">
        <v>37134</v>
      </c>
      <c r="L261" s="2">
        <v>46.3</v>
      </c>
      <c r="M261" s="2">
        <f t="shared" si="24"/>
        <v>2.7999999999999972</v>
      </c>
      <c r="N261" s="2">
        <f t="shared" si="25"/>
        <v>6.4367816091953953</v>
      </c>
    </row>
    <row r="262" spans="1:14" x14ac:dyDescent="0.3">
      <c r="A262" s="1">
        <v>37256</v>
      </c>
      <c r="B262" s="2">
        <v>45.3</v>
      </c>
      <c r="C262" s="2">
        <f t="shared" si="20"/>
        <v>1.1999999999999957</v>
      </c>
      <c r="D262" s="2">
        <f t="shared" si="21"/>
        <v>2.7210884353741398</v>
      </c>
      <c r="F262" s="2" t="str">
        <f t="shared" si="22"/>
        <v/>
      </c>
      <c r="G262" s="2" t="str">
        <f t="shared" si="23"/>
        <v/>
      </c>
      <c r="K262" s="1">
        <v>37103</v>
      </c>
      <c r="L262" s="2">
        <v>43.5</v>
      </c>
      <c r="M262" s="2">
        <f t="shared" si="24"/>
        <v>0.29999999999999716</v>
      </c>
      <c r="N262" s="2">
        <f t="shared" si="25"/>
        <v>0.69444444444443787</v>
      </c>
    </row>
    <row r="263" spans="1:14" x14ac:dyDescent="0.3">
      <c r="A263" s="1">
        <v>37225</v>
      </c>
      <c r="B263" s="2">
        <v>44.1</v>
      </c>
      <c r="C263" s="2">
        <f t="shared" ref="C263:C326" si="26">IF(AND(ISNUMBER(B263),ISNUMBER(B264)), (B263 - B264), "")</f>
        <v>3.3000000000000043</v>
      </c>
      <c r="D263" s="2">
        <f t="shared" ref="D263:D326" si="27">IF(AND(ISNUMBER(C263),ISNUMBER(B264)), (100*C263/ABS(B264)), "")</f>
        <v>8.0882352941176592</v>
      </c>
      <c r="F263" s="2" t="str">
        <f t="shared" ref="F263:F326" si="28">IF(AND(ISNUMBER(E263),ISNUMBER(E264)), (E263 - E264), "")</f>
        <v/>
      </c>
      <c r="G263" s="2" t="str">
        <f t="shared" ref="G263:G326" si="29">IF(AND(ISNUMBER(F263),ISNUMBER(E264)), (100*F263/ABS(E264)), "")</f>
        <v/>
      </c>
      <c r="K263" s="1">
        <v>37072</v>
      </c>
      <c r="L263" s="2">
        <v>43.2</v>
      </c>
      <c r="M263" s="2">
        <f t="shared" si="24"/>
        <v>1.9000000000000057</v>
      </c>
      <c r="N263" s="2">
        <f t="shared" si="25"/>
        <v>4.6004842615012249</v>
      </c>
    </row>
    <row r="264" spans="1:14" x14ac:dyDescent="0.3">
      <c r="A264" s="1">
        <v>37195</v>
      </c>
      <c r="B264" s="2">
        <v>40.799999999999997</v>
      </c>
      <c r="C264" s="2">
        <f t="shared" si="26"/>
        <v>-5.4000000000000057</v>
      </c>
      <c r="D264" s="2">
        <f t="shared" si="27"/>
        <v>-11.6883116883117</v>
      </c>
      <c r="F264" s="2" t="str">
        <f t="shared" si="28"/>
        <v/>
      </c>
      <c r="G264" s="2" t="str">
        <f t="shared" si="29"/>
        <v/>
      </c>
      <c r="K264" s="1">
        <v>37042</v>
      </c>
      <c r="L264" s="2">
        <v>41.3</v>
      </c>
      <c r="M264" s="2">
        <f t="shared" si="24"/>
        <v>-1.4000000000000057</v>
      </c>
      <c r="N264" s="2">
        <f t="shared" si="25"/>
        <v>-3.2786885245901769</v>
      </c>
    </row>
    <row r="265" spans="1:14" x14ac:dyDescent="0.3">
      <c r="A265" s="1">
        <v>37164</v>
      </c>
      <c r="B265" s="2">
        <v>46.2</v>
      </c>
      <c r="C265" s="2">
        <f t="shared" si="26"/>
        <v>-9.9999999999994316E-2</v>
      </c>
      <c r="D265" s="2">
        <f t="shared" si="27"/>
        <v>-0.21598272138227714</v>
      </c>
      <c r="F265" s="2" t="str">
        <f t="shared" si="28"/>
        <v/>
      </c>
      <c r="G265" s="2" t="str">
        <f t="shared" si="29"/>
        <v/>
      </c>
      <c r="K265" s="1">
        <v>37011</v>
      </c>
      <c r="L265" s="2">
        <v>42.7</v>
      </c>
      <c r="M265" s="2">
        <f t="shared" si="24"/>
        <v>-0.39999999999999858</v>
      </c>
      <c r="N265" s="2">
        <f t="shared" si="25"/>
        <v>-0.9280742459396718</v>
      </c>
    </row>
    <row r="266" spans="1:14" x14ac:dyDescent="0.3">
      <c r="A266" s="1">
        <v>37134</v>
      </c>
      <c r="B266" s="2">
        <v>46.3</v>
      </c>
      <c r="C266" s="2">
        <f t="shared" si="26"/>
        <v>2.7999999999999972</v>
      </c>
      <c r="D266" s="2">
        <f t="shared" si="27"/>
        <v>6.4367816091953953</v>
      </c>
      <c r="F266" s="2" t="str">
        <f t="shared" si="28"/>
        <v/>
      </c>
      <c r="G266" s="2" t="str">
        <f t="shared" si="29"/>
        <v/>
      </c>
      <c r="K266" s="1">
        <v>36981</v>
      </c>
      <c r="L266" s="2">
        <v>43.1</v>
      </c>
      <c r="M266" s="2">
        <f t="shared" si="24"/>
        <v>1</v>
      </c>
      <c r="N266" s="2">
        <f t="shared" si="25"/>
        <v>2.3752969121140142</v>
      </c>
    </row>
    <row r="267" spans="1:14" x14ac:dyDescent="0.3">
      <c r="A267" s="1">
        <v>37103</v>
      </c>
      <c r="B267" s="2">
        <v>43.5</v>
      </c>
      <c r="C267" s="2">
        <f t="shared" si="26"/>
        <v>0.29999999999999716</v>
      </c>
      <c r="D267" s="2">
        <f t="shared" si="27"/>
        <v>0.69444444444443787</v>
      </c>
      <c r="F267" s="2" t="str">
        <f t="shared" si="28"/>
        <v/>
      </c>
      <c r="G267" s="2" t="str">
        <f t="shared" si="29"/>
        <v/>
      </c>
      <c r="K267" s="1">
        <v>36950</v>
      </c>
      <c r="L267" s="2">
        <v>42.1</v>
      </c>
      <c r="M267" s="2">
        <f t="shared" si="24"/>
        <v>-0.19999999999999574</v>
      </c>
      <c r="N267" s="2">
        <f t="shared" si="25"/>
        <v>-0.47281323877067555</v>
      </c>
    </row>
    <row r="268" spans="1:14" x14ac:dyDescent="0.3">
      <c r="A268" s="1">
        <v>37072</v>
      </c>
      <c r="B268" s="2">
        <v>43.2</v>
      </c>
      <c r="C268" s="2">
        <f t="shared" si="26"/>
        <v>1.9000000000000057</v>
      </c>
      <c r="D268" s="2">
        <f t="shared" si="27"/>
        <v>4.6004842615012249</v>
      </c>
      <c r="F268" s="2" t="str">
        <f t="shared" si="28"/>
        <v/>
      </c>
      <c r="G268" s="2" t="str">
        <f t="shared" si="29"/>
        <v/>
      </c>
      <c r="K268" s="1">
        <v>36922</v>
      </c>
      <c r="L268" s="2">
        <v>42.3</v>
      </c>
      <c r="M268" s="2">
        <f t="shared" si="24"/>
        <v>-1.6000000000000014</v>
      </c>
      <c r="N268" s="2">
        <f t="shared" si="25"/>
        <v>-3.6446469248291606</v>
      </c>
    </row>
    <row r="269" spans="1:14" x14ac:dyDescent="0.3">
      <c r="A269" s="1">
        <v>37042</v>
      </c>
      <c r="B269" s="2">
        <v>41.3</v>
      </c>
      <c r="C269" s="2">
        <f t="shared" si="26"/>
        <v>-1.4000000000000057</v>
      </c>
      <c r="D269" s="2">
        <f t="shared" si="27"/>
        <v>-3.2786885245901769</v>
      </c>
      <c r="F269" s="2" t="str">
        <f t="shared" si="28"/>
        <v/>
      </c>
      <c r="G269" s="2" t="str">
        <f t="shared" si="29"/>
        <v/>
      </c>
      <c r="K269" s="1">
        <v>36891</v>
      </c>
      <c r="L269" s="2">
        <v>43.9</v>
      </c>
      <c r="M269" s="2">
        <f t="shared" si="24"/>
        <v>-4.6000000000000014</v>
      </c>
      <c r="N269" s="2">
        <f t="shared" si="25"/>
        <v>-9.4845360824742286</v>
      </c>
    </row>
    <row r="270" spans="1:14" x14ac:dyDescent="0.3">
      <c r="A270" s="1">
        <v>37011</v>
      </c>
      <c r="B270" s="2">
        <v>42.7</v>
      </c>
      <c r="C270" s="2">
        <f t="shared" si="26"/>
        <v>-0.39999999999999858</v>
      </c>
      <c r="D270" s="2">
        <f t="shared" si="27"/>
        <v>-0.9280742459396718</v>
      </c>
      <c r="F270" s="2" t="str">
        <f t="shared" si="28"/>
        <v/>
      </c>
      <c r="G270" s="2" t="str">
        <f t="shared" si="29"/>
        <v/>
      </c>
      <c r="K270" s="1">
        <v>36860</v>
      </c>
      <c r="L270" s="2">
        <v>48.5</v>
      </c>
      <c r="M270" s="2">
        <f t="shared" si="24"/>
        <v>-0.20000000000000284</v>
      </c>
      <c r="N270" s="2">
        <f t="shared" si="25"/>
        <v>-0.410677618069821</v>
      </c>
    </row>
    <row r="271" spans="1:14" x14ac:dyDescent="0.3">
      <c r="A271" s="1">
        <v>36981</v>
      </c>
      <c r="B271" s="2">
        <v>43.1</v>
      </c>
      <c r="C271" s="2">
        <f t="shared" si="26"/>
        <v>1</v>
      </c>
      <c r="D271" s="2">
        <f t="shared" si="27"/>
        <v>2.3752969121140142</v>
      </c>
      <c r="F271" s="2" t="str">
        <f t="shared" si="28"/>
        <v/>
      </c>
      <c r="G271" s="2" t="str">
        <f t="shared" si="29"/>
        <v/>
      </c>
      <c r="K271" s="1">
        <v>36830</v>
      </c>
      <c r="L271" s="2">
        <v>48.7</v>
      </c>
      <c r="M271" s="2">
        <f t="shared" si="24"/>
        <v>-1</v>
      </c>
      <c r="N271" s="2">
        <f t="shared" si="25"/>
        <v>-2.0120724346076457</v>
      </c>
    </row>
    <row r="272" spans="1:14" x14ac:dyDescent="0.3">
      <c r="A272" s="1">
        <v>36950</v>
      </c>
      <c r="B272" s="2">
        <v>42.1</v>
      </c>
      <c r="C272" s="2">
        <f t="shared" si="26"/>
        <v>-0.19999999999999574</v>
      </c>
      <c r="D272" s="2">
        <f t="shared" si="27"/>
        <v>-0.47281323877067555</v>
      </c>
      <c r="F272" s="2" t="str">
        <f t="shared" si="28"/>
        <v/>
      </c>
      <c r="G272" s="2" t="str">
        <f t="shared" si="29"/>
        <v/>
      </c>
      <c r="K272" s="1">
        <v>36799</v>
      </c>
      <c r="L272" s="2">
        <v>49.7</v>
      </c>
      <c r="M272" s="2">
        <f t="shared" si="24"/>
        <v>-0.19999999999999574</v>
      </c>
      <c r="N272" s="2">
        <f t="shared" si="25"/>
        <v>-0.40080160320640429</v>
      </c>
    </row>
    <row r="273" spans="1:14" x14ac:dyDescent="0.3">
      <c r="A273" s="1">
        <v>36922</v>
      </c>
      <c r="B273" s="2">
        <v>42.3</v>
      </c>
      <c r="C273" s="2">
        <f t="shared" si="26"/>
        <v>-1.6000000000000014</v>
      </c>
      <c r="D273" s="2">
        <f t="shared" si="27"/>
        <v>-3.6446469248291606</v>
      </c>
      <c r="F273" s="2" t="str">
        <f t="shared" si="28"/>
        <v/>
      </c>
      <c r="G273" s="2" t="str">
        <f t="shared" si="29"/>
        <v/>
      </c>
      <c r="K273" s="1">
        <v>36769</v>
      </c>
      <c r="L273" s="2">
        <v>49.9</v>
      </c>
      <c r="M273" s="2">
        <f t="shared" si="24"/>
        <v>-2.6000000000000014</v>
      </c>
      <c r="N273" s="2">
        <f t="shared" si="25"/>
        <v>-4.9523809523809543</v>
      </c>
    </row>
    <row r="274" spans="1:14" x14ac:dyDescent="0.3">
      <c r="A274" s="1">
        <v>36891</v>
      </c>
      <c r="B274" s="2">
        <v>43.9</v>
      </c>
      <c r="C274" s="2">
        <f t="shared" si="26"/>
        <v>-4.6000000000000014</v>
      </c>
      <c r="D274" s="2">
        <f t="shared" si="27"/>
        <v>-9.4845360824742286</v>
      </c>
      <c r="F274" s="2" t="str">
        <f t="shared" si="28"/>
        <v/>
      </c>
      <c r="G274" s="2" t="str">
        <f t="shared" si="29"/>
        <v/>
      </c>
      <c r="K274" s="1">
        <v>36738</v>
      </c>
      <c r="L274" s="2">
        <v>52.5</v>
      </c>
      <c r="M274" s="2">
        <f t="shared" si="24"/>
        <v>1.1000000000000014</v>
      </c>
      <c r="N274" s="2">
        <f t="shared" si="25"/>
        <v>2.1400778210116758</v>
      </c>
    </row>
    <row r="275" spans="1:14" x14ac:dyDescent="0.3">
      <c r="A275" s="1">
        <v>36860</v>
      </c>
      <c r="B275" s="2">
        <v>48.5</v>
      </c>
      <c r="C275" s="2">
        <f t="shared" si="26"/>
        <v>-0.20000000000000284</v>
      </c>
      <c r="D275" s="2">
        <f t="shared" si="27"/>
        <v>-0.410677618069821</v>
      </c>
      <c r="F275" s="2" t="str">
        <f t="shared" si="28"/>
        <v/>
      </c>
      <c r="G275" s="2" t="str">
        <f t="shared" si="29"/>
        <v/>
      </c>
      <c r="K275" s="1">
        <v>36707</v>
      </c>
      <c r="L275" s="2">
        <v>51.4</v>
      </c>
      <c r="M275" s="2">
        <f t="shared" si="24"/>
        <v>-1.8000000000000043</v>
      </c>
      <c r="N275" s="2">
        <f t="shared" si="25"/>
        <v>-3.3834586466165493</v>
      </c>
    </row>
    <row r="276" spans="1:14" x14ac:dyDescent="0.3">
      <c r="A276" s="1">
        <v>36830</v>
      </c>
      <c r="B276" s="2">
        <v>48.7</v>
      </c>
      <c r="C276" s="2">
        <f t="shared" si="26"/>
        <v>-1</v>
      </c>
      <c r="D276" s="2">
        <f t="shared" si="27"/>
        <v>-2.0120724346076457</v>
      </c>
      <c r="F276" s="2" t="str">
        <f t="shared" si="28"/>
        <v/>
      </c>
      <c r="G276" s="2" t="str">
        <f t="shared" si="29"/>
        <v/>
      </c>
      <c r="K276" s="1">
        <v>36677</v>
      </c>
      <c r="L276" s="2">
        <v>53.2</v>
      </c>
      <c r="M276" s="2">
        <f t="shared" si="24"/>
        <v>-1.5</v>
      </c>
      <c r="N276" s="2">
        <f t="shared" si="25"/>
        <v>-2.7422303473491771</v>
      </c>
    </row>
    <row r="277" spans="1:14" x14ac:dyDescent="0.3">
      <c r="A277" s="1">
        <v>36799</v>
      </c>
      <c r="B277" s="2">
        <v>49.7</v>
      </c>
      <c r="C277" s="2">
        <f t="shared" si="26"/>
        <v>-0.19999999999999574</v>
      </c>
      <c r="D277" s="2">
        <f t="shared" si="27"/>
        <v>-0.40080160320640429</v>
      </c>
      <c r="F277" s="2" t="str">
        <f t="shared" si="28"/>
        <v/>
      </c>
      <c r="G277" s="2" t="str">
        <f t="shared" si="29"/>
        <v/>
      </c>
      <c r="K277" s="1">
        <v>36646</v>
      </c>
      <c r="L277" s="2">
        <v>54.7</v>
      </c>
      <c r="M277" s="2">
        <f t="shared" si="24"/>
        <v>-0.19999999999999574</v>
      </c>
      <c r="N277" s="2">
        <f t="shared" si="25"/>
        <v>-0.36429872495445492</v>
      </c>
    </row>
    <row r="278" spans="1:14" x14ac:dyDescent="0.3">
      <c r="A278" s="1">
        <v>36769</v>
      </c>
      <c r="B278" s="2">
        <v>49.9</v>
      </c>
      <c r="C278" s="2">
        <f t="shared" si="26"/>
        <v>-2.6000000000000014</v>
      </c>
      <c r="D278" s="2">
        <f t="shared" si="27"/>
        <v>-4.9523809523809543</v>
      </c>
      <c r="F278" s="2" t="str">
        <f t="shared" si="28"/>
        <v/>
      </c>
      <c r="G278" s="2" t="str">
        <f t="shared" si="29"/>
        <v/>
      </c>
      <c r="K278" s="1">
        <v>36616</v>
      </c>
      <c r="L278" s="2">
        <v>54.9</v>
      </c>
      <c r="M278" s="2">
        <f t="shared" si="24"/>
        <v>-0.89999999999999858</v>
      </c>
      <c r="N278" s="2">
        <f t="shared" si="25"/>
        <v>-1.6129032258064491</v>
      </c>
    </row>
    <row r="279" spans="1:14" x14ac:dyDescent="0.3">
      <c r="A279" s="1">
        <v>36738</v>
      </c>
      <c r="B279" s="2">
        <v>52.5</v>
      </c>
      <c r="C279" s="2">
        <f t="shared" si="26"/>
        <v>1.1000000000000014</v>
      </c>
      <c r="D279" s="2">
        <f t="shared" si="27"/>
        <v>2.1400778210116758</v>
      </c>
      <c r="F279" s="2" t="str">
        <f t="shared" si="28"/>
        <v/>
      </c>
      <c r="G279" s="2" t="str">
        <f t="shared" si="29"/>
        <v/>
      </c>
      <c r="K279" s="1">
        <v>36585</v>
      </c>
      <c r="L279" s="2">
        <v>55.8</v>
      </c>
      <c r="M279" s="2">
        <f t="shared" si="24"/>
        <v>-0.90000000000000568</v>
      </c>
      <c r="N279" s="2">
        <f t="shared" si="25"/>
        <v>-1.5873015873015972</v>
      </c>
    </row>
    <row r="280" spans="1:14" x14ac:dyDescent="0.3">
      <c r="A280" s="1">
        <v>36707</v>
      </c>
      <c r="B280" s="2">
        <v>51.4</v>
      </c>
      <c r="C280" s="2">
        <f t="shared" si="26"/>
        <v>-1.8000000000000043</v>
      </c>
      <c r="D280" s="2">
        <f t="shared" si="27"/>
        <v>-3.3834586466165493</v>
      </c>
      <c r="F280" s="2" t="str">
        <f t="shared" si="28"/>
        <v/>
      </c>
      <c r="G280" s="2" t="str">
        <f t="shared" si="29"/>
        <v/>
      </c>
      <c r="K280" s="1">
        <v>36556</v>
      </c>
      <c r="L280" s="2">
        <v>56.7</v>
      </c>
      <c r="M280" s="2">
        <f t="shared" si="24"/>
        <v>-1.0999999999999943</v>
      </c>
      <c r="N280" s="2">
        <f t="shared" si="25"/>
        <v>-1.9031141868512014</v>
      </c>
    </row>
    <row r="281" spans="1:14" x14ac:dyDescent="0.3">
      <c r="A281" s="1">
        <v>36677</v>
      </c>
      <c r="B281" s="2">
        <v>53.2</v>
      </c>
      <c r="C281" s="2">
        <f t="shared" si="26"/>
        <v>-1.5</v>
      </c>
      <c r="D281" s="2">
        <f t="shared" si="27"/>
        <v>-2.7422303473491771</v>
      </c>
      <c r="F281" s="2" t="str">
        <f t="shared" si="28"/>
        <v/>
      </c>
      <c r="G281" s="2" t="str">
        <f t="shared" si="29"/>
        <v/>
      </c>
      <c r="K281" s="1">
        <v>36525</v>
      </c>
      <c r="L281" s="2">
        <v>57.8</v>
      </c>
      <c r="M281" s="2">
        <f t="shared" si="24"/>
        <v>-0.30000000000000426</v>
      </c>
      <c r="N281" s="2">
        <f t="shared" si="25"/>
        <v>-0.51635111876076467</v>
      </c>
    </row>
    <row r="282" spans="1:14" x14ac:dyDescent="0.3">
      <c r="A282" s="1">
        <v>36646</v>
      </c>
      <c r="B282" s="2">
        <v>54.7</v>
      </c>
      <c r="C282" s="2">
        <f t="shared" si="26"/>
        <v>-0.19999999999999574</v>
      </c>
      <c r="D282" s="2">
        <f t="shared" si="27"/>
        <v>-0.36429872495445492</v>
      </c>
      <c r="F282" s="2" t="str">
        <f t="shared" si="28"/>
        <v/>
      </c>
      <c r="G282" s="2" t="str">
        <f t="shared" si="29"/>
        <v/>
      </c>
      <c r="K282" s="1">
        <v>36494</v>
      </c>
      <c r="L282" s="2">
        <v>58.1</v>
      </c>
      <c r="M282" s="2">
        <f t="shared" si="24"/>
        <v>0.89999999999999858</v>
      </c>
      <c r="N282" s="2">
        <f t="shared" si="25"/>
        <v>1.5734265734265709</v>
      </c>
    </row>
    <row r="283" spans="1:14" x14ac:dyDescent="0.3">
      <c r="A283" s="1">
        <v>36616</v>
      </c>
      <c r="B283" s="2">
        <v>54.9</v>
      </c>
      <c r="C283" s="2">
        <f t="shared" si="26"/>
        <v>-0.89999999999999858</v>
      </c>
      <c r="D283" s="2">
        <f t="shared" si="27"/>
        <v>-1.6129032258064491</v>
      </c>
      <c r="F283" s="2" t="str">
        <f t="shared" si="28"/>
        <v/>
      </c>
      <c r="G283" s="2" t="str">
        <f t="shared" si="29"/>
        <v/>
      </c>
      <c r="K283" s="1">
        <v>36464</v>
      </c>
      <c r="L283" s="2">
        <v>57.2</v>
      </c>
      <c r="M283" s="2">
        <f t="shared" si="24"/>
        <v>0.20000000000000284</v>
      </c>
      <c r="N283" s="2">
        <f t="shared" si="25"/>
        <v>0.35087719298246112</v>
      </c>
    </row>
    <row r="284" spans="1:14" x14ac:dyDescent="0.3">
      <c r="A284" s="1">
        <v>36585</v>
      </c>
      <c r="B284" s="2">
        <v>55.8</v>
      </c>
      <c r="C284" s="2">
        <f t="shared" si="26"/>
        <v>-0.90000000000000568</v>
      </c>
      <c r="D284" s="2">
        <f t="shared" si="27"/>
        <v>-1.5873015873015972</v>
      </c>
      <c r="F284" s="2" t="str">
        <f t="shared" si="28"/>
        <v/>
      </c>
      <c r="G284" s="2" t="str">
        <f t="shared" si="29"/>
        <v/>
      </c>
      <c r="K284" s="1">
        <v>36433</v>
      </c>
      <c r="L284" s="2">
        <v>57</v>
      </c>
      <c r="M284" s="2">
        <f t="shared" si="24"/>
        <v>2.2000000000000028</v>
      </c>
      <c r="N284" s="2">
        <f t="shared" si="25"/>
        <v>4.0145985401459905</v>
      </c>
    </row>
    <row r="285" spans="1:14" x14ac:dyDescent="0.3">
      <c r="A285" s="1">
        <v>36556</v>
      </c>
      <c r="B285" s="2">
        <v>56.7</v>
      </c>
      <c r="C285" s="2">
        <f t="shared" si="26"/>
        <v>-1.0999999999999943</v>
      </c>
      <c r="D285" s="2">
        <f t="shared" si="27"/>
        <v>-1.9031141868512014</v>
      </c>
      <c r="F285" s="2" t="str">
        <f t="shared" si="28"/>
        <v/>
      </c>
      <c r="G285" s="2" t="str">
        <f t="shared" si="29"/>
        <v/>
      </c>
      <c r="K285" s="1">
        <v>36403</v>
      </c>
      <c r="L285" s="2">
        <v>54.8</v>
      </c>
      <c r="M285" s="2">
        <f t="shared" si="24"/>
        <v>1.1999999999999957</v>
      </c>
      <c r="N285" s="2">
        <f t="shared" si="25"/>
        <v>2.2388059701492455</v>
      </c>
    </row>
    <row r="286" spans="1:14" x14ac:dyDescent="0.3">
      <c r="A286" s="1">
        <v>36525</v>
      </c>
      <c r="B286" s="2">
        <v>57.8</v>
      </c>
      <c r="C286" s="2">
        <f t="shared" si="26"/>
        <v>-0.30000000000000426</v>
      </c>
      <c r="D286" s="2">
        <f t="shared" si="27"/>
        <v>-0.51635111876076467</v>
      </c>
      <c r="F286" s="2" t="str">
        <f t="shared" si="28"/>
        <v/>
      </c>
      <c r="G286" s="2" t="str">
        <f t="shared" si="29"/>
        <v/>
      </c>
      <c r="K286" s="1">
        <v>36372</v>
      </c>
      <c r="L286" s="2">
        <v>53.6</v>
      </c>
      <c r="M286" s="2">
        <f t="shared" si="24"/>
        <v>-2.1999999999999957</v>
      </c>
      <c r="N286" s="2">
        <f t="shared" si="25"/>
        <v>-3.9426523297490963</v>
      </c>
    </row>
    <row r="287" spans="1:14" x14ac:dyDescent="0.3">
      <c r="A287" s="1">
        <v>36494</v>
      </c>
      <c r="B287" s="2">
        <v>58.1</v>
      </c>
      <c r="C287" s="2">
        <f t="shared" si="26"/>
        <v>0.89999999999999858</v>
      </c>
      <c r="D287" s="2">
        <f t="shared" si="27"/>
        <v>1.5734265734265709</v>
      </c>
      <c r="F287" s="2" t="str">
        <f t="shared" si="28"/>
        <v/>
      </c>
      <c r="G287" s="2" t="str">
        <f t="shared" si="29"/>
        <v/>
      </c>
      <c r="K287" s="1">
        <v>36341</v>
      </c>
      <c r="L287" s="2">
        <v>55.8</v>
      </c>
      <c r="M287" s="2">
        <f t="shared" si="24"/>
        <v>1.5</v>
      </c>
      <c r="N287" s="2">
        <f t="shared" si="25"/>
        <v>2.7624309392265194</v>
      </c>
    </row>
    <row r="288" spans="1:14" x14ac:dyDescent="0.3">
      <c r="A288" s="1">
        <v>36464</v>
      </c>
      <c r="B288" s="2">
        <v>57.2</v>
      </c>
      <c r="C288" s="2">
        <f t="shared" si="26"/>
        <v>0.20000000000000284</v>
      </c>
      <c r="D288" s="2">
        <f t="shared" si="27"/>
        <v>0.35087719298246112</v>
      </c>
      <c r="F288" s="2" t="str">
        <f t="shared" si="28"/>
        <v/>
      </c>
      <c r="G288" s="2" t="str">
        <f t="shared" si="29"/>
        <v/>
      </c>
      <c r="K288" s="1">
        <v>36311</v>
      </c>
      <c r="L288" s="2">
        <v>54.3</v>
      </c>
      <c r="M288" s="2">
        <f t="shared" si="24"/>
        <v>2</v>
      </c>
      <c r="N288" s="2">
        <f t="shared" si="25"/>
        <v>3.8240917782026771</v>
      </c>
    </row>
    <row r="289" spans="1:14" x14ac:dyDescent="0.3">
      <c r="A289" s="1">
        <v>36433</v>
      </c>
      <c r="B289" s="2">
        <v>57</v>
      </c>
      <c r="C289" s="2">
        <f t="shared" si="26"/>
        <v>2.2000000000000028</v>
      </c>
      <c r="D289" s="2">
        <f t="shared" si="27"/>
        <v>4.0145985401459905</v>
      </c>
      <c r="F289" s="2" t="str">
        <f t="shared" si="28"/>
        <v/>
      </c>
      <c r="G289" s="2" t="str">
        <f t="shared" si="29"/>
        <v/>
      </c>
      <c r="K289" s="1">
        <v>36280</v>
      </c>
      <c r="L289" s="2">
        <v>52.3</v>
      </c>
      <c r="M289" s="2">
        <f t="shared" si="24"/>
        <v>-0.10000000000000142</v>
      </c>
      <c r="N289" s="2">
        <f t="shared" si="25"/>
        <v>-0.19083969465649125</v>
      </c>
    </row>
    <row r="290" spans="1:14" x14ac:dyDescent="0.3">
      <c r="A290" s="1">
        <v>36403</v>
      </c>
      <c r="B290" s="2">
        <v>54.8</v>
      </c>
      <c r="C290" s="2">
        <f t="shared" si="26"/>
        <v>1.1999999999999957</v>
      </c>
      <c r="D290" s="2">
        <f t="shared" si="27"/>
        <v>2.2388059701492455</v>
      </c>
      <c r="F290" s="2" t="str">
        <f t="shared" si="28"/>
        <v/>
      </c>
      <c r="G290" s="2" t="str">
        <f t="shared" si="29"/>
        <v/>
      </c>
      <c r="K290" s="1">
        <v>36250</v>
      </c>
      <c r="L290" s="2">
        <v>52.4</v>
      </c>
      <c r="M290" s="2">
        <f t="shared" si="24"/>
        <v>0.69999999999999574</v>
      </c>
      <c r="N290" s="2">
        <f t="shared" si="25"/>
        <v>1.3539651837524094</v>
      </c>
    </row>
    <row r="291" spans="1:14" x14ac:dyDescent="0.3">
      <c r="A291" s="1">
        <v>36372</v>
      </c>
      <c r="B291" s="2">
        <v>53.6</v>
      </c>
      <c r="C291" s="2">
        <f t="shared" si="26"/>
        <v>-2.1999999999999957</v>
      </c>
      <c r="D291" s="2">
        <f t="shared" si="27"/>
        <v>-3.9426523297490963</v>
      </c>
      <c r="F291" s="2" t="str">
        <f t="shared" si="28"/>
        <v/>
      </c>
      <c r="G291" s="2" t="str">
        <f t="shared" si="29"/>
        <v/>
      </c>
      <c r="K291" s="1">
        <v>36219</v>
      </c>
      <c r="L291" s="2">
        <v>51.7</v>
      </c>
      <c r="M291" s="2">
        <f t="shared" si="24"/>
        <v>1.1000000000000014</v>
      </c>
      <c r="N291" s="2">
        <f t="shared" si="25"/>
        <v>2.1739130434782634</v>
      </c>
    </row>
    <row r="292" spans="1:14" x14ac:dyDescent="0.3">
      <c r="A292" s="1">
        <v>36341</v>
      </c>
      <c r="B292" s="2">
        <v>55.8</v>
      </c>
      <c r="C292" s="2">
        <f t="shared" si="26"/>
        <v>1.5</v>
      </c>
      <c r="D292" s="2">
        <f t="shared" si="27"/>
        <v>2.7624309392265194</v>
      </c>
      <c r="F292" s="2" t="str">
        <f t="shared" si="28"/>
        <v/>
      </c>
      <c r="G292" s="2" t="str">
        <f t="shared" si="29"/>
        <v/>
      </c>
      <c r="K292" s="1">
        <v>36191</v>
      </c>
      <c r="L292" s="2">
        <v>50.6</v>
      </c>
      <c r="M292" s="2">
        <f t="shared" si="24"/>
        <v>3.8000000000000043</v>
      </c>
      <c r="N292" s="2">
        <f t="shared" si="25"/>
        <v>8.1196581196581299</v>
      </c>
    </row>
    <row r="293" spans="1:14" x14ac:dyDescent="0.3">
      <c r="A293" s="1">
        <v>36311</v>
      </c>
      <c r="B293" s="2">
        <v>54.3</v>
      </c>
      <c r="C293" s="2">
        <f t="shared" si="26"/>
        <v>2</v>
      </c>
      <c r="D293" s="2">
        <f t="shared" si="27"/>
        <v>3.8240917782026771</v>
      </c>
      <c r="F293" s="2" t="str">
        <f t="shared" si="28"/>
        <v/>
      </c>
      <c r="G293" s="2" t="str">
        <f t="shared" si="29"/>
        <v/>
      </c>
      <c r="K293" s="1">
        <v>36160</v>
      </c>
      <c r="L293" s="2">
        <v>46.8</v>
      </c>
      <c r="M293" s="2">
        <f t="shared" si="24"/>
        <v>-1.4000000000000057</v>
      </c>
      <c r="N293" s="2">
        <f t="shared" si="25"/>
        <v>-2.9045643153527085</v>
      </c>
    </row>
    <row r="294" spans="1:14" x14ac:dyDescent="0.3">
      <c r="A294" s="1">
        <v>36280</v>
      </c>
      <c r="B294" s="2">
        <v>52.3</v>
      </c>
      <c r="C294" s="2">
        <f t="shared" si="26"/>
        <v>-0.10000000000000142</v>
      </c>
      <c r="D294" s="2">
        <f t="shared" si="27"/>
        <v>-0.19083969465649125</v>
      </c>
      <c r="F294" s="2" t="str">
        <f t="shared" si="28"/>
        <v/>
      </c>
      <c r="G294" s="2" t="str">
        <f t="shared" si="29"/>
        <v/>
      </c>
      <c r="K294" s="1">
        <v>36129</v>
      </c>
      <c r="L294" s="2">
        <v>48.2</v>
      </c>
      <c r="M294" s="2">
        <f t="shared" si="24"/>
        <v>-0.5</v>
      </c>
      <c r="N294" s="2">
        <f t="shared" si="25"/>
        <v>-1.0266940451745379</v>
      </c>
    </row>
    <row r="295" spans="1:14" x14ac:dyDescent="0.3">
      <c r="A295" s="1">
        <v>36250</v>
      </c>
      <c r="B295" s="2">
        <v>52.4</v>
      </c>
      <c r="C295" s="2">
        <f t="shared" si="26"/>
        <v>0.69999999999999574</v>
      </c>
      <c r="D295" s="2">
        <f t="shared" si="27"/>
        <v>1.3539651837524094</v>
      </c>
      <c r="F295" s="2" t="str">
        <f t="shared" si="28"/>
        <v/>
      </c>
      <c r="G295" s="2" t="str">
        <f t="shared" si="29"/>
        <v/>
      </c>
      <c r="K295" s="1">
        <v>36099</v>
      </c>
      <c r="L295" s="2">
        <v>48.7</v>
      </c>
      <c r="M295" s="2">
        <f t="shared" si="24"/>
        <v>0</v>
      </c>
      <c r="N295" s="2">
        <f t="shared" si="25"/>
        <v>0</v>
      </c>
    </row>
    <row r="296" spans="1:14" x14ac:dyDescent="0.3">
      <c r="A296" s="1">
        <v>36219</v>
      </c>
      <c r="B296" s="2">
        <v>51.7</v>
      </c>
      <c r="C296" s="2">
        <f t="shared" si="26"/>
        <v>1.1000000000000014</v>
      </c>
      <c r="D296" s="2">
        <f t="shared" si="27"/>
        <v>2.1739130434782634</v>
      </c>
      <c r="F296" s="2" t="str">
        <f t="shared" si="28"/>
        <v/>
      </c>
      <c r="G296" s="2" t="str">
        <f t="shared" si="29"/>
        <v/>
      </c>
      <c r="K296" s="1">
        <v>36068</v>
      </c>
      <c r="L296" s="2">
        <v>48.7</v>
      </c>
      <c r="M296" s="2">
        <f t="shared" si="24"/>
        <v>-0.59999999999999432</v>
      </c>
      <c r="N296" s="2">
        <f t="shared" si="25"/>
        <v>-1.2170385395537411</v>
      </c>
    </row>
    <row r="297" spans="1:14" x14ac:dyDescent="0.3">
      <c r="A297" s="1">
        <v>36191</v>
      </c>
      <c r="B297" s="2">
        <v>50.6</v>
      </c>
      <c r="C297" s="2">
        <f t="shared" si="26"/>
        <v>3.8000000000000043</v>
      </c>
      <c r="D297" s="2">
        <f t="shared" si="27"/>
        <v>8.1196581196581299</v>
      </c>
      <c r="F297" s="2" t="str">
        <f t="shared" si="28"/>
        <v/>
      </c>
      <c r="G297" s="2" t="str">
        <f t="shared" si="29"/>
        <v/>
      </c>
      <c r="K297" s="1">
        <v>36038</v>
      </c>
      <c r="L297" s="2">
        <v>49.3</v>
      </c>
      <c r="M297" s="2">
        <f t="shared" si="24"/>
        <v>9.9999999999994316E-2</v>
      </c>
      <c r="N297" s="2">
        <f t="shared" si="25"/>
        <v>0.20325203252031362</v>
      </c>
    </row>
    <row r="298" spans="1:14" x14ac:dyDescent="0.3">
      <c r="A298" s="1">
        <v>36160</v>
      </c>
      <c r="B298" s="2">
        <v>46.8</v>
      </c>
      <c r="C298" s="2">
        <f t="shared" si="26"/>
        <v>-1.4000000000000057</v>
      </c>
      <c r="D298" s="2">
        <f t="shared" si="27"/>
        <v>-2.9045643153527085</v>
      </c>
      <c r="F298" s="2" t="str">
        <f t="shared" si="28"/>
        <v/>
      </c>
      <c r="G298" s="2" t="str">
        <f t="shared" si="29"/>
        <v/>
      </c>
      <c r="K298" s="1">
        <v>36007</v>
      </c>
      <c r="L298" s="2">
        <v>49.2</v>
      </c>
      <c r="M298" s="2">
        <f t="shared" si="24"/>
        <v>0.30000000000000426</v>
      </c>
      <c r="N298" s="2">
        <f t="shared" si="25"/>
        <v>0.6134969325153462</v>
      </c>
    </row>
    <row r="299" spans="1:14" x14ac:dyDescent="0.3">
      <c r="A299" s="1">
        <v>36129</v>
      </c>
      <c r="B299" s="2">
        <v>48.2</v>
      </c>
      <c r="C299" s="2">
        <f t="shared" si="26"/>
        <v>-0.5</v>
      </c>
      <c r="D299" s="2">
        <f t="shared" si="27"/>
        <v>-1.0266940451745379</v>
      </c>
      <c r="F299" s="2" t="str">
        <f t="shared" si="28"/>
        <v/>
      </c>
      <c r="G299" s="2" t="str">
        <f t="shared" si="29"/>
        <v/>
      </c>
      <c r="K299" s="1">
        <v>35976</v>
      </c>
      <c r="L299" s="2">
        <v>48.9</v>
      </c>
      <c r="M299" s="2">
        <f t="shared" si="24"/>
        <v>-2</v>
      </c>
      <c r="N299" s="2">
        <f t="shared" si="25"/>
        <v>-3.9292730844793713</v>
      </c>
    </row>
    <row r="300" spans="1:14" x14ac:dyDescent="0.3">
      <c r="A300" s="1">
        <v>36099</v>
      </c>
      <c r="B300" s="2">
        <v>48.7</v>
      </c>
      <c r="C300" s="2">
        <f t="shared" si="26"/>
        <v>0</v>
      </c>
      <c r="D300" s="2">
        <f t="shared" si="27"/>
        <v>0</v>
      </c>
      <c r="F300" s="2" t="str">
        <f t="shared" si="28"/>
        <v/>
      </c>
      <c r="G300" s="2" t="str">
        <f t="shared" si="29"/>
        <v/>
      </c>
      <c r="K300" s="1">
        <v>35946</v>
      </c>
      <c r="L300" s="2">
        <v>50.9</v>
      </c>
      <c r="M300" s="2">
        <f t="shared" si="24"/>
        <v>-1.3000000000000043</v>
      </c>
      <c r="N300" s="2">
        <f t="shared" si="25"/>
        <v>-2.4904214559387055</v>
      </c>
    </row>
    <row r="301" spans="1:14" x14ac:dyDescent="0.3">
      <c r="A301" s="1">
        <v>36068</v>
      </c>
      <c r="B301" s="2">
        <v>48.7</v>
      </c>
      <c r="C301" s="2">
        <f t="shared" si="26"/>
        <v>-0.59999999999999432</v>
      </c>
      <c r="D301" s="2">
        <f t="shared" si="27"/>
        <v>-1.2170385395537411</v>
      </c>
      <c r="F301" s="2" t="str">
        <f t="shared" si="28"/>
        <v/>
      </c>
      <c r="G301" s="2" t="str">
        <f t="shared" si="29"/>
        <v/>
      </c>
      <c r="K301" s="1">
        <v>35915</v>
      </c>
      <c r="L301" s="2">
        <v>52.2</v>
      </c>
      <c r="M301" s="2">
        <f t="shared" si="24"/>
        <v>-0.69999999999999574</v>
      </c>
      <c r="N301" s="2">
        <f t="shared" si="25"/>
        <v>-1.3232514177693682</v>
      </c>
    </row>
    <row r="302" spans="1:14" x14ac:dyDescent="0.3">
      <c r="A302" s="1">
        <v>36038</v>
      </c>
      <c r="B302" s="2">
        <v>49.3</v>
      </c>
      <c r="C302" s="2">
        <f t="shared" si="26"/>
        <v>9.9999999999994316E-2</v>
      </c>
      <c r="D302" s="2">
        <f t="shared" si="27"/>
        <v>0.20325203252031362</v>
      </c>
      <c r="F302" s="2" t="str">
        <f t="shared" si="28"/>
        <v/>
      </c>
      <c r="G302" s="2" t="str">
        <f t="shared" si="29"/>
        <v/>
      </c>
      <c r="K302" s="1">
        <v>35885</v>
      </c>
      <c r="L302" s="2">
        <v>52.9</v>
      </c>
      <c r="M302" s="2">
        <f t="shared" si="24"/>
        <v>0</v>
      </c>
      <c r="N302" s="2">
        <f t="shared" si="25"/>
        <v>0</v>
      </c>
    </row>
    <row r="303" spans="1:14" x14ac:dyDescent="0.3">
      <c r="A303" s="1">
        <v>36007</v>
      </c>
      <c r="B303" s="2">
        <v>49.2</v>
      </c>
      <c r="C303" s="2">
        <f t="shared" si="26"/>
        <v>0.30000000000000426</v>
      </c>
      <c r="D303" s="2">
        <f t="shared" si="27"/>
        <v>0.6134969325153462</v>
      </c>
      <c r="F303" s="2" t="str">
        <f t="shared" si="28"/>
        <v/>
      </c>
      <c r="G303" s="2" t="str">
        <f t="shared" si="29"/>
        <v/>
      </c>
      <c r="K303" s="1">
        <v>35854</v>
      </c>
      <c r="L303" s="2">
        <v>52.9</v>
      </c>
      <c r="M303" s="2">
        <f t="shared" si="24"/>
        <v>-0.89999999999999858</v>
      </c>
      <c r="N303" s="2">
        <f t="shared" si="25"/>
        <v>-1.6728624535315959</v>
      </c>
    </row>
    <row r="304" spans="1:14" x14ac:dyDescent="0.3">
      <c r="A304" s="1">
        <v>35976</v>
      </c>
      <c r="B304" s="2">
        <v>48.9</v>
      </c>
      <c r="C304" s="2">
        <f t="shared" si="26"/>
        <v>-2</v>
      </c>
      <c r="D304" s="2">
        <f t="shared" si="27"/>
        <v>-3.9292730844793713</v>
      </c>
      <c r="F304" s="2" t="str">
        <f t="shared" si="28"/>
        <v/>
      </c>
      <c r="G304" s="2" t="str">
        <f t="shared" si="29"/>
        <v/>
      </c>
      <c r="K304" s="1">
        <v>35826</v>
      </c>
      <c r="L304" s="2">
        <v>53.8</v>
      </c>
      <c r="M304" s="2">
        <f t="shared" si="24"/>
        <v>-0.70000000000000284</v>
      </c>
      <c r="N304" s="2">
        <f t="shared" si="25"/>
        <v>-1.2844036697247758</v>
      </c>
    </row>
    <row r="305" spans="1:14" x14ac:dyDescent="0.3">
      <c r="A305" s="1">
        <v>35946</v>
      </c>
      <c r="B305" s="2">
        <v>50.9</v>
      </c>
      <c r="C305" s="2">
        <f t="shared" si="26"/>
        <v>-1.3000000000000043</v>
      </c>
      <c r="D305" s="2">
        <f t="shared" si="27"/>
        <v>-2.4904214559387055</v>
      </c>
      <c r="F305" s="2" t="str">
        <f t="shared" si="28"/>
        <v/>
      </c>
      <c r="G305" s="2" t="str">
        <f t="shared" si="29"/>
        <v/>
      </c>
      <c r="K305" s="1">
        <v>35795</v>
      </c>
      <c r="L305" s="2">
        <v>54.5</v>
      </c>
      <c r="M305" s="2">
        <f t="shared" si="24"/>
        <v>-1.2000000000000028</v>
      </c>
      <c r="N305" s="2">
        <f t="shared" si="25"/>
        <v>-2.1543985637342957</v>
      </c>
    </row>
    <row r="306" spans="1:14" x14ac:dyDescent="0.3">
      <c r="A306" s="1">
        <v>35915</v>
      </c>
      <c r="B306" s="2">
        <v>52.2</v>
      </c>
      <c r="C306" s="2">
        <f t="shared" si="26"/>
        <v>-0.69999999999999574</v>
      </c>
      <c r="D306" s="2">
        <f t="shared" si="27"/>
        <v>-1.3232514177693682</v>
      </c>
      <c r="F306" s="2" t="str">
        <f t="shared" si="28"/>
        <v/>
      </c>
      <c r="G306" s="2" t="str">
        <f t="shared" si="29"/>
        <v/>
      </c>
      <c r="K306" s="1">
        <v>35764</v>
      </c>
      <c r="L306" s="2">
        <v>55.7</v>
      </c>
      <c r="M306" s="2">
        <f t="shared" si="24"/>
        <v>-0.69999999999999574</v>
      </c>
      <c r="N306" s="2">
        <f t="shared" si="25"/>
        <v>-1.2411347517730422</v>
      </c>
    </row>
    <row r="307" spans="1:14" x14ac:dyDescent="0.3">
      <c r="A307" s="1">
        <v>35885</v>
      </c>
      <c r="B307" s="2">
        <v>52.9</v>
      </c>
      <c r="C307" s="2">
        <f t="shared" si="26"/>
        <v>0</v>
      </c>
      <c r="D307" s="2">
        <f t="shared" si="27"/>
        <v>0</v>
      </c>
      <c r="F307" s="2" t="str">
        <f t="shared" si="28"/>
        <v/>
      </c>
      <c r="G307" s="2" t="str">
        <f t="shared" si="29"/>
        <v/>
      </c>
      <c r="K307" s="1">
        <v>35734</v>
      </c>
      <c r="L307" s="2">
        <v>56.4</v>
      </c>
      <c r="M307" s="2">
        <f t="shared" si="24"/>
        <v>2.5</v>
      </c>
      <c r="N307" s="2">
        <f t="shared" si="25"/>
        <v>4.6382189239332101</v>
      </c>
    </row>
    <row r="308" spans="1:14" x14ac:dyDescent="0.3">
      <c r="A308" s="1">
        <v>35854</v>
      </c>
      <c r="B308" s="2">
        <v>52.9</v>
      </c>
      <c r="C308" s="2">
        <f t="shared" si="26"/>
        <v>-0.89999999999999858</v>
      </c>
      <c r="D308" s="2">
        <f t="shared" si="27"/>
        <v>-1.6728624535315959</v>
      </c>
      <c r="F308" s="2" t="str">
        <f t="shared" si="28"/>
        <v/>
      </c>
      <c r="G308" s="2" t="str">
        <f t="shared" si="29"/>
        <v/>
      </c>
      <c r="K308" s="1">
        <v>35703</v>
      </c>
      <c r="L308" s="2">
        <v>53.9</v>
      </c>
      <c r="M308" s="2">
        <f t="shared" si="24"/>
        <v>-2.3999999999999986</v>
      </c>
      <c r="N308" s="2">
        <f t="shared" si="25"/>
        <v>-4.262877442273532</v>
      </c>
    </row>
    <row r="309" spans="1:14" x14ac:dyDescent="0.3">
      <c r="A309" s="1">
        <v>35826</v>
      </c>
      <c r="B309" s="2">
        <v>53.8</v>
      </c>
      <c r="C309" s="2">
        <f t="shared" si="26"/>
        <v>-0.70000000000000284</v>
      </c>
      <c r="D309" s="2">
        <f t="shared" si="27"/>
        <v>-1.2844036697247758</v>
      </c>
      <c r="F309" s="2" t="str">
        <f t="shared" si="28"/>
        <v/>
      </c>
      <c r="G309" s="2" t="str">
        <f t="shared" si="29"/>
        <v/>
      </c>
      <c r="K309" s="1">
        <v>35673</v>
      </c>
      <c r="L309" s="2">
        <v>56.3</v>
      </c>
      <c r="M309" s="2">
        <f t="shared" si="24"/>
        <v>-1.4000000000000057</v>
      </c>
      <c r="N309" s="2">
        <f t="shared" si="25"/>
        <v>-2.4263431542461102</v>
      </c>
    </row>
    <row r="310" spans="1:14" x14ac:dyDescent="0.3">
      <c r="A310" s="1">
        <v>35795</v>
      </c>
      <c r="B310" s="2">
        <v>54.5</v>
      </c>
      <c r="C310" s="2">
        <f t="shared" si="26"/>
        <v>-1.2000000000000028</v>
      </c>
      <c r="D310" s="2">
        <f t="shared" si="27"/>
        <v>-2.1543985637342957</v>
      </c>
      <c r="F310" s="2" t="str">
        <f t="shared" si="28"/>
        <v/>
      </c>
      <c r="G310" s="2" t="str">
        <f t="shared" si="29"/>
        <v/>
      </c>
      <c r="K310" s="1">
        <v>35642</v>
      </c>
      <c r="L310" s="2">
        <v>57.7</v>
      </c>
      <c r="M310" s="2">
        <f t="shared" si="24"/>
        <v>2.8000000000000043</v>
      </c>
      <c r="N310" s="2">
        <f t="shared" si="25"/>
        <v>5.1001821493624853</v>
      </c>
    </row>
    <row r="311" spans="1:14" x14ac:dyDescent="0.3">
      <c r="A311" s="1">
        <v>35764</v>
      </c>
      <c r="B311" s="2">
        <v>55.7</v>
      </c>
      <c r="C311" s="2">
        <f t="shared" si="26"/>
        <v>-0.69999999999999574</v>
      </c>
      <c r="D311" s="2">
        <f t="shared" si="27"/>
        <v>-1.2411347517730422</v>
      </c>
      <c r="F311" s="2" t="str">
        <f t="shared" si="28"/>
        <v/>
      </c>
      <c r="G311" s="2" t="str">
        <f t="shared" si="29"/>
        <v/>
      </c>
      <c r="K311" s="1">
        <v>35611</v>
      </c>
      <c r="L311" s="2">
        <v>54.9</v>
      </c>
      <c r="M311" s="2">
        <f t="shared" si="24"/>
        <v>-1.2000000000000028</v>
      </c>
      <c r="N311" s="2">
        <f t="shared" si="25"/>
        <v>-2.1390374331550852</v>
      </c>
    </row>
    <row r="312" spans="1:14" x14ac:dyDescent="0.3">
      <c r="A312" s="1">
        <v>35734</v>
      </c>
      <c r="B312" s="2">
        <v>56.4</v>
      </c>
      <c r="C312" s="2">
        <f t="shared" si="26"/>
        <v>2.5</v>
      </c>
      <c r="D312" s="2">
        <f t="shared" si="27"/>
        <v>4.6382189239332101</v>
      </c>
      <c r="F312" s="2" t="str">
        <f t="shared" si="28"/>
        <v/>
      </c>
      <c r="G312" s="2" t="str">
        <f t="shared" si="29"/>
        <v/>
      </c>
      <c r="K312" s="1">
        <v>35581</v>
      </c>
      <c r="L312" s="2">
        <v>56.1</v>
      </c>
      <c r="M312" s="2">
        <f t="shared" si="24"/>
        <v>2.3999999999999986</v>
      </c>
      <c r="N312" s="2">
        <f t="shared" si="25"/>
        <v>4.4692737430167568</v>
      </c>
    </row>
    <row r="313" spans="1:14" x14ac:dyDescent="0.3">
      <c r="A313" s="1">
        <v>35703</v>
      </c>
      <c r="B313" s="2">
        <v>53.9</v>
      </c>
      <c r="C313" s="2">
        <f t="shared" si="26"/>
        <v>-2.3999999999999986</v>
      </c>
      <c r="D313" s="2">
        <f t="shared" si="27"/>
        <v>-4.262877442273532</v>
      </c>
      <c r="F313" s="2" t="str">
        <f t="shared" si="28"/>
        <v/>
      </c>
      <c r="G313" s="2" t="str">
        <f t="shared" si="29"/>
        <v/>
      </c>
      <c r="K313" s="1">
        <v>35550</v>
      </c>
      <c r="L313" s="2">
        <v>53.7</v>
      </c>
      <c r="M313" s="2">
        <f t="shared" si="24"/>
        <v>-9.9999999999994316E-2</v>
      </c>
      <c r="N313" s="2">
        <f t="shared" si="25"/>
        <v>-0.18587360594794483</v>
      </c>
    </row>
    <row r="314" spans="1:14" x14ac:dyDescent="0.3">
      <c r="A314" s="1">
        <v>35673</v>
      </c>
      <c r="B314" s="2">
        <v>56.3</v>
      </c>
      <c r="C314" s="2">
        <f t="shared" si="26"/>
        <v>-1.4000000000000057</v>
      </c>
      <c r="D314" s="2">
        <f t="shared" si="27"/>
        <v>-2.4263431542461102</v>
      </c>
      <c r="F314" s="2" t="str">
        <f t="shared" si="28"/>
        <v/>
      </c>
      <c r="G314" s="2" t="str">
        <f t="shared" si="29"/>
        <v/>
      </c>
      <c r="K314" s="1">
        <v>35520</v>
      </c>
      <c r="L314" s="2">
        <v>53.8</v>
      </c>
      <c r="M314" s="2">
        <f t="shared" si="24"/>
        <v>0.69999999999999574</v>
      </c>
      <c r="N314" s="2">
        <f t="shared" si="25"/>
        <v>1.3182674199623272</v>
      </c>
    </row>
    <row r="315" spans="1:14" x14ac:dyDescent="0.3">
      <c r="A315" s="1">
        <v>35642</v>
      </c>
      <c r="B315" s="2">
        <v>57.7</v>
      </c>
      <c r="C315" s="2">
        <f t="shared" si="26"/>
        <v>2.8000000000000043</v>
      </c>
      <c r="D315" s="2">
        <f t="shared" si="27"/>
        <v>5.1001821493624853</v>
      </c>
      <c r="F315" s="2" t="str">
        <f t="shared" si="28"/>
        <v/>
      </c>
      <c r="G315" s="2" t="str">
        <f t="shared" si="29"/>
        <v/>
      </c>
      <c r="K315" s="1">
        <v>35489</v>
      </c>
      <c r="L315" s="2">
        <v>53.1</v>
      </c>
      <c r="M315" s="2">
        <f t="shared" si="24"/>
        <v>-0.69999999999999574</v>
      </c>
      <c r="N315" s="2">
        <f t="shared" si="25"/>
        <v>-1.3011152416356799</v>
      </c>
    </row>
    <row r="316" spans="1:14" x14ac:dyDescent="0.3">
      <c r="A316" s="1">
        <v>35611</v>
      </c>
      <c r="B316" s="2">
        <v>54.9</v>
      </c>
      <c r="C316" s="2">
        <f t="shared" si="26"/>
        <v>-1.2000000000000028</v>
      </c>
      <c r="D316" s="2">
        <f t="shared" si="27"/>
        <v>-2.1390374331550852</v>
      </c>
      <c r="F316" s="2" t="str">
        <f t="shared" si="28"/>
        <v/>
      </c>
      <c r="G316" s="2" t="str">
        <f t="shared" si="29"/>
        <v/>
      </c>
      <c r="K316" s="1">
        <v>35461</v>
      </c>
      <c r="L316" s="2">
        <v>53.8</v>
      </c>
      <c r="M316" s="2">
        <f t="shared" si="24"/>
        <v>-1.4000000000000057</v>
      </c>
      <c r="N316" s="2">
        <f t="shared" si="25"/>
        <v>-2.5362318840579814</v>
      </c>
    </row>
    <row r="317" spans="1:14" x14ac:dyDescent="0.3">
      <c r="A317" s="1">
        <v>35581</v>
      </c>
      <c r="B317" s="2">
        <v>56.1</v>
      </c>
      <c r="C317" s="2">
        <f t="shared" si="26"/>
        <v>2.3999999999999986</v>
      </c>
      <c r="D317" s="2">
        <f t="shared" si="27"/>
        <v>4.4692737430167568</v>
      </c>
      <c r="F317" s="2" t="str">
        <f t="shared" si="28"/>
        <v/>
      </c>
      <c r="G317" s="2" t="str">
        <f t="shared" si="29"/>
        <v/>
      </c>
      <c r="K317" s="1">
        <v>35430</v>
      </c>
      <c r="L317" s="2">
        <v>55.2</v>
      </c>
      <c r="M317" s="2">
        <f t="shared" si="24"/>
        <v>2.2000000000000028</v>
      </c>
      <c r="N317" s="2">
        <f t="shared" si="25"/>
        <v>4.1509433962264204</v>
      </c>
    </row>
    <row r="318" spans="1:14" x14ac:dyDescent="0.3">
      <c r="A318" s="1">
        <v>35550</v>
      </c>
      <c r="B318" s="2">
        <v>53.7</v>
      </c>
      <c r="C318" s="2">
        <f t="shared" si="26"/>
        <v>-9.9999999999994316E-2</v>
      </c>
      <c r="D318" s="2">
        <f t="shared" si="27"/>
        <v>-0.18587360594794483</v>
      </c>
      <c r="F318" s="2" t="str">
        <f t="shared" si="28"/>
        <v/>
      </c>
      <c r="G318" s="2" t="str">
        <f t="shared" si="29"/>
        <v/>
      </c>
      <c r="K318" s="1">
        <v>35399</v>
      </c>
      <c r="L318" s="2">
        <v>53</v>
      </c>
      <c r="M318" s="2">
        <f t="shared" si="24"/>
        <v>2.5</v>
      </c>
      <c r="N318" s="2">
        <f t="shared" si="25"/>
        <v>4.9504950495049505</v>
      </c>
    </row>
    <row r="319" spans="1:14" x14ac:dyDescent="0.3">
      <c r="A319" s="1">
        <v>35520</v>
      </c>
      <c r="B319" s="2">
        <v>53.8</v>
      </c>
      <c r="C319" s="2">
        <f t="shared" si="26"/>
        <v>0.69999999999999574</v>
      </c>
      <c r="D319" s="2">
        <f t="shared" si="27"/>
        <v>1.3182674199623272</v>
      </c>
      <c r="F319" s="2" t="str">
        <f t="shared" si="28"/>
        <v/>
      </c>
      <c r="G319" s="2" t="str">
        <f t="shared" si="29"/>
        <v/>
      </c>
      <c r="K319" s="1">
        <v>35369</v>
      </c>
      <c r="L319" s="2">
        <v>50.5</v>
      </c>
      <c r="M319" s="2">
        <f t="shared" si="24"/>
        <v>-0.60000000000000142</v>
      </c>
      <c r="N319" s="2">
        <f t="shared" si="25"/>
        <v>-1.1741682974559715</v>
      </c>
    </row>
    <row r="320" spans="1:14" x14ac:dyDescent="0.3">
      <c r="A320" s="1">
        <v>35489</v>
      </c>
      <c r="B320" s="2">
        <v>53.1</v>
      </c>
      <c r="C320" s="2">
        <f t="shared" si="26"/>
        <v>-0.69999999999999574</v>
      </c>
      <c r="D320" s="2">
        <f t="shared" si="27"/>
        <v>-1.3011152416356799</v>
      </c>
      <c r="F320" s="2" t="str">
        <f t="shared" si="28"/>
        <v/>
      </c>
      <c r="G320" s="2" t="str">
        <f t="shared" si="29"/>
        <v/>
      </c>
      <c r="K320" s="1">
        <v>35338</v>
      </c>
      <c r="L320" s="2">
        <v>51.1</v>
      </c>
      <c r="M320" s="2">
        <f t="shared" si="24"/>
        <v>-0.5</v>
      </c>
      <c r="N320" s="2">
        <f t="shared" si="25"/>
        <v>-0.96899224806201545</v>
      </c>
    </row>
    <row r="321" spans="1:14" x14ac:dyDescent="0.3">
      <c r="A321" s="1">
        <v>35461</v>
      </c>
      <c r="B321" s="2">
        <v>53.8</v>
      </c>
      <c r="C321" s="2">
        <f t="shared" si="26"/>
        <v>-1.4000000000000057</v>
      </c>
      <c r="D321" s="2">
        <f t="shared" si="27"/>
        <v>-2.5362318840579814</v>
      </c>
      <c r="F321" s="2" t="str">
        <f t="shared" si="28"/>
        <v/>
      </c>
      <c r="G321" s="2" t="str">
        <f t="shared" si="29"/>
        <v/>
      </c>
      <c r="K321" s="1">
        <v>35308</v>
      </c>
      <c r="L321" s="2">
        <v>51.6</v>
      </c>
      <c r="M321" s="2">
        <f t="shared" si="24"/>
        <v>1.8999999999999986</v>
      </c>
      <c r="N321" s="2">
        <f t="shared" si="25"/>
        <v>3.8229376257545242</v>
      </c>
    </row>
    <row r="322" spans="1:14" x14ac:dyDescent="0.3">
      <c r="A322" s="1">
        <v>35430</v>
      </c>
      <c r="B322" s="2">
        <v>55.2</v>
      </c>
      <c r="C322" s="2">
        <f t="shared" si="26"/>
        <v>2.2000000000000028</v>
      </c>
      <c r="D322" s="2">
        <f t="shared" si="27"/>
        <v>4.1509433962264204</v>
      </c>
      <c r="F322" s="2" t="str">
        <f t="shared" si="28"/>
        <v/>
      </c>
      <c r="G322" s="2" t="str">
        <f t="shared" si="29"/>
        <v/>
      </c>
      <c r="K322" s="1">
        <v>35277</v>
      </c>
      <c r="L322" s="2">
        <v>49.7</v>
      </c>
      <c r="M322" s="2">
        <f t="shared" ref="M322:M385" si="30">IF(AND(ISNUMBER(L322),ISNUMBER(L323)), (L322 - L323), "")</f>
        <v>-3.8999999999999986</v>
      </c>
      <c r="N322" s="2">
        <f t="shared" ref="N322:N385" si="31">IF(AND(ISNUMBER(M322),ISNUMBER(L323)), (100*M322/ABS(L323)), "")</f>
        <v>-7.2761194029850724</v>
      </c>
    </row>
    <row r="323" spans="1:14" x14ac:dyDescent="0.3">
      <c r="A323" s="1">
        <v>35399</v>
      </c>
      <c r="B323" s="2">
        <v>53</v>
      </c>
      <c r="C323" s="2">
        <f t="shared" si="26"/>
        <v>2.5</v>
      </c>
      <c r="D323" s="2">
        <f t="shared" si="27"/>
        <v>4.9504950495049505</v>
      </c>
      <c r="F323" s="2" t="str">
        <f t="shared" si="28"/>
        <v/>
      </c>
      <c r="G323" s="2" t="str">
        <f t="shared" si="29"/>
        <v/>
      </c>
      <c r="K323" s="1">
        <v>35246</v>
      </c>
      <c r="L323" s="2">
        <v>53.6</v>
      </c>
      <c r="M323" s="2">
        <f t="shared" si="30"/>
        <v>4.5</v>
      </c>
      <c r="N323" s="2">
        <f t="shared" si="31"/>
        <v>9.1649694501018324</v>
      </c>
    </row>
    <row r="324" spans="1:14" x14ac:dyDescent="0.3">
      <c r="A324" s="1">
        <v>35369</v>
      </c>
      <c r="B324" s="2">
        <v>50.5</v>
      </c>
      <c r="C324" s="2">
        <f t="shared" si="26"/>
        <v>-0.60000000000000142</v>
      </c>
      <c r="D324" s="2">
        <f t="shared" si="27"/>
        <v>-1.1741682974559715</v>
      </c>
      <c r="F324" s="2" t="str">
        <f t="shared" si="28"/>
        <v/>
      </c>
      <c r="G324" s="2" t="str">
        <f t="shared" si="29"/>
        <v/>
      </c>
      <c r="K324" s="1">
        <v>35216</v>
      </c>
      <c r="L324" s="2">
        <v>49.1</v>
      </c>
      <c r="M324" s="2">
        <f t="shared" si="30"/>
        <v>-0.19999999999999574</v>
      </c>
      <c r="N324" s="2">
        <f t="shared" si="31"/>
        <v>-0.40567951318457557</v>
      </c>
    </row>
    <row r="325" spans="1:14" x14ac:dyDescent="0.3">
      <c r="A325" s="1">
        <v>35338</v>
      </c>
      <c r="B325" s="2">
        <v>51.1</v>
      </c>
      <c r="C325" s="2">
        <f t="shared" si="26"/>
        <v>-0.5</v>
      </c>
      <c r="D325" s="2">
        <f t="shared" si="27"/>
        <v>-0.96899224806201545</v>
      </c>
      <c r="F325" s="2" t="str">
        <f t="shared" si="28"/>
        <v/>
      </c>
      <c r="G325" s="2" t="str">
        <f t="shared" si="29"/>
        <v/>
      </c>
      <c r="K325" s="1">
        <v>35185</v>
      </c>
      <c r="L325" s="2">
        <v>49.3</v>
      </c>
      <c r="M325" s="2">
        <f t="shared" si="30"/>
        <v>2.3999999999999986</v>
      </c>
      <c r="N325" s="2">
        <f t="shared" si="31"/>
        <v>5.1172707889125775</v>
      </c>
    </row>
    <row r="326" spans="1:14" x14ac:dyDescent="0.3">
      <c r="A326" s="1">
        <v>35308</v>
      </c>
      <c r="B326" s="2">
        <v>51.6</v>
      </c>
      <c r="C326" s="2">
        <f t="shared" si="26"/>
        <v>1.8999999999999986</v>
      </c>
      <c r="D326" s="2">
        <f t="shared" si="27"/>
        <v>3.8229376257545242</v>
      </c>
      <c r="F326" s="2" t="str">
        <f t="shared" si="28"/>
        <v/>
      </c>
      <c r="G326" s="2" t="str">
        <f t="shared" si="29"/>
        <v/>
      </c>
      <c r="K326" s="1">
        <v>35155</v>
      </c>
      <c r="L326" s="2">
        <v>46.9</v>
      </c>
      <c r="M326" s="2">
        <f t="shared" si="30"/>
        <v>1</v>
      </c>
      <c r="N326" s="2">
        <f t="shared" si="31"/>
        <v>2.1786492374727668</v>
      </c>
    </row>
    <row r="327" spans="1:14" x14ac:dyDescent="0.3">
      <c r="A327" s="1">
        <v>35277</v>
      </c>
      <c r="B327" s="2">
        <v>49.7</v>
      </c>
      <c r="C327" s="2">
        <f t="shared" ref="C327:C390" si="32">IF(AND(ISNUMBER(B327),ISNUMBER(B328)), (B327 - B328), "")</f>
        <v>-3.8999999999999986</v>
      </c>
      <c r="D327" s="2">
        <f t="shared" ref="D327:D390" si="33">IF(AND(ISNUMBER(C327),ISNUMBER(B328)), (100*C327/ABS(B328)), "")</f>
        <v>-7.2761194029850724</v>
      </c>
      <c r="F327" s="2" t="str">
        <f t="shared" ref="F327:F390" si="34">IF(AND(ISNUMBER(E327),ISNUMBER(E328)), (E327 - E328), "")</f>
        <v/>
      </c>
      <c r="G327" s="2" t="str">
        <f t="shared" ref="G327:G390" si="35">IF(AND(ISNUMBER(F327),ISNUMBER(E328)), (100*F327/ABS(E328)), "")</f>
        <v/>
      </c>
      <c r="K327" s="1">
        <v>35124</v>
      </c>
      <c r="L327" s="2">
        <v>45.9</v>
      </c>
      <c r="M327" s="2">
        <f t="shared" si="30"/>
        <v>0.39999999999999858</v>
      </c>
      <c r="N327" s="2">
        <f t="shared" si="31"/>
        <v>0.879120879120876</v>
      </c>
    </row>
    <row r="328" spans="1:14" x14ac:dyDescent="0.3">
      <c r="A328" s="1">
        <v>35246</v>
      </c>
      <c r="B328" s="2">
        <v>53.6</v>
      </c>
      <c r="C328" s="2">
        <f t="shared" si="32"/>
        <v>4.5</v>
      </c>
      <c r="D328" s="2">
        <f t="shared" si="33"/>
        <v>9.1649694501018324</v>
      </c>
      <c r="F328" s="2" t="str">
        <f t="shared" si="34"/>
        <v/>
      </c>
      <c r="G328" s="2" t="str">
        <f t="shared" si="35"/>
        <v/>
      </c>
      <c r="K328" s="1">
        <v>35095</v>
      </c>
      <c r="L328" s="2">
        <v>45.5</v>
      </c>
      <c r="M328" s="2">
        <f t="shared" si="30"/>
        <v>-0.70000000000000284</v>
      </c>
      <c r="N328" s="2">
        <f t="shared" si="31"/>
        <v>-1.5151515151515211</v>
      </c>
    </row>
    <row r="329" spans="1:14" x14ac:dyDescent="0.3">
      <c r="A329" s="1">
        <v>35216</v>
      </c>
      <c r="B329" s="2">
        <v>49.1</v>
      </c>
      <c r="C329" s="2">
        <f t="shared" si="32"/>
        <v>-0.19999999999999574</v>
      </c>
      <c r="D329" s="2">
        <f t="shared" si="33"/>
        <v>-0.40567951318457557</v>
      </c>
      <c r="F329" s="2" t="str">
        <f t="shared" si="34"/>
        <v/>
      </c>
      <c r="G329" s="2" t="str">
        <f t="shared" si="35"/>
        <v/>
      </c>
      <c r="K329" s="1">
        <v>35064</v>
      </c>
      <c r="L329" s="2">
        <v>46.2</v>
      </c>
      <c r="M329" s="2">
        <f t="shared" si="30"/>
        <v>0.30000000000000426</v>
      </c>
      <c r="N329" s="2">
        <f t="shared" si="31"/>
        <v>0.6535947712418394</v>
      </c>
    </row>
    <row r="330" spans="1:14" x14ac:dyDescent="0.3">
      <c r="A330" s="1">
        <v>35185</v>
      </c>
      <c r="B330" s="2">
        <v>49.3</v>
      </c>
      <c r="C330" s="2">
        <f t="shared" si="32"/>
        <v>2.3999999999999986</v>
      </c>
      <c r="D330" s="2">
        <f t="shared" si="33"/>
        <v>5.1172707889125775</v>
      </c>
      <c r="F330" s="2" t="str">
        <f t="shared" si="34"/>
        <v/>
      </c>
      <c r="G330" s="2" t="str">
        <f t="shared" si="35"/>
        <v/>
      </c>
      <c r="K330" s="1">
        <v>35033</v>
      </c>
      <c r="L330" s="2">
        <v>45.9</v>
      </c>
      <c r="M330" s="2">
        <f t="shared" si="30"/>
        <v>-0.80000000000000426</v>
      </c>
      <c r="N330" s="2">
        <f t="shared" si="31"/>
        <v>-1.7130620985010796</v>
      </c>
    </row>
    <row r="331" spans="1:14" x14ac:dyDescent="0.3">
      <c r="A331" s="1">
        <v>35155</v>
      </c>
      <c r="B331" s="2">
        <v>46.9</v>
      </c>
      <c r="C331" s="2">
        <f t="shared" si="32"/>
        <v>1</v>
      </c>
      <c r="D331" s="2">
        <f t="shared" si="33"/>
        <v>2.1786492374727668</v>
      </c>
      <c r="F331" s="2" t="str">
        <f t="shared" si="34"/>
        <v/>
      </c>
      <c r="G331" s="2" t="str">
        <f t="shared" si="35"/>
        <v/>
      </c>
      <c r="K331" s="1">
        <v>35003</v>
      </c>
      <c r="L331" s="2">
        <v>46.7</v>
      </c>
      <c r="M331" s="2">
        <f t="shared" si="30"/>
        <v>-1.3999999999999986</v>
      </c>
      <c r="N331" s="2">
        <f t="shared" si="31"/>
        <v>-2.9106029106029077</v>
      </c>
    </row>
    <row r="332" spans="1:14" x14ac:dyDescent="0.3">
      <c r="A332" s="1">
        <v>35124</v>
      </c>
      <c r="B332" s="2">
        <v>45.9</v>
      </c>
      <c r="C332" s="2">
        <f t="shared" si="32"/>
        <v>0.39999999999999858</v>
      </c>
      <c r="D332" s="2">
        <f t="shared" si="33"/>
        <v>0.879120879120876</v>
      </c>
      <c r="F332" s="2" t="str">
        <f t="shared" si="34"/>
        <v/>
      </c>
      <c r="G332" s="2" t="str">
        <f t="shared" si="35"/>
        <v/>
      </c>
      <c r="K332" s="1">
        <v>34972</v>
      </c>
      <c r="L332" s="2">
        <v>48.1</v>
      </c>
      <c r="M332" s="2">
        <f t="shared" si="30"/>
        <v>1</v>
      </c>
      <c r="N332" s="2">
        <f t="shared" si="31"/>
        <v>2.1231422505307855</v>
      </c>
    </row>
    <row r="333" spans="1:14" x14ac:dyDescent="0.3">
      <c r="A333" s="1">
        <v>35095</v>
      </c>
      <c r="B333" s="2">
        <v>45.5</v>
      </c>
      <c r="C333" s="2">
        <f t="shared" si="32"/>
        <v>-0.70000000000000284</v>
      </c>
      <c r="D333" s="2">
        <f t="shared" si="33"/>
        <v>-1.5151515151515211</v>
      </c>
      <c r="F333" s="2" t="str">
        <f t="shared" si="34"/>
        <v/>
      </c>
      <c r="G333" s="2" t="str">
        <f t="shared" si="35"/>
        <v/>
      </c>
      <c r="K333" s="1">
        <v>34942</v>
      </c>
      <c r="L333" s="2">
        <v>47.1</v>
      </c>
      <c r="M333" s="2">
        <f t="shared" si="30"/>
        <v>-3.6000000000000014</v>
      </c>
      <c r="N333" s="2">
        <f t="shared" si="31"/>
        <v>-7.100591715976333</v>
      </c>
    </row>
    <row r="334" spans="1:14" x14ac:dyDescent="0.3">
      <c r="A334" s="1">
        <v>35064</v>
      </c>
      <c r="B334" s="2">
        <v>46.2</v>
      </c>
      <c r="C334" s="2">
        <f t="shared" si="32"/>
        <v>0.30000000000000426</v>
      </c>
      <c r="D334" s="2">
        <f t="shared" si="33"/>
        <v>0.6535947712418394</v>
      </c>
      <c r="F334" s="2" t="str">
        <f t="shared" si="34"/>
        <v/>
      </c>
      <c r="G334" s="2" t="str">
        <f t="shared" si="35"/>
        <v/>
      </c>
      <c r="K334" s="1">
        <v>34911</v>
      </c>
      <c r="L334" s="2">
        <v>50.7</v>
      </c>
      <c r="M334" s="2">
        <f t="shared" si="30"/>
        <v>4.8000000000000043</v>
      </c>
      <c r="N334" s="2">
        <f t="shared" si="31"/>
        <v>10.457516339869292</v>
      </c>
    </row>
    <row r="335" spans="1:14" x14ac:dyDescent="0.3">
      <c r="A335" s="1">
        <v>35033</v>
      </c>
      <c r="B335" s="2">
        <v>45.9</v>
      </c>
      <c r="C335" s="2">
        <f t="shared" si="32"/>
        <v>-0.80000000000000426</v>
      </c>
      <c r="D335" s="2">
        <f t="shared" si="33"/>
        <v>-1.7130620985010796</v>
      </c>
      <c r="F335" s="2" t="str">
        <f t="shared" si="34"/>
        <v/>
      </c>
      <c r="G335" s="2" t="str">
        <f t="shared" si="35"/>
        <v/>
      </c>
      <c r="K335" s="1">
        <v>34880</v>
      </c>
      <c r="L335" s="2">
        <v>45.9</v>
      </c>
      <c r="M335" s="2">
        <f t="shared" si="30"/>
        <v>-0.80000000000000426</v>
      </c>
      <c r="N335" s="2">
        <f t="shared" si="31"/>
        <v>-1.7130620985010796</v>
      </c>
    </row>
    <row r="336" spans="1:14" x14ac:dyDescent="0.3">
      <c r="A336" s="1">
        <v>35003</v>
      </c>
      <c r="B336" s="2">
        <v>46.7</v>
      </c>
      <c r="C336" s="2">
        <f t="shared" si="32"/>
        <v>-1.3999999999999986</v>
      </c>
      <c r="D336" s="2">
        <f t="shared" si="33"/>
        <v>-2.9106029106029077</v>
      </c>
      <c r="F336" s="2" t="str">
        <f t="shared" si="34"/>
        <v/>
      </c>
      <c r="G336" s="2" t="str">
        <f t="shared" si="35"/>
        <v/>
      </c>
      <c r="K336" s="1">
        <v>34850</v>
      </c>
      <c r="L336" s="2">
        <v>46.7</v>
      </c>
      <c r="M336" s="2">
        <f t="shared" si="30"/>
        <v>-4.7999999999999972</v>
      </c>
      <c r="N336" s="2">
        <f t="shared" si="31"/>
        <v>-9.3203883495145572</v>
      </c>
    </row>
    <row r="337" spans="1:14" x14ac:dyDescent="0.3">
      <c r="A337" s="1">
        <v>34972</v>
      </c>
      <c r="B337" s="2">
        <v>48.1</v>
      </c>
      <c r="C337" s="2">
        <f t="shared" si="32"/>
        <v>1</v>
      </c>
      <c r="D337" s="2">
        <f t="shared" si="33"/>
        <v>2.1231422505307855</v>
      </c>
      <c r="F337" s="2" t="str">
        <f t="shared" si="34"/>
        <v/>
      </c>
      <c r="G337" s="2" t="str">
        <f t="shared" si="35"/>
        <v/>
      </c>
      <c r="K337" s="1">
        <v>34819</v>
      </c>
      <c r="L337" s="2">
        <v>51.5</v>
      </c>
      <c r="M337" s="2">
        <f t="shared" si="30"/>
        <v>-0.60000000000000142</v>
      </c>
      <c r="N337" s="2">
        <f t="shared" si="31"/>
        <v>-1.151631477927066</v>
      </c>
    </row>
    <row r="338" spans="1:14" x14ac:dyDescent="0.3">
      <c r="A338" s="1">
        <v>34942</v>
      </c>
      <c r="B338" s="2">
        <v>47.1</v>
      </c>
      <c r="C338" s="2">
        <f t="shared" si="32"/>
        <v>-3.6000000000000014</v>
      </c>
      <c r="D338" s="2">
        <f t="shared" si="33"/>
        <v>-7.100591715976333</v>
      </c>
      <c r="F338" s="2" t="str">
        <f t="shared" si="34"/>
        <v/>
      </c>
      <c r="G338" s="2" t="str">
        <f t="shared" si="35"/>
        <v/>
      </c>
      <c r="K338" s="1">
        <v>34789</v>
      </c>
      <c r="L338" s="2">
        <v>52.1</v>
      </c>
      <c r="M338" s="2">
        <f t="shared" si="30"/>
        <v>-3</v>
      </c>
      <c r="N338" s="2">
        <f t="shared" si="31"/>
        <v>-5.4446460980036298</v>
      </c>
    </row>
    <row r="339" spans="1:14" x14ac:dyDescent="0.3">
      <c r="A339" s="1">
        <v>34911</v>
      </c>
      <c r="B339" s="2">
        <v>50.7</v>
      </c>
      <c r="C339" s="2">
        <f t="shared" si="32"/>
        <v>4.8000000000000043</v>
      </c>
      <c r="D339" s="2">
        <f t="shared" si="33"/>
        <v>10.457516339869292</v>
      </c>
      <c r="F339" s="2" t="str">
        <f t="shared" si="34"/>
        <v/>
      </c>
      <c r="G339" s="2" t="str">
        <f t="shared" si="35"/>
        <v/>
      </c>
      <c r="K339" s="1">
        <v>34758</v>
      </c>
      <c r="L339" s="2">
        <v>55.1</v>
      </c>
      <c r="M339" s="2">
        <f t="shared" si="30"/>
        <v>-2.2999999999999972</v>
      </c>
      <c r="N339" s="2">
        <f t="shared" si="31"/>
        <v>-4.0069686411149776</v>
      </c>
    </row>
    <row r="340" spans="1:14" x14ac:dyDescent="0.3">
      <c r="A340" s="1">
        <v>34880</v>
      </c>
      <c r="B340" s="2">
        <v>45.9</v>
      </c>
      <c r="C340" s="2">
        <f t="shared" si="32"/>
        <v>-0.80000000000000426</v>
      </c>
      <c r="D340" s="2">
        <f t="shared" si="33"/>
        <v>-1.7130620985010796</v>
      </c>
      <c r="F340" s="2" t="str">
        <f t="shared" si="34"/>
        <v/>
      </c>
      <c r="G340" s="2" t="str">
        <f t="shared" si="35"/>
        <v/>
      </c>
      <c r="K340" s="1">
        <v>34730</v>
      </c>
      <c r="L340" s="2">
        <v>57.4</v>
      </c>
      <c r="M340" s="2">
        <f t="shared" si="30"/>
        <v>1.2999999999999972</v>
      </c>
      <c r="N340" s="2">
        <f t="shared" si="31"/>
        <v>2.317290552584665</v>
      </c>
    </row>
    <row r="341" spans="1:14" x14ac:dyDescent="0.3">
      <c r="A341" s="1">
        <v>34850</v>
      </c>
      <c r="B341" s="2">
        <v>46.7</v>
      </c>
      <c r="C341" s="2">
        <f t="shared" si="32"/>
        <v>-4.7999999999999972</v>
      </c>
      <c r="D341" s="2">
        <f t="shared" si="33"/>
        <v>-9.3203883495145572</v>
      </c>
      <c r="F341" s="2" t="str">
        <f t="shared" si="34"/>
        <v/>
      </c>
      <c r="G341" s="2" t="str">
        <f t="shared" si="35"/>
        <v/>
      </c>
      <c r="K341" s="1">
        <v>34699</v>
      </c>
      <c r="L341" s="2">
        <v>56.1</v>
      </c>
      <c r="M341" s="2">
        <f t="shared" si="30"/>
        <v>-3.1000000000000014</v>
      </c>
      <c r="N341" s="2">
        <f t="shared" si="31"/>
        <v>-5.2364864864864877</v>
      </c>
    </row>
    <row r="342" spans="1:14" x14ac:dyDescent="0.3">
      <c r="A342" s="1">
        <v>34819</v>
      </c>
      <c r="B342" s="2">
        <v>51.5</v>
      </c>
      <c r="C342" s="2">
        <f t="shared" si="32"/>
        <v>-0.60000000000000142</v>
      </c>
      <c r="D342" s="2">
        <f t="shared" si="33"/>
        <v>-1.151631477927066</v>
      </c>
      <c r="F342" s="2" t="str">
        <f t="shared" si="34"/>
        <v/>
      </c>
      <c r="G342" s="2" t="str">
        <f t="shared" si="35"/>
        <v/>
      </c>
      <c r="K342" s="1">
        <v>34668</v>
      </c>
      <c r="L342" s="2">
        <v>59.2</v>
      </c>
      <c r="M342" s="2">
        <f t="shared" si="30"/>
        <v>-0.19999999999999574</v>
      </c>
      <c r="N342" s="2">
        <f t="shared" si="31"/>
        <v>-0.33670033670032951</v>
      </c>
    </row>
    <row r="343" spans="1:14" x14ac:dyDescent="0.3">
      <c r="A343" s="1">
        <v>34789</v>
      </c>
      <c r="B343" s="2">
        <v>52.1</v>
      </c>
      <c r="C343" s="2">
        <f t="shared" si="32"/>
        <v>-3</v>
      </c>
      <c r="D343" s="2">
        <f t="shared" si="33"/>
        <v>-5.4446460980036298</v>
      </c>
      <c r="F343" s="2" t="str">
        <f t="shared" si="34"/>
        <v/>
      </c>
      <c r="G343" s="2" t="str">
        <f t="shared" si="35"/>
        <v/>
      </c>
      <c r="K343" s="1">
        <v>34638</v>
      </c>
      <c r="L343" s="2">
        <v>59.4</v>
      </c>
      <c r="M343" s="2">
        <f t="shared" si="30"/>
        <v>0.39999999999999858</v>
      </c>
      <c r="N343" s="2">
        <f t="shared" si="31"/>
        <v>0.67796610169491289</v>
      </c>
    </row>
    <row r="344" spans="1:14" x14ac:dyDescent="0.3">
      <c r="A344" s="1">
        <v>34758</v>
      </c>
      <c r="B344" s="2">
        <v>55.1</v>
      </c>
      <c r="C344" s="2">
        <f t="shared" si="32"/>
        <v>-2.2999999999999972</v>
      </c>
      <c r="D344" s="2">
        <f t="shared" si="33"/>
        <v>-4.0069686411149776</v>
      </c>
      <c r="F344" s="2" t="str">
        <f t="shared" si="34"/>
        <v/>
      </c>
      <c r="G344" s="2" t="str">
        <f t="shared" si="35"/>
        <v/>
      </c>
      <c r="K344" s="1">
        <v>34607</v>
      </c>
      <c r="L344" s="2">
        <v>59</v>
      </c>
      <c r="M344" s="2">
        <f t="shared" si="30"/>
        <v>1</v>
      </c>
      <c r="N344" s="2">
        <f t="shared" si="31"/>
        <v>1.7241379310344827</v>
      </c>
    </row>
    <row r="345" spans="1:14" x14ac:dyDescent="0.3">
      <c r="A345" s="1">
        <v>34730</v>
      </c>
      <c r="B345" s="2">
        <v>57.4</v>
      </c>
      <c r="C345" s="2">
        <f t="shared" si="32"/>
        <v>1.2999999999999972</v>
      </c>
      <c r="D345" s="2">
        <f t="shared" si="33"/>
        <v>2.317290552584665</v>
      </c>
      <c r="F345" s="2" t="str">
        <f t="shared" si="34"/>
        <v/>
      </c>
      <c r="G345" s="2" t="str">
        <f t="shared" si="35"/>
        <v/>
      </c>
      <c r="K345" s="1">
        <v>34577</v>
      </c>
      <c r="L345" s="2">
        <v>58</v>
      </c>
      <c r="M345" s="2">
        <f t="shared" si="30"/>
        <v>-0.5</v>
      </c>
      <c r="N345" s="2">
        <f t="shared" si="31"/>
        <v>-0.85470085470085466</v>
      </c>
    </row>
    <row r="346" spans="1:14" x14ac:dyDescent="0.3">
      <c r="A346" s="1">
        <v>34699</v>
      </c>
      <c r="B346" s="2">
        <v>56.1</v>
      </c>
      <c r="C346" s="2">
        <f t="shared" si="32"/>
        <v>-3.1000000000000014</v>
      </c>
      <c r="D346" s="2">
        <f t="shared" si="33"/>
        <v>-5.2364864864864877</v>
      </c>
      <c r="F346" s="2" t="str">
        <f t="shared" si="34"/>
        <v/>
      </c>
      <c r="G346" s="2" t="str">
        <f t="shared" si="35"/>
        <v/>
      </c>
      <c r="K346" s="1">
        <v>34546</v>
      </c>
      <c r="L346" s="2">
        <v>58.5</v>
      </c>
      <c r="M346" s="2">
        <f t="shared" si="30"/>
        <v>-0.29999999999999716</v>
      </c>
      <c r="N346" s="2">
        <f t="shared" si="31"/>
        <v>-0.5102040816326483</v>
      </c>
    </row>
    <row r="347" spans="1:14" x14ac:dyDescent="0.3">
      <c r="A347" s="1">
        <v>34668</v>
      </c>
      <c r="B347" s="2">
        <v>59.2</v>
      </c>
      <c r="C347" s="2">
        <f t="shared" si="32"/>
        <v>-0.19999999999999574</v>
      </c>
      <c r="D347" s="2">
        <f t="shared" si="33"/>
        <v>-0.33670033670032951</v>
      </c>
      <c r="F347" s="2" t="str">
        <f t="shared" si="34"/>
        <v/>
      </c>
      <c r="G347" s="2" t="str">
        <f t="shared" si="35"/>
        <v/>
      </c>
      <c r="K347" s="1">
        <v>34515</v>
      </c>
      <c r="L347" s="2">
        <v>58.8</v>
      </c>
      <c r="M347" s="2">
        <f t="shared" si="30"/>
        <v>0.59999999999999432</v>
      </c>
      <c r="N347" s="2">
        <f t="shared" si="31"/>
        <v>1.0309278350515365</v>
      </c>
    </row>
    <row r="348" spans="1:14" x14ac:dyDescent="0.3">
      <c r="A348" s="1">
        <v>34638</v>
      </c>
      <c r="B348" s="2">
        <v>59.4</v>
      </c>
      <c r="C348" s="2">
        <f t="shared" si="32"/>
        <v>0.39999999999999858</v>
      </c>
      <c r="D348" s="2">
        <f t="shared" si="33"/>
        <v>0.67796610169491289</v>
      </c>
      <c r="F348" s="2" t="str">
        <f t="shared" si="34"/>
        <v/>
      </c>
      <c r="G348" s="2" t="str">
        <f t="shared" si="35"/>
        <v/>
      </c>
      <c r="K348" s="1">
        <v>34485</v>
      </c>
      <c r="L348" s="2">
        <v>58.2</v>
      </c>
      <c r="M348" s="2">
        <f t="shared" si="30"/>
        <v>0.80000000000000426</v>
      </c>
      <c r="N348" s="2">
        <f t="shared" si="31"/>
        <v>1.3937282229965231</v>
      </c>
    </row>
    <row r="349" spans="1:14" x14ac:dyDescent="0.3">
      <c r="A349" s="1">
        <v>34607</v>
      </c>
      <c r="B349" s="2">
        <v>59</v>
      </c>
      <c r="C349" s="2">
        <f t="shared" si="32"/>
        <v>1</v>
      </c>
      <c r="D349" s="2">
        <f t="shared" si="33"/>
        <v>1.7241379310344827</v>
      </c>
      <c r="F349" s="2" t="str">
        <f t="shared" si="34"/>
        <v/>
      </c>
      <c r="G349" s="2" t="str">
        <f t="shared" si="35"/>
        <v/>
      </c>
      <c r="K349" s="1">
        <v>34454</v>
      </c>
      <c r="L349" s="2">
        <v>57.4</v>
      </c>
      <c r="M349" s="2">
        <f t="shared" si="30"/>
        <v>0.5</v>
      </c>
      <c r="N349" s="2">
        <f t="shared" si="31"/>
        <v>0.87873462214411246</v>
      </c>
    </row>
    <row r="350" spans="1:14" x14ac:dyDescent="0.3">
      <c r="A350" s="1">
        <v>34577</v>
      </c>
      <c r="B350" s="2">
        <v>58</v>
      </c>
      <c r="C350" s="2">
        <f t="shared" si="32"/>
        <v>-0.5</v>
      </c>
      <c r="D350" s="2">
        <f t="shared" si="33"/>
        <v>-0.85470085470085466</v>
      </c>
      <c r="F350" s="2" t="str">
        <f t="shared" si="34"/>
        <v/>
      </c>
      <c r="G350" s="2" t="str">
        <f t="shared" si="35"/>
        <v/>
      </c>
      <c r="K350" s="1">
        <v>34424</v>
      </c>
      <c r="L350" s="2">
        <v>56.9</v>
      </c>
      <c r="M350" s="2">
        <f t="shared" si="30"/>
        <v>0.39999999999999858</v>
      </c>
      <c r="N350" s="2">
        <f t="shared" si="31"/>
        <v>0.70796460176990894</v>
      </c>
    </row>
    <row r="351" spans="1:14" x14ac:dyDescent="0.3">
      <c r="A351" s="1">
        <v>34546</v>
      </c>
      <c r="B351" s="2">
        <v>58.5</v>
      </c>
      <c r="C351" s="2">
        <f t="shared" si="32"/>
        <v>-0.29999999999999716</v>
      </c>
      <c r="D351" s="2">
        <f t="shared" si="33"/>
        <v>-0.5102040816326483</v>
      </c>
      <c r="F351" s="2" t="str">
        <f t="shared" si="34"/>
        <v/>
      </c>
      <c r="G351" s="2" t="str">
        <f t="shared" si="35"/>
        <v/>
      </c>
      <c r="K351" s="1">
        <v>34393</v>
      </c>
      <c r="L351" s="2">
        <v>56.5</v>
      </c>
      <c r="M351" s="2">
        <f t="shared" si="30"/>
        <v>0.5</v>
      </c>
      <c r="N351" s="2">
        <f t="shared" si="31"/>
        <v>0.8928571428571429</v>
      </c>
    </row>
    <row r="352" spans="1:14" x14ac:dyDescent="0.3">
      <c r="A352" s="1">
        <v>34515</v>
      </c>
      <c r="B352" s="2">
        <v>58.8</v>
      </c>
      <c r="C352" s="2">
        <f t="shared" si="32"/>
        <v>0.59999999999999432</v>
      </c>
      <c r="D352" s="2">
        <f t="shared" si="33"/>
        <v>1.0309278350515365</v>
      </c>
      <c r="F352" s="2" t="str">
        <f t="shared" si="34"/>
        <v/>
      </c>
      <c r="G352" s="2" t="str">
        <f t="shared" si="35"/>
        <v/>
      </c>
      <c r="K352" s="1">
        <v>34365</v>
      </c>
      <c r="L352" s="2">
        <v>56</v>
      </c>
      <c r="M352" s="2">
        <f t="shared" si="30"/>
        <v>0.39999999999999858</v>
      </c>
      <c r="N352" s="2">
        <f t="shared" si="31"/>
        <v>0.71942446043165209</v>
      </c>
    </row>
    <row r="353" spans="1:14" x14ac:dyDescent="0.3">
      <c r="A353" s="1">
        <v>34485</v>
      </c>
      <c r="B353" s="2">
        <v>58.2</v>
      </c>
      <c r="C353" s="2">
        <f t="shared" si="32"/>
        <v>0.80000000000000426</v>
      </c>
      <c r="D353" s="2">
        <f t="shared" si="33"/>
        <v>1.3937282229965231</v>
      </c>
      <c r="F353" s="2" t="str">
        <f t="shared" si="34"/>
        <v/>
      </c>
      <c r="G353" s="2" t="str">
        <f t="shared" si="35"/>
        <v/>
      </c>
      <c r="K353" s="1">
        <v>34334</v>
      </c>
      <c r="L353" s="2">
        <v>55.6</v>
      </c>
      <c r="M353" s="2">
        <f t="shared" si="30"/>
        <v>1.8000000000000043</v>
      </c>
      <c r="N353" s="2">
        <f t="shared" si="31"/>
        <v>3.3457249070632051</v>
      </c>
    </row>
    <row r="354" spans="1:14" x14ac:dyDescent="0.3">
      <c r="A354" s="1">
        <v>34454</v>
      </c>
      <c r="B354" s="2">
        <v>57.4</v>
      </c>
      <c r="C354" s="2">
        <f t="shared" si="32"/>
        <v>0.5</v>
      </c>
      <c r="D354" s="2">
        <f t="shared" si="33"/>
        <v>0.87873462214411246</v>
      </c>
      <c r="F354" s="2" t="str">
        <f t="shared" si="34"/>
        <v/>
      </c>
      <c r="G354" s="2" t="str">
        <f t="shared" si="35"/>
        <v/>
      </c>
      <c r="K354" s="1">
        <v>34303</v>
      </c>
      <c r="L354" s="2">
        <v>53.8</v>
      </c>
      <c r="M354" s="2">
        <f t="shared" si="30"/>
        <v>0.39999999999999858</v>
      </c>
      <c r="N354" s="2">
        <f t="shared" si="31"/>
        <v>0.74906367041198241</v>
      </c>
    </row>
    <row r="355" spans="1:14" x14ac:dyDescent="0.3">
      <c r="A355" s="1">
        <v>34424</v>
      </c>
      <c r="B355" s="2">
        <v>56.9</v>
      </c>
      <c r="C355" s="2">
        <f t="shared" si="32"/>
        <v>0.39999999999999858</v>
      </c>
      <c r="D355" s="2">
        <f t="shared" si="33"/>
        <v>0.70796460176990894</v>
      </c>
      <c r="F355" s="2" t="str">
        <f t="shared" si="34"/>
        <v/>
      </c>
      <c r="G355" s="2" t="str">
        <f t="shared" si="35"/>
        <v/>
      </c>
      <c r="K355" s="1">
        <v>34273</v>
      </c>
      <c r="L355" s="2">
        <v>53.4</v>
      </c>
      <c r="M355" s="2">
        <f t="shared" si="30"/>
        <v>2.6000000000000014</v>
      </c>
      <c r="N355" s="2">
        <f t="shared" si="31"/>
        <v>5.1181102362204749</v>
      </c>
    </row>
    <row r="356" spans="1:14" x14ac:dyDescent="0.3">
      <c r="A356" s="1">
        <v>34393</v>
      </c>
      <c r="B356" s="2">
        <v>56.5</v>
      </c>
      <c r="C356" s="2">
        <f t="shared" si="32"/>
        <v>0.5</v>
      </c>
      <c r="D356" s="2">
        <f t="shared" si="33"/>
        <v>0.8928571428571429</v>
      </c>
      <c r="F356" s="2" t="str">
        <f t="shared" si="34"/>
        <v/>
      </c>
      <c r="G356" s="2" t="str">
        <f t="shared" si="35"/>
        <v/>
      </c>
      <c r="K356" s="1">
        <v>34242</v>
      </c>
      <c r="L356" s="2">
        <v>50.8</v>
      </c>
      <c r="M356" s="2">
        <f t="shared" si="30"/>
        <v>9.9999999999994316E-2</v>
      </c>
      <c r="N356" s="2">
        <f t="shared" si="31"/>
        <v>0.19723865877710908</v>
      </c>
    </row>
    <row r="357" spans="1:14" x14ac:dyDescent="0.3">
      <c r="A357" s="1">
        <v>34365</v>
      </c>
      <c r="B357" s="2">
        <v>56</v>
      </c>
      <c r="C357" s="2">
        <f t="shared" si="32"/>
        <v>0.39999999999999858</v>
      </c>
      <c r="D357" s="2">
        <f t="shared" si="33"/>
        <v>0.71942446043165209</v>
      </c>
      <c r="F357" s="2" t="str">
        <f t="shared" si="34"/>
        <v/>
      </c>
      <c r="G357" s="2" t="str">
        <f t="shared" si="35"/>
        <v/>
      </c>
      <c r="K357" s="1">
        <v>34212</v>
      </c>
      <c r="L357" s="2">
        <v>50.7</v>
      </c>
      <c r="M357" s="2">
        <f t="shared" si="30"/>
        <v>0.5</v>
      </c>
      <c r="N357" s="2">
        <f t="shared" si="31"/>
        <v>0.99601593625497997</v>
      </c>
    </row>
    <row r="358" spans="1:14" x14ac:dyDescent="0.3">
      <c r="A358" s="1">
        <v>34334</v>
      </c>
      <c r="B358" s="2">
        <v>55.6</v>
      </c>
      <c r="C358" s="2">
        <f t="shared" si="32"/>
        <v>1.8000000000000043</v>
      </c>
      <c r="D358" s="2">
        <f t="shared" si="33"/>
        <v>3.3457249070632051</v>
      </c>
      <c r="F358" s="2" t="str">
        <f t="shared" si="34"/>
        <v/>
      </c>
      <c r="G358" s="2" t="str">
        <f t="shared" si="35"/>
        <v/>
      </c>
      <c r="K358" s="1">
        <v>34181</v>
      </c>
      <c r="L358" s="2">
        <v>50.2</v>
      </c>
      <c r="M358" s="2">
        <f t="shared" si="30"/>
        <v>0.60000000000000142</v>
      </c>
      <c r="N358" s="2">
        <f t="shared" si="31"/>
        <v>1.2096774193548416</v>
      </c>
    </row>
    <row r="359" spans="1:14" x14ac:dyDescent="0.3">
      <c r="A359" s="1">
        <v>34303</v>
      </c>
      <c r="B359" s="2">
        <v>53.8</v>
      </c>
      <c r="C359" s="2">
        <f t="shared" si="32"/>
        <v>0.39999999999999858</v>
      </c>
      <c r="D359" s="2">
        <f t="shared" si="33"/>
        <v>0.74906367041198241</v>
      </c>
      <c r="F359" s="2" t="str">
        <f t="shared" si="34"/>
        <v/>
      </c>
      <c r="G359" s="2" t="str">
        <f t="shared" si="35"/>
        <v/>
      </c>
      <c r="K359" s="1">
        <v>34150</v>
      </c>
      <c r="L359" s="2">
        <v>49.6</v>
      </c>
      <c r="M359" s="2">
        <f t="shared" si="30"/>
        <v>-1.6000000000000014</v>
      </c>
      <c r="N359" s="2">
        <f t="shared" si="31"/>
        <v>-3.1250000000000027</v>
      </c>
    </row>
    <row r="360" spans="1:14" x14ac:dyDescent="0.3">
      <c r="A360" s="1">
        <v>34273</v>
      </c>
      <c r="B360" s="2">
        <v>53.4</v>
      </c>
      <c r="C360" s="2">
        <f t="shared" si="32"/>
        <v>2.6000000000000014</v>
      </c>
      <c r="D360" s="2">
        <f t="shared" si="33"/>
        <v>5.1181102362204749</v>
      </c>
      <c r="F360" s="2" t="str">
        <f t="shared" si="34"/>
        <v/>
      </c>
      <c r="G360" s="2" t="str">
        <f t="shared" si="35"/>
        <v/>
      </c>
      <c r="K360" s="1">
        <v>34120</v>
      </c>
      <c r="L360" s="2">
        <v>51.2</v>
      </c>
      <c r="M360" s="2">
        <f t="shared" si="30"/>
        <v>1</v>
      </c>
      <c r="N360" s="2">
        <f t="shared" si="31"/>
        <v>1.9920318725099599</v>
      </c>
    </row>
    <row r="361" spans="1:14" x14ac:dyDescent="0.3">
      <c r="A361" s="1">
        <v>34242</v>
      </c>
      <c r="B361" s="2">
        <v>50.8</v>
      </c>
      <c r="C361" s="2">
        <f t="shared" si="32"/>
        <v>9.9999999999994316E-2</v>
      </c>
      <c r="D361" s="2">
        <f t="shared" si="33"/>
        <v>0.19723865877710908</v>
      </c>
      <c r="F361" s="2" t="str">
        <f t="shared" si="34"/>
        <v/>
      </c>
      <c r="G361" s="2" t="str">
        <f t="shared" si="35"/>
        <v/>
      </c>
      <c r="K361" s="1">
        <v>34089</v>
      </c>
      <c r="L361" s="2">
        <v>50.2</v>
      </c>
      <c r="M361" s="2">
        <f t="shared" si="30"/>
        <v>-3.2999999999999972</v>
      </c>
      <c r="N361" s="2">
        <f t="shared" si="31"/>
        <v>-6.1682242990654155</v>
      </c>
    </row>
    <row r="362" spans="1:14" x14ac:dyDescent="0.3">
      <c r="A362" s="1">
        <v>34212</v>
      </c>
      <c r="B362" s="2">
        <v>50.7</v>
      </c>
      <c r="C362" s="2">
        <f t="shared" si="32"/>
        <v>0.5</v>
      </c>
      <c r="D362" s="2">
        <f t="shared" si="33"/>
        <v>0.99601593625497997</v>
      </c>
      <c r="F362" s="2" t="str">
        <f t="shared" si="34"/>
        <v/>
      </c>
      <c r="G362" s="2" t="str">
        <f t="shared" si="35"/>
        <v/>
      </c>
      <c r="K362" s="1">
        <v>34059</v>
      </c>
      <c r="L362" s="2">
        <v>53.5</v>
      </c>
      <c r="M362" s="2">
        <f t="shared" si="30"/>
        <v>-1.7000000000000028</v>
      </c>
      <c r="N362" s="2">
        <f t="shared" si="31"/>
        <v>-3.079710144927541</v>
      </c>
    </row>
    <row r="363" spans="1:14" x14ac:dyDescent="0.3">
      <c r="A363" s="1">
        <v>34181</v>
      </c>
      <c r="B363" s="2">
        <v>50.2</v>
      </c>
      <c r="C363" s="2">
        <f t="shared" si="32"/>
        <v>0.60000000000000142</v>
      </c>
      <c r="D363" s="2">
        <f t="shared" si="33"/>
        <v>1.2096774193548416</v>
      </c>
      <c r="F363" s="2" t="str">
        <f t="shared" si="34"/>
        <v/>
      </c>
      <c r="G363" s="2" t="str">
        <f t="shared" si="35"/>
        <v/>
      </c>
      <c r="K363" s="1">
        <v>34028</v>
      </c>
      <c r="L363" s="2">
        <v>55.2</v>
      </c>
      <c r="M363" s="2">
        <f t="shared" si="30"/>
        <v>-0.59999999999999432</v>
      </c>
      <c r="N363" s="2">
        <f t="shared" si="31"/>
        <v>-1.075268817204291</v>
      </c>
    </row>
    <row r="364" spans="1:14" x14ac:dyDescent="0.3">
      <c r="A364" s="1">
        <v>34150</v>
      </c>
      <c r="B364" s="2">
        <v>49.6</v>
      </c>
      <c r="C364" s="2">
        <f t="shared" si="32"/>
        <v>-1.6000000000000014</v>
      </c>
      <c r="D364" s="2">
        <f t="shared" si="33"/>
        <v>-3.1250000000000027</v>
      </c>
      <c r="F364" s="2" t="str">
        <f t="shared" si="34"/>
        <v/>
      </c>
      <c r="G364" s="2" t="str">
        <f t="shared" si="35"/>
        <v/>
      </c>
      <c r="K364" s="1">
        <v>34000</v>
      </c>
      <c r="L364" s="2">
        <v>55.8</v>
      </c>
      <c r="M364" s="2">
        <f t="shared" si="30"/>
        <v>1.5999999999999943</v>
      </c>
      <c r="N364" s="2">
        <f t="shared" si="31"/>
        <v>2.9520295202951923</v>
      </c>
    </row>
    <row r="365" spans="1:14" x14ac:dyDescent="0.3">
      <c r="A365" s="1">
        <v>34120</v>
      </c>
      <c r="B365" s="2">
        <v>51.2</v>
      </c>
      <c r="C365" s="2">
        <f t="shared" si="32"/>
        <v>1</v>
      </c>
      <c r="D365" s="2">
        <f t="shared" si="33"/>
        <v>1.9920318725099599</v>
      </c>
      <c r="F365" s="2" t="str">
        <f t="shared" si="34"/>
        <v/>
      </c>
      <c r="G365" s="2" t="str">
        <f t="shared" si="35"/>
        <v/>
      </c>
      <c r="K365" s="1">
        <v>33969</v>
      </c>
      <c r="L365" s="2">
        <v>54.2</v>
      </c>
      <c r="M365" s="2">
        <f t="shared" si="30"/>
        <v>0.60000000000000142</v>
      </c>
      <c r="N365" s="2">
        <f t="shared" si="31"/>
        <v>1.1194029850746294</v>
      </c>
    </row>
    <row r="366" spans="1:14" x14ac:dyDescent="0.3">
      <c r="A366" s="1">
        <v>34089</v>
      </c>
      <c r="B366" s="2">
        <v>50.2</v>
      </c>
      <c r="C366" s="2">
        <f t="shared" si="32"/>
        <v>-3.2999999999999972</v>
      </c>
      <c r="D366" s="2">
        <f t="shared" si="33"/>
        <v>-6.1682242990654155</v>
      </c>
      <c r="F366" s="2" t="str">
        <f t="shared" si="34"/>
        <v/>
      </c>
      <c r="G366" s="2" t="str">
        <f t="shared" si="35"/>
        <v/>
      </c>
      <c r="K366" s="1">
        <v>33938</v>
      </c>
      <c r="L366" s="2">
        <v>53.6</v>
      </c>
      <c r="M366" s="2">
        <f t="shared" si="30"/>
        <v>3.3000000000000043</v>
      </c>
      <c r="N366" s="2">
        <f t="shared" si="31"/>
        <v>6.5606361829025941</v>
      </c>
    </row>
    <row r="367" spans="1:14" x14ac:dyDescent="0.3">
      <c r="A367" s="1">
        <v>34059</v>
      </c>
      <c r="B367" s="2">
        <v>53.5</v>
      </c>
      <c r="C367" s="2">
        <f t="shared" si="32"/>
        <v>-1.7000000000000028</v>
      </c>
      <c r="D367" s="2">
        <f t="shared" si="33"/>
        <v>-3.079710144927541</v>
      </c>
      <c r="F367" s="2" t="str">
        <f t="shared" si="34"/>
        <v/>
      </c>
      <c r="G367" s="2" t="str">
        <f t="shared" si="35"/>
        <v/>
      </c>
      <c r="K367" s="1">
        <v>33908</v>
      </c>
      <c r="L367" s="2">
        <v>50.3</v>
      </c>
      <c r="M367" s="2">
        <f t="shared" si="30"/>
        <v>0.59999999999999432</v>
      </c>
      <c r="N367" s="2">
        <f t="shared" si="31"/>
        <v>1.2072434607645761</v>
      </c>
    </row>
    <row r="368" spans="1:14" x14ac:dyDescent="0.3">
      <c r="A368" s="1">
        <v>34028</v>
      </c>
      <c r="B368" s="2">
        <v>55.2</v>
      </c>
      <c r="C368" s="2">
        <f t="shared" si="32"/>
        <v>-0.59999999999999432</v>
      </c>
      <c r="D368" s="2">
        <f t="shared" si="33"/>
        <v>-1.075268817204291</v>
      </c>
      <c r="F368" s="2" t="str">
        <f t="shared" si="34"/>
        <v/>
      </c>
      <c r="G368" s="2" t="str">
        <f t="shared" si="35"/>
        <v/>
      </c>
      <c r="K368" s="1">
        <v>33877</v>
      </c>
      <c r="L368" s="2">
        <v>49.7</v>
      </c>
      <c r="M368" s="2">
        <f t="shared" si="30"/>
        <v>-3.6999999999999957</v>
      </c>
      <c r="N368" s="2">
        <f t="shared" si="31"/>
        <v>-6.928838951310853</v>
      </c>
    </row>
    <row r="369" spans="1:14" x14ac:dyDescent="0.3">
      <c r="A369" s="1">
        <v>34000</v>
      </c>
      <c r="B369" s="2">
        <v>55.8</v>
      </c>
      <c r="C369" s="2">
        <f t="shared" si="32"/>
        <v>1.5999999999999943</v>
      </c>
      <c r="D369" s="2">
        <f t="shared" si="33"/>
        <v>2.9520295202951923</v>
      </c>
      <c r="F369" s="2" t="str">
        <f t="shared" si="34"/>
        <v/>
      </c>
      <c r="G369" s="2" t="str">
        <f t="shared" si="35"/>
        <v/>
      </c>
      <c r="K369" s="1">
        <v>33847</v>
      </c>
      <c r="L369" s="2">
        <v>53.4</v>
      </c>
      <c r="M369" s="2">
        <f t="shared" si="30"/>
        <v>-0.5</v>
      </c>
      <c r="N369" s="2">
        <f t="shared" si="31"/>
        <v>-0.927643784786642</v>
      </c>
    </row>
    <row r="370" spans="1:14" x14ac:dyDescent="0.3">
      <c r="A370" s="1">
        <v>33969</v>
      </c>
      <c r="B370" s="2">
        <v>54.2</v>
      </c>
      <c r="C370" s="2">
        <f t="shared" si="32"/>
        <v>0.60000000000000142</v>
      </c>
      <c r="D370" s="2">
        <f t="shared" si="33"/>
        <v>1.1194029850746294</v>
      </c>
      <c r="F370" s="2" t="str">
        <f t="shared" si="34"/>
        <v/>
      </c>
      <c r="G370" s="2" t="str">
        <f t="shared" si="35"/>
        <v/>
      </c>
      <c r="K370" s="1">
        <v>33816</v>
      </c>
      <c r="L370" s="2">
        <v>53.9</v>
      </c>
      <c r="M370" s="2">
        <f t="shared" si="30"/>
        <v>0.29999999999999716</v>
      </c>
      <c r="N370" s="2">
        <f t="shared" si="31"/>
        <v>0.55970149253730817</v>
      </c>
    </row>
    <row r="371" spans="1:14" x14ac:dyDescent="0.3">
      <c r="A371" s="1">
        <v>33938</v>
      </c>
      <c r="B371" s="2">
        <v>53.6</v>
      </c>
      <c r="C371" s="2">
        <f t="shared" si="32"/>
        <v>3.3000000000000043</v>
      </c>
      <c r="D371" s="2">
        <f t="shared" si="33"/>
        <v>6.5606361829025941</v>
      </c>
      <c r="F371" s="2" t="str">
        <f t="shared" si="34"/>
        <v/>
      </c>
      <c r="G371" s="2" t="str">
        <f t="shared" si="35"/>
        <v/>
      </c>
      <c r="K371" s="1">
        <v>33785</v>
      </c>
      <c r="L371" s="2">
        <v>53.6</v>
      </c>
      <c r="M371" s="2">
        <f t="shared" si="30"/>
        <v>-2.1000000000000014</v>
      </c>
      <c r="N371" s="2">
        <f t="shared" si="31"/>
        <v>-3.7701974865350114</v>
      </c>
    </row>
    <row r="372" spans="1:14" x14ac:dyDescent="0.3">
      <c r="A372" s="1">
        <v>33908</v>
      </c>
      <c r="B372" s="2">
        <v>50.3</v>
      </c>
      <c r="C372" s="2">
        <f t="shared" si="32"/>
        <v>0.59999999999999432</v>
      </c>
      <c r="D372" s="2">
        <f t="shared" si="33"/>
        <v>1.2072434607645761</v>
      </c>
      <c r="F372" s="2" t="str">
        <f t="shared" si="34"/>
        <v/>
      </c>
      <c r="G372" s="2" t="str">
        <f t="shared" si="35"/>
        <v/>
      </c>
      <c r="K372" s="1">
        <v>33755</v>
      </c>
      <c r="L372" s="2">
        <v>55.7</v>
      </c>
      <c r="M372" s="2">
        <f t="shared" si="30"/>
        <v>3.1000000000000014</v>
      </c>
      <c r="N372" s="2">
        <f t="shared" si="31"/>
        <v>5.893536121673006</v>
      </c>
    </row>
    <row r="373" spans="1:14" x14ac:dyDescent="0.3">
      <c r="A373" s="1">
        <v>33877</v>
      </c>
      <c r="B373" s="2">
        <v>49.7</v>
      </c>
      <c r="C373" s="2">
        <f t="shared" si="32"/>
        <v>-3.6999999999999957</v>
      </c>
      <c r="D373" s="2">
        <f t="shared" si="33"/>
        <v>-6.928838951310853</v>
      </c>
      <c r="F373" s="2" t="str">
        <f t="shared" si="34"/>
        <v/>
      </c>
      <c r="G373" s="2" t="str">
        <f t="shared" si="35"/>
        <v/>
      </c>
      <c r="K373" s="1">
        <v>33724</v>
      </c>
      <c r="L373" s="2">
        <v>52.6</v>
      </c>
      <c r="M373" s="2">
        <f t="shared" si="30"/>
        <v>-2</v>
      </c>
      <c r="N373" s="2">
        <f t="shared" si="31"/>
        <v>-3.6630036630036629</v>
      </c>
    </row>
    <row r="374" spans="1:14" x14ac:dyDescent="0.3">
      <c r="A374" s="1">
        <v>33847</v>
      </c>
      <c r="B374" s="2">
        <v>53.4</v>
      </c>
      <c r="C374" s="2">
        <f t="shared" si="32"/>
        <v>-0.5</v>
      </c>
      <c r="D374" s="2">
        <f t="shared" si="33"/>
        <v>-0.927643784786642</v>
      </c>
      <c r="F374" s="2" t="str">
        <f t="shared" si="34"/>
        <v/>
      </c>
      <c r="G374" s="2" t="str">
        <f t="shared" si="35"/>
        <v/>
      </c>
      <c r="K374" s="1">
        <v>33694</v>
      </c>
      <c r="L374" s="2">
        <v>54.6</v>
      </c>
      <c r="M374" s="2">
        <f t="shared" si="30"/>
        <v>1.8999999999999986</v>
      </c>
      <c r="N374" s="2">
        <f t="shared" si="31"/>
        <v>3.6053130929791242</v>
      </c>
    </row>
    <row r="375" spans="1:14" x14ac:dyDescent="0.3">
      <c r="A375" s="1">
        <v>33816</v>
      </c>
      <c r="B375" s="2">
        <v>53.9</v>
      </c>
      <c r="C375" s="2">
        <f t="shared" si="32"/>
        <v>0.29999999999999716</v>
      </c>
      <c r="D375" s="2">
        <f t="shared" si="33"/>
        <v>0.55970149253730817</v>
      </c>
      <c r="F375" s="2" t="str">
        <f t="shared" si="34"/>
        <v/>
      </c>
      <c r="G375" s="2" t="str">
        <f t="shared" si="35"/>
        <v/>
      </c>
      <c r="K375" s="1">
        <v>33663</v>
      </c>
      <c r="L375" s="2">
        <v>52.7</v>
      </c>
      <c r="M375" s="2">
        <f t="shared" si="30"/>
        <v>5.4000000000000057</v>
      </c>
      <c r="N375" s="2">
        <f t="shared" si="31"/>
        <v>11.41649048625794</v>
      </c>
    </row>
    <row r="376" spans="1:14" x14ac:dyDescent="0.3">
      <c r="A376" s="1">
        <v>33785</v>
      </c>
      <c r="B376" s="2">
        <v>53.6</v>
      </c>
      <c r="C376" s="2">
        <f t="shared" si="32"/>
        <v>-2.1000000000000014</v>
      </c>
      <c r="D376" s="2">
        <f t="shared" si="33"/>
        <v>-3.7701974865350114</v>
      </c>
      <c r="F376" s="2" t="str">
        <f t="shared" si="34"/>
        <v/>
      </c>
      <c r="G376" s="2" t="str">
        <f t="shared" si="35"/>
        <v/>
      </c>
      <c r="K376" s="1">
        <v>33634</v>
      </c>
      <c r="L376" s="2">
        <v>47.3</v>
      </c>
      <c r="M376" s="2">
        <f t="shared" si="30"/>
        <v>0.5</v>
      </c>
      <c r="N376" s="2">
        <f t="shared" si="31"/>
        <v>1.0683760683760684</v>
      </c>
    </row>
    <row r="377" spans="1:14" x14ac:dyDescent="0.3">
      <c r="A377" s="1">
        <v>33755</v>
      </c>
      <c r="B377" s="2">
        <v>55.7</v>
      </c>
      <c r="C377" s="2">
        <f t="shared" si="32"/>
        <v>3.1000000000000014</v>
      </c>
      <c r="D377" s="2">
        <f t="shared" si="33"/>
        <v>5.893536121673006</v>
      </c>
      <c r="F377" s="2" t="str">
        <f t="shared" si="34"/>
        <v/>
      </c>
      <c r="G377" s="2" t="str">
        <f t="shared" si="35"/>
        <v/>
      </c>
      <c r="K377" s="1">
        <v>33603</v>
      </c>
      <c r="L377" s="2">
        <v>46.8</v>
      </c>
      <c r="M377" s="2">
        <f t="shared" si="30"/>
        <v>-2.7000000000000028</v>
      </c>
      <c r="N377" s="2">
        <f t="shared" si="31"/>
        <v>-5.4545454545454604</v>
      </c>
    </row>
    <row r="378" spans="1:14" x14ac:dyDescent="0.3">
      <c r="A378" s="1">
        <v>33724</v>
      </c>
      <c r="B378" s="2">
        <v>52.6</v>
      </c>
      <c r="C378" s="2">
        <f t="shared" si="32"/>
        <v>-2</v>
      </c>
      <c r="D378" s="2">
        <f t="shared" si="33"/>
        <v>-3.6630036630036629</v>
      </c>
      <c r="F378" s="2" t="str">
        <f t="shared" si="34"/>
        <v/>
      </c>
      <c r="G378" s="2" t="str">
        <f t="shared" si="35"/>
        <v/>
      </c>
      <c r="K378" s="1">
        <v>33572</v>
      </c>
      <c r="L378" s="2">
        <v>49.5</v>
      </c>
      <c r="M378" s="2">
        <f t="shared" si="30"/>
        <v>-3.6000000000000014</v>
      </c>
      <c r="N378" s="2">
        <f t="shared" si="31"/>
        <v>-6.7796610169491549</v>
      </c>
    </row>
    <row r="379" spans="1:14" x14ac:dyDescent="0.3">
      <c r="A379" s="1">
        <v>33694</v>
      </c>
      <c r="B379" s="2">
        <v>54.6</v>
      </c>
      <c r="C379" s="2">
        <f t="shared" si="32"/>
        <v>1.8999999999999986</v>
      </c>
      <c r="D379" s="2">
        <f t="shared" si="33"/>
        <v>3.6053130929791242</v>
      </c>
      <c r="F379" s="2" t="str">
        <f t="shared" si="34"/>
        <v/>
      </c>
      <c r="G379" s="2" t="str">
        <f t="shared" si="35"/>
        <v/>
      </c>
      <c r="K379" s="1">
        <v>33542</v>
      </c>
      <c r="L379" s="2">
        <v>53.1</v>
      </c>
      <c r="M379" s="2">
        <f t="shared" si="30"/>
        <v>-1.7999999999999972</v>
      </c>
      <c r="N379" s="2">
        <f t="shared" si="31"/>
        <v>-3.2786885245901587</v>
      </c>
    </row>
    <row r="380" spans="1:14" x14ac:dyDescent="0.3">
      <c r="A380" s="1">
        <v>33663</v>
      </c>
      <c r="B380" s="2">
        <v>52.7</v>
      </c>
      <c r="C380" s="2">
        <f t="shared" si="32"/>
        <v>5.4000000000000057</v>
      </c>
      <c r="D380" s="2">
        <f t="shared" si="33"/>
        <v>11.41649048625794</v>
      </c>
      <c r="F380" s="2" t="str">
        <f t="shared" si="34"/>
        <v/>
      </c>
      <c r="G380" s="2" t="str">
        <f t="shared" si="35"/>
        <v/>
      </c>
      <c r="K380" s="1">
        <v>33511</v>
      </c>
      <c r="L380" s="2">
        <v>54.9</v>
      </c>
      <c r="M380" s="2">
        <f t="shared" si="30"/>
        <v>2</v>
      </c>
      <c r="N380" s="2">
        <f t="shared" si="31"/>
        <v>3.7807183364839321</v>
      </c>
    </row>
    <row r="381" spans="1:14" x14ac:dyDescent="0.3">
      <c r="A381" s="1">
        <v>33634</v>
      </c>
      <c r="B381" s="2">
        <v>47.3</v>
      </c>
      <c r="C381" s="2">
        <f t="shared" si="32"/>
        <v>0.5</v>
      </c>
      <c r="D381" s="2">
        <f t="shared" si="33"/>
        <v>1.0683760683760684</v>
      </c>
      <c r="F381" s="2" t="str">
        <f t="shared" si="34"/>
        <v/>
      </c>
      <c r="G381" s="2" t="str">
        <f t="shared" si="35"/>
        <v/>
      </c>
      <c r="K381" s="1">
        <v>33481</v>
      </c>
      <c r="L381" s="2">
        <v>52.9</v>
      </c>
      <c r="M381" s="2">
        <f t="shared" si="30"/>
        <v>2.2999999999999972</v>
      </c>
      <c r="N381" s="2">
        <f t="shared" si="31"/>
        <v>4.5454545454545396</v>
      </c>
    </row>
    <row r="382" spans="1:14" x14ac:dyDescent="0.3">
      <c r="A382" s="1">
        <v>33603</v>
      </c>
      <c r="B382" s="2">
        <v>46.8</v>
      </c>
      <c r="C382" s="2">
        <f t="shared" si="32"/>
        <v>-2.7000000000000028</v>
      </c>
      <c r="D382" s="2">
        <f t="shared" si="33"/>
        <v>-5.4545454545454604</v>
      </c>
      <c r="F382" s="2" t="str">
        <f t="shared" si="34"/>
        <v/>
      </c>
      <c r="G382" s="2" t="str">
        <f t="shared" si="35"/>
        <v/>
      </c>
      <c r="K382" s="1">
        <v>33450</v>
      </c>
      <c r="L382" s="2">
        <v>50.6</v>
      </c>
      <c r="M382" s="2">
        <f t="shared" si="30"/>
        <v>0.30000000000000426</v>
      </c>
      <c r="N382" s="2">
        <f t="shared" si="31"/>
        <v>0.59642147117297073</v>
      </c>
    </row>
    <row r="383" spans="1:14" x14ac:dyDescent="0.3">
      <c r="A383" s="1">
        <v>33572</v>
      </c>
      <c r="B383" s="2">
        <v>49.5</v>
      </c>
      <c r="C383" s="2">
        <f t="shared" si="32"/>
        <v>-3.6000000000000014</v>
      </c>
      <c r="D383" s="2">
        <f t="shared" si="33"/>
        <v>-6.7796610169491549</v>
      </c>
      <c r="F383" s="2" t="str">
        <f t="shared" si="34"/>
        <v/>
      </c>
      <c r="G383" s="2" t="str">
        <f t="shared" si="35"/>
        <v/>
      </c>
      <c r="K383" s="1">
        <v>33419</v>
      </c>
      <c r="L383" s="2">
        <v>50.3</v>
      </c>
      <c r="M383" s="2">
        <f t="shared" si="30"/>
        <v>5.7999999999999972</v>
      </c>
      <c r="N383" s="2">
        <f t="shared" si="31"/>
        <v>13.033707865168534</v>
      </c>
    </row>
    <row r="384" spans="1:14" x14ac:dyDescent="0.3">
      <c r="A384" s="1">
        <v>33542</v>
      </c>
      <c r="B384" s="2">
        <v>53.1</v>
      </c>
      <c r="C384" s="2">
        <f t="shared" si="32"/>
        <v>-1.7999999999999972</v>
      </c>
      <c r="D384" s="2">
        <f t="shared" si="33"/>
        <v>-3.2786885245901587</v>
      </c>
      <c r="F384" s="2" t="str">
        <f t="shared" si="34"/>
        <v/>
      </c>
      <c r="G384" s="2" t="str">
        <f t="shared" si="35"/>
        <v/>
      </c>
      <c r="K384" s="1">
        <v>33389</v>
      </c>
      <c r="L384" s="2">
        <v>44.5</v>
      </c>
      <c r="M384" s="2">
        <f t="shared" si="30"/>
        <v>1.7000000000000028</v>
      </c>
      <c r="N384" s="2">
        <f t="shared" si="31"/>
        <v>3.9719626168224367</v>
      </c>
    </row>
    <row r="385" spans="1:14" x14ac:dyDescent="0.3">
      <c r="A385" s="1">
        <v>33511</v>
      </c>
      <c r="B385" s="2">
        <v>54.9</v>
      </c>
      <c r="C385" s="2">
        <f t="shared" si="32"/>
        <v>2</v>
      </c>
      <c r="D385" s="2">
        <f t="shared" si="33"/>
        <v>3.7807183364839321</v>
      </c>
      <c r="F385" s="2" t="str">
        <f t="shared" si="34"/>
        <v/>
      </c>
      <c r="G385" s="2" t="str">
        <f t="shared" si="35"/>
        <v/>
      </c>
      <c r="K385" s="1">
        <v>33358</v>
      </c>
      <c r="L385" s="2">
        <v>42.8</v>
      </c>
      <c r="M385" s="2">
        <f t="shared" si="30"/>
        <v>2.0999999999999943</v>
      </c>
      <c r="N385" s="2">
        <f t="shared" si="31"/>
        <v>5.1597051597051458</v>
      </c>
    </row>
    <row r="386" spans="1:14" x14ac:dyDescent="0.3">
      <c r="A386" s="1">
        <v>33481</v>
      </c>
      <c r="B386" s="2">
        <v>52.9</v>
      </c>
      <c r="C386" s="2">
        <f t="shared" si="32"/>
        <v>2.2999999999999972</v>
      </c>
      <c r="D386" s="2">
        <f t="shared" si="33"/>
        <v>4.5454545454545396</v>
      </c>
      <c r="F386" s="2" t="str">
        <f t="shared" si="34"/>
        <v/>
      </c>
      <c r="G386" s="2" t="str">
        <f t="shared" si="35"/>
        <v/>
      </c>
      <c r="K386" s="1">
        <v>33328</v>
      </c>
      <c r="L386" s="2">
        <v>40.700000000000003</v>
      </c>
      <c r="M386" s="2">
        <f t="shared" ref="M386:M449" si="36">IF(AND(ISNUMBER(L386),ISNUMBER(L387)), (L386 - L387), "")</f>
        <v>1.3000000000000043</v>
      </c>
      <c r="N386" s="2">
        <f t="shared" ref="N386:N449" si="37">IF(AND(ISNUMBER(M386),ISNUMBER(L387)), (100*M386/ABS(L387)), "")</f>
        <v>3.299492385786813</v>
      </c>
    </row>
    <row r="387" spans="1:14" x14ac:dyDescent="0.3">
      <c r="A387" s="1">
        <v>33450</v>
      </c>
      <c r="B387" s="2">
        <v>50.6</v>
      </c>
      <c r="C387" s="2">
        <f t="shared" si="32"/>
        <v>0.30000000000000426</v>
      </c>
      <c r="D387" s="2">
        <f t="shared" si="33"/>
        <v>0.59642147117297073</v>
      </c>
      <c r="F387" s="2" t="str">
        <f t="shared" si="34"/>
        <v/>
      </c>
      <c r="G387" s="2" t="str">
        <f t="shared" si="35"/>
        <v/>
      </c>
      <c r="K387" s="1">
        <v>33297</v>
      </c>
      <c r="L387" s="2">
        <v>39.4</v>
      </c>
      <c r="M387" s="2">
        <f t="shared" si="36"/>
        <v>0.19999999999999574</v>
      </c>
      <c r="N387" s="2">
        <f t="shared" si="37"/>
        <v>0.51020408163264219</v>
      </c>
    </row>
    <row r="388" spans="1:14" x14ac:dyDescent="0.3">
      <c r="A388" s="1">
        <v>33419</v>
      </c>
      <c r="B388" s="2">
        <v>50.3</v>
      </c>
      <c r="C388" s="2">
        <f t="shared" si="32"/>
        <v>5.7999999999999972</v>
      </c>
      <c r="D388" s="2">
        <f t="shared" si="33"/>
        <v>13.033707865168534</v>
      </c>
      <c r="F388" s="2" t="str">
        <f t="shared" si="34"/>
        <v/>
      </c>
      <c r="G388" s="2" t="str">
        <f t="shared" si="35"/>
        <v/>
      </c>
      <c r="K388" s="1">
        <v>33269</v>
      </c>
      <c r="L388" s="2">
        <v>39.200000000000003</v>
      </c>
      <c r="M388" s="2">
        <f t="shared" si="36"/>
        <v>-1.5999999999999943</v>
      </c>
      <c r="N388" s="2">
        <f t="shared" si="37"/>
        <v>-3.9215686274509669</v>
      </c>
    </row>
    <row r="389" spans="1:14" x14ac:dyDescent="0.3">
      <c r="A389" s="1">
        <v>33389</v>
      </c>
      <c r="B389" s="2">
        <v>44.5</v>
      </c>
      <c r="C389" s="2">
        <f t="shared" si="32"/>
        <v>1.7000000000000028</v>
      </c>
      <c r="D389" s="2">
        <f t="shared" si="33"/>
        <v>3.9719626168224367</v>
      </c>
      <c r="F389" s="2" t="str">
        <f t="shared" si="34"/>
        <v/>
      </c>
      <c r="G389" s="2" t="str">
        <f t="shared" si="35"/>
        <v/>
      </c>
      <c r="K389" s="1">
        <v>33238</v>
      </c>
      <c r="L389" s="2">
        <v>40.799999999999997</v>
      </c>
      <c r="M389" s="2">
        <f t="shared" si="36"/>
        <v>-0.5</v>
      </c>
      <c r="N389" s="2">
        <f t="shared" si="37"/>
        <v>-1.2106537530266344</v>
      </c>
    </row>
    <row r="390" spans="1:14" x14ac:dyDescent="0.3">
      <c r="A390" s="1">
        <v>33358</v>
      </c>
      <c r="B390" s="2">
        <v>42.8</v>
      </c>
      <c r="C390" s="2">
        <f t="shared" si="32"/>
        <v>2.0999999999999943</v>
      </c>
      <c r="D390" s="2">
        <f t="shared" si="33"/>
        <v>5.1597051597051458</v>
      </c>
      <c r="F390" s="2" t="str">
        <f t="shared" si="34"/>
        <v/>
      </c>
      <c r="G390" s="2" t="str">
        <f t="shared" si="35"/>
        <v/>
      </c>
      <c r="K390" s="1">
        <v>33207</v>
      </c>
      <c r="L390" s="2">
        <v>41.3</v>
      </c>
      <c r="M390" s="2">
        <f t="shared" si="36"/>
        <v>-1.9000000000000057</v>
      </c>
      <c r="N390" s="2">
        <f t="shared" si="37"/>
        <v>-4.3981481481481612</v>
      </c>
    </row>
    <row r="391" spans="1:14" x14ac:dyDescent="0.3">
      <c r="A391" s="1">
        <v>33328</v>
      </c>
      <c r="B391" s="2">
        <v>40.700000000000003</v>
      </c>
      <c r="C391" s="2">
        <f t="shared" ref="C391:C454" si="38">IF(AND(ISNUMBER(B391),ISNUMBER(B392)), (B391 - B392), "")</f>
        <v>1.3000000000000043</v>
      </c>
      <c r="D391" s="2">
        <f t="shared" ref="D391:D454" si="39">IF(AND(ISNUMBER(C391),ISNUMBER(B392)), (100*C391/ABS(B392)), "")</f>
        <v>3.299492385786813</v>
      </c>
      <c r="F391" s="2" t="str">
        <f t="shared" ref="F391:F454" si="40">IF(AND(ISNUMBER(E391),ISNUMBER(E392)), (E391 - E392), "")</f>
        <v/>
      </c>
      <c r="G391" s="2" t="str">
        <f t="shared" ref="G391:G454" si="41">IF(AND(ISNUMBER(F391),ISNUMBER(E392)), (100*F391/ABS(E392)), "")</f>
        <v/>
      </c>
      <c r="K391" s="1">
        <v>33177</v>
      </c>
      <c r="L391" s="2">
        <v>43.2</v>
      </c>
      <c r="M391" s="2">
        <f t="shared" si="36"/>
        <v>-1.2999999999999972</v>
      </c>
      <c r="N391" s="2">
        <f t="shared" si="37"/>
        <v>-2.9213483146067354</v>
      </c>
    </row>
    <row r="392" spans="1:14" x14ac:dyDescent="0.3">
      <c r="A392" s="1">
        <v>33297</v>
      </c>
      <c r="B392" s="2">
        <v>39.4</v>
      </c>
      <c r="C392" s="2">
        <f t="shared" si="38"/>
        <v>0.19999999999999574</v>
      </c>
      <c r="D392" s="2">
        <f t="shared" si="39"/>
        <v>0.51020408163264219</v>
      </c>
      <c r="F392" s="2" t="str">
        <f t="shared" si="40"/>
        <v/>
      </c>
      <c r="G392" s="2" t="str">
        <f t="shared" si="41"/>
        <v/>
      </c>
      <c r="K392" s="1">
        <v>33146</v>
      </c>
      <c r="L392" s="2">
        <v>44.5</v>
      </c>
      <c r="M392" s="2">
        <f t="shared" si="36"/>
        <v>-1.6000000000000014</v>
      </c>
      <c r="N392" s="2">
        <f t="shared" si="37"/>
        <v>-3.470715835141001</v>
      </c>
    </row>
    <row r="393" spans="1:14" x14ac:dyDescent="0.3">
      <c r="A393" s="1">
        <v>33269</v>
      </c>
      <c r="B393" s="2">
        <v>39.200000000000003</v>
      </c>
      <c r="C393" s="2">
        <f t="shared" si="38"/>
        <v>-1.5999999999999943</v>
      </c>
      <c r="D393" s="2">
        <f t="shared" si="39"/>
        <v>-3.9215686274509669</v>
      </c>
      <c r="F393" s="2" t="str">
        <f t="shared" si="40"/>
        <v/>
      </c>
      <c r="G393" s="2" t="str">
        <f t="shared" si="41"/>
        <v/>
      </c>
      <c r="K393" s="1">
        <v>33116</v>
      </c>
      <c r="L393" s="2">
        <v>46.1</v>
      </c>
      <c r="M393" s="2">
        <f t="shared" si="36"/>
        <v>-0.5</v>
      </c>
      <c r="N393" s="2">
        <f t="shared" si="37"/>
        <v>-1.0729613733905579</v>
      </c>
    </row>
    <row r="394" spans="1:14" x14ac:dyDescent="0.3">
      <c r="A394" s="1">
        <v>33238</v>
      </c>
      <c r="B394" s="2">
        <v>40.799999999999997</v>
      </c>
      <c r="C394" s="2">
        <f t="shared" si="38"/>
        <v>-0.5</v>
      </c>
      <c r="D394" s="2">
        <f t="shared" si="39"/>
        <v>-1.2106537530266344</v>
      </c>
      <c r="F394" s="2" t="str">
        <f t="shared" si="40"/>
        <v/>
      </c>
      <c r="G394" s="2" t="str">
        <f t="shared" si="41"/>
        <v/>
      </c>
      <c r="K394" s="1">
        <v>33085</v>
      </c>
      <c r="L394" s="2">
        <v>46.6</v>
      </c>
      <c r="M394" s="2">
        <f t="shared" si="36"/>
        <v>-2.6000000000000014</v>
      </c>
      <c r="N394" s="2">
        <f t="shared" si="37"/>
        <v>-5.2845528455284576</v>
      </c>
    </row>
    <row r="395" spans="1:14" x14ac:dyDescent="0.3">
      <c r="A395" s="1">
        <v>33207</v>
      </c>
      <c r="B395" s="2">
        <v>41.3</v>
      </c>
      <c r="C395" s="2">
        <f t="shared" si="38"/>
        <v>-1.9000000000000057</v>
      </c>
      <c r="D395" s="2">
        <f t="shared" si="39"/>
        <v>-4.3981481481481612</v>
      </c>
      <c r="F395" s="2" t="str">
        <f t="shared" si="40"/>
        <v/>
      </c>
      <c r="G395" s="2" t="str">
        <f t="shared" si="41"/>
        <v/>
      </c>
      <c r="K395" s="1">
        <v>33054</v>
      </c>
      <c r="L395" s="2">
        <v>49.2</v>
      </c>
      <c r="M395" s="2">
        <f t="shared" si="36"/>
        <v>-0.29999999999999716</v>
      </c>
      <c r="N395" s="2">
        <f t="shared" si="37"/>
        <v>-0.6060606060606003</v>
      </c>
    </row>
    <row r="396" spans="1:14" x14ac:dyDescent="0.3">
      <c r="A396" s="1">
        <v>33177</v>
      </c>
      <c r="B396" s="2">
        <v>43.2</v>
      </c>
      <c r="C396" s="2">
        <f t="shared" si="38"/>
        <v>-1.2999999999999972</v>
      </c>
      <c r="D396" s="2">
        <f t="shared" si="39"/>
        <v>-2.9213483146067354</v>
      </c>
      <c r="F396" s="2" t="str">
        <f t="shared" si="40"/>
        <v/>
      </c>
      <c r="G396" s="2" t="str">
        <f t="shared" si="41"/>
        <v/>
      </c>
      <c r="K396" s="1">
        <v>33024</v>
      </c>
      <c r="L396" s="2">
        <v>49.5</v>
      </c>
      <c r="M396" s="2">
        <f t="shared" si="36"/>
        <v>-0.5</v>
      </c>
      <c r="N396" s="2">
        <f t="shared" si="37"/>
        <v>-1</v>
      </c>
    </row>
    <row r="397" spans="1:14" x14ac:dyDescent="0.3">
      <c r="A397" s="1">
        <v>33146</v>
      </c>
      <c r="B397" s="2">
        <v>44.5</v>
      </c>
      <c r="C397" s="2">
        <f t="shared" si="38"/>
        <v>-1.6000000000000014</v>
      </c>
      <c r="D397" s="2">
        <f t="shared" si="39"/>
        <v>-3.470715835141001</v>
      </c>
      <c r="F397" s="2" t="str">
        <f t="shared" si="40"/>
        <v/>
      </c>
      <c r="G397" s="2" t="str">
        <f t="shared" si="41"/>
        <v/>
      </c>
      <c r="K397" s="1">
        <v>32993</v>
      </c>
      <c r="L397" s="2">
        <v>50</v>
      </c>
      <c r="M397" s="2">
        <f t="shared" si="36"/>
        <v>0.10000000000000142</v>
      </c>
      <c r="N397" s="2">
        <f t="shared" si="37"/>
        <v>0.20040080160320928</v>
      </c>
    </row>
    <row r="398" spans="1:14" x14ac:dyDescent="0.3">
      <c r="A398" s="1">
        <v>33116</v>
      </c>
      <c r="B398" s="2">
        <v>46.1</v>
      </c>
      <c r="C398" s="2">
        <f t="shared" si="38"/>
        <v>-0.5</v>
      </c>
      <c r="D398" s="2">
        <f t="shared" si="39"/>
        <v>-1.0729613733905579</v>
      </c>
      <c r="F398" s="2" t="str">
        <f t="shared" si="40"/>
        <v/>
      </c>
      <c r="G398" s="2" t="str">
        <f t="shared" si="41"/>
        <v/>
      </c>
      <c r="K398" s="1">
        <v>32963</v>
      </c>
      <c r="L398" s="2">
        <v>49.9</v>
      </c>
      <c r="M398" s="2">
        <f t="shared" si="36"/>
        <v>0.79999999999999716</v>
      </c>
      <c r="N398" s="2">
        <f t="shared" si="37"/>
        <v>1.62932790224032</v>
      </c>
    </row>
    <row r="399" spans="1:14" x14ac:dyDescent="0.3">
      <c r="A399" s="1">
        <v>33085</v>
      </c>
      <c r="B399" s="2">
        <v>46.6</v>
      </c>
      <c r="C399" s="2">
        <f t="shared" si="38"/>
        <v>-2.6000000000000014</v>
      </c>
      <c r="D399" s="2">
        <f t="shared" si="39"/>
        <v>-5.2845528455284576</v>
      </c>
      <c r="F399" s="2" t="str">
        <f t="shared" si="40"/>
        <v/>
      </c>
      <c r="G399" s="2" t="str">
        <f t="shared" si="41"/>
        <v/>
      </c>
      <c r="K399" s="1">
        <v>32932</v>
      </c>
      <c r="L399" s="2">
        <v>49.1</v>
      </c>
      <c r="M399" s="2">
        <f t="shared" si="36"/>
        <v>1.8999999999999986</v>
      </c>
      <c r="N399" s="2">
        <f t="shared" si="37"/>
        <v>4.0254237288135561</v>
      </c>
    </row>
    <row r="400" spans="1:14" x14ac:dyDescent="0.3">
      <c r="A400" s="1">
        <v>33054</v>
      </c>
      <c r="B400" s="2">
        <v>49.2</v>
      </c>
      <c r="C400" s="2">
        <f t="shared" si="38"/>
        <v>-0.29999999999999716</v>
      </c>
      <c r="D400" s="2">
        <f t="shared" si="39"/>
        <v>-0.6060606060606003</v>
      </c>
      <c r="F400" s="2" t="str">
        <f t="shared" si="40"/>
        <v/>
      </c>
      <c r="G400" s="2" t="str">
        <f t="shared" si="41"/>
        <v/>
      </c>
      <c r="K400" s="1">
        <v>32904</v>
      </c>
      <c r="L400" s="2">
        <v>47.2</v>
      </c>
      <c r="M400" s="2">
        <f t="shared" si="36"/>
        <v>-0.19999999999999574</v>
      </c>
      <c r="N400" s="2">
        <f t="shared" si="37"/>
        <v>-0.42194092827003321</v>
      </c>
    </row>
    <row r="401" spans="1:14" x14ac:dyDescent="0.3">
      <c r="A401" s="1">
        <v>33024</v>
      </c>
      <c r="B401" s="2">
        <v>49.5</v>
      </c>
      <c r="C401" s="2">
        <f t="shared" si="38"/>
        <v>-0.5</v>
      </c>
      <c r="D401" s="2">
        <f t="shared" si="39"/>
        <v>-1</v>
      </c>
      <c r="F401" s="2" t="str">
        <f t="shared" si="40"/>
        <v/>
      </c>
      <c r="G401" s="2" t="str">
        <f t="shared" si="41"/>
        <v/>
      </c>
      <c r="K401" s="1">
        <v>32873</v>
      </c>
      <c r="L401" s="2">
        <v>47.4</v>
      </c>
      <c r="M401" s="2">
        <f t="shared" si="36"/>
        <v>0.60000000000000142</v>
      </c>
      <c r="N401" s="2">
        <f t="shared" si="37"/>
        <v>1.2820512820512853</v>
      </c>
    </row>
    <row r="402" spans="1:14" x14ac:dyDescent="0.3">
      <c r="A402" s="1">
        <v>32993</v>
      </c>
      <c r="B402" s="2">
        <v>50</v>
      </c>
      <c r="C402" s="2">
        <f t="shared" si="38"/>
        <v>0.10000000000000142</v>
      </c>
      <c r="D402" s="2">
        <f t="shared" si="39"/>
        <v>0.20040080160320928</v>
      </c>
      <c r="F402" s="2" t="str">
        <f t="shared" si="40"/>
        <v/>
      </c>
      <c r="G402" s="2" t="str">
        <f t="shared" si="41"/>
        <v/>
      </c>
      <c r="K402" s="1">
        <v>32842</v>
      </c>
      <c r="L402" s="2">
        <v>46.8</v>
      </c>
      <c r="M402" s="2">
        <f t="shared" si="36"/>
        <v>0</v>
      </c>
      <c r="N402" s="2">
        <f t="shared" si="37"/>
        <v>0</v>
      </c>
    </row>
    <row r="403" spans="1:14" x14ac:dyDescent="0.3">
      <c r="A403" s="1">
        <v>32963</v>
      </c>
      <c r="B403" s="2">
        <v>49.9</v>
      </c>
      <c r="C403" s="2">
        <f t="shared" si="38"/>
        <v>0.79999999999999716</v>
      </c>
      <c r="D403" s="2">
        <f t="shared" si="39"/>
        <v>1.62932790224032</v>
      </c>
      <c r="F403" s="2" t="str">
        <f t="shared" si="40"/>
        <v/>
      </c>
      <c r="G403" s="2" t="str">
        <f t="shared" si="41"/>
        <v/>
      </c>
      <c r="K403" s="1">
        <v>32812</v>
      </c>
      <c r="L403" s="2">
        <v>46.8</v>
      </c>
      <c r="M403" s="2">
        <f t="shared" si="36"/>
        <v>0.79999999999999716</v>
      </c>
      <c r="N403" s="2">
        <f t="shared" si="37"/>
        <v>1.7391304347826024</v>
      </c>
    </row>
    <row r="404" spans="1:14" x14ac:dyDescent="0.3">
      <c r="A404" s="1">
        <v>32932</v>
      </c>
      <c r="B404" s="2">
        <v>49.1</v>
      </c>
      <c r="C404" s="2">
        <f t="shared" si="38"/>
        <v>1.8999999999999986</v>
      </c>
      <c r="D404" s="2">
        <f t="shared" si="39"/>
        <v>4.0254237288135561</v>
      </c>
      <c r="F404" s="2" t="str">
        <f t="shared" si="40"/>
        <v/>
      </c>
      <c r="G404" s="2" t="str">
        <f t="shared" si="41"/>
        <v/>
      </c>
      <c r="K404" s="1">
        <v>32781</v>
      </c>
      <c r="L404" s="2">
        <v>46</v>
      </c>
      <c r="M404" s="2">
        <f t="shared" si="36"/>
        <v>0.89999999999999858</v>
      </c>
      <c r="N404" s="2">
        <f t="shared" si="37"/>
        <v>1.9955654101995532</v>
      </c>
    </row>
    <row r="405" spans="1:14" x14ac:dyDescent="0.3">
      <c r="A405" s="1">
        <v>32904</v>
      </c>
      <c r="B405" s="2">
        <v>47.2</v>
      </c>
      <c r="C405" s="2">
        <f t="shared" si="38"/>
        <v>-0.19999999999999574</v>
      </c>
      <c r="D405" s="2">
        <f t="shared" si="39"/>
        <v>-0.42194092827003321</v>
      </c>
      <c r="F405" s="2" t="str">
        <f t="shared" si="40"/>
        <v/>
      </c>
      <c r="G405" s="2" t="str">
        <f t="shared" si="41"/>
        <v/>
      </c>
      <c r="K405" s="1">
        <v>32751</v>
      </c>
      <c r="L405" s="2">
        <v>45.1</v>
      </c>
      <c r="M405" s="2">
        <f t="shared" si="36"/>
        <v>-0.79999999999999716</v>
      </c>
      <c r="N405" s="2">
        <f t="shared" si="37"/>
        <v>-1.7429193899782074</v>
      </c>
    </row>
    <row r="406" spans="1:14" x14ac:dyDescent="0.3">
      <c r="A406" s="1">
        <v>32873</v>
      </c>
      <c r="B406" s="2">
        <v>47.4</v>
      </c>
      <c r="C406" s="2">
        <f t="shared" si="38"/>
        <v>0.60000000000000142</v>
      </c>
      <c r="D406" s="2">
        <f t="shared" si="39"/>
        <v>1.2820512820512853</v>
      </c>
      <c r="F406" s="2" t="str">
        <f t="shared" si="40"/>
        <v/>
      </c>
      <c r="G406" s="2" t="str">
        <f t="shared" si="41"/>
        <v/>
      </c>
      <c r="K406" s="1">
        <v>32720</v>
      </c>
      <c r="L406" s="2">
        <v>45.9</v>
      </c>
      <c r="M406" s="2">
        <f t="shared" si="36"/>
        <v>-1.3999999999999986</v>
      </c>
      <c r="N406" s="2">
        <f t="shared" si="37"/>
        <v>-2.9598308668076081</v>
      </c>
    </row>
    <row r="407" spans="1:14" x14ac:dyDescent="0.3">
      <c r="A407" s="1">
        <v>32842</v>
      </c>
      <c r="B407" s="2">
        <v>46.8</v>
      </c>
      <c r="C407" s="2">
        <f t="shared" si="38"/>
        <v>0</v>
      </c>
      <c r="D407" s="2">
        <f t="shared" si="39"/>
        <v>0</v>
      </c>
      <c r="F407" s="2" t="str">
        <f t="shared" si="40"/>
        <v/>
      </c>
      <c r="G407" s="2" t="str">
        <f t="shared" si="41"/>
        <v/>
      </c>
      <c r="K407" s="1">
        <v>32689</v>
      </c>
      <c r="L407" s="2">
        <v>47.3</v>
      </c>
      <c r="M407" s="2">
        <f t="shared" si="36"/>
        <v>-2</v>
      </c>
      <c r="N407" s="2">
        <f t="shared" si="37"/>
        <v>-4.056795131845842</v>
      </c>
    </row>
    <row r="408" spans="1:14" x14ac:dyDescent="0.3">
      <c r="A408" s="1">
        <v>32812</v>
      </c>
      <c r="B408" s="2">
        <v>46.8</v>
      </c>
      <c r="C408" s="2">
        <f t="shared" si="38"/>
        <v>0.79999999999999716</v>
      </c>
      <c r="D408" s="2">
        <f t="shared" si="39"/>
        <v>1.7391304347826024</v>
      </c>
      <c r="F408" s="2" t="str">
        <f t="shared" si="40"/>
        <v/>
      </c>
      <c r="G408" s="2" t="str">
        <f t="shared" si="41"/>
        <v/>
      </c>
      <c r="K408" s="1">
        <v>32659</v>
      </c>
      <c r="L408" s="2">
        <v>49.3</v>
      </c>
      <c r="M408" s="2">
        <f t="shared" si="36"/>
        <v>-2.9000000000000057</v>
      </c>
      <c r="N408" s="2">
        <f t="shared" si="37"/>
        <v>-5.555555555555566</v>
      </c>
    </row>
    <row r="409" spans="1:14" x14ac:dyDescent="0.3">
      <c r="A409" s="1">
        <v>32781</v>
      </c>
      <c r="B409" s="2">
        <v>46</v>
      </c>
      <c r="C409" s="2">
        <f t="shared" si="38"/>
        <v>0.89999999999999858</v>
      </c>
      <c r="D409" s="2">
        <f t="shared" si="39"/>
        <v>1.9955654101995532</v>
      </c>
      <c r="F409" s="2" t="str">
        <f t="shared" si="40"/>
        <v/>
      </c>
      <c r="G409" s="2" t="str">
        <f t="shared" si="41"/>
        <v/>
      </c>
      <c r="K409" s="1">
        <v>32628</v>
      </c>
      <c r="L409" s="2">
        <v>52.2</v>
      </c>
      <c r="M409" s="2">
        <f t="shared" si="36"/>
        <v>0.70000000000000284</v>
      </c>
      <c r="N409" s="2">
        <f t="shared" si="37"/>
        <v>1.3592233009708794</v>
      </c>
    </row>
    <row r="410" spans="1:14" x14ac:dyDescent="0.3">
      <c r="A410" s="1">
        <v>32751</v>
      </c>
      <c r="B410" s="2">
        <v>45.1</v>
      </c>
      <c r="C410" s="2">
        <f t="shared" si="38"/>
        <v>-0.79999999999999716</v>
      </c>
      <c r="D410" s="2">
        <f t="shared" si="39"/>
        <v>-1.7429193899782074</v>
      </c>
      <c r="F410" s="2" t="str">
        <f t="shared" si="40"/>
        <v/>
      </c>
      <c r="G410" s="2" t="str">
        <f t="shared" si="41"/>
        <v/>
      </c>
      <c r="K410" s="1">
        <v>32598</v>
      </c>
      <c r="L410" s="2">
        <v>51.5</v>
      </c>
      <c r="M410" s="2">
        <f t="shared" si="36"/>
        <v>-2.6000000000000014</v>
      </c>
      <c r="N410" s="2">
        <f t="shared" si="37"/>
        <v>-4.8059149722735697</v>
      </c>
    </row>
    <row r="411" spans="1:14" x14ac:dyDescent="0.3">
      <c r="A411" s="1">
        <v>32720</v>
      </c>
      <c r="B411" s="2">
        <v>45.9</v>
      </c>
      <c r="C411" s="2">
        <f t="shared" si="38"/>
        <v>-1.3999999999999986</v>
      </c>
      <c r="D411" s="2">
        <f t="shared" si="39"/>
        <v>-2.9598308668076081</v>
      </c>
      <c r="F411" s="2" t="str">
        <f t="shared" si="40"/>
        <v/>
      </c>
      <c r="G411" s="2" t="str">
        <f t="shared" si="41"/>
        <v/>
      </c>
      <c r="K411" s="1">
        <v>32567</v>
      </c>
      <c r="L411" s="2">
        <v>54.1</v>
      </c>
      <c r="M411" s="2">
        <f t="shared" si="36"/>
        <v>-0.60000000000000142</v>
      </c>
      <c r="N411" s="2">
        <f t="shared" si="37"/>
        <v>-1.0968921389396735</v>
      </c>
    </row>
    <row r="412" spans="1:14" x14ac:dyDescent="0.3">
      <c r="A412" s="1">
        <v>32689</v>
      </c>
      <c r="B412" s="2">
        <v>47.3</v>
      </c>
      <c r="C412" s="2">
        <f t="shared" si="38"/>
        <v>-2</v>
      </c>
      <c r="D412" s="2">
        <f t="shared" si="39"/>
        <v>-4.056795131845842</v>
      </c>
      <c r="F412" s="2" t="str">
        <f t="shared" si="40"/>
        <v/>
      </c>
      <c r="G412" s="2" t="str">
        <f t="shared" si="41"/>
        <v/>
      </c>
      <c r="K412" s="1">
        <v>32539</v>
      </c>
      <c r="L412" s="2">
        <v>54.7</v>
      </c>
      <c r="M412" s="2">
        <f t="shared" si="36"/>
        <v>-1.2999999999999972</v>
      </c>
      <c r="N412" s="2">
        <f t="shared" si="37"/>
        <v>-2.3214285714285663</v>
      </c>
    </row>
    <row r="413" spans="1:14" x14ac:dyDescent="0.3">
      <c r="A413" s="1">
        <v>32659</v>
      </c>
      <c r="B413" s="2">
        <v>49.3</v>
      </c>
      <c r="C413" s="2">
        <f t="shared" si="38"/>
        <v>-2.9000000000000057</v>
      </c>
      <c r="D413" s="2">
        <f t="shared" si="39"/>
        <v>-5.555555555555566</v>
      </c>
      <c r="F413" s="2" t="str">
        <f t="shared" si="40"/>
        <v/>
      </c>
      <c r="G413" s="2" t="str">
        <f t="shared" si="41"/>
        <v/>
      </c>
      <c r="K413" s="1">
        <v>32508</v>
      </c>
      <c r="L413" s="2">
        <v>56</v>
      </c>
      <c r="M413" s="2">
        <f t="shared" si="36"/>
        <v>0.39999999999999858</v>
      </c>
      <c r="N413" s="2">
        <f t="shared" si="37"/>
        <v>0.71942446043165209</v>
      </c>
    </row>
    <row r="414" spans="1:14" x14ac:dyDescent="0.3">
      <c r="A414" s="1">
        <v>32628</v>
      </c>
      <c r="B414" s="2">
        <v>52.2</v>
      </c>
      <c r="C414" s="2">
        <f t="shared" si="38"/>
        <v>0.70000000000000284</v>
      </c>
      <c r="D414" s="2">
        <f t="shared" si="39"/>
        <v>1.3592233009708794</v>
      </c>
      <c r="F414" s="2" t="str">
        <f t="shared" si="40"/>
        <v/>
      </c>
      <c r="G414" s="2" t="str">
        <f t="shared" si="41"/>
        <v/>
      </c>
      <c r="K414" s="1">
        <v>32477</v>
      </c>
      <c r="L414" s="2">
        <v>55.6</v>
      </c>
      <c r="M414" s="2">
        <f t="shared" si="36"/>
        <v>0.20000000000000284</v>
      </c>
      <c r="N414" s="2">
        <f t="shared" si="37"/>
        <v>0.36101083032491488</v>
      </c>
    </row>
    <row r="415" spans="1:14" x14ac:dyDescent="0.3">
      <c r="A415" s="1">
        <v>32598</v>
      </c>
      <c r="B415" s="2">
        <v>51.5</v>
      </c>
      <c r="C415" s="2">
        <f t="shared" si="38"/>
        <v>-2.6000000000000014</v>
      </c>
      <c r="D415" s="2">
        <f t="shared" si="39"/>
        <v>-4.8059149722735697</v>
      </c>
      <c r="F415" s="2" t="str">
        <f t="shared" si="40"/>
        <v/>
      </c>
      <c r="G415" s="2" t="str">
        <f t="shared" si="41"/>
        <v/>
      </c>
      <c r="K415" s="1">
        <v>32447</v>
      </c>
      <c r="L415" s="2">
        <v>55.4</v>
      </c>
      <c r="M415" s="2">
        <f t="shared" si="36"/>
        <v>0.89999999999999858</v>
      </c>
      <c r="N415" s="2">
        <f t="shared" si="37"/>
        <v>1.6513761467889883</v>
      </c>
    </row>
    <row r="416" spans="1:14" x14ac:dyDescent="0.3">
      <c r="A416" s="1">
        <v>32567</v>
      </c>
      <c r="B416" s="2">
        <v>54.1</v>
      </c>
      <c r="C416" s="2">
        <f t="shared" si="38"/>
        <v>-0.60000000000000142</v>
      </c>
      <c r="D416" s="2">
        <f t="shared" si="39"/>
        <v>-1.0968921389396735</v>
      </c>
      <c r="F416" s="2" t="str">
        <f t="shared" si="40"/>
        <v/>
      </c>
      <c r="G416" s="2" t="str">
        <f t="shared" si="41"/>
        <v/>
      </c>
      <c r="K416" s="1">
        <v>32416</v>
      </c>
      <c r="L416" s="2">
        <v>54.5</v>
      </c>
      <c r="M416" s="2">
        <f t="shared" si="36"/>
        <v>-1.5</v>
      </c>
      <c r="N416" s="2">
        <f t="shared" si="37"/>
        <v>-2.6785714285714284</v>
      </c>
    </row>
    <row r="417" spans="1:14" x14ac:dyDescent="0.3">
      <c r="A417" s="1">
        <v>32539</v>
      </c>
      <c r="B417" s="2">
        <v>54.7</v>
      </c>
      <c r="C417" s="2">
        <f t="shared" si="38"/>
        <v>-1.2999999999999972</v>
      </c>
      <c r="D417" s="2">
        <f t="shared" si="39"/>
        <v>-2.3214285714285663</v>
      </c>
      <c r="F417" s="2" t="str">
        <f t="shared" si="40"/>
        <v/>
      </c>
      <c r="G417" s="2" t="str">
        <f t="shared" si="41"/>
        <v/>
      </c>
      <c r="K417" s="1">
        <v>32386</v>
      </c>
      <c r="L417" s="2">
        <v>56</v>
      </c>
      <c r="M417" s="2">
        <f t="shared" si="36"/>
        <v>-2.2000000000000028</v>
      </c>
      <c r="N417" s="2">
        <f t="shared" si="37"/>
        <v>-3.7800687285223415</v>
      </c>
    </row>
    <row r="418" spans="1:14" x14ac:dyDescent="0.3">
      <c r="A418" s="1">
        <v>32508</v>
      </c>
      <c r="B418" s="2">
        <v>56</v>
      </c>
      <c r="C418" s="2">
        <f t="shared" si="38"/>
        <v>0.39999999999999858</v>
      </c>
      <c r="D418" s="2">
        <f t="shared" si="39"/>
        <v>0.71942446043165209</v>
      </c>
      <c r="F418" s="2" t="str">
        <f t="shared" si="40"/>
        <v/>
      </c>
      <c r="G418" s="2" t="str">
        <f t="shared" si="41"/>
        <v/>
      </c>
      <c r="K418" s="1">
        <v>32355</v>
      </c>
      <c r="L418" s="2">
        <v>58.2</v>
      </c>
      <c r="M418" s="2">
        <f t="shared" si="36"/>
        <v>-1.0999999999999943</v>
      </c>
      <c r="N418" s="2">
        <f t="shared" si="37"/>
        <v>-1.8549747048903784</v>
      </c>
    </row>
    <row r="419" spans="1:14" x14ac:dyDescent="0.3">
      <c r="A419" s="1">
        <v>32477</v>
      </c>
      <c r="B419" s="2">
        <v>55.6</v>
      </c>
      <c r="C419" s="2">
        <f t="shared" si="38"/>
        <v>0.20000000000000284</v>
      </c>
      <c r="D419" s="2">
        <f t="shared" si="39"/>
        <v>0.36101083032491488</v>
      </c>
      <c r="F419" s="2" t="str">
        <f t="shared" si="40"/>
        <v/>
      </c>
      <c r="G419" s="2" t="str">
        <f t="shared" si="41"/>
        <v/>
      </c>
      <c r="K419" s="1">
        <v>32324</v>
      </c>
      <c r="L419" s="2">
        <v>59.3</v>
      </c>
      <c r="M419" s="2">
        <f t="shared" si="36"/>
        <v>3.7999999999999972</v>
      </c>
      <c r="N419" s="2">
        <f t="shared" si="37"/>
        <v>6.8468468468468417</v>
      </c>
    </row>
    <row r="420" spans="1:14" x14ac:dyDescent="0.3">
      <c r="A420" s="1">
        <v>32447</v>
      </c>
      <c r="B420" s="2">
        <v>55.4</v>
      </c>
      <c r="C420" s="2">
        <f t="shared" si="38"/>
        <v>0.89999999999999858</v>
      </c>
      <c r="D420" s="2">
        <f t="shared" si="39"/>
        <v>1.6513761467889883</v>
      </c>
      <c r="F420" s="2" t="str">
        <f t="shared" si="40"/>
        <v/>
      </c>
      <c r="G420" s="2" t="str">
        <f t="shared" si="41"/>
        <v/>
      </c>
      <c r="K420" s="1">
        <v>32294</v>
      </c>
      <c r="L420" s="2">
        <v>55.5</v>
      </c>
      <c r="M420" s="2">
        <f t="shared" si="36"/>
        <v>-0.29999999999999716</v>
      </c>
      <c r="N420" s="2">
        <f t="shared" si="37"/>
        <v>-0.53763440860214551</v>
      </c>
    </row>
    <row r="421" spans="1:14" x14ac:dyDescent="0.3">
      <c r="A421" s="1">
        <v>32416</v>
      </c>
      <c r="B421" s="2">
        <v>54.5</v>
      </c>
      <c r="C421" s="2">
        <f t="shared" si="38"/>
        <v>-1.5</v>
      </c>
      <c r="D421" s="2">
        <f t="shared" si="39"/>
        <v>-2.6785714285714284</v>
      </c>
      <c r="F421" s="2" t="str">
        <f t="shared" si="40"/>
        <v/>
      </c>
      <c r="G421" s="2" t="str">
        <f t="shared" si="41"/>
        <v/>
      </c>
      <c r="K421" s="1">
        <v>32263</v>
      </c>
      <c r="L421" s="2">
        <v>55.8</v>
      </c>
      <c r="M421" s="2">
        <f t="shared" si="36"/>
        <v>1.1999999999999957</v>
      </c>
      <c r="N421" s="2">
        <f t="shared" si="37"/>
        <v>2.19780219780219</v>
      </c>
    </row>
    <row r="422" spans="1:14" x14ac:dyDescent="0.3">
      <c r="A422" s="1">
        <v>32386</v>
      </c>
      <c r="B422" s="2">
        <v>56</v>
      </c>
      <c r="C422" s="2">
        <f t="shared" si="38"/>
        <v>-2.2000000000000028</v>
      </c>
      <c r="D422" s="2">
        <f t="shared" si="39"/>
        <v>-3.7800687285223415</v>
      </c>
      <c r="F422" s="2" t="str">
        <f t="shared" si="40"/>
        <v/>
      </c>
      <c r="G422" s="2" t="str">
        <f t="shared" si="41"/>
        <v/>
      </c>
      <c r="K422" s="1">
        <v>32233</v>
      </c>
      <c r="L422" s="2">
        <v>54.6</v>
      </c>
      <c r="M422" s="2">
        <f t="shared" si="36"/>
        <v>-1.6000000000000014</v>
      </c>
      <c r="N422" s="2">
        <f t="shared" si="37"/>
        <v>-2.8469750889679739</v>
      </c>
    </row>
    <row r="423" spans="1:14" x14ac:dyDescent="0.3">
      <c r="A423" s="1">
        <v>32355</v>
      </c>
      <c r="B423" s="2">
        <v>58.2</v>
      </c>
      <c r="C423" s="2">
        <f t="shared" si="38"/>
        <v>-1.0999999999999943</v>
      </c>
      <c r="D423" s="2">
        <f t="shared" si="39"/>
        <v>-1.8549747048903784</v>
      </c>
      <c r="F423" s="2" t="str">
        <f t="shared" si="40"/>
        <v/>
      </c>
      <c r="G423" s="2" t="str">
        <f t="shared" si="41"/>
        <v/>
      </c>
      <c r="K423" s="1">
        <v>32202</v>
      </c>
      <c r="L423" s="2">
        <v>56.2</v>
      </c>
      <c r="M423" s="2">
        <f t="shared" si="36"/>
        <v>-1.2999999999999972</v>
      </c>
      <c r="N423" s="2">
        <f t="shared" si="37"/>
        <v>-2.2608695652173862</v>
      </c>
    </row>
    <row r="424" spans="1:14" x14ac:dyDescent="0.3">
      <c r="A424" s="1">
        <v>32324</v>
      </c>
      <c r="B424" s="2">
        <v>59.3</v>
      </c>
      <c r="C424" s="2">
        <f t="shared" si="38"/>
        <v>3.7999999999999972</v>
      </c>
      <c r="D424" s="2">
        <f t="shared" si="39"/>
        <v>6.8468468468468417</v>
      </c>
      <c r="F424" s="2" t="str">
        <f t="shared" si="40"/>
        <v/>
      </c>
      <c r="G424" s="2" t="str">
        <f t="shared" si="41"/>
        <v/>
      </c>
      <c r="K424" s="1">
        <v>32173</v>
      </c>
      <c r="L424" s="2">
        <v>57.5</v>
      </c>
      <c r="M424" s="2">
        <f t="shared" si="36"/>
        <v>-3.5</v>
      </c>
      <c r="N424" s="2">
        <f t="shared" si="37"/>
        <v>-5.7377049180327866</v>
      </c>
    </row>
    <row r="425" spans="1:14" x14ac:dyDescent="0.3">
      <c r="A425" s="1">
        <v>32294</v>
      </c>
      <c r="B425" s="2">
        <v>55.5</v>
      </c>
      <c r="C425" s="2">
        <f t="shared" si="38"/>
        <v>-0.29999999999999716</v>
      </c>
      <c r="D425" s="2">
        <f t="shared" si="39"/>
        <v>-0.53763440860214551</v>
      </c>
      <c r="F425" s="2" t="str">
        <f t="shared" si="40"/>
        <v/>
      </c>
      <c r="G425" s="2" t="str">
        <f t="shared" si="41"/>
        <v/>
      </c>
      <c r="K425" s="1">
        <v>32142</v>
      </c>
      <c r="L425" s="2">
        <v>61</v>
      </c>
      <c r="M425" s="2">
        <f t="shared" si="36"/>
        <v>2.2000000000000028</v>
      </c>
      <c r="N425" s="2">
        <f t="shared" si="37"/>
        <v>3.7414965986394608</v>
      </c>
    </row>
    <row r="426" spans="1:14" x14ac:dyDescent="0.3">
      <c r="A426" s="1">
        <v>32263</v>
      </c>
      <c r="B426" s="2">
        <v>55.8</v>
      </c>
      <c r="C426" s="2">
        <f t="shared" si="38"/>
        <v>1.1999999999999957</v>
      </c>
      <c r="D426" s="2">
        <f t="shared" si="39"/>
        <v>2.19780219780219</v>
      </c>
      <c r="F426" s="2" t="str">
        <f t="shared" si="40"/>
        <v/>
      </c>
      <c r="G426" s="2" t="str">
        <f t="shared" si="41"/>
        <v/>
      </c>
      <c r="K426" s="1">
        <v>32111</v>
      </c>
      <c r="L426" s="2">
        <v>58.8</v>
      </c>
      <c r="M426" s="2">
        <f t="shared" si="36"/>
        <v>-1.9000000000000057</v>
      </c>
      <c r="N426" s="2">
        <f t="shared" si="37"/>
        <v>-3.1301482701812282</v>
      </c>
    </row>
    <row r="427" spans="1:14" x14ac:dyDescent="0.3">
      <c r="A427" s="1">
        <v>32233</v>
      </c>
      <c r="B427" s="2">
        <v>54.6</v>
      </c>
      <c r="C427" s="2">
        <f t="shared" si="38"/>
        <v>-1.6000000000000014</v>
      </c>
      <c r="D427" s="2">
        <f t="shared" si="39"/>
        <v>-2.8469750889679739</v>
      </c>
      <c r="F427" s="2" t="str">
        <f t="shared" si="40"/>
        <v/>
      </c>
      <c r="G427" s="2" t="str">
        <f t="shared" si="41"/>
        <v/>
      </c>
      <c r="K427" s="1">
        <v>32081</v>
      </c>
      <c r="L427" s="2">
        <v>60.7</v>
      </c>
      <c r="M427" s="2">
        <f t="shared" si="36"/>
        <v>0.70000000000000284</v>
      </c>
      <c r="N427" s="2">
        <f t="shared" si="37"/>
        <v>1.1666666666666714</v>
      </c>
    </row>
    <row r="428" spans="1:14" x14ac:dyDescent="0.3">
      <c r="A428" s="1">
        <v>32202</v>
      </c>
      <c r="B428" s="2">
        <v>56.2</v>
      </c>
      <c r="C428" s="2">
        <f t="shared" si="38"/>
        <v>-1.2999999999999972</v>
      </c>
      <c r="D428" s="2">
        <f t="shared" si="39"/>
        <v>-2.2608695652173862</v>
      </c>
      <c r="F428" s="2" t="str">
        <f t="shared" si="40"/>
        <v/>
      </c>
      <c r="G428" s="2" t="str">
        <f t="shared" si="41"/>
        <v/>
      </c>
      <c r="K428" s="1">
        <v>32050</v>
      </c>
      <c r="L428" s="2">
        <v>60</v>
      </c>
      <c r="M428" s="2">
        <f t="shared" si="36"/>
        <v>0.70000000000000284</v>
      </c>
      <c r="N428" s="2">
        <f t="shared" si="37"/>
        <v>1.1804384485666153</v>
      </c>
    </row>
    <row r="429" spans="1:14" x14ac:dyDescent="0.3">
      <c r="A429" s="1">
        <v>32173</v>
      </c>
      <c r="B429" s="2">
        <v>57.5</v>
      </c>
      <c r="C429" s="2">
        <f t="shared" si="38"/>
        <v>-3.5</v>
      </c>
      <c r="D429" s="2">
        <f t="shared" si="39"/>
        <v>-5.7377049180327866</v>
      </c>
      <c r="F429" s="2" t="str">
        <f t="shared" si="40"/>
        <v/>
      </c>
      <c r="G429" s="2" t="str">
        <f t="shared" si="41"/>
        <v/>
      </c>
      <c r="K429" s="1">
        <v>32020</v>
      </c>
      <c r="L429" s="2">
        <v>59.3</v>
      </c>
      <c r="M429" s="2">
        <f t="shared" si="36"/>
        <v>1.7999999999999972</v>
      </c>
      <c r="N429" s="2">
        <f t="shared" si="37"/>
        <v>3.1304347826086909</v>
      </c>
    </row>
    <row r="430" spans="1:14" x14ac:dyDescent="0.3">
      <c r="A430" s="1">
        <v>32142</v>
      </c>
      <c r="B430" s="2">
        <v>61</v>
      </c>
      <c r="C430" s="2">
        <f t="shared" si="38"/>
        <v>2.2000000000000028</v>
      </c>
      <c r="D430" s="2">
        <f t="shared" si="39"/>
        <v>3.7414965986394608</v>
      </c>
      <c r="F430" s="2" t="str">
        <f t="shared" si="40"/>
        <v/>
      </c>
      <c r="G430" s="2" t="str">
        <f t="shared" si="41"/>
        <v/>
      </c>
      <c r="K430" s="1">
        <v>31989</v>
      </c>
      <c r="L430" s="2">
        <v>57.5</v>
      </c>
      <c r="M430" s="2">
        <f t="shared" si="36"/>
        <v>0.10000000000000142</v>
      </c>
      <c r="N430" s="2">
        <f t="shared" si="37"/>
        <v>0.17421602787456694</v>
      </c>
    </row>
    <row r="431" spans="1:14" x14ac:dyDescent="0.3">
      <c r="A431" s="1">
        <v>32111</v>
      </c>
      <c r="B431" s="2">
        <v>58.8</v>
      </c>
      <c r="C431" s="2">
        <f t="shared" si="38"/>
        <v>-1.9000000000000057</v>
      </c>
      <c r="D431" s="2">
        <f t="shared" si="39"/>
        <v>-3.1301482701812282</v>
      </c>
      <c r="F431" s="2" t="str">
        <f t="shared" si="40"/>
        <v/>
      </c>
      <c r="G431" s="2" t="str">
        <f t="shared" si="41"/>
        <v/>
      </c>
      <c r="K431" s="1">
        <v>31958</v>
      </c>
      <c r="L431" s="2">
        <v>57.4</v>
      </c>
      <c r="M431" s="2">
        <f t="shared" si="36"/>
        <v>0.19999999999999574</v>
      </c>
      <c r="N431" s="2">
        <f t="shared" si="37"/>
        <v>0.3496503496503422</v>
      </c>
    </row>
    <row r="432" spans="1:14" x14ac:dyDescent="0.3">
      <c r="A432" s="1">
        <v>32081</v>
      </c>
      <c r="B432" s="2">
        <v>60.7</v>
      </c>
      <c r="C432" s="2">
        <f t="shared" si="38"/>
        <v>0.70000000000000284</v>
      </c>
      <c r="D432" s="2">
        <f t="shared" si="39"/>
        <v>1.1666666666666714</v>
      </c>
      <c r="F432" s="2" t="str">
        <f t="shared" si="40"/>
        <v/>
      </c>
      <c r="G432" s="2" t="str">
        <f t="shared" si="41"/>
        <v/>
      </c>
      <c r="K432" s="1">
        <v>31928</v>
      </c>
      <c r="L432" s="2">
        <v>57.2</v>
      </c>
      <c r="M432" s="2">
        <f t="shared" si="36"/>
        <v>1.7000000000000028</v>
      </c>
      <c r="N432" s="2">
        <f t="shared" si="37"/>
        <v>3.0630630630630682</v>
      </c>
    </row>
    <row r="433" spans="1:14" x14ac:dyDescent="0.3">
      <c r="A433" s="1">
        <v>32050</v>
      </c>
      <c r="B433" s="2">
        <v>60</v>
      </c>
      <c r="C433" s="2">
        <f t="shared" si="38"/>
        <v>0.70000000000000284</v>
      </c>
      <c r="D433" s="2">
        <f t="shared" si="39"/>
        <v>1.1804384485666153</v>
      </c>
      <c r="F433" s="2" t="str">
        <f t="shared" si="40"/>
        <v/>
      </c>
      <c r="G433" s="2" t="str">
        <f t="shared" si="41"/>
        <v/>
      </c>
      <c r="K433" s="1">
        <v>31897</v>
      </c>
      <c r="L433" s="2">
        <v>55.5</v>
      </c>
      <c r="M433" s="2">
        <f t="shared" si="36"/>
        <v>0.5</v>
      </c>
      <c r="N433" s="2">
        <f t="shared" si="37"/>
        <v>0.90909090909090906</v>
      </c>
    </row>
    <row r="434" spans="1:14" x14ac:dyDescent="0.3">
      <c r="A434" s="1">
        <v>32020</v>
      </c>
      <c r="B434" s="2">
        <v>59.3</v>
      </c>
      <c r="C434" s="2">
        <f t="shared" si="38"/>
        <v>1.7999999999999972</v>
      </c>
      <c r="D434" s="2">
        <f t="shared" si="39"/>
        <v>3.1304347826086909</v>
      </c>
      <c r="F434" s="2" t="str">
        <f t="shared" si="40"/>
        <v/>
      </c>
      <c r="G434" s="2" t="str">
        <f t="shared" si="41"/>
        <v/>
      </c>
      <c r="K434" s="1">
        <v>31867</v>
      </c>
      <c r="L434" s="2">
        <v>55</v>
      </c>
      <c r="M434" s="2">
        <f t="shared" si="36"/>
        <v>2.3999999999999986</v>
      </c>
      <c r="N434" s="2">
        <f t="shared" si="37"/>
        <v>4.5627376425855486</v>
      </c>
    </row>
    <row r="435" spans="1:14" x14ac:dyDescent="0.3">
      <c r="A435" s="1">
        <v>31989</v>
      </c>
      <c r="B435" s="2">
        <v>57.5</v>
      </c>
      <c r="C435" s="2">
        <f t="shared" si="38"/>
        <v>0.10000000000000142</v>
      </c>
      <c r="D435" s="2">
        <f t="shared" si="39"/>
        <v>0.17421602787456694</v>
      </c>
      <c r="F435" s="2" t="str">
        <f t="shared" si="40"/>
        <v/>
      </c>
      <c r="G435" s="2" t="str">
        <f t="shared" si="41"/>
        <v/>
      </c>
      <c r="K435" s="1">
        <v>31836</v>
      </c>
      <c r="L435" s="2">
        <v>52.6</v>
      </c>
      <c r="M435" s="2">
        <f t="shared" si="36"/>
        <v>-2.2999999999999972</v>
      </c>
      <c r="N435" s="2">
        <f t="shared" si="37"/>
        <v>-4.1894353369763158</v>
      </c>
    </row>
    <row r="436" spans="1:14" x14ac:dyDescent="0.3">
      <c r="A436" s="1">
        <v>31958</v>
      </c>
      <c r="B436" s="2">
        <v>57.4</v>
      </c>
      <c r="C436" s="2">
        <f t="shared" si="38"/>
        <v>0.19999999999999574</v>
      </c>
      <c r="D436" s="2">
        <f t="shared" si="39"/>
        <v>0.3496503496503422</v>
      </c>
      <c r="F436" s="2" t="str">
        <f t="shared" si="40"/>
        <v/>
      </c>
      <c r="G436" s="2" t="str">
        <f t="shared" si="41"/>
        <v/>
      </c>
      <c r="K436" s="1">
        <v>31808</v>
      </c>
      <c r="L436" s="2">
        <v>54.9</v>
      </c>
      <c r="M436" s="2">
        <f t="shared" si="36"/>
        <v>4.3999999999999986</v>
      </c>
      <c r="N436" s="2">
        <f t="shared" si="37"/>
        <v>8.71287128712871</v>
      </c>
    </row>
    <row r="437" spans="1:14" x14ac:dyDescent="0.3">
      <c r="A437" s="1">
        <v>31928</v>
      </c>
      <c r="B437" s="2">
        <v>57.2</v>
      </c>
      <c r="C437" s="2">
        <f t="shared" si="38"/>
        <v>1.7000000000000028</v>
      </c>
      <c r="D437" s="2">
        <f t="shared" si="39"/>
        <v>3.0630630630630682</v>
      </c>
      <c r="F437" s="2" t="str">
        <f t="shared" si="40"/>
        <v/>
      </c>
      <c r="G437" s="2" t="str">
        <f t="shared" si="41"/>
        <v/>
      </c>
      <c r="K437" s="1">
        <v>31777</v>
      </c>
      <c r="L437" s="2">
        <v>50.5</v>
      </c>
      <c r="M437" s="2">
        <f t="shared" si="36"/>
        <v>-0.70000000000000284</v>
      </c>
      <c r="N437" s="2">
        <f t="shared" si="37"/>
        <v>-1.3671875000000056</v>
      </c>
    </row>
    <row r="438" spans="1:14" x14ac:dyDescent="0.3">
      <c r="A438" s="1">
        <v>31897</v>
      </c>
      <c r="B438" s="2">
        <v>55.5</v>
      </c>
      <c r="C438" s="2">
        <f t="shared" si="38"/>
        <v>0.5</v>
      </c>
      <c r="D438" s="2">
        <f t="shared" si="39"/>
        <v>0.90909090909090906</v>
      </c>
      <c r="F438" s="2" t="str">
        <f t="shared" si="40"/>
        <v/>
      </c>
      <c r="G438" s="2" t="str">
        <f t="shared" si="41"/>
        <v/>
      </c>
      <c r="K438" s="1">
        <v>31746</v>
      </c>
      <c r="L438" s="2">
        <v>51.2</v>
      </c>
      <c r="M438" s="2">
        <f t="shared" si="36"/>
        <v>0</v>
      </c>
      <c r="N438" s="2">
        <f t="shared" si="37"/>
        <v>0</v>
      </c>
    </row>
    <row r="439" spans="1:14" x14ac:dyDescent="0.3">
      <c r="A439" s="1">
        <v>31867</v>
      </c>
      <c r="B439" s="2">
        <v>55</v>
      </c>
      <c r="C439" s="2">
        <f t="shared" si="38"/>
        <v>2.3999999999999986</v>
      </c>
      <c r="D439" s="2">
        <f t="shared" si="39"/>
        <v>4.5627376425855486</v>
      </c>
      <c r="F439" s="2" t="str">
        <f t="shared" si="40"/>
        <v/>
      </c>
      <c r="G439" s="2" t="str">
        <f t="shared" si="41"/>
        <v/>
      </c>
      <c r="K439" s="1">
        <v>31716</v>
      </c>
      <c r="L439" s="2">
        <v>51.2</v>
      </c>
      <c r="M439" s="2">
        <f t="shared" si="36"/>
        <v>-1.1999999999999957</v>
      </c>
      <c r="N439" s="2">
        <f t="shared" si="37"/>
        <v>-2.2900763358778544</v>
      </c>
    </row>
    <row r="440" spans="1:14" x14ac:dyDescent="0.3">
      <c r="A440" s="1">
        <v>31836</v>
      </c>
      <c r="B440" s="2">
        <v>52.6</v>
      </c>
      <c r="C440" s="2">
        <f t="shared" si="38"/>
        <v>-2.2999999999999972</v>
      </c>
      <c r="D440" s="2">
        <f t="shared" si="39"/>
        <v>-4.1894353369763158</v>
      </c>
      <c r="F440" s="2" t="str">
        <f t="shared" si="40"/>
        <v/>
      </c>
      <c r="G440" s="2" t="str">
        <f t="shared" si="41"/>
        <v/>
      </c>
      <c r="K440" s="1">
        <v>31685</v>
      </c>
      <c r="L440" s="2">
        <v>52.4</v>
      </c>
      <c r="M440" s="2">
        <f t="shared" si="36"/>
        <v>-0.20000000000000284</v>
      </c>
      <c r="N440" s="2">
        <f t="shared" si="37"/>
        <v>-0.38022813688213469</v>
      </c>
    </row>
    <row r="441" spans="1:14" x14ac:dyDescent="0.3">
      <c r="A441" s="1">
        <v>31808</v>
      </c>
      <c r="B441" s="2">
        <v>54.9</v>
      </c>
      <c r="C441" s="2">
        <f t="shared" si="38"/>
        <v>4.3999999999999986</v>
      </c>
      <c r="D441" s="2">
        <f t="shared" si="39"/>
        <v>8.71287128712871</v>
      </c>
      <c r="F441" s="2" t="str">
        <f t="shared" si="40"/>
        <v/>
      </c>
      <c r="G441" s="2" t="str">
        <f t="shared" si="41"/>
        <v/>
      </c>
      <c r="K441" s="1">
        <v>31655</v>
      </c>
      <c r="L441" s="2">
        <v>52.6</v>
      </c>
      <c r="M441" s="2">
        <f t="shared" si="36"/>
        <v>4.6000000000000014</v>
      </c>
      <c r="N441" s="2">
        <f t="shared" si="37"/>
        <v>9.5833333333333357</v>
      </c>
    </row>
    <row r="442" spans="1:14" x14ac:dyDescent="0.3">
      <c r="A442" s="1">
        <v>31777</v>
      </c>
      <c r="B442" s="2">
        <v>50.5</v>
      </c>
      <c r="C442" s="2">
        <f t="shared" si="38"/>
        <v>-0.70000000000000284</v>
      </c>
      <c r="D442" s="2">
        <f t="shared" si="39"/>
        <v>-1.3671875000000056</v>
      </c>
      <c r="F442" s="2" t="str">
        <f t="shared" si="40"/>
        <v/>
      </c>
      <c r="G442" s="2" t="str">
        <f t="shared" si="41"/>
        <v/>
      </c>
      <c r="K442" s="1">
        <v>31624</v>
      </c>
      <c r="L442" s="2">
        <v>48</v>
      </c>
      <c r="M442" s="2">
        <f t="shared" si="36"/>
        <v>-2.5</v>
      </c>
      <c r="N442" s="2">
        <f t="shared" si="37"/>
        <v>-4.9504950495049505</v>
      </c>
    </row>
    <row r="443" spans="1:14" x14ac:dyDescent="0.3">
      <c r="A443" s="1">
        <v>31746</v>
      </c>
      <c r="B443" s="2">
        <v>51.2</v>
      </c>
      <c r="C443" s="2">
        <f t="shared" si="38"/>
        <v>0</v>
      </c>
      <c r="D443" s="2">
        <f t="shared" si="39"/>
        <v>0</v>
      </c>
      <c r="F443" s="2" t="str">
        <f t="shared" si="40"/>
        <v/>
      </c>
      <c r="G443" s="2" t="str">
        <f t="shared" si="41"/>
        <v/>
      </c>
      <c r="K443" s="1">
        <v>31593</v>
      </c>
      <c r="L443" s="2">
        <v>50.5</v>
      </c>
      <c r="M443" s="2">
        <f t="shared" si="36"/>
        <v>-2.8999999999999986</v>
      </c>
      <c r="N443" s="2">
        <f t="shared" si="37"/>
        <v>-5.4307116104868891</v>
      </c>
    </row>
    <row r="444" spans="1:14" x14ac:dyDescent="0.3">
      <c r="A444" s="1">
        <v>31716</v>
      </c>
      <c r="B444" s="2">
        <v>51.2</v>
      </c>
      <c r="C444" s="2">
        <f t="shared" si="38"/>
        <v>-1.1999999999999957</v>
      </c>
      <c r="D444" s="2">
        <f t="shared" si="39"/>
        <v>-2.2900763358778544</v>
      </c>
      <c r="F444" s="2" t="str">
        <f t="shared" si="40"/>
        <v/>
      </c>
      <c r="G444" s="2" t="str">
        <f t="shared" si="41"/>
        <v/>
      </c>
      <c r="K444" s="1">
        <v>31563</v>
      </c>
      <c r="L444" s="2">
        <v>53.4</v>
      </c>
      <c r="M444" s="2">
        <f t="shared" si="36"/>
        <v>3.6999999999999957</v>
      </c>
      <c r="N444" s="2">
        <f t="shared" si="37"/>
        <v>7.4446680080482803</v>
      </c>
    </row>
    <row r="445" spans="1:14" x14ac:dyDescent="0.3">
      <c r="A445" s="1">
        <v>31685</v>
      </c>
      <c r="B445" s="2">
        <v>52.4</v>
      </c>
      <c r="C445" s="2">
        <f t="shared" si="38"/>
        <v>-0.20000000000000284</v>
      </c>
      <c r="D445" s="2">
        <f t="shared" si="39"/>
        <v>-0.38022813688213469</v>
      </c>
      <c r="F445" s="2" t="str">
        <f t="shared" si="40"/>
        <v/>
      </c>
      <c r="G445" s="2" t="str">
        <f t="shared" si="41"/>
        <v/>
      </c>
      <c r="K445" s="1">
        <v>31532</v>
      </c>
      <c r="L445" s="2">
        <v>49.7</v>
      </c>
      <c r="M445" s="2">
        <f t="shared" si="36"/>
        <v>-1.2999999999999972</v>
      </c>
      <c r="N445" s="2">
        <f t="shared" si="37"/>
        <v>-2.5490196078431318</v>
      </c>
    </row>
    <row r="446" spans="1:14" x14ac:dyDescent="0.3">
      <c r="A446" s="1">
        <v>31655</v>
      </c>
      <c r="B446" s="2">
        <v>52.6</v>
      </c>
      <c r="C446" s="2">
        <f t="shared" si="38"/>
        <v>4.6000000000000014</v>
      </c>
      <c r="D446" s="2">
        <f t="shared" si="39"/>
        <v>9.5833333333333357</v>
      </c>
      <c r="F446" s="2" t="str">
        <f t="shared" si="40"/>
        <v/>
      </c>
      <c r="G446" s="2" t="str">
        <f t="shared" si="41"/>
        <v/>
      </c>
      <c r="K446" s="1">
        <v>31502</v>
      </c>
      <c r="L446" s="2">
        <v>51</v>
      </c>
      <c r="M446" s="2">
        <f t="shared" si="36"/>
        <v>0</v>
      </c>
      <c r="N446" s="2">
        <f t="shared" si="37"/>
        <v>0</v>
      </c>
    </row>
    <row r="447" spans="1:14" x14ac:dyDescent="0.3">
      <c r="A447" s="1">
        <v>31624</v>
      </c>
      <c r="B447" s="2">
        <v>48</v>
      </c>
      <c r="C447" s="2">
        <f t="shared" si="38"/>
        <v>-2.5</v>
      </c>
      <c r="D447" s="2">
        <f t="shared" si="39"/>
        <v>-4.9504950495049505</v>
      </c>
      <c r="F447" s="2" t="str">
        <f t="shared" si="40"/>
        <v/>
      </c>
      <c r="G447" s="2" t="str">
        <f t="shared" si="41"/>
        <v/>
      </c>
      <c r="K447" s="1">
        <v>31471</v>
      </c>
      <c r="L447" s="2">
        <v>51</v>
      </c>
      <c r="M447" s="2">
        <f t="shared" si="36"/>
        <v>-0.20000000000000284</v>
      </c>
      <c r="N447" s="2">
        <f t="shared" si="37"/>
        <v>-0.39062500000000555</v>
      </c>
    </row>
    <row r="448" spans="1:14" x14ac:dyDescent="0.3">
      <c r="A448" s="1">
        <v>31593</v>
      </c>
      <c r="B448" s="2">
        <v>50.5</v>
      </c>
      <c r="C448" s="2">
        <f t="shared" si="38"/>
        <v>-2.8999999999999986</v>
      </c>
      <c r="D448" s="2">
        <f t="shared" si="39"/>
        <v>-5.4307116104868891</v>
      </c>
      <c r="F448" s="2" t="str">
        <f t="shared" si="40"/>
        <v/>
      </c>
      <c r="G448" s="2" t="str">
        <f t="shared" si="41"/>
        <v/>
      </c>
      <c r="K448" s="1">
        <v>31443</v>
      </c>
      <c r="L448" s="2">
        <v>51.2</v>
      </c>
      <c r="M448" s="2">
        <f t="shared" si="36"/>
        <v>0.5</v>
      </c>
      <c r="N448" s="2">
        <f t="shared" si="37"/>
        <v>0.98619329388560151</v>
      </c>
    </row>
    <row r="449" spans="1:14" x14ac:dyDescent="0.3">
      <c r="A449" s="1">
        <v>31563</v>
      </c>
      <c r="B449" s="2">
        <v>53.4</v>
      </c>
      <c r="C449" s="2">
        <f t="shared" si="38"/>
        <v>3.6999999999999957</v>
      </c>
      <c r="D449" s="2">
        <f t="shared" si="39"/>
        <v>7.4446680080482803</v>
      </c>
      <c r="F449" s="2" t="str">
        <f t="shared" si="40"/>
        <v/>
      </c>
      <c r="G449" s="2" t="str">
        <f t="shared" si="41"/>
        <v/>
      </c>
      <c r="K449" s="1">
        <v>31412</v>
      </c>
      <c r="L449" s="2">
        <v>50.7</v>
      </c>
      <c r="M449" s="2">
        <f t="shared" si="36"/>
        <v>-1.2999999999999972</v>
      </c>
      <c r="N449" s="2">
        <f t="shared" si="37"/>
        <v>-2.4999999999999947</v>
      </c>
    </row>
    <row r="450" spans="1:14" x14ac:dyDescent="0.3">
      <c r="A450" s="1">
        <v>31532</v>
      </c>
      <c r="B450" s="2">
        <v>49.7</v>
      </c>
      <c r="C450" s="2">
        <f t="shared" si="38"/>
        <v>-1.2999999999999972</v>
      </c>
      <c r="D450" s="2">
        <f t="shared" si="39"/>
        <v>-2.5490196078431318</v>
      </c>
      <c r="F450" s="2" t="str">
        <f t="shared" si="40"/>
        <v/>
      </c>
      <c r="G450" s="2" t="str">
        <f t="shared" si="41"/>
        <v/>
      </c>
      <c r="K450" s="1">
        <v>31381</v>
      </c>
      <c r="L450" s="2">
        <v>52</v>
      </c>
      <c r="M450" s="2">
        <f t="shared" ref="M450:M513" si="42">IF(AND(ISNUMBER(L450),ISNUMBER(L451)), (L450 - L451), "")</f>
        <v>1.1000000000000014</v>
      </c>
      <c r="N450" s="2">
        <f t="shared" ref="N450:N513" si="43">IF(AND(ISNUMBER(M450),ISNUMBER(L451)), (100*M450/ABS(L451)), "")</f>
        <v>2.1611001964636571</v>
      </c>
    </row>
    <row r="451" spans="1:14" x14ac:dyDescent="0.3">
      <c r="A451" s="1">
        <v>31502</v>
      </c>
      <c r="B451" s="2">
        <v>51</v>
      </c>
      <c r="C451" s="2">
        <f t="shared" si="38"/>
        <v>0</v>
      </c>
      <c r="D451" s="2">
        <f t="shared" si="39"/>
        <v>0</v>
      </c>
      <c r="F451" s="2" t="str">
        <f t="shared" si="40"/>
        <v/>
      </c>
      <c r="G451" s="2" t="str">
        <f t="shared" si="41"/>
        <v/>
      </c>
      <c r="K451" s="1">
        <v>31351</v>
      </c>
      <c r="L451" s="2">
        <v>50.9</v>
      </c>
      <c r="M451" s="2">
        <f t="shared" si="42"/>
        <v>1</v>
      </c>
      <c r="N451" s="2">
        <f t="shared" si="43"/>
        <v>2.0040080160320644</v>
      </c>
    </row>
    <row r="452" spans="1:14" x14ac:dyDescent="0.3">
      <c r="A452" s="1">
        <v>31471</v>
      </c>
      <c r="B452" s="2">
        <v>51</v>
      </c>
      <c r="C452" s="2">
        <f t="shared" si="38"/>
        <v>-0.20000000000000284</v>
      </c>
      <c r="D452" s="2">
        <f t="shared" si="39"/>
        <v>-0.39062500000000555</v>
      </c>
      <c r="F452" s="2" t="str">
        <f t="shared" si="40"/>
        <v/>
      </c>
      <c r="G452" s="2" t="str">
        <f t="shared" si="41"/>
        <v/>
      </c>
      <c r="K452" s="1">
        <v>31320</v>
      </c>
      <c r="L452" s="2">
        <v>49.9</v>
      </c>
      <c r="M452" s="2">
        <f t="shared" si="42"/>
        <v>2.1999999999999957</v>
      </c>
      <c r="N452" s="2">
        <f t="shared" si="43"/>
        <v>4.6121593291404519</v>
      </c>
    </row>
    <row r="453" spans="1:14" x14ac:dyDescent="0.3">
      <c r="A453" s="1">
        <v>31443</v>
      </c>
      <c r="B453" s="2">
        <v>51.2</v>
      </c>
      <c r="C453" s="2">
        <f t="shared" si="38"/>
        <v>0.5</v>
      </c>
      <c r="D453" s="2">
        <f t="shared" si="39"/>
        <v>0.98619329388560151</v>
      </c>
      <c r="F453" s="2" t="str">
        <f t="shared" si="40"/>
        <v/>
      </c>
      <c r="G453" s="2" t="str">
        <f t="shared" si="41"/>
        <v/>
      </c>
      <c r="K453" s="1">
        <v>31290</v>
      </c>
      <c r="L453" s="2">
        <v>47.7</v>
      </c>
      <c r="M453" s="2">
        <f t="shared" si="42"/>
        <v>-0.19999999999999574</v>
      </c>
      <c r="N453" s="2">
        <f t="shared" si="43"/>
        <v>-0.4175365344467552</v>
      </c>
    </row>
    <row r="454" spans="1:14" x14ac:dyDescent="0.3">
      <c r="A454" s="1">
        <v>31412</v>
      </c>
      <c r="B454" s="2">
        <v>50.7</v>
      </c>
      <c r="C454" s="2">
        <f t="shared" si="38"/>
        <v>-1.2999999999999972</v>
      </c>
      <c r="D454" s="2">
        <f t="shared" si="39"/>
        <v>-2.4999999999999947</v>
      </c>
      <c r="F454" s="2" t="str">
        <f t="shared" si="40"/>
        <v/>
      </c>
      <c r="G454" s="2" t="str">
        <f t="shared" si="41"/>
        <v/>
      </c>
      <c r="K454" s="1">
        <v>31259</v>
      </c>
      <c r="L454" s="2">
        <v>47.9</v>
      </c>
      <c r="M454" s="2">
        <f t="shared" si="42"/>
        <v>0.10000000000000142</v>
      </c>
      <c r="N454" s="2">
        <f t="shared" si="43"/>
        <v>0.20920502092050508</v>
      </c>
    </row>
    <row r="455" spans="1:14" x14ac:dyDescent="0.3">
      <c r="A455" s="1">
        <v>31381</v>
      </c>
      <c r="B455" s="2">
        <v>52</v>
      </c>
      <c r="C455" s="2">
        <f t="shared" ref="C455:C518" si="44">IF(AND(ISNUMBER(B455),ISNUMBER(B456)), (B455 - B456), "")</f>
        <v>1.1000000000000014</v>
      </c>
      <c r="D455" s="2">
        <f t="shared" ref="D455:D518" si="45">IF(AND(ISNUMBER(C455),ISNUMBER(B456)), (100*C455/ABS(B456)), "")</f>
        <v>2.1611001964636571</v>
      </c>
      <c r="F455" s="2" t="str">
        <f t="shared" ref="F455:F518" si="46">IF(AND(ISNUMBER(E455),ISNUMBER(E456)), (E455 - E456), "")</f>
        <v/>
      </c>
      <c r="G455" s="2" t="str">
        <f t="shared" ref="G455:G518" si="47">IF(AND(ISNUMBER(F455),ISNUMBER(E456)), (100*F455/ABS(E456)), "")</f>
        <v/>
      </c>
      <c r="K455" s="1">
        <v>31228</v>
      </c>
      <c r="L455" s="2">
        <v>47.8</v>
      </c>
      <c r="M455" s="2">
        <f t="shared" si="42"/>
        <v>0.69999999999999574</v>
      </c>
      <c r="N455" s="2">
        <f t="shared" si="43"/>
        <v>1.4861995753715409</v>
      </c>
    </row>
    <row r="456" spans="1:14" x14ac:dyDescent="0.3">
      <c r="A456" s="1">
        <v>31351</v>
      </c>
      <c r="B456" s="2">
        <v>50.9</v>
      </c>
      <c r="C456" s="2">
        <f t="shared" si="44"/>
        <v>1</v>
      </c>
      <c r="D456" s="2">
        <f t="shared" si="45"/>
        <v>2.0040080160320644</v>
      </c>
      <c r="F456" s="2" t="str">
        <f t="shared" si="46"/>
        <v/>
      </c>
      <c r="G456" s="2" t="str">
        <f t="shared" si="47"/>
        <v/>
      </c>
      <c r="K456" s="1">
        <v>31198</v>
      </c>
      <c r="L456" s="2">
        <v>47.1</v>
      </c>
      <c r="M456" s="2">
        <f t="shared" si="42"/>
        <v>-1.1000000000000014</v>
      </c>
      <c r="N456" s="2">
        <f t="shared" si="43"/>
        <v>-2.2821576763485507</v>
      </c>
    </row>
    <row r="457" spans="1:14" x14ac:dyDescent="0.3">
      <c r="A457" s="1">
        <v>31320</v>
      </c>
      <c r="B457" s="2">
        <v>49.9</v>
      </c>
      <c r="C457" s="2">
        <f t="shared" si="44"/>
        <v>2.1999999999999957</v>
      </c>
      <c r="D457" s="2">
        <f t="shared" si="45"/>
        <v>4.6121593291404519</v>
      </c>
      <c r="F457" s="2" t="str">
        <f t="shared" si="46"/>
        <v/>
      </c>
      <c r="G457" s="2" t="str">
        <f t="shared" si="47"/>
        <v/>
      </c>
      <c r="K457" s="1">
        <v>31167</v>
      </c>
      <c r="L457" s="2">
        <v>48.2</v>
      </c>
      <c r="M457" s="2">
        <f t="shared" si="42"/>
        <v>0.40000000000000568</v>
      </c>
      <c r="N457" s="2">
        <f t="shared" si="43"/>
        <v>0.83682008368202032</v>
      </c>
    </row>
    <row r="458" spans="1:14" x14ac:dyDescent="0.3">
      <c r="A458" s="1">
        <v>31290</v>
      </c>
      <c r="B458" s="2">
        <v>47.7</v>
      </c>
      <c r="C458" s="2">
        <f t="shared" si="44"/>
        <v>-0.19999999999999574</v>
      </c>
      <c r="D458" s="2">
        <f t="shared" si="45"/>
        <v>-0.4175365344467552</v>
      </c>
      <c r="F458" s="2" t="str">
        <f t="shared" si="46"/>
        <v/>
      </c>
      <c r="G458" s="2" t="str">
        <f t="shared" si="47"/>
        <v/>
      </c>
      <c r="K458" s="1">
        <v>31137</v>
      </c>
      <c r="L458" s="2">
        <v>47.8</v>
      </c>
      <c r="M458" s="2">
        <f t="shared" si="42"/>
        <v>-2.1000000000000014</v>
      </c>
      <c r="N458" s="2">
        <f t="shared" si="43"/>
        <v>-4.2084168336673375</v>
      </c>
    </row>
    <row r="459" spans="1:14" x14ac:dyDescent="0.3">
      <c r="A459" s="1">
        <v>31259</v>
      </c>
      <c r="B459" s="2">
        <v>47.9</v>
      </c>
      <c r="C459" s="2">
        <f t="shared" si="44"/>
        <v>0.10000000000000142</v>
      </c>
      <c r="D459" s="2">
        <f t="shared" si="45"/>
        <v>0.20920502092050508</v>
      </c>
      <c r="F459" s="2" t="str">
        <f t="shared" si="46"/>
        <v/>
      </c>
      <c r="G459" s="2" t="str">
        <f t="shared" si="47"/>
        <v/>
      </c>
      <c r="K459" s="1">
        <v>31106</v>
      </c>
      <c r="L459" s="2">
        <v>49.9</v>
      </c>
      <c r="M459" s="2">
        <f t="shared" si="42"/>
        <v>-0.39999999999999858</v>
      </c>
      <c r="N459" s="2">
        <f t="shared" si="43"/>
        <v>-0.79522862823061358</v>
      </c>
    </row>
    <row r="460" spans="1:14" x14ac:dyDescent="0.3">
      <c r="A460" s="1">
        <v>31228</v>
      </c>
      <c r="B460" s="2">
        <v>47.8</v>
      </c>
      <c r="C460" s="2">
        <f t="shared" si="44"/>
        <v>0.69999999999999574</v>
      </c>
      <c r="D460" s="2">
        <f t="shared" si="45"/>
        <v>1.4861995753715409</v>
      </c>
      <c r="F460" s="2" t="str">
        <f t="shared" si="46"/>
        <v/>
      </c>
      <c r="G460" s="2" t="str">
        <f t="shared" si="47"/>
        <v/>
      </c>
      <c r="K460" s="1">
        <v>31078</v>
      </c>
      <c r="L460" s="2">
        <v>50.3</v>
      </c>
      <c r="M460" s="2">
        <f t="shared" si="42"/>
        <v>-0.30000000000000426</v>
      </c>
      <c r="N460" s="2">
        <f t="shared" si="43"/>
        <v>-0.5928853754940796</v>
      </c>
    </row>
    <row r="461" spans="1:14" x14ac:dyDescent="0.3">
      <c r="A461" s="1">
        <v>31198</v>
      </c>
      <c r="B461" s="2">
        <v>47.1</v>
      </c>
      <c r="C461" s="2">
        <f t="shared" si="44"/>
        <v>-1.1000000000000014</v>
      </c>
      <c r="D461" s="2">
        <f t="shared" si="45"/>
        <v>-2.2821576763485507</v>
      </c>
      <c r="F461" s="2" t="str">
        <f t="shared" si="46"/>
        <v/>
      </c>
      <c r="G461" s="2" t="str">
        <f t="shared" si="47"/>
        <v/>
      </c>
      <c r="K461" s="1">
        <v>31047</v>
      </c>
      <c r="L461" s="2">
        <v>50.6</v>
      </c>
      <c r="M461" s="2">
        <f t="shared" si="42"/>
        <v>0.30000000000000426</v>
      </c>
      <c r="N461" s="2">
        <f t="shared" si="43"/>
        <v>0.59642147117297073</v>
      </c>
    </row>
    <row r="462" spans="1:14" x14ac:dyDescent="0.3">
      <c r="A462" s="1">
        <v>31167</v>
      </c>
      <c r="B462" s="2">
        <v>48.2</v>
      </c>
      <c r="C462" s="2">
        <f t="shared" si="44"/>
        <v>0.40000000000000568</v>
      </c>
      <c r="D462" s="2">
        <f t="shared" si="45"/>
        <v>0.83682008368202032</v>
      </c>
      <c r="F462" s="2" t="str">
        <f t="shared" si="46"/>
        <v/>
      </c>
      <c r="G462" s="2" t="str">
        <f t="shared" si="47"/>
        <v/>
      </c>
      <c r="K462" s="1">
        <v>31016</v>
      </c>
      <c r="L462" s="2">
        <v>50.3</v>
      </c>
      <c r="M462" s="2">
        <f t="shared" si="42"/>
        <v>-0.5</v>
      </c>
      <c r="N462" s="2">
        <f t="shared" si="43"/>
        <v>-0.98425196850393704</v>
      </c>
    </row>
    <row r="463" spans="1:14" x14ac:dyDescent="0.3">
      <c r="A463" s="1">
        <v>31137</v>
      </c>
      <c r="B463" s="2">
        <v>47.8</v>
      </c>
      <c r="C463" s="2">
        <f t="shared" si="44"/>
        <v>-2.1000000000000014</v>
      </c>
      <c r="D463" s="2">
        <f t="shared" si="45"/>
        <v>-4.2084168336673375</v>
      </c>
      <c r="F463" s="2" t="str">
        <f t="shared" si="46"/>
        <v/>
      </c>
      <c r="G463" s="2" t="str">
        <f t="shared" si="47"/>
        <v/>
      </c>
      <c r="K463" s="1">
        <v>30986</v>
      </c>
      <c r="L463" s="2">
        <v>50.8</v>
      </c>
      <c r="M463" s="2">
        <f t="shared" si="42"/>
        <v>0.79999999999999716</v>
      </c>
      <c r="N463" s="2">
        <f t="shared" si="43"/>
        <v>1.5999999999999943</v>
      </c>
    </row>
    <row r="464" spans="1:14" x14ac:dyDescent="0.3">
      <c r="A464" s="1">
        <v>31106</v>
      </c>
      <c r="B464" s="2">
        <v>49.9</v>
      </c>
      <c r="C464" s="2">
        <f t="shared" si="44"/>
        <v>-0.39999999999999858</v>
      </c>
      <c r="D464" s="2">
        <f t="shared" si="45"/>
        <v>-0.79522862823061358</v>
      </c>
      <c r="F464" s="2" t="str">
        <f t="shared" si="46"/>
        <v/>
      </c>
      <c r="G464" s="2" t="str">
        <f t="shared" si="47"/>
        <v/>
      </c>
      <c r="K464" s="1">
        <v>30955</v>
      </c>
      <c r="L464" s="2">
        <v>50</v>
      </c>
      <c r="M464" s="2">
        <f t="shared" si="42"/>
        <v>-3</v>
      </c>
      <c r="N464" s="2">
        <f t="shared" si="43"/>
        <v>-5.6603773584905657</v>
      </c>
    </row>
    <row r="465" spans="1:14" x14ac:dyDescent="0.3">
      <c r="A465" s="1">
        <v>31078</v>
      </c>
      <c r="B465" s="2">
        <v>50.3</v>
      </c>
      <c r="C465" s="2">
        <f t="shared" si="44"/>
        <v>-0.30000000000000426</v>
      </c>
      <c r="D465" s="2">
        <f t="shared" si="45"/>
        <v>-0.5928853754940796</v>
      </c>
      <c r="F465" s="2" t="str">
        <f t="shared" si="46"/>
        <v/>
      </c>
      <c r="G465" s="2" t="str">
        <f t="shared" si="47"/>
        <v/>
      </c>
      <c r="K465" s="1">
        <v>30925</v>
      </c>
      <c r="L465" s="2">
        <v>53</v>
      </c>
      <c r="M465" s="2">
        <f t="shared" si="42"/>
        <v>-3.1000000000000014</v>
      </c>
      <c r="N465" s="2">
        <f t="shared" si="43"/>
        <v>-5.5258467023172928</v>
      </c>
    </row>
    <row r="466" spans="1:14" x14ac:dyDescent="0.3">
      <c r="A466" s="1">
        <v>31047</v>
      </c>
      <c r="B466" s="2">
        <v>50.6</v>
      </c>
      <c r="C466" s="2">
        <f t="shared" si="44"/>
        <v>0.30000000000000426</v>
      </c>
      <c r="D466" s="2">
        <f t="shared" si="45"/>
        <v>0.59642147117297073</v>
      </c>
      <c r="F466" s="2" t="str">
        <f t="shared" si="46"/>
        <v/>
      </c>
      <c r="G466" s="2" t="str">
        <f t="shared" si="47"/>
        <v/>
      </c>
      <c r="K466" s="1">
        <v>30894</v>
      </c>
      <c r="L466" s="2">
        <v>56.1</v>
      </c>
      <c r="M466" s="2">
        <f t="shared" si="42"/>
        <v>-2</v>
      </c>
      <c r="N466" s="2">
        <f t="shared" si="43"/>
        <v>-3.4423407917383821</v>
      </c>
    </row>
    <row r="467" spans="1:14" x14ac:dyDescent="0.3">
      <c r="A467" s="1">
        <v>31016</v>
      </c>
      <c r="B467" s="2">
        <v>50.3</v>
      </c>
      <c r="C467" s="2">
        <f t="shared" si="44"/>
        <v>-0.5</v>
      </c>
      <c r="D467" s="2">
        <f t="shared" si="45"/>
        <v>-0.98425196850393704</v>
      </c>
      <c r="F467" s="2" t="str">
        <f t="shared" si="46"/>
        <v/>
      </c>
      <c r="G467" s="2" t="str">
        <f t="shared" si="47"/>
        <v/>
      </c>
      <c r="K467" s="1">
        <v>30863</v>
      </c>
      <c r="L467" s="2">
        <v>58.1</v>
      </c>
      <c r="M467" s="2">
        <f t="shared" si="42"/>
        <v>-0.5</v>
      </c>
      <c r="N467" s="2">
        <f t="shared" si="43"/>
        <v>-0.85324232081911255</v>
      </c>
    </row>
    <row r="468" spans="1:14" x14ac:dyDescent="0.3">
      <c r="A468" s="1">
        <v>30986</v>
      </c>
      <c r="B468" s="2">
        <v>50.8</v>
      </c>
      <c r="C468" s="2">
        <f t="shared" si="44"/>
        <v>0.79999999999999716</v>
      </c>
      <c r="D468" s="2">
        <f t="shared" si="45"/>
        <v>1.5999999999999943</v>
      </c>
      <c r="F468" s="2" t="str">
        <f t="shared" si="46"/>
        <v/>
      </c>
      <c r="G468" s="2" t="str">
        <f t="shared" si="47"/>
        <v/>
      </c>
      <c r="K468" s="1">
        <v>30833</v>
      </c>
      <c r="L468" s="2">
        <v>58.6</v>
      </c>
      <c r="M468" s="2">
        <f t="shared" si="42"/>
        <v>-2.3999999999999986</v>
      </c>
      <c r="N468" s="2">
        <f t="shared" si="43"/>
        <v>-3.9344262295081944</v>
      </c>
    </row>
    <row r="469" spans="1:14" x14ac:dyDescent="0.3">
      <c r="A469" s="1">
        <v>30955</v>
      </c>
      <c r="B469" s="2">
        <v>50</v>
      </c>
      <c r="C469" s="2">
        <f t="shared" si="44"/>
        <v>-3</v>
      </c>
      <c r="D469" s="2">
        <f t="shared" si="45"/>
        <v>-5.6603773584905657</v>
      </c>
      <c r="F469" s="2" t="str">
        <f t="shared" si="46"/>
        <v/>
      </c>
      <c r="G469" s="2" t="str">
        <f t="shared" si="47"/>
        <v/>
      </c>
      <c r="K469" s="1">
        <v>30802</v>
      </c>
      <c r="L469" s="2">
        <v>61</v>
      </c>
      <c r="M469" s="2">
        <f t="shared" si="42"/>
        <v>2.1000000000000014</v>
      </c>
      <c r="N469" s="2">
        <f t="shared" si="43"/>
        <v>3.5653650254668956</v>
      </c>
    </row>
    <row r="470" spans="1:14" x14ac:dyDescent="0.3">
      <c r="A470" s="1">
        <v>30925</v>
      </c>
      <c r="B470" s="2">
        <v>53</v>
      </c>
      <c r="C470" s="2">
        <f t="shared" si="44"/>
        <v>-3.1000000000000014</v>
      </c>
      <c r="D470" s="2">
        <f t="shared" si="45"/>
        <v>-5.5258467023172928</v>
      </c>
      <c r="F470" s="2" t="str">
        <f t="shared" si="46"/>
        <v/>
      </c>
      <c r="G470" s="2" t="str">
        <f t="shared" si="47"/>
        <v/>
      </c>
      <c r="K470" s="1">
        <v>30772</v>
      </c>
      <c r="L470" s="2">
        <v>58.9</v>
      </c>
      <c r="M470" s="2">
        <f t="shared" si="42"/>
        <v>-2.3999999999999986</v>
      </c>
      <c r="N470" s="2">
        <f t="shared" si="43"/>
        <v>-3.9151712887438803</v>
      </c>
    </row>
    <row r="471" spans="1:14" x14ac:dyDescent="0.3">
      <c r="A471" s="1">
        <v>30894</v>
      </c>
      <c r="B471" s="2">
        <v>56.1</v>
      </c>
      <c r="C471" s="2">
        <f t="shared" si="44"/>
        <v>-2</v>
      </c>
      <c r="D471" s="2">
        <f t="shared" si="45"/>
        <v>-3.4423407917383821</v>
      </c>
      <c r="F471" s="2" t="str">
        <f t="shared" si="46"/>
        <v/>
      </c>
      <c r="G471" s="2" t="str">
        <f t="shared" si="47"/>
        <v/>
      </c>
      <c r="K471" s="1">
        <v>30741</v>
      </c>
      <c r="L471" s="2">
        <v>61.3</v>
      </c>
      <c r="M471" s="2">
        <f t="shared" si="42"/>
        <v>0.79999999999999716</v>
      </c>
      <c r="N471" s="2">
        <f t="shared" si="43"/>
        <v>1.3223140495867722</v>
      </c>
    </row>
    <row r="472" spans="1:14" x14ac:dyDescent="0.3">
      <c r="A472" s="1">
        <v>30863</v>
      </c>
      <c r="B472" s="2">
        <v>58.1</v>
      </c>
      <c r="C472" s="2">
        <f t="shared" si="44"/>
        <v>-0.5</v>
      </c>
      <c r="D472" s="2">
        <f t="shared" si="45"/>
        <v>-0.85324232081911255</v>
      </c>
      <c r="F472" s="2" t="str">
        <f t="shared" si="46"/>
        <v/>
      </c>
      <c r="G472" s="2" t="str">
        <f t="shared" si="47"/>
        <v/>
      </c>
      <c r="K472" s="1">
        <v>30712</v>
      </c>
      <c r="L472" s="2">
        <v>60.5</v>
      </c>
      <c r="M472" s="2">
        <f t="shared" si="42"/>
        <v>-9.4000000000000057</v>
      </c>
      <c r="N472" s="2">
        <f t="shared" si="43"/>
        <v>-13.447782546495</v>
      </c>
    </row>
    <row r="473" spans="1:14" x14ac:dyDescent="0.3">
      <c r="A473" s="1">
        <v>30833</v>
      </c>
      <c r="B473" s="2">
        <v>58.6</v>
      </c>
      <c r="C473" s="2">
        <f t="shared" si="44"/>
        <v>-2.3999999999999986</v>
      </c>
      <c r="D473" s="2">
        <f t="shared" si="45"/>
        <v>-3.9344262295081944</v>
      </c>
      <c r="F473" s="2" t="str">
        <f t="shared" si="46"/>
        <v/>
      </c>
      <c r="G473" s="2" t="str">
        <f t="shared" si="47"/>
        <v/>
      </c>
      <c r="K473" s="1">
        <v>30681</v>
      </c>
      <c r="L473" s="2">
        <v>69.900000000000006</v>
      </c>
      <c r="M473" s="2">
        <f t="shared" si="42"/>
        <v>3.9000000000000057</v>
      </c>
      <c r="N473" s="2">
        <f t="shared" si="43"/>
        <v>5.9090909090909181</v>
      </c>
    </row>
    <row r="474" spans="1:14" x14ac:dyDescent="0.3">
      <c r="A474" s="1">
        <v>30802</v>
      </c>
      <c r="B474" s="2">
        <v>61</v>
      </c>
      <c r="C474" s="2">
        <f t="shared" si="44"/>
        <v>2.1000000000000014</v>
      </c>
      <c r="D474" s="2">
        <f t="shared" si="45"/>
        <v>3.5653650254668956</v>
      </c>
      <c r="F474" s="2" t="str">
        <f t="shared" si="46"/>
        <v/>
      </c>
      <c r="G474" s="2" t="str">
        <f t="shared" si="47"/>
        <v/>
      </c>
      <c r="K474" s="1">
        <v>30650</v>
      </c>
      <c r="L474" s="2">
        <v>66</v>
      </c>
      <c r="M474" s="2">
        <f t="shared" si="42"/>
        <v>1.5999999999999943</v>
      </c>
      <c r="N474" s="2">
        <f t="shared" si="43"/>
        <v>2.4844720496894319</v>
      </c>
    </row>
    <row r="475" spans="1:14" x14ac:dyDescent="0.3">
      <c r="A475" s="1">
        <v>30772</v>
      </c>
      <c r="B475" s="2">
        <v>58.9</v>
      </c>
      <c r="C475" s="2">
        <f t="shared" si="44"/>
        <v>-2.3999999999999986</v>
      </c>
      <c r="D475" s="2">
        <f t="shared" si="45"/>
        <v>-3.9151712887438803</v>
      </c>
      <c r="F475" s="2" t="str">
        <f t="shared" si="46"/>
        <v/>
      </c>
      <c r="G475" s="2" t="str">
        <f t="shared" si="47"/>
        <v/>
      </c>
      <c r="K475" s="1">
        <v>30620</v>
      </c>
      <c r="L475" s="2">
        <v>64.400000000000006</v>
      </c>
      <c r="M475" s="2">
        <f t="shared" si="42"/>
        <v>1.9000000000000057</v>
      </c>
      <c r="N475" s="2">
        <f t="shared" si="43"/>
        <v>3.0400000000000089</v>
      </c>
    </row>
    <row r="476" spans="1:14" x14ac:dyDescent="0.3">
      <c r="A476" s="1">
        <v>30741</v>
      </c>
      <c r="B476" s="2">
        <v>61.3</v>
      </c>
      <c r="C476" s="2">
        <f t="shared" si="44"/>
        <v>0.79999999999999716</v>
      </c>
      <c r="D476" s="2">
        <f t="shared" si="45"/>
        <v>1.3223140495867722</v>
      </c>
      <c r="F476" s="2" t="str">
        <f t="shared" si="46"/>
        <v/>
      </c>
      <c r="G476" s="2" t="str">
        <f t="shared" si="47"/>
        <v/>
      </c>
      <c r="K476" s="1">
        <v>30589</v>
      </c>
      <c r="L476" s="2">
        <v>62.5</v>
      </c>
      <c r="M476" s="2">
        <f t="shared" si="42"/>
        <v>-0.60000000000000142</v>
      </c>
      <c r="N476" s="2">
        <f t="shared" si="43"/>
        <v>-0.95087163232963778</v>
      </c>
    </row>
    <row r="477" spans="1:14" x14ac:dyDescent="0.3">
      <c r="A477" s="1">
        <v>30712</v>
      </c>
      <c r="B477" s="2">
        <v>60.5</v>
      </c>
      <c r="C477" s="2">
        <f t="shared" si="44"/>
        <v>-9.4000000000000057</v>
      </c>
      <c r="D477" s="2">
        <f t="shared" si="45"/>
        <v>-13.447782546495</v>
      </c>
      <c r="F477" s="2" t="str">
        <f t="shared" si="46"/>
        <v/>
      </c>
      <c r="G477" s="2" t="str">
        <f t="shared" si="47"/>
        <v/>
      </c>
      <c r="K477" s="1">
        <v>30559</v>
      </c>
      <c r="L477" s="2">
        <v>63.1</v>
      </c>
      <c r="M477" s="2">
        <f t="shared" si="42"/>
        <v>-0.5</v>
      </c>
      <c r="N477" s="2">
        <f t="shared" si="43"/>
        <v>-0.78616352201257855</v>
      </c>
    </row>
    <row r="478" spans="1:14" x14ac:dyDescent="0.3">
      <c r="A478" s="1">
        <v>30681</v>
      </c>
      <c r="B478" s="2">
        <v>69.900000000000006</v>
      </c>
      <c r="C478" s="2">
        <f t="shared" si="44"/>
        <v>3.9000000000000057</v>
      </c>
      <c r="D478" s="2">
        <f t="shared" si="45"/>
        <v>5.9090909090909181</v>
      </c>
      <c r="F478" s="2" t="str">
        <f t="shared" si="46"/>
        <v/>
      </c>
      <c r="G478" s="2" t="str">
        <f t="shared" si="47"/>
        <v/>
      </c>
      <c r="K478" s="1">
        <v>30528</v>
      </c>
      <c r="L478" s="2">
        <v>63.6</v>
      </c>
      <c r="M478" s="2">
        <f t="shared" si="42"/>
        <v>6.1000000000000014</v>
      </c>
      <c r="N478" s="2">
        <f t="shared" si="43"/>
        <v>10.608695652173916</v>
      </c>
    </row>
    <row r="479" spans="1:14" x14ac:dyDescent="0.3">
      <c r="A479" s="1">
        <v>30650</v>
      </c>
      <c r="B479" s="2">
        <v>66</v>
      </c>
      <c r="C479" s="2">
        <f t="shared" si="44"/>
        <v>1.5999999999999943</v>
      </c>
      <c r="D479" s="2">
        <f t="shared" si="45"/>
        <v>2.4844720496894319</v>
      </c>
      <c r="F479" s="2" t="str">
        <f t="shared" si="46"/>
        <v/>
      </c>
      <c r="G479" s="2" t="str">
        <f t="shared" si="47"/>
        <v/>
      </c>
      <c r="K479" s="1">
        <v>30497</v>
      </c>
      <c r="L479" s="2">
        <v>57.5</v>
      </c>
      <c r="M479" s="2">
        <f t="shared" si="42"/>
        <v>1.3999999999999986</v>
      </c>
      <c r="N479" s="2">
        <f t="shared" si="43"/>
        <v>2.4955436720142576</v>
      </c>
    </row>
    <row r="480" spans="1:14" x14ac:dyDescent="0.3">
      <c r="A480" s="1">
        <v>30620</v>
      </c>
      <c r="B480" s="2">
        <v>64.400000000000006</v>
      </c>
      <c r="C480" s="2">
        <f t="shared" si="44"/>
        <v>1.9000000000000057</v>
      </c>
      <c r="D480" s="2">
        <f t="shared" si="45"/>
        <v>3.0400000000000089</v>
      </c>
      <c r="F480" s="2" t="str">
        <f t="shared" si="46"/>
        <v/>
      </c>
      <c r="G480" s="2" t="str">
        <f t="shared" si="47"/>
        <v/>
      </c>
      <c r="K480" s="1">
        <v>30467</v>
      </c>
      <c r="L480" s="2">
        <v>56.1</v>
      </c>
      <c r="M480" s="2">
        <f t="shared" si="42"/>
        <v>1.8999999999999986</v>
      </c>
      <c r="N480" s="2">
        <f t="shared" si="43"/>
        <v>3.5055350553505509</v>
      </c>
    </row>
    <row r="481" spans="1:14" x14ac:dyDescent="0.3">
      <c r="A481" s="1">
        <v>30589</v>
      </c>
      <c r="B481" s="2">
        <v>62.5</v>
      </c>
      <c r="C481" s="2">
        <f t="shared" si="44"/>
        <v>-0.60000000000000142</v>
      </c>
      <c r="D481" s="2">
        <f t="shared" si="45"/>
        <v>-0.95087163232963778</v>
      </c>
      <c r="F481" s="2" t="str">
        <f t="shared" si="46"/>
        <v/>
      </c>
      <c r="G481" s="2" t="str">
        <f t="shared" si="47"/>
        <v/>
      </c>
      <c r="K481" s="1">
        <v>30436</v>
      </c>
      <c r="L481" s="2">
        <v>54.2</v>
      </c>
      <c r="M481" s="2">
        <f t="shared" si="42"/>
        <v>0.30000000000000426</v>
      </c>
      <c r="N481" s="2">
        <f t="shared" si="43"/>
        <v>0.55658627087199308</v>
      </c>
    </row>
    <row r="482" spans="1:14" x14ac:dyDescent="0.3">
      <c r="A482" s="1">
        <v>30559</v>
      </c>
      <c r="B482" s="2">
        <v>63.1</v>
      </c>
      <c r="C482" s="2">
        <f t="shared" si="44"/>
        <v>-0.5</v>
      </c>
      <c r="D482" s="2">
        <f t="shared" si="45"/>
        <v>-0.78616352201257855</v>
      </c>
      <c r="F482" s="2" t="str">
        <f t="shared" si="46"/>
        <v/>
      </c>
      <c r="G482" s="2" t="str">
        <f t="shared" si="47"/>
        <v/>
      </c>
      <c r="K482" s="1">
        <v>30406</v>
      </c>
      <c r="L482" s="2">
        <v>53.9</v>
      </c>
      <c r="M482" s="2">
        <f t="shared" si="42"/>
        <v>-0.5</v>
      </c>
      <c r="N482" s="2">
        <f t="shared" si="43"/>
        <v>-0.91911764705882359</v>
      </c>
    </row>
    <row r="483" spans="1:14" x14ac:dyDescent="0.3">
      <c r="A483" s="1">
        <v>30528</v>
      </c>
      <c r="B483" s="2">
        <v>63.6</v>
      </c>
      <c r="C483" s="2">
        <f t="shared" si="44"/>
        <v>6.1000000000000014</v>
      </c>
      <c r="D483" s="2">
        <f t="shared" si="45"/>
        <v>10.608695652173916</v>
      </c>
      <c r="F483" s="2" t="str">
        <f t="shared" si="46"/>
        <v/>
      </c>
      <c r="G483" s="2" t="str">
        <f t="shared" si="47"/>
        <v/>
      </c>
      <c r="K483" s="1">
        <v>30375</v>
      </c>
      <c r="L483" s="2">
        <v>54.4</v>
      </c>
      <c r="M483" s="2">
        <f t="shared" si="42"/>
        <v>8.3999999999999986</v>
      </c>
      <c r="N483" s="2">
        <f t="shared" si="43"/>
        <v>18.260869565217387</v>
      </c>
    </row>
    <row r="484" spans="1:14" x14ac:dyDescent="0.3">
      <c r="A484" s="1">
        <v>30497</v>
      </c>
      <c r="B484" s="2">
        <v>57.5</v>
      </c>
      <c r="C484" s="2">
        <f t="shared" si="44"/>
        <v>1.3999999999999986</v>
      </c>
      <c r="D484" s="2">
        <f t="shared" si="45"/>
        <v>2.4955436720142576</v>
      </c>
      <c r="F484" s="2" t="str">
        <f t="shared" si="46"/>
        <v/>
      </c>
      <c r="G484" s="2" t="str">
        <f t="shared" si="47"/>
        <v/>
      </c>
      <c r="K484" s="1">
        <v>30347</v>
      </c>
      <c r="L484" s="2">
        <v>46</v>
      </c>
      <c r="M484" s="2">
        <f t="shared" si="42"/>
        <v>3.2000000000000028</v>
      </c>
      <c r="N484" s="2">
        <f t="shared" si="43"/>
        <v>7.4766355140186986</v>
      </c>
    </row>
    <row r="485" spans="1:14" x14ac:dyDescent="0.3">
      <c r="A485" s="1">
        <v>30467</v>
      </c>
      <c r="B485" s="2">
        <v>56.1</v>
      </c>
      <c r="C485" s="2">
        <f t="shared" si="44"/>
        <v>1.8999999999999986</v>
      </c>
      <c r="D485" s="2">
        <f t="shared" si="45"/>
        <v>3.5055350553505509</v>
      </c>
      <c r="F485" s="2" t="str">
        <f t="shared" si="46"/>
        <v/>
      </c>
      <c r="G485" s="2" t="str">
        <f t="shared" si="47"/>
        <v/>
      </c>
      <c r="K485" s="1">
        <v>30316</v>
      </c>
      <c r="L485" s="2">
        <v>42.8</v>
      </c>
      <c r="M485" s="2">
        <f t="shared" si="42"/>
        <v>3.5999999999999943</v>
      </c>
      <c r="N485" s="2">
        <f t="shared" si="43"/>
        <v>9.18367346938774</v>
      </c>
    </row>
    <row r="486" spans="1:14" x14ac:dyDescent="0.3">
      <c r="A486" s="1">
        <v>30436</v>
      </c>
      <c r="B486" s="2">
        <v>54.2</v>
      </c>
      <c r="C486" s="2">
        <f t="shared" si="44"/>
        <v>0.30000000000000426</v>
      </c>
      <c r="D486" s="2">
        <f t="shared" si="45"/>
        <v>0.55658627087199308</v>
      </c>
      <c r="F486" s="2" t="str">
        <f t="shared" si="46"/>
        <v/>
      </c>
      <c r="G486" s="2" t="str">
        <f t="shared" si="47"/>
        <v/>
      </c>
      <c r="K486" s="1">
        <v>30285</v>
      </c>
      <c r="L486" s="2">
        <v>39.200000000000003</v>
      </c>
      <c r="M486" s="2">
        <f t="shared" si="42"/>
        <v>-0.19999999999999574</v>
      </c>
      <c r="N486" s="2">
        <f t="shared" si="43"/>
        <v>-0.50761421319795874</v>
      </c>
    </row>
    <row r="487" spans="1:14" x14ac:dyDescent="0.3">
      <c r="A487" s="1">
        <v>30406</v>
      </c>
      <c r="B487" s="2">
        <v>53.9</v>
      </c>
      <c r="C487" s="2">
        <f t="shared" si="44"/>
        <v>-0.5</v>
      </c>
      <c r="D487" s="2">
        <f t="shared" si="45"/>
        <v>-0.91911764705882359</v>
      </c>
      <c r="F487" s="2" t="str">
        <f t="shared" si="46"/>
        <v/>
      </c>
      <c r="G487" s="2" t="str">
        <f t="shared" si="47"/>
        <v/>
      </c>
      <c r="K487" s="1">
        <v>30255</v>
      </c>
      <c r="L487" s="2">
        <v>39.4</v>
      </c>
      <c r="M487" s="2">
        <f t="shared" si="42"/>
        <v>0.60000000000000142</v>
      </c>
      <c r="N487" s="2">
        <f t="shared" si="43"/>
        <v>1.5463917525773234</v>
      </c>
    </row>
    <row r="488" spans="1:14" x14ac:dyDescent="0.3">
      <c r="A488" s="1">
        <v>30375</v>
      </c>
      <c r="B488" s="2">
        <v>54.4</v>
      </c>
      <c r="C488" s="2">
        <f t="shared" si="44"/>
        <v>8.3999999999999986</v>
      </c>
      <c r="D488" s="2">
        <f t="shared" si="45"/>
        <v>18.260869565217387</v>
      </c>
      <c r="F488" s="2" t="str">
        <f t="shared" si="46"/>
        <v/>
      </c>
      <c r="G488" s="2" t="str">
        <f t="shared" si="47"/>
        <v/>
      </c>
      <c r="K488" s="1">
        <v>30224</v>
      </c>
      <c r="L488" s="2">
        <v>38.799999999999997</v>
      </c>
      <c r="M488" s="2">
        <f t="shared" si="42"/>
        <v>0.5</v>
      </c>
      <c r="N488" s="2">
        <f t="shared" si="43"/>
        <v>1.3054830287206267</v>
      </c>
    </row>
    <row r="489" spans="1:14" x14ac:dyDescent="0.3">
      <c r="A489" s="1">
        <v>30347</v>
      </c>
      <c r="B489" s="2">
        <v>46</v>
      </c>
      <c r="C489" s="2">
        <f t="shared" si="44"/>
        <v>3.2000000000000028</v>
      </c>
      <c r="D489" s="2">
        <f t="shared" si="45"/>
        <v>7.4766355140186986</v>
      </c>
      <c r="F489" s="2" t="str">
        <f t="shared" si="46"/>
        <v/>
      </c>
      <c r="G489" s="2" t="str">
        <f t="shared" si="47"/>
        <v/>
      </c>
      <c r="K489" s="1">
        <v>30194</v>
      </c>
      <c r="L489" s="2">
        <v>38.299999999999997</v>
      </c>
      <c r="M489" s="2">
        <f t="shared" si="42"/>
        <v>-0.10000000000000142</v>
      </c>
      <c r="N489" s="2">
        <f t="shared" si="43"/>
        <v>-0.2604166666666704</v>
      </c>
    </row>
    <row r="490" spans="1:14" x14ac:dyDescent="0.3">
      <c r="A490" s="1">
        <v>30316</v>
      </c>
      <c r="B490" s="2">
        <v>42.8</v>
      </c>
      <c r="C490" s="2">
        <f t="shared" si="44"/>
        <v>3.5999999999999943</v>
      </c>
      <c r="D490" s="2">
        <f t="shared" si="45"/>
        <v>9.18367346938774</v>
      </c>
      <c r="F490" s="2" t="str">
        <f t="shared" si="46"/>
        <v/>
      </c>
      <c r="G490" s="2" t="str">
        <f t="shared" si="47"/>
        <v/>
      </c>
      <c r="K490" s="1">
        <v>30163</v>
      </c>
      <c r="L490" s="2">
        <v>38.4</v>
      </c>
      <c r="M490" s="2">
        <f t="shared" si="42"/>
        <v>0.10000000000000142</v>
      </c>
      <c r="N490" s="2">
        <f t="shared" si="43"/>
        <v>0.26109660574412907</v>
      </c>
    </row>
    <row r="491" spans="1:14" x14ac:dyDescent="0.3">
      <c r="A491" s="1">
        <v>30285</v>
      </c>
      <c r="B491" s="2">
        <v>39.200000000000003</v>
      </c>
      <c r="C491" s="2">
        <f t="shared" si="44"/>
        <v>-0.19999999999999574</v>
      </c>
      <c r="D491" s="2">
        <f t="shared" si="45"/>
        <v>-0.50761421319795874</v>
      </c>
      <c r="F491" s="2" t="str">
        <f t="shared" si="46"/>
        <v/>
      </c>
      <c r="G491" s="2" t="str">
        <f t="shared" si="47"/>
        <v/>
      </c>
      <c r="K491" s="1">
        <v>30132</v>
      </c>
      <c r="L491" s="2">
        <v>38.299999999999997</v>
      </c>
      <c r="M491" s="2">
        <f t="shared" si="42"/>
        <v>2.7999999999999972</v>
      </c>
      <c r="N491" s="2">
        <f t="shared" si="43"/>
        <v>7.887323943661964</v>
      </c>
    </row>
    <row r="492" spans="1:14" x14ac:dyDescent="0.3">
      <c r="A492" s="1">
        <v>30255</v>
      </c>
      <c r="B492" s="2">
        <v>39.4</v>
      </c>
      <c r="C492" s="2">
        <f t="shared" si="44"/>
        <v>0.60000000000000142</v>
      </c>
      <c r="D492" s="2">
        <f t="shared" si="45"/>
        <v>1.5463917525773234</v>
      </c>
      <c r="F492" s="2" t="str">
        <f t="shared" si="46"/>
        <v/>
      </c>
      <c r="G492" s="2" t="str">
        <f t="shared" si="47"/>
        <v/>
      </c>
      <c r="K492" s="1">
        <v>30102</v>
      </c>
      <c r="L492" s="2">
        <v>35.5</v>
      </c>
      <c r="M492" s="2">
        <f t="shared" si="42"/>
        <v>-2.2999999999999972</v>
      </c>
      <c r="N492" s="2">
        <f t="shared" si="43"/>
        <v>-6.0846560846560775</v>
      </c>
    </row>
    <row r="493" spans="1:14" x14ac:dyDescent="0.3">
      <c r="A493" s="1">
        <v>30224</v>
      </c>
      <c r="B493" s="2">
        <v>38.799999999999997</v>
      </c>
      <c r="C493" s="2">
        <f t="shared" si="44"/>
        <v>0.5</v>
      </c>
      <c r="D493" s="2">
        <f t="shared" si="45"/>
        <v>1.3054830287206267</v>
      </c>
      <c r="F493" s="2" t="str">
        <f t="shared" si="46"/>
        <v/>
      </c>
      <c r="G493" s="2" t="str">
        <f t="shared" si="47"/>
        <v/>
      </c>
      <c r="K493" s="1">
        <v>30071</v>
      </c>
      <c r="L493" s="2">
        <v>37.799999999999997</v>
      </c>
      <c r="M493" s="2">
        <f t="shared" si="42"/>
        <v>1</v>
      </c>
      <c r="N493" s="2">
        <f t="shared" si="43"/>
        <v>2.7173913043478262</v>
      </c>
    </row>
    <row r="494" spans="1:14" x14ac:dyDescent="0.3">
      <c r="A494" s="1">
        <v>30194</v>
      </c>
      <c r="B494" s="2">
        <v>38.299999999999997</v>
      </c>
      <c r="C494" s="2">
        <f t="shared" si="44"/>
        <v>-0.10000000000000142</v>
      </c>
      <c r="D494" s="2">
        <f t="shared" si="45"/>
        <v>-0.2604166666666704</v>
      </c>
      <c r="F494" s="2" t="str">
        <f t="shared" si="46"/>
        <v/>
      </c>
      <c r="G494" s="2" t="str">
        <f t="shared" si="47"/>
        <v/>
      </c>
      <c r="K494" s="1">
        <v>30041</v>
      </c>
      <c r="L494" s="2">
        <v>36.799999999999997</v>
      </c>
      <c r="M494" s="2">
        <f t="shared" si="42"/>
        <v>-1.5</v>
      </c>
      <c r="N494" s="2">
        <f t="shared" si="43"/>
        <v>-3.9164490861618804</v>
      </c>
    </row>
    <row r="495" spans="1:14" x14ac:dyDescent="0.3">
      <c r="A495" s="1">
        <v>30163</v>
      </c>
      <c r="B495" s="2">
        <v>38.4</v>
      </c>
      <c r="C495" s="2">
        <f t="shared" si="44"/>
        <v>0.10000000000000142</v>
      </c>
      <c r="D495" s="2">
        <f t="shared" si="45"/>
        <v>0.26109660574412907</v>
      </c>
      <c r="F495" s="2" t="str">
        <f t="shared" si="46"/>
        <v/>
      </c>
      <c r="G495" s="2" t="str">
        <f t="shared" si="47"/>
        <v/>
      </c>
      <c r="K495" s="1">
        <v>30010</v>
      </c>
      <c r="L495" s="2">
        <v>38.299999999999997</v>
      </c>
      <c r="M495" s="2">
        <f t="shared" si="42"/>
        <v>9.9999999999994316E-2</v>
      </c>
      <c r="N495" s="2">
        <f t="shared" si="43"/>
        <v>0.26178010471202701</v>
      </c>
    </row>
    <row r="496" spans="1:14" x14ac:dyDescent="0.3">
      <c r="A496" s="1">
        <v>30132</v>
      </c>
      <c r="B496" s="2">
        <v>38.299999999999997</v>
      </c>
      <c r="C496" s="2">
        <f t="shared" si="44"/>
        <v>2.7999999999999972</v>
      </c>
      <c r="D496" s="2">
        <f t="shared" si="45"/>
        <v>7.887323943661964</v>
      </c>
      <c r="F496" s="2" t="str">
        <f t="shared" si="46"/>
        <v/>
      </c>
      <c r="G496" s="2" t="str">
        <f t="shared" si="47"/>
        <v/>
      </c>
      <c r="K496" s="1">
        <v>29982</v>
      </c>
      <c r="L496" s="2">
        <v>38.200000000000003</v>
      </c>
      <c r="M496" s="2">
        <f t="shared" si="42"/>
        <v>0.40000000000000568</v>
      </c>
      <c r="N496" s="2">
        <f t="shared" si="43"/>
        <v>1.0582010582010732</v>
      </c>
    </row>
    <row r="497" spans="1:14" x14ac:dyDescent="0.3">
      <c r="A497" s="1">
        <v>30102</v>
      </c>
      <c r="B497" s="2">
        <v>35.5</v>
      </c>
      <c r="C497" s="2">
        <f t="shared" si="44"/>
        <v>-2.2999999999999972</v>
      </c>
      <c r="D497" s="2">
        <f t="shared" si="45"/>
        <v>-6.0846560846560775</v>
      </c>
      <c r="F497" s="2" t="str">
        <f t="shared" si="46"/>
        <v/>
      </c>
      <c r="G497" s="2" t="str">
        <f t="shared" si="47"/>
        <v/>
      </c>
      <c r="K497" s="1">
        <v>29951</v>
      </c>
      <c r="L497" s="2">
        <v>37.799999999999997</v>
      </c>
      <c r="M497" s="2">
        <f t="shared" si="42"/>
        <v>1.6999999999999957</v>
      </c>
      <c r="N497" s="2">
        <f t="shared" si="43"/>
        <v>4.709141274238215</v>
      </c>
    </row>
    <row r="498" spans="1:14" x14ac:dyDescent="0.3">
      <c r="A498" s="1">
        <v>30071</v>
      </c>
      <c r="B498" s="2">
        <v>37.799999999999997</v>
      </c>
      <c r="C498" s="2">
        <f t="shared" si="44"/>
        <v>1</v>
      </c>
      <c r="D498" s="2">
        <f t="shared" si="45"/>
        <v>2.7173913043478262</v>
      </c>
      <c r="F498" s="2" t="str">
        <f t="shared" si="46"/>
        <v/>
      </c>
      <c r="G498" s="2" t="str">
        <f t="shared" si="47"/>
        <v/>
      </c>
      <c r="K498" s="1">
        <v>29920</v>
      </c>
      <c r="L498" s="2">
        <v>36.1</v>
      </c>
      <c r="M498" s="2">
        <f t="shared" si="42"/>
        <v>-3.8999999999999986</v>
      </c>
      <c r="N498" s="2">
        <f t="shared" si="43"/>
        <v>-9.7499999999999964</v>
      </c>
    </row>
    <row r="499" spans="1:14" x14ac:dyDescent="0.3">
      <c r="A499" s="1">
        <v>30041</v>
      </c>
      <c r="B499" s="2">
        <v>36.799999999999997</v>
      </c>
      <c r="C499" s="2">
        <f t="shared" si="44"/>
        <v>-1.5</v>
      </c>
      <c r="D499" s="2">
        <f t="shared" si="45"/>
        <v>-3.9164490861618804</v>
      </c>
      <c r="F499" s="2" t="str">
        <f t="shared" si="46"/>
        <v/>
      </c>
      <c r="G499" s="2" t="str">
        <f t="shared" si="47"/>
        <v/>
      </c>
      <c r="K499" s="1">
        <v>29890</v>
      </c>
      <c r="L499" s="2">
        <v>40</v>
      </c>
      <c r="M499" s="2">
        <f t="shared" si="42"/>
        <v>-2.5</v>
      </c>
      <c r="N499" s="2">
        <f t="shared" si="43"/>
        <v>-5.882352941176471</v>
      </c>
    </row>
    <row r="500" spans="1:14" x14ac:dyDescent="0.3">
      <c r="A500" s="1">
        <v>30010</v>
      </c>
      <c r="B500" s="2">
        <v>38.299999999999997</v>
      </c>
      <c r="C500" s="2">
        <f t="shared" si="44"/>
        <v>9.9999999999994316E-2</v>
      </c>
      <c r="D500" s="2">
        <f t="shared" si="45"/>
        <v>0.26178010471202701</v>
      </c>
      <c r="F500" s="2" t="str">
        <f t="shared" si="46"/>
        <v/>
      </c>
      <c r="G500" s="2" t="str">
        <f t="shared" si="47"/>
        <v/>
      </c>
      <c r="K500" s="1">
        <v>29859</v>
      </c>
      <c r="L500" s="2">
        <v>42.5</v>
      </c>
      <c r="M500" s="2">
        <f t="shared" si="42"/>
        <v>-5.7999999999999972</v>
      </c>
      <c r="N500" s="2">
        <f t="shared" si="43"/>
        <v>-12.008281573498961</v>
      </c>
    </row>
    <row r="501" spans="1:14" x14ac:dyDescent="0.3">
      <c r="A501" s="1">
        <v>29982</v>
      </c>
      <c r="B501" s="2">
        <v>38.200000000000003</v>
      </c>
      <c r="C501" s="2">
        <f t="shared" si="44"/>
        <v>0.40000000000000568</v>
      </c>
      <c r="D501" s="2">
        <f t="shared" si="45"/>
        <v>1.0582010582010732</v>
      </c>
      <c r="F501" s="2" t="str">
        <f t="shared" si="46"/>
        <v/>
      </c>
      <c r="G501" s="2" t="str">
        <f t="shared" si="47"/>
        <v/>
      </c>
      <c r="K501" s="1">
        <v>29829</v>
      </c>
      <c r="L501" s="2">
        <v>48.3</v>
      </c>
      <c r="M501" s="2">
        <f t="shared" si="42"/>
        <v>1.5999999999999943</v>
      </c>
      <c r="N501" s="2">
        <f t="shared" si="43"/>
        <v>3.426124197002129</v>
      </c>
    </row>
    <row r="502" spans="1:14" x14ac:dyDescent="0.3">
      <c r="A502" s="1">
        <v>29951</v>
      </c>
      <c r="B502" s="2">
        <v>37.799999999999997</v>
      </c>
      <c r="C502" s="2">
        <f t="shared" si="44"/>
        <v>1.6999999999999957</v>
      </c>
      <c r="D502" s="2">
        <f t="shared" si="45"/>
        <v>4.709141274238215</v>
      </c>
      <c r="F502" s="2" t="str">
        <f t="shared" si="46"/>
        <v/>
      </c>
      <c r="G502" s="2" t="str">
        <f t="shared" si="47"/>
        <v/>
      </c>
      <c r="K502" s="1">
        <v>29798</v>
      </c>
      <c r="L502" s="2">
        <v>46.7</v>
      </c>
      <c r="M502" s="2">
        <f t="shared" si="42"/>
        <v>-4</v>
      </c>
      <c r="N502" s="2">
        <f t="shared" si="43"/>
        <v>-7.8895463510848121</v>
      </c>
    </row>
    <row r="503" spans="1:14" x14ac:dyDescent="0.3">
      <c r="A503" s="1">
        <v>29920</v>
      </c>
      <c r="B503" s="2">
        <v>36.1</v>
      </c>
      <c r="C503" s="2">
        <f t="shared" si="44"/>
        <v>-3.8999999999999986</v>
      </c>
      <c r="D503" s="2">
        <f t="shared" si="45"/>
        <v>-9.7499999999999964</v>
      </c>
      <c r="F503" s="2" t="str">
        <f t="shared" si="46"/>
        <v/>
      </c>
      <c r="G503" s="2" t="str">
        <f t="shared" si="47"/>
        <v/>
      </c>
      <c r="K503" s="1">
        <v>29767</v>
      </c>
      <c r="L503" s="2">
        <v>50.7</v>
      </c>
      <c r="M503" s="2">
        <f t="shared" si="42"/>
        <v>-2.7999999999999972</v>
      </c>
      <c r="N503" s="2">
        <f t="shared" si="43"/>
        <v>-5.2336448598130785</v>
      </c>
    </row>
    <row r="504" spans="1:14" x14ac:dyDescent="0.3">
      <c r="A504" s="1">
        <v>29890</v>
      </c>
      <c r="B504" s="2">
        <v>40</v>
      </c>
      <c r="C504" s="2">
        <f t="shared" si="44"/>
        <v>-2.5</v>
      </c>
      <c r="D504" s="2">
        <f t="shared" si="45"/>
        <v>-5.882352941176471</v>
      </c>
      <c r="F504" s="2" t="str">
        <f t="shared" si="46"/>
        <v/>
      </c>
      <c r="G504" s="2" t="str">
        <f t="shared" si="47"/>
        <v/>
      </c>
      <c r="K504" s="1">
        <v>29737</v>
      </c>
      <c r="L504" s="2">
        <v>53.5</v>
      </c>
      <c r="M504" s="2">
        <f t="shared" si="42"/>
        <v>1.8999999999999986</v>
      </c>
      <c r="N504" s="2">
        <f t="shared" si="43"/>
        <v>3.6821705426356561</v>
      </c>
    </row>
    <row r="505" spans="1:14" x14ac:dyDescent="0.3">
      <c r="A505" s="1">
        <v>29859</v>
      </c>
      <c r="B505" s="2">
        <v>42.5</v>
      </c>
      <c r="C505" s="2">
        <f t="shared" si="44"/>
        <v>-5.7999999999999972</v>
      </c>
      <c r="D505" s="2">
        <f t="shared" si="45"/>
        <v>-12.008281573498961</v>
      </c>
      <c r="F505" s="2" t="str">
        <f t="shared" si="46"/>
        <v/>
      </c>
      <c r="G505" s="2" t="str">
        <f t="shared" si="47"/>
        <v/>
      </c>
      <c r="K505" s="1">
        <v>29706</v>
      </c>
      <c r="L505" s="2">
        <v>51.6</v>
      </c>
      <c r="M505" s="2">
        <f t="shared" si="42"/>
        <v>2</v>
      </c>
      <c r="N505" s="2">
        <f t="shared" si="43"/>
        <v>4.032258064516129</v>
      </c>
    </row>
    <row r="506" spans="1:14" x14ac:dyDescent="0.3">
      <c r="A506" s="1">
        <v>29829</v>
      </c>
      <c r="B506" s="2">
        <v>48.3</v>
      </c>
      <c r="C506" s="2">
        <f t="shared" si="44"/>
        <v>1.5999999999999943</v>
      </c>
      <c r="D506" s="2">
        <f t="shared" si="45"/>
        <v>3.426124197002129</v>
      </c>
      <c r="F506" s="2" t="str">
        <f t="shared" si="46"/>
        <v/>
      </c>
      <c r="G506" s="2" t="str">
        <f t="shared" si="47"/>
        <v/>
      </c>
      <c r="K506" s="1">
        <v>29676</v>
      </c>
      <c r="L506" s="2">
        <v>49.6</v>
      </c>
      <c r="M506" s="2">
        <f t="shared" si="42"/>
        <v>0.80000000000000426</v>
      </c>
      <c r="N506" s="2">
        <f t="shared" si="43"/>
        <v>1.6393442622950909</v>
      </c>
    </row>
    <row r="507" spans="1:14" x14ac:dyDescent="0.3">
      <c r="A507" s="1">
        <v>29798</v>
      </c>
      <c r="B507" s="2">
        <v>46.7</v>
      </c>
      <c r="C507" s="2">
        <f t="shared" si="44"/>
        <v>-4</v>
      </c>
      <c r="D507" s="2">
        <f t="shared" si="45"/>
        <v>-7.8895463510848121</v>
      </c>
      <c r="F507" s="2" t="str">
        <f t="shared" si="46"/>
        <v/>
      </c>
      <c r="G507" s="2" t="str">
        <f t="shared" si="47"/>
        <v/>
      </c>
      <c r="K507" s="1">
        <v>29645</v>
      </c>
      <c r="L507" s="2">
        <v>48.8</v>
      </c>
      <c r="M507" s="2">
        <f t="shared" si="42"/>
        <v>-0.40000000000000568</v>
      </c>
      <c r="N507" s="2">
        <f t="shared" si="43"/>
        <v>-0.81300813008131234</v>
      </c>
    </row>
    <row r="508" spans="1:14" x14ac:dyDescent="0.3">
      <c r="A508" s="1">
        <v>29767</v>
      </c>
      <c r="B508" s="2">
        <v>50.7</v>
      </c>
      <c r="C508" s="2">
        <f t="shared" si="44"/>
        <v>-2.7999999999999972</v>
      </c>
      <c r="D508" s="2">
        <f t="shared" si="45"/>
        <v>-5.2336448598130785</v>
      </c>
      <c r="F508" s="2" t="str">
        <f t="shared" si="46"/>
        <v/>
      </c>
      <c r="G508" s="2" t="str">
        <f t="shared" si="47"/>
        <v/>
      </c>
      <c r="K508" s="1">
        <v>29617</v>
      </c>
      <c r="L508" s="2">
        <v>49.2</v>
      </c>
      <c r="M508" s="2">
        <f t="shared" si="42"/>
        <v>-3.7999999999999972</v>
      </c>
      <c r="N508" s="2">
        <f t="shared" si="43"/>
        <v>-7.1698113207547118</v>
      </c>
    </row>
    <row r="509" spans="1:14" x14ac:dyDescent="0.3">
      <c r="A509" s="1">
        <v>29737</v>
      </c>
      <c r="B509" s="2">
        <v>53.5</v>
      </c>
      <c r="C509" s="2">
        <f t="shared" si="44"/>
        <v>1.8999999999999986</v>
      </c>
      <c r="D509" s="2">
        <f t="shared" si="45"/>
        <v>3.6821705426356561</v>
      </c>
      <c r="F509" s="2" t="str">
        <f t="shared" si="46"/>
        <v/>
      </c>
      <c r="G509" s="2" t="str">
        <f t="shared" si="47"/>
        <v/>
      </c>
      <c r="K509" s="1">
        <v>29586</v>
      </c>
      <c r="L509" s="2">
        <v>53</v>
      </c>
      <c r="M509" s="2">
        <f t="shared" si="42"/>
        <v>-5.2000000000000028</v>
      </c>
      <c r="N509" s="2">
        <f t="shared" si="43"/>
        <v>-8.9347079037800725</v>
      </c>
    </row>
    <row r="510" spans="1:14" x14ac:dyDescent="0.3">
      <c r="A510" s="1">
        <v>29706</v>
      </c>
      <c r="B510" s="2">
        <v>51.6</v>
      </c>
      <c r="C510" s="2">
        <f t="shared" si="44"/>
        <v>2</v>
      </c>
      <c r="D510" s="2">
        <f t="shared" si="45"/>
        <v>4.032258064516129</v>
      </c>
      <c r="F510" s="2" t="str">
        <f t="shared" si="46"/>
        <v/>
      </c>
      <c r="G510" s="2" t="str">
        <f t="shared" si="47"/>
        <v/>
      </c>
      <c r="K510" s="1">
        <v>29555</v>
      </c>
      <c r="L510" s="2">
        <v>58.2</v>
      </c>
      <c r="M510" s="2">
        <f t="shared" si="42"/>
        <v>2.7000000000000028</v>
      </c>
      <c r="N510" s="2">
        <f t="shared" si="43"/>
        <v>4.8648648648648702</v>
      </c>
    </row>
    <row r="511" spans="1:14" x14ac:dyDescent="0.3">
      <c r="A511" s="1">
        <v>29676</v>
      </c>
      <c r="B511" s="2">
        <v>49.6</v>
      </c>
      <c r="C511" s="2">
        <f t="shared" si="44"/>
        <v>0.80000000000000426</v>
      </c>
      <c r="D511" s="2">
        <f t="shared" si="45"/>
        <v>1.6393442622950909</v>
      </c>
      <c r="F511" s="2" t="str">
        <f t="shared" si="46"/>
        <v/>
      </c>
      <c r="G511" s="2" t="str">
        <f t="shared" si="47"/>
        <v/>
      </c>
      <c r="K511" s="1">
        <v>29525</v>
      </c>
      <c r="L511" s="2">
        <v>55.5</v>
      </c>
      <c r="M511" s="2">
        <f t="shared" si="42"/>
        <v>5.3999999999999986</v>
      </c>
      <c r="N511" s="2">
        <f t="shared" si="43"/>
        <v>10.778443113772452</v>
      </c>
    </row>
    <row r="512" spans="1:14" x14ac:dyDescent="0.3">
      <c r="A512" s="1">
        <v>29645</v>
      </c>
      <c r="B512" s="2">
        <v>48.8</v>
      </c>
      <c r="C512" s="2">
        <f t="shared" si="44"/>
        <v>-0.40000000000000568</v>
      </c>
      <c r="D512" s="2">
        <f t="shared" si="45"/>
        <v>-0.81300813008131234</v>
      </c>
      <c r="F512" s="2" t="str">
        <f t="shared" si="46"/>
        <v/>
      </c>
      <c r="G512" s="2" t="str">
        <f t="shared" si="47"/>
        <v/>
      </c>
      <c r="K512" s="1">
        <v>29494</v>
      </c>
      <c r="L512" s="2">
        <v>50.1</v>
      </c>
      <c r="M512" s="2">
        <f t="shared" si="42"/>
        <v>4.6000000000000014</v>
      </c>
      <c r="N512" s="2">
        <f t="shared" si="43"/>
        <v>10.109890109890113</v>
      </c>
    </row>
    <row r="513" spans="1:14" x14ac:dyDescent="0.3">
      <c r="A513" s="1">
        <v>29617</v>
      </c>
      <c r="B513" s="2">
        <v>49.2</v>
      </c>
      <c r="C513" s="2">
        <f t="shared" si="44"/>
        <v>-3.7999999999999972</v>
      </c>
      <c r="D513" s="2">
        <f t="shared" si="45"/>
        <v>-7.1698113207547118</v>
      </c>
      <c r="F513" s="2" t="str">
        <f t="shared" si="46"/>
        <v/>
      </c>
      <c r="G513" s="2" t="str">
        <f t="shared" si="47"/>
        <v/>
      </c>
      <c r="K513" s="1">
        <v>29464</v>
      </c>
      <c r="L513" s="2">
        <v>45.5</v>
      </c>
      <c r="M513" s="2">
        <f t="shared" si="42"/>
        <v>10.5</v>
      </c>
      <c r="N513" s="2">
        <f t="shared" si="43"/>
        <v>30</v>
      </c>
    </row>
    <row r="514" spans="1:14" x14ac:dyDescent="0.3">
      <c r="A514" s="1">
        <v>29586</v>
      </c>
      <c r="B514" s="2">
        <v>53</v>
      </c>
      <c r="C514" s="2">
        <f t="shared" si="44"/>
        <v>-5.2000000000000028</v>
      </c>
      <c r="D514" s="2">
        <f t="shared" si="45"/>
        <v>-8.9347079037800725</v>
      </c>
      <c r="F514" s="2" t="str">
        <f t="shared" si="46"/>
        <v/>
      </c>
      <c r="G514" s="2" t="str">
        <f t="shared" si="47"/>
        <v/>
      </c>
      <c r="K514" s="1">
        <v>29433</v>
      </c>
      <c r="L514" s="2">
        <v>35</v>
      </c>
      <c r="M514" s="2">
        <f t="shared" ref="M514:M577" si="48">IF(AND(ISNUMBER(L514),ISNUMBER(L515)), (L514 - L515), "")</f>
        <v>4.6999999999999993</v>
      </c>
      <c r="N514" s="2">
        <f t="shared" ref="N514:N577" si="49">IF(AND(ISNUMBER(M514),ISNUMBER(L515)), (100*M514/ABS(L515)), "")</f>
        <v>15.511551155115509</v>
      </c>
    </row>
    <row r="515" spans="1:14" x14ac:dyDescent="0.3">
      <c r="A515" s="1">
        <v>29555</v>
      </c>
      <c r="B515" s="2">
        <v>58.2</v>
      </c>
      <c r="C515" s="2">
        <f t="shared" si="44"/>
        <v>2.7000000000000028</v>
      </c>
      <c r="D515" s="2">
        <f t="shared" si="45"/>
        <v>4.8648648648648702</v>
      </c>
      <c r="F515" s="2" t="str">
        <f t="shared" si="46"/>
        <v/>
      </c>
      <c r="G515" s="2" t="str">
        <f t="shared" si="47"/>
        <v/>
      </c>
      <c r="K515" s="1">
        <v>29402</v>
      </c>
      <c r="L515" s="2">
        <v>30.3</v>
      </c>
      <c r="M515" s="2">
        <f t="shared" si="48"/>
        <v>0.90000000000000213</v>
      </c>
      <c r="N515" s="2">
        <f t="shared" si="49"/>
        <v>3.0612244897959258</v>
      </c>
    </row>
    <row r="516" spans="1:14" x14ac:dyDescent="0.3">
      <c r="A516" s="1">
        <v>29525</v>
      </c>
      <c r="B516" s="2">
        <v>55.5</v>
      </c>
      <c r="C516" s="2">
        <f t="shared" si="44"/>
        <v>5.3999999999999986</v>
      </c>
      <c r="D516" s="2">
        <f t="shared" si="45"/>
        <v>10.778443113772452</v>
      </c>
      <c r="F516" s="2" t="str">
        <f t="shared" si="46"/>
        <v/>
      </c>
      <c r="G516" s="2" t="str">
        <f t="shared" si="47"/>
        <v/>
      </c>
      <c r="K516" s="1">
        <v>29372</v>
      </c>
      <c r="L516" s="2">
        <v>29.4</v>
      </c>
      <c r="M516" s="2">
        <f t="shared" si="48"/>
        <v>-8</v>
      </c>
      <c r="N516" s="2">
        <f t="shared" si="49"/>
        <v>-21.390374331550802</v>
      </c>
    </row>
    <row r="517" spans="1:14" x14ac:dyDescent="0.3">
      <c r="A517" s="1">
        <v>29494</v>
      </c>
      <c r="B517" s="2">
        <v>50.1</v>
      </c>
      <c r="C517" s="2">
        <f t="shared" si="44"/>
        <v>4.6000000000000014</v>
      </c>
      <c r="D517" s="2">
        <f t="shared" si="45"/>
        <v>10.109890109890113</v>
      </c>
      <c r="F517" s="2" t="str">
        <f t="shared" si="46"/>
        <v/>
      </c>
      <c r="G517" s="2" t="str">
        <f t="shared" si="47"/>
        <v/>
      </c>
      <c r="K517" s="1">
        <v>29341</v>
      </c>
      <c r="L517" s="2">
        <v>37.4</v>
      </c>
      <c r="M517" s="2">
        <f t="shared" si="48"/>
        <v>-6.2000000000000028</v>
      </c>
      <c r="N517" s="2">
        <f t="shared" si="49"/>
        <v>-14.220183486238536</v>
      </c>
    </row>
    <row r="518" spans="1:14" x14ac:dyDescent="0.3">
      <c r="A518" s="1">
        <v>29464</v>
      </c>
      <c r="B518" s="2">
        <v>45.5</v>
      </c>
      <c r="C518" s="2">
        <f t="shared" si="44"/>
        <v>10.5</v>
      </c>
      <c r="D518" s="2">
        <f t="shared" si="45"/>
        <v>30</v>
      </c>
      <c r="F518" s="2" t="str">
        <f t="shared" si="46"/>
        <v/>
      </c>
      <c r="G518" s="2" t="str">
        <f t="shared" si="47"/>
        <v/>
      </c>
      <c r="K518" s="1">
        <v>29311</v>
      </c>
      <c r="L518" s="2">
        <v>43.6</v>
      </c>
      <c r="M518" s="2">
        <f t="shared" si="48"/>
        <v>-6.6000000000000014</v>
      </c>
      <c r="N518" s="2">
        <f t="shared" si="49"/>
        <v>-13.147410358565738</v>
      </c>
    </row>
    <row r="519" spans="1:14" x14ac:dyDescent="0.3">
      <c r="A519" s="1">
        <v>29433</v>
      </c>
      <c r="B519" s="2">
        <v>35</v>
      </c>
      <c r="C519" s="2">
        <f t="shared" ref="C519:C582" si="50">IF(AND(ISNUMBER(B519),ISNUMBER(B520)), (B519 - B520), "")</f>
        <v>4.6999999999999993</v>
      </c>
      <c r="D519" s="2">
        <f t="shared" ref="D519:D582" si="51">IF(AND(ISNUMBER(C519),ISNUMBER(B520)), (100*C519/ABS(B520)), "")</f>
        <v>15.511551155115509</v>
      </c>
      <c r="F519" s="2" t="str">
        <f t="shared" ref="F519:F582" si="52">IF(AND(ISNUMBER(E519),ISNUMBER(E520)), (E519 - E520), "")</f>
        <v/>
      </c>
      <c r="G519" s="2" t="str">
        <f t="shared" ref="G519:G582" si="53">IF(AND(ISNUMBER(F519),ISNUMBER(E520)), (100*F519/ABS(E520)), "")</f>
        <v/>
      </c>
      <c r="K519" s="1">
        <v>29280</v>
      </c>
      <c r="L519" s="2">
        <v>50.2</v>
      </c>
      <c r="M519" s="2">
        <f t="shared" si="48"/>
        <v>4</v>
      </c>
      <c r="N519" s="2">
        <f t="shared" si="49"/>
        <v>8.6580086580086579</v>
      </c>
    </row>
    <row r="520" spans="1:14" x14ac:dyDescent="0.3">
      <c r="A520" s="1">
        <v>29402</v>
      </c>
      <c r="B520" s="2">
        <v>30.3</v>
      </c>
      <c r="C520" s="2">
        <f t="shared" si="50"/>
        <v>0.90000000000000213</v>
      </c>
      <c r="D520" s="2">
        <f t="shared" si="51"/>
        <v>3.0612244897959258</v>
      </c>
      <c r="F520" s="2" t="str">
        <f t="shared" si="52"/>
        <v/>
      </c>
      <c r="G520" s="2" t="str">
        <f t="shared" si="53"/>
        <v/>
      </c>
      <c r="K520" s="1">
        <v>29251</v>
      </c>
      <c r="L520" s="2">
        <v>46.2</v>
      </c>
      <c r="M520" s="2">
        <f t="shared" si="48"/>
        <v>1.4000000000000057</v>
      </c>
      <c r="N520" s="2">
        <f t="shared" si="49"/>
        <v>3.1250000000000129</v>
      </c>
    </row>
    <row r="521" spans="1:14" x14ac:dyDescent="0.3">
      <c r="A521" s="1">
        <v>29372</v>
      </c>
      <c r="B521" s="2">
        <v>29.4</v>
      </c>
      <c r="C521" s="2">
        <f t="shared" si="50"/>
        <v>-8</v>
      </c>
      <c r="D521" s="2">
        <f t="shared" si="51"/>
        <v>-21.390374331550802</v>
      </c>
      <c r="F521" s="2" t="str">
        <f t="shared" si="52"/>
        <v/>
      </c>
      <c r="G521" s="2" t="str">
        <f t="shared" si="53"/>
        <v/>
      </c>
      <c r="K521" s="1">
        <v>29220</v>
      </c>
      <c r="L521" s="2">
        <v>44.8</v>
      </c>
      <c r="M521" s="2">
        <f t="shared" si="48"/>
        <v>-3.2000000000000028</v>
      </c>
      <c r="N521" s="2">
        <f t="shared" si="49"/>
        <v>-6.6666666666666723</v>
      </c>
    </row>
    <row r="522" spans="1:14" x14ac:dyDescent="0.3">
      <c r="A522" s="1">
        <v>29341</v>
      </c>
      <c r="B522" s="2">
        <v>37.4</v>
      </c>
      <c r="C522" s="2">
        <f t="shared" si="50"/>
        <v>-6.2000000000000028</v>
      </c>
      <c r="D522" s="2">
        <f t="shared" si="51"/>
        <v>-14.220183486238536</v>
      </c>
      <c r="F522" s="2" t="str">
        <f t="shared" si="52"/>
        <v/>
      </c>
      <c r="G522" s="2" t="str">
        <f t="shared" si="53"/>
        <v/>
      </c>
      <c r="K522" s="1">
        <v>29189</v>
      </c>
      <c r="L522" s="2">
        <v>48</v>
      </c>
      <c r="M522" s="2">
        <f t="shared" si="48"/>
        <v>-1</v>
      </c>
      <c r="N522" s="2">
        <f t="shared" si="49"/>
        <v>-2.0408163265306123</v>
      </c>
    </row>
    <row r="523" spans="1:14" x14ac:dyDescent="0.3">
      <c r="A523" s="1">
        <v>29311</v>
      </c>
      <c r="B523" s="2">
        <v>43.6</v>
      </c>
      <c r="C523" s="2">
        <f t="shared" si="50"/>
        <v>-6.6000000000000014</v>
      </c>
      <c r="D523" s="2">
        <f t="shared" si="51"/>
        <v>-13.147410358565738</v>
      </c>
      <c r="F523" s="2" t="str">
        <f t="shared" si="52"/>
        <v/>
      </c>
      <c r="G523" s="2" t="str">
        <f t="shared" si="53"/>
        <v/>
      </c>
      <c r="K523" s="1">
        <v>29159</v>
      </c>
      <c r="L523" s="2">
        <v>49</v>
      </c>
      <c r="M523" s="2">
        <f t="shared" si="48"/>
        <v>-0.60000000000000142</v>
      </c>
      <c r="N523" s="2">
        <f t="shared" si="49"/>
        <v>-1.2096774193548416</v>
      </c>
    </row>
    <row r="524" spans="1:14" x14ac:dyDescent="0.3">
      <c r="A524" s="1">
        <v>29280</v>
      </c>
      <c r="B524" s="2">
        <v>50.2</v>
      </c>
      <c r="C524" s="2">
        <f t="shared" si="50"/>
        <v>4</v>
      </c>
      <c r="D524" s="2">
        <f t="shared" si="51"/>
        <v>8.6580086580086579</v>
      </c>
      <c r="F524" s="2" t="str">
        <f t="shared" si="52"/>
        <v/>
      </c>
      <c r="G524" s="2" t="str">
        <f t="shared" si="53"/>
        <v/>
      </c>
      <c r="K524" s="1">
        <v>29128</v>
      </c>
      <c r="L524" s="2">
        <v>49.6</v>
      </c>
      <c r="M524" s="2">
        <f t="shared" si="48"/>
        <v>0.10000000000000142</v>
      </c>
      <c r="N524" s="2">
        <f t="shared" si="49"/>
        <v>0.2020202020202049</v>
      </c>
    </row>
    <row r="525" spans="1:14" x14ac:dyDescent="0.3">
      <c r="A525" s="1">
        <v>29251</v>
      </c>
      <c r="B525" s="2">
        <v>46.2</v>
      </c>
      <c r="C525" s="2">
        <f t="shared" si="50"/>
        <v>1.4000000000000057</v>
      </c>
      <c r="D525" s="2">
        <f t="shared" si="51"/>
        <v>3.1250000000000129</v>
      </c>
      <c r="F525" s="2" t="str">
        <f t="shared" si="52"/>
        <v/>
      </c>
      <c r="G525" s="2" t="str">
        <f t="shared" si="53"/>
        <v/>
      </c>
      <c r="K525" s="1">
        <v>29098</v>
      </c>
      <c r="L525" s="2">
        <v>49.5</v>
      </c>
      <c r="M525" s="2">
        <f t="shared" si="48"/>
        <v>-1.7999999999999972</v>
      </c>
      <c r="N525" s="2">
        <f t="shared" si="49"/>
        <v>-3.5087719298245559</v>
      </c>
    </row>
    <row r="526" spans="1:14" x14ac:dyDescent="0.3">
      <c r="A526" s="1">
        <v>29220</v>
      </c>
      <c r="B526" s="2">
        <v>44.8</v>
      </c>
      <c r="C526" s="2">
        <f t="shared" si="50"/>
        <v>-3.2000000000000028</v>
      </c>
      <c r="D526" s="2">
        <f t="shared" si="51"/>
        <v>-6.6666666666666723</v>
      </c>
      <c r="F526" s="2" t="str">
        <f t="shared" si="52"/>
        <v/>
      </c>
      <c r="G526" s="2" t="str">
        <f t="shared" si="53"/>
        <v/>
      </c>
      <c r="K526" s="1">
        <v>29067</v>
      </c>
      <c r="L526" s="2">
        <v>51.3</v>
      </c>
      <c r="M526" s="2">
        <f t="shared" si="48"/>
        <v>-1.4000000000000057</v>
      </c>
      <c r="N526" s="2">
        <f t="shared" si="49"/>
        <v>-2.6565464895635782</v>
      </c>
    </row>
    <row r="527" spans="1:14" x14ac:dyDescent="0.3">
      <c r="A527" s="1">
        <v>29189</v>
      </c>
      <c r="B527" s="2">
        <v>48</v>
      </c>
      <c r="C527" s="2">
        <f t="shared" si="50"/>
        <v>-1</v>
      </c>
      <c r="D527" s="2">
        <f t="shared" si="51"/>
        <v>-2.0408163265306123</v>
      </c>
      <c r="F527" s="2" t="str">
        <f t="shared" si="52"/>
        <v/>
      </c>
      <c r="G527" s="2" t="str">
        <f t="shared" si="53"/>
        <v/>
      </c>
      <c r="K527" s="1">
        <v>29036</v>
      </c>
      <c r="L527" s="2">
        <v>52.7</v>
      </c>
      <c r="M527" s="2">
        <f t="shared" si="48"/>
        <v>-1.6999999999999957</v>
      </c>
      <c r="N527" s="2">
        <f t="shared" si="49"/>
        <v>-3.1249999999999925</v>
      </c>
    </row>
    <row r="528" spans="1:14" x14ac:dyDescent="0.3">
      <c r="A528" s="1">
        <v>29159</v>
      </c>
      <c r="B528" s="2">
        <v>49</v>
      </c>
      <c r="C528" s="2">
        <f t="shared" si="50"/>
        <v>-0.60000000000000142</v>
      </c>
      <c r="D528" s="2">
        <f t="shared" si="51"/>
        <v>-1.2096774193548416</v>
      </c>
      <c r="F528" s="2" t="str">
        <f t="shared" si="52"/>
        <v/>
      </c>
      <c r="G528" s="2" t="str">
        <f t="shared" si="53"/>
        <v/>
      </c>
      <c r="K528" s="1">
        <v>29006</v>
      </c>
      <c r="L528" s="2">
        <v>54.4</v>
      </c>
      <c r="M528" s="2">
        <f t="shared" si="48"/>
        <v>-1.8000000000000043</v>
      </c>
      <c r="N528" s="2">
        <f t="shared" si="49"/>
        <v>-3.2028469750889754</v>
      </c>
    </row>
    <row r="529" spans="1:14" x14ac:dyDescent="0.3">
      <c r="A529" s="1">
        <v>29128</v>
      </c>
      <c r="B529" s="2">
        <v>49.6</v>
      </c>
      <c r="C529" s="2">
        <f t="shared" si="50"/>
        <v>0.10000000000000142</v>
      </c>
      <c r="D529" s="2">
        <f t="shared" si="51"/>
        <v>0.2020202020202049</v>
      </c>
      <c r="F529" s="2" t="str">
        <f t="shared" si="52"/>
        <v/>
      </c>
      <c r="G529" s="2" t="str">
        <f t="shared" si="53"/>
        <v/>
      </c>
      <c r="K529" s="1">
        <v>28975</v>
      </c>
      <c r="L529" s="2">
        <v>56.2</v>
      </c>
      <c r="M529" s="2">
        <f t="shared" si="48"/>
        <v>-1.5</v>
      </c>
      <c r="N529" s="2">
        <f t="shared" si="49"/>
        <v>-2.5996533795493932</v>
      </c>
    </row>
    <row r="530" spans="1:14" x14ac:dyDescent="0.3">
      <c r="A530" s="1">
        <v>29098</v>
      </c>
      <c r="B530" s="2">
        <v>49.5</v>
      </c>
      <c r="C530" s="2">
        <f t="shared" si="50"/>
        <v>-1.7999999999999972</v>
      </c>
      <c r="D530" s="2">
        <f t="shared" si="51"/>
        <v>-3.5087719298245559</v>
      </c>
      <c r="F530" s="2" t="str">
        <f t="shared" si="52"/>
        <v/>
      </c>
      <c r="G530" s="2" t="str">
        <f t="shared" si="53"/>
        <v/>
      </c>
      <c r="K530" s="1">
        <v>28945</v>
      </c>
      <c r="L530" s="2">
        <v>57.7</v>
      </c>
      <c r="M530" s="2">
        <f t="shared" si="48"/>
        <v>-0.5</v>
      </c>
      <c r="N530" s="2">
        <f t="shared" si="49"/>
        <v>-0.85910652920962194</v>
      </c>
    </row>
    <row r="531" spans="1:14" x14ac:dyDescent="0.3">
      <c r="A531" s="1">
        <v>29067</v>
      </c>
      <c r="B531" s="2">
        <v>51.3</v>
      </c>
      <c r="C531" s="2">
        <f t="shared" si="50"/>
        <v>-1.4000000000000057</v>
      </c>
      <c r="D531" s="2">
        <f t="shared" si="51"/>
        <v>-2.6565464895635782</v>
      </c>
      <c r="F531" s="2" t="str">
        <f t="shared" si="52"/>
        <v/>
      </c>
      <c r="G531" s="2" t="str">
        <f t="shared" si="53"/>
        <v/>
      </c>
      <c r="K531" s="1">
        <v>28914</v>
      </c>
      <c r="L531" s="2">
        <v>58.2</v>
      </c>
      <c r="M531" s="2">
        <f t="shared" si="48"/>
        <v>-0.29999999999999716</v>
      </c>
      <c r="N531" s="2">
        <f t="shared" si="49"/>
        <v>-0.512820512820508</v>
      </c>
    </row>
    <row r="532" spans="1:14" x14ac:dyDescent="0.3">
      <c r="A532" s="1">
        <v>29036</v>
      </c>
      <c r="B532" s="2">
        <v>52.7</v>
      </c>
      <c r="C532" s="2">
        <f t="shared" si="50"/>
        <v>-1.6999999999999957</v>
      </c>
      <c r="D532" s="2">
        <f t="shared" si="51"/>
        <v>-3.1249999999999925</v>
      </c>
      <c r="F532" s="2" t="str">
        <f t="shared" si="52"/>
        <v/>
      </c>
      <c r="G532" s="2" t="str">
        <f t="shared" si="53"/>
        <v/>
      </c>
      <c r="K532" s="1">
        <v>28886</v>
      </c>
      <c r="L532" s="2">
        <v>58.5</v>
      </c>
      <c r="M532" s="2">
        <f t="shared" si="48"/>
        <v>-0.89999999999999858</v>
      </c>
      <c r="N532" s="2">
        <f t="shared" si="49"/>
        <v>-1.5151515151515127</v>
      </c>
    </row>
    <row r="533" spans="1:14" x14ac:dyDescent="0.3">
      <c r="A533" s="1">
        <v>29006</v>
      </c>
      <c r="B533" s="2">
        <v>54.4</v>
      </c>
      <c r="C533" s="2">
        <f t="shared" si="50"/>
        <v>-1.8000000000000043</v>
      </c>
      <c r="D533" s="2">
        <f t="shared" si="51"/>
        <v>-3.2028469750889754</v>
      </c>
      <c r="F533" s="2" t="str">
        <f t="shared" si="52"/>
        <v/>
      </c>
      <c r="G533" s="2" t="str">
        <f t="shared" si="53"/>
        <v/>
      </c>
      <c r="K533" s="1">
        <v>28855</v>
      </c>
      <c r="L533" s="2">
        <v>59.4</v>
      </c>
      <c r="M533" s="2">
        <f t="shared" si="48"/>
        <v>-1.8999999999999986</v>
      </c>
      <c r="N533" s="2">
        <f t="shared" si="49"/>
        <v>-3.0995106035889046</v>
      </c>
    </row>
    <row r="534" spans="1:14" x14ac:dyDescent="0.3">
      <c r="A534" s="1">
        <v>28975</v>
      </c>
      <c r="B534" s="2">
        <v>56.2</v>
      </c>
      <c r="C534" s="2">
        <f t="shared" si="50"/>
        <v>-1.5</v>
      </c>
      <c r="D534" s="2">
        <f t="shared" si="51"/>
        <v>-2.5996533795493932</v>
      </c>
      <c r="F534" s="2" t="str">
        <f t="shared" si="52"/>
        <v/>
      </c>
      <c r="G534" s="2" t="str">
        <f t="shared" si="53"/>
        <v/>
      </c>
      <c r="K534" s="1">
        <v>28824</v>
      </c>
      <c r="L534" s="2">
        <v>61.3</v>
      </c>
      <c r="M534" s="2">
        <f t="shared" si="48"/>
        <v>1.1999999999999957</v>
      </c>
      <c r="N534" s="2">
        <f t="shared" si="49"/>
        <v>1.9966722129783623</v>
      </c>
    </row>
    <row r="535" spans="1:14" x14ac:dyDescent="0.3">
      <c r="A535" s="1">
        <v>28945</v>
      </c>
      <c r="B535" s="2">
        <v>57.7</v>
      </c>
      <c r="C535" s="2">
        <f t="shared" si="50"/>
        <v>-0.5</v>
      </c>
      <c r="D535" s="2">
        <f t="shared" si="51"/>
        <v>-0.85910652920962194</v>
      </c>
      <c r="F535" s="2" t="str">
        <f t="shared" si="52"/>
        <v/>
      </c>
      <c r="G535" s="2" t="str">
        <f t="shared" si="53"/>
        <v/>
      </c>
      <c r="K535" s="1">
        <v>28794</v>
      </c>
      <c r="L535" s="2">
        <v>60.1</v>
      </c>
      <c r="M535" s="2">
        <f t="shared" si="48"/>
        <v>-0.39999999999999858</v>
      </c>
      <c r="N535" s="2">
        <f t="shared" si="49"/>
        <v>-0.66115702479338612</v>
      </c>
    </row>
    <row r="536" spans="1:14" x14ac:dyDescent="0.3">
      <c r="A536" s="1">
        <v>28914</v>
      </c>
      <c r="B536" s="2">
        <v>58.2</v>
      </c>
      <c r="C536" s="2">
        <f t="shared" si="50"/>
        <v>-0.29999999999999716</v>
      </c>
      <c r="D536" s="2">
        <f t="shared" si="51"/>
        <v>-0.512820512820508</v>
      </c>
      <c r="F536" s="2" t="str">
        <f t="shared" si="52"/>
        <v/>
      </c>
      <c r="G536" s="2" t="str">
        <f t="shared" si="53"/>
        <v/>
      </c>
      <c r="K536" s="1">
        <v>28763</v>
      </c>
      <c r="L536" s="2">
        <v>60.5</v>
      </c>
      <c r="M536" s="2">
        <f t="shared" si="48"/>
        <v>0.20000000000000284</v>
      </c>
      <c r="N536" s="2">
        <f t="shared" si="49"/>
        <v>0.33167495854063489</v>
      </c>
    </row>
    <row r="537" spans="1:14" x14ac:dyDescent="0.3">
      <c r="A537" s="1">
        <v>28886</v>
      </c>
      <c r="B537" s="2">
        <v>58.5</v>
      </c>
      <c r="C537" s="2">
        <f t="shared" si="50"/>
        <v>-0.89999999999999858</v>
      </c>
      <c r="D537" s="2">
        <f t="shared" si="51"/>
        <v>-1.5151515151515127</v>
      </c>
      <c r="F537" s="2" t="str">
        <f t="shared" si="52"/>
        <v/>
      </c>
      <c r="G537" s="2" t="str">
        <f t="shared" si="53"/>
        <v/>
      </c>
      <c r="K537" s="1">
        <v>28733</v>
      </c>
      <c r="L537" s="2">
        <v>60.3</v>
      </c>
      <c r="M537" s="2">
        <f t="shared" si="48"/>
        <v>-1.9000000000000057</v>
      </c>
      <c r="N537" s="2">
        <f t="shared" si="49"/>
        <v>-3.0546623794212309</v>
      </c>
    </row>
    <row r="538" spans="1:14" x14ac:dyDescent="0.3">
      <c r="A538" s="1">
        <v>28855</v>
      </c>
      <c r="B538" s="2">
        <v>59.4</v>
      </c>
      <c r="C538" s="2">
        <f t="shared" si="50"/>
        <v>-1.8999999999999986</v>
      </c>
      <c r="D538" s="2">
        <f t="shared" si="51"/>
        <v>-3.0995106035889046</v>
      </c>
      <c r="F538" s="2" t="str">
        <f t="shared" si="52"/>
        <v/>
      </c>
      <c r="G538" s="2" t="str">
        <f t="shared" si="53"/>
        <v/>
      </c>
      <c r="K538" s="1">
        <v>28702</v>
      </c>
      <c r="L538" s="2">
        <v>62.2</v>
      </c>
      <c r="M538" s="2">
        <f t="shared" si="48"/>
        <v>1.7000000000000028</v>
      </c>
      <c r="N538" s="2">
        <f t="shared" si="49"/>
        <v>2.8099173553719057</v>
      </c>
    </row>
    <row r="539" spans="1:14" x14ac:dyDescent="0.3">
      <c r="A539" s="1">
        <v>28824</v>
      </c>
      <c r="B539" s="2">
        <v>61.3</v>
      </c>
      <c r="C539" s="2">
        <f t="shared" si="50"/>
        <v>1.1999999999999957</v>
      </c>
      <c r="D539" s="2">
        <f t="shared" si="51"/>
        <v>1.9966722129783623</v>
      </c>
      <c r="F539" s="2" t="str">
        <f t="shared" si="52"/>
        <v/>
      </c>
      <c r="G539" s="2" t="str">
        <f t="shared" si="53"/>
        <v/>
      </c>
      <c r="K539" s="1">
        <v>28671</v>
      </c>
      <c r="L539" s="2">
        <v>60.5</v>
      </c>
      <c r="M539" s="2">
        <f t="shared" si="48"/>
        <v>0.29999999999999716</v>
      </c>
      <c r="N539" s="2">
        <f t="shared" si="49"/>
        <v>0.49833887043188896</v>
      </c>
    </row>
    <row r="540" spans="1:14" x14ac:dyDescent="0.3">
      <c r="A540" s="1">
        <v>28794</v>
      </c>
      <c r="B540" s="2">
        <v>60.1</v>
      </c>
      <c r="C540" s="2">
        <f t="shared" si="50"/>
        <v>-0.39999999999999858</v>
      </c>
      <c r="D540" s="2">
        <f t="shared" si="51"/>
        <v>-0.66115702479338612</v>
      </c>
      <c r="F540" s="2" t="str">
        <f t="shared" si="52"/>
        <v/>
      </c>
      <c r="G540" s="2" t="str">
        <f t="shared" si="53"/>
        <v/>
      </c>
      <c r="K540" s="1">
        <v>28641</v>
      </c>
      <c r="L540" s="2">
        <v>60.2</v>
      </c>
      <c r="M540" s="2">
        <f t="shared" si="48"/>
        <v>2.5</v>
      </c>
      <c r="N540" s="2">
        <f t="shared" si="49"/>
        <v>4.3327556325823222</v>
      </c>
    </row>
    <row r="541" spans="1:14" x14ac:dyDescent="0.3">
      <c r="A541" s="1">
        <v>28763</v>
      </c>
      <c r="B541" s="2">
        <v>60.5</v>
      </c>
      <c r="C541" s="2">
        <f t="shared" si="50"/>
        <v>0.20000000000000284</v>
      </c>
      <c r="D541" s="2">
        <f t="shared" si="51"/>
        <v>0.33167495854063489</v>
      </c>
      <c r="F541" s="2" t="str">
        <f t="shared" si="52"/>
        <v/>
      </c>
      <c r="G541" s="2" t="str">
        <f t="shared" si="53"/>
        <v/>
      </c>
      <c r="K541" s="1">
        <v>28610</v>
      </c>
      <c r="L541" s="2">
        <v>57.7</v>
      </c>
      <c r="M541" s="2">
        <f t="shared" si="48"/>
        <v>2.7000000000000028</v>
      </c>
      <c r="N541" s="2">
        <f t="shared" si="49"/>
        <v>4.9090909090909145</v>
      </c>
    </row>
    <row r="542" spans="1:14" x14ac:dyDescent="0.3">
      <c r="A542" s="1">
        <v>28733</v>
      </c>
      <c r="B542" s="2">
        <v>60.3</v>
      </c>
      <c r="C542" s="2">
        <f t="shared" si="50"/>
        <v>-1.9000000000000057</v>
      </c>
      <c r="D542" s="2">
        <f t="shared" si="51"/>
        <v>-3.0546623794212309</v>
      </c>
      <c r="F542" s="2" t="str">
        <f t="shared" si="52"/>
        <v/>
      </c>
      <c r="G542" s="2" t="str">
        <f t="shared" si="53"/>
        <v/>
      </c>
      <c r="K542" s="1">
        <v>28580</v>
      </c>
      <c r="L542" s="2">
        <v>55</v>
      </c>
      <c r="M542" s="2">
        <f t="shared" si="48"/>
        <v>-0.89999999999999858</v>
      </c>
      <c r="N542" s="2">
        <f t="shared" si="49"/>
        <v>-1.610017889087654</v>
      </c>
    </row>
    <row r="543" spans="1:14" x14ac:dyDescent="0.3">
      <c r="A543" s="1">
        <v>28702</v>
      </c>
      <c r="B543" s="2">
        <v>62.2</v>
      </c>
      <c r="C543" s="2">
        <f t="shared" si="50"/>
        <v>1.7000000000000028</v>
      </c>
      <c r="D543" s="2">
        <f t="shared" si="51"/>
        <v>2.8099173553719057</v>
      </c>
      <c r="F543" s="2" t="str">
        <f t="shared" si="52"/>
        <v/>
      </c>
      <c r="G543" s="2" t="str">
        <f t="shared" si="53"/>
        <v/>
      </c>
      <c r="K543" s="1">
        <v>28549</v>
      </c>
      <c r="L543" s="2">
        <v>55.9</v>
      </c>
      <c r="M543" s="2">
        <f t="shared" si="48"/>
        <v>-1.5</v>
      </c>
      <c r="N543" s="2">
        <f t="shared" si="49"/>
        <v>-2.6132404181184667</v>
      </c>
    </row>
    <row r="544" spans="1:14" x14ac:dyDescent="0.3">
      <c r="A544" s="1">
        <v>28671</v>
      </c>
      <c r="B544" s="2">
        <v>60.5</v>
      </c>
      <c r="C544" s="2">
        <f t="shared" si="50"/>
        <v>0.29999999999999716</v>
      </c>
      <c r="D544" s="2">
        <f t="shared" si="51"/>
        <v>0.49833887043188896</v>
      </c>
      <c r="F544" s="2" t="str">
        <f t="shared" si="52"/>
        <v/>
      </c>
      <c r="G544" s="2" t="str">
        <f t="shared" si="53"/>
        <v/>
      </c>
      <c r="K544" s="1">
        <v>28521</v>
      </c>
      <c r="L544" s="2">
        <v>57.4</v>
      </c>
      <c r="M544" s="2">
        <f t="shared" si="48"/>
        <v>-2.3999999999999986</v>
      </c>
      <c r="N544" s="2">
        <f t="shared" si="49"/>
        <v>-4.0133779264214029</v>
      </c>
    </row>
    <row r="545" spans="1:14" x14ac:dyDescent="0.3">
      <c r="A545" s="1">
        <v>28641</v>
      </c>
      <c r="B545" s="2">
        <v>60.2</v>
      </c>
      <c r="C545" s="2">
        <f t="shared" si="50"/>
        <v>2.5</v>
      </c>
      <c r="D545" s="2">
        <f t="shared" si="51"/>
        <v>4.3327556325823222</v>
      </c>
      <c r="F545" s="2" t="str">
        <f t="shared" si="52"/>
        <v/>
      </c>
      <c r="G545" s="2" t="str">
        <f t="shared" si="53"/>
        <v/>
      </c>
      <c r="K545" s="1">
        <v>28490</v>
      </c>
      <c r="L545" s="2">
        <v>59.8</v>
      </c>
      <c r="M545" s="2">
        <f t="shared" si="48"/>
        <v>3.6999999999999957</v>
      </c>
      <c r="N545" s="2">
        <f t="shared" si="49"/>
        <v>6.5953654188948221</v>
      </c>
    </row>
    <row r="546" spans="1:14" x14ac:dyDescent="0.3">
      <c r="A546" s="1">
        <v>28610</v>
      </c>
      <c r="B546" s="2">
        <v>57.7</v>
      </c>
      <c r="C546" s="2">
        <f t="shared" si="50"/>
        <v>2.7000000000000028</v>
      </c>
      <c r="D546" s="2">
        <f t="shared" si="51"/>
        <v>4.9090909090909145</v>
      </c>
      <c r="F546" s="2" t="str">
        <f t="shared" si="52"/>
        <v/>
      </c>
      <c r="G546" s="2" t="str">
        <f t="shared" si="53"/>
        <v/>
      </c>
      <c r="K546" s="1">
        <v>28459</v>
      </c>
      <c r="L546" s="2">
        <v>56.1</v>
      </c>
      <c r="M546" s="2">
        <f t="shared" si="48"/>
        <v>0.70000000000000284</v>
      </c>
      <c r="N546" s="2">
        <f t="shared" si="49"/>
        <v>1.2635379061371892</v>
      </c>
    </row>
    <row r="547" spans="1:14" x14ac:dyDescent="0.3">
      <c r="A547" s="1">
        <v>28580</v>
      </c>
      <c r="B547" s="2">
        <v>55</v>
      </c>
      <c r="C547" s="2">
        <f t="shared" si="50"/>
        <v>-0.89999999999999858</v>
      </c>
      <c r="D547" s="2">
        <f t="shared" si="51"/>
        <v>-1.610017889087654</v>
      </c>
      <c r="F547" s="2" t="str">
        <f t="shared" si="52"/>
        <v/>
      </c>
      <c r="G547" s="2" t="str">
        <f t="shared" si="53"/>
        <v/>
      </c>
      <c r="K547" s="1">
        <v>28429</v>
      </c>
      <c r="L547" s="2">
        <v>55.4</v>
      </c>
      <c r="M547" s="2">
        <f t="shared" si="48"/>
        <v>1.5</v>
      </c>
      <c r="N547" s="2">
        <f t="shared" si="49"/>
        <v>2.7829313543599259</v>
      </c>
    </row>
    <row r="548" spans="1:14" x14ac:dyDescent="0.3">
      <c r="A548" s="1">
        <v>28549</v>
      </c>
      <c r="B548" s="2">
        <v>55.9</v>
      </c>
      <c r="C548" s="2">
        <f t="shared" si="50"/>
        <v>-1.5</v>
      </c>
      <c r="D548" s="2">
        <f t="shared" si="51"/>
        <v>-2.6132404181184667</v>
      </c>
      <c r="F548" s="2" t="str">
        <f t="shared" si="52"/>
        <v/>
      </c>
      <c r="G548" s="2" t="str">
        <f t="shared" si="53"/>
        <v/>
      </c>
      <c r="K548" s="1">
        <v>28398</v>
      </c>
      <c r="L548" s="2">
        <v>53.9</v>
      </c>
      <c r="M548" s="2">
        <f t="shared" si="48"/>
        <v>-1</v>
      </c>
      <c r="N548" s="2">
        <f t="shared" si="49"/>
        <v>-1.8214936247723132</v>
      </c>
    </row>
    <row r="549" spans="1:14" x14ac:dyDescent="0.3">
      <c r="A549" s="1">
        <v>28521</v>
      </c>
      <c r="B549" s="2">
        <v>57.4</v>
      </c>
      <c r="C549" s="2">
        <f t="shared" si="50"/>
        <v>-2.3999999999999986</v>
      </c>
      <c r="D549" s="2">
        <f t="shared" si="51"/>
        <v>-4.0133779264214029</v>
      </c>
      <c r="F549" s="2" t="str">
        <f t="shared" si="52"/>
        <v/>
      </c>
      <c r="G549" s="2" t="str">
        <f t="shared" si="53"/>
        <v/>
      </c>
      <c r="K549" s="1">
        <v>28368</v>
      </c>
      <c r="L549" s="2">
        <v>54.9</v>
      </c>
      <c r="M549" s="2">
        <f t="shared" si="48"/>
        <v>-2.8000000000000043</v>
      </c>
      <c r="N549" s="2">
        <f t="shared" si="49"/>
        <v>-4.8526863084922089</v>
      </c>
    </row>
    <row r="550" spans="1:14" x14ac:dyDescent="0.3">
      <c r="A550" s="1">
        <v>28490</v>
      </c>
      <c r="B550" s="2">
        <v>59.8</v>
      </c>
      <c r="C550" s="2">
        <f t="shared" si="50"/>
        <v>3.6999999999999957</v>
      </c>
      <c r="D550" s="2">
        <f t="shared" si="51"/>
        <v>6.5953654188948221</v>
      </c>
      <c r="F550" s="2" t="str">
        <f t="shared" si="52"/>
        <v/>
      </c>
      <c r="G550" s="2" t="str">
        <f t="shared" si="53"/>
        <v/>
      </c>
      <c r="K550" s="1">
        <v>28337</v>
      </c>
      <c r="L550" s="2">
        <v>57.7</v>
      </c>
      <c r="M550" s="2">
        <f t="shared" si="48"/>
        <v>0.90000000000000568</v>
      </c>
      <c r="N550" s="2">
        <f t="shared" si="49"/>
        <v>1.5845070422535312</v>
      </c>
    </row>
    <row r="551" spans="1:14" x14ac:dyDescent="0.3">
      <c r="A551" s="1">
        <v>28459</v>
      </c>
      <c r="B551" s="2">
        <v>56.1</v>
      </c>
      <c r="C551" s="2">
        <f t="shared" si="50"/>
        <v>0.70000000000000284</v>
      </c>
      <c r="D551" s="2">
        <f t="shared" si="51"/>
        <v>1.2635379061371892</v>
      </c>
      <c r="F551" s="2" t="str">
        <f t="shared" si="52"/>
        <v/>
      </c>
      <c r="G551" s="2" t="str">
        <f t="shared" si="53"/>
        <v/>
      </c>
      <c r="K551" s="1">
        <v>28306</v>
      </c>
      <c r="L551" s="2">
        <v>56.8</v>
      </c>
      <c r="M551" s="2">
        <f t="shared" si="48"/>
        <v>-2.9000000000000057</v>
      </c>
      <c r="N551" s="2">
        <f t="shared" si="49"/>
        <v>-4.8576214405360227</v>
      </c>
    </row>
    <row r="552" spans="1:14" x14ac:dyDescent="0.3">
      <c r="A552" s="1">
        <v>28429</v>
      </c>
      <c r="B552" s="2">
        <v>55.4</v>
      </c>
      <c r="C552" s="2">
        <f t="shared" si="50"/>
        <v>1.5</v>
      </c>
      <c r="D552" s="2">
        <f t="shared" si="51"/>
        <v>2.7829313543599259</v>
      </c>
      <c r="F552" s="2" t="str">
        <f t="shared" si="52"/>
        <v/>
      </c>
      <c r="G552" s="2" t="str">
        <f t="shared" si="53"/>
        <v/>
      </c>
      <c r="K552" s="1">
        <v>28276</v>
      </c>
      <c r="L552" s="2">
        <v>59.7</v>
      </c>
      <c r="M552" s="2">
        <f t="shared" si="48"/>
        <v>2.8000000000000043</v>
      </c>
      <c r="N552" s="2">
        <f t="shared" si="49"/>
        <v>4.9209138840070379</v>
      </c>
    </row>
    <row r="553" spans="1:14" x14ac:dyDescent="0.3">
      <c r="A553" s="1">
        <v>28398</v>
      </c>
      <c r="B553" s="2">
        <v>53.9</v>
      </c>
      <c r="C553" s="2">
        <f t="shared" si="50"/>
        <v>-1</v>
      </c>
      <c r="D553" s="2">
        <f t="shared" si="51"/>
        <v>-1.8214936247723132</v>
      </c>
      <c r="F553" s="2" t="str">
        <f t="shared" si="52"/>
        <v/>
      </c>
      <c r="G553" s="2" t="str">
        <f t="shared" si="53"/>
        <v/>
      </c>
      <c r="K553" s="1">
        <v>28245</v>
      </c>
      <c r="L553" s="2">
        <v>56.9</v>
      </c>
      <c r="M553" s="2">
        <f t="shared" si="48"/>
        <v>-1.5</v>
      </c>
      <c r="N553" s="2">
        <f t="shared" si="49"/>
        <v>-2.5684931506849318</v>
      </c>
    </row>
    <row r="554" spans="1:14" x14ac:dyDescent="0.3">
      <c r="A554" s="1">
        <v>28368</v>
      </c>
      <c r="B554" s="2">
        <v>54.9</v>
      </c>
      <c r="C554" s="2">
        <f t="shared" si="50"/>
        <v>-2.8000000000000043</v>
      </c>
      <c r="D554" s="2">
        <f t="shared" si="51"/>
        <v>-4.8526863084922089</v>
      </c>
      <c r="F554" s="2" t="str">
        <f t="shared" si="52"/>
        <v/>
      </c>
      <c r="G554" s="2" t="str">
        <f t="shared" si="53"/>
        <v/>
      </c>
      <c r="K554" s="1">
        <v>28215</v>
      </c>
      <c r="L554" s="2">
        <v>58.4</v>
      </c>
      <c r="M554" s="2">
        <f t="shared" si="48"/>
        <v>3.3999999999999986</v>
      </c>
      <c r="N554" s="2">
        <f t="shared" si="49"/>
        <v>6.1818181818181799</v>
      </c>
    </row>
    <row r="555" spans="1:14" x14ac:dyDescent="0.3">
      <c r="A555" s="1">
        <v>28337</v>
      </c>
      <c r="B555" s="2">
        <v>57.7</v>
      </c>
      <c r="C555" s="2">
        <f t="shared" si="50"/>
        <v>0.90000000000000568</v>
      </c>
      <c r="D555" s="2">
        <f t="shared" si="51"/>
        <v>1.5845070422535312</v>
      </c>
      <c r="F555" s="2" t="str">
        <f t="shared" si="52"/>
        <v/>
      </c>
      <c r="G555" s="2" t="str">
        <f t="shared" si="53"/>
        <v/>
      </c>
      <c r="K555" s="1">
        <v>28184</v>
      </c>
      <c r="L555" s="2">
        <v>55</v>
      </c>
      <c r="M555" s="2">
        <f t="shared" si="48"/>
        <v>0.20000000000000284</v>
      </c>
      <c r="N555" s="2">
        <f t="shared" si="49"/>
        <v>0.36496350364964025</v>
      </c>
    </row>
    <row r="556" spans="1:14" x14ac:dyDescent="0.3">
      <c r="A556" s="1">
        <v>28306</v>
      </c>
      <c r="B556" s="2">
        <v>56.8</v>
      </c>
      <c r="C556" s="2">
        <f t="shared" si="50"/>
        <v>-2.9000000000000057</v>
      </c>
      <c r="D556" s="2">
        <f t="shared" si="51"/>
        <v>-4.8576214405360227</v>
      </c>
      <c r="F556" s="2" t="str">
        <f t="shared" si="52"/>
        <v/>
      </c>
      <c r="G556" s="2" t="str">
        <f t="shared" si="53"/>
        <v/>
      </c>
      <c r="K556" s="1">
        <v>28156</v>
      </c>
      <c r="L556" s="2">
        <v>54.8</v>
      </c>
      <c r="M556" s="2">
        <f t="shared" si="48"/>
        <v>-1.8000000000000043</v>
      </c>
      <c r="N556" s="2">
        <f t="shared" si="49"/>
        <v>-3.1802120141342831</v>
      </c>
    </row>
    <row r="557" spans="1:14" x14ac:dyDescent="0.3">
      <c r="A557" s="1">
        <v>28276</v>
      </c>
      <c r="B557" s="2">
        <v>59.7</v>
      </c>
      <c r="C557" s="2">
        <f t="shared" si="50"/>
        <v>2.8000000000000043</v>
      </c>
      <c r="D557" s="2">
        <f t="shared" si="51"/>
        <v>4.9209138840070379</v>
      </c>
      <c r="F557" s="2" t="str">
        <f t="shared" si="52"/>
        <v/>
      </c>
      <c r="G557" s="2" t="str">
        <f t="shared" si="53"/>
        <v/>
      </c>
      <c r="K557" s="1">
        <v>28125</v>
      </c>
      <c r="L557" s="2">
        <v>56.6</v>
      </c>
      <c r="M557" s="2">
        <f t="shared" si="48"/>
        <v>4.8999999999999986</v>
      </c>
      <c r="N557" s="2">
        <f t="shared" si="49"/>
        <v>9.4777562862669225</v>
      </c>
    </row>
    <row r="558" spans="1:14" x14ac:dyDescent="0.3">
      <c r="A558" s="1">
        <v>28245</v>
      </c>
      <c r="B558" s="2">
        <v>56.9</v>
      </c>
      <c r="C558" s="2">
        <f t="shared" si="50"/>
        <v>-1.5</v>
      </c>
      <c r="D558" s="2">
        <f t="shared" si="51"/>
        <v>-2.5684931506849318</v>
      </c>
      <c r="F558" s="2" t="str">
        <f t="shared" si="52"/>
        <v/>
      </c>
      <c r="G558" s="2" t="str">
        <f t="shared" si="53"/>
        <v/>
      </c>
      <c r="K558" s="1">
        <v>28094</v>
      </c>
      <c r="L558" s="2">
        <v>51.7</v>
      </c>
      <c r="M558" s="2">
        <f t="shared" si="48"/>
        <v>-1.7999999999999972</v>
      </c>
      <c r="N558" s="2">
        <f t="shared" si="49"/>
        <v>-3.3644859813084058</v>
      </c>
    </row>
    <row r="559" spans="1:14" x14ac:dyDescent="0.3">
      <c r="A559" s="1">
        <v>28215</v>
      </c>
      <c r="B559" s="2">
        <v>58.4</v>
      </c>
      <c r="C559" s="2">
        <f t="shared" si="50"/>
        <v>3.3999999999999986</v>
      </c>
      <c r="D559" s="2">
        <f t="shared" si="51"/>
        <v>6.1818181818181799</v>
      </c>
      <c r="F559" s="2" t="str">
        <f t="shared" si="52"/>
        <v/>
      </c>
      <c r="G559" s="2" t="str">
        <f t="shared" si="53"/>
        <v/>
      </c>
      <c r="K559" s="1">
        <v>28064</v>
      </c>
      <c r="L559" s="2">
        <v>53.5</v>
      </c>
      <c r="M559" s="2">
        <f t="shared" si="48"/>
        <v>-0.10000000000000142</v>
      </c>
      <c r="N559" s="2">
        <f t="shared" si="49"/>
        <v>-0.18656716417910713</v>
      </c>
    </row>
    <row r="560" spans="1:14" x14ac:dyDescent="0.3">
      <c r="A560" s="1">
        <v>28184</v>
      </c>
      <c r="B560" s="2">
        <v>55</v>
      </c>
      <c r="C560" s="2">
        <f t="shared" si="50"/>
        <v>0.20000000000000284</v>
      </c>
      <c r="D560" s="2">
        <f t="shared" si="51"/>
        <v>0.36496350364964025</v>
      </c>
      <c r="F560" s="2" t="str">
        <f t="shared" si="52"/>
        <v/>
      </c>
      <c r="G560" s="2" t="str">
        <f t="shared" si="53"/>
        <v/>
      </c>
      <c r="K560" s="1">
        <v>28033</v>
      </c>
      <c r="L560" s="2">
        <v>53.6</v>
      </c>
      <c r="M560" s="2">
        <f t="shared" si="48"/>
        <v>-0.89999999999999858</v>
      </c>
      <c r="N560" s="2">
        <f t="shared" si="49"/>
        <v>-1.6513761467889883</v>
      </c>
    </row>
    <row r="561" spans="1:14" x14ac:dyDescent="0.3">
      <c r="A561" s="1">
        <v>28156</v>
      </c>
      <c r="B561" s="2">
        <v>54.8</v>
      </c>
      <c r="C561" s="2">
        <f t="shared" si="50"/>
        <v>-1.8000000000000043</v>
      </c>
      <c r="D561" s="2">
        <f t="shared" si="51"/>
        <v>-3.1802120141342831</v>
      </c>
      <c r="F561" s="2" t="str">
        <f t="shared" si="52"/>
        <v/>
      </c>
      <c r="G561" s="2" t="str">
        <f t="shared" si="53"/>
        <v/>
      </c>
      <c r="K561" s="1">
        <v>28003</v>
      </c>
      <c r="L561" s="2">
        <v>54.5</v>
      </c>
      <c r="M561" s="2">
        <f t="shared" si="48"/>
        <v>-1.3999999999999986</v>
      </c>
      <c r="N561" s="2">
        <f t="shared" si="49"/>
        <v>-2.5044722719141297</v>
      </c>
    </row>
    <row r="562" spans="1:14" x14ac:dyDescent="0.3">
      <c r="A562" s="1">
        <v>28125</v>
      </c>
      <c r="B562" s="2">
        <v>56.6</v>
      </c>
      <c r="C562" s="2">
        <f t="shared" si="50"/>
        <v>4.8999999999999986</v>
      </c>
      <c r="D562" s="2">
        <f t="shared" si="51"/>
        <v>9.4777562862669225</v>
      </c>
      <c r="F562" s="2" t="str">
        <f t="shared" si="52"/>
        <v/>
      </c>
      <c r="G562" s="2" t="str">
        <f t="shared" si="53"/>
        <v/>
      </c>
      <c r="K562" s="1">
        <v>27972</v>
      </c>
      <c r="L562" s="2">
        <v>55.9</v>
      </c>
      <c r="M562" s="2">
        <f t="shared" si="48"/>
        <v>-2.3000000000000043</v>
      </c>
      <c r="N562" s="2">
        <f t="shared" si="49"/>
        <v>-3.9518900343642684</v>
      </c>
    </row>
    <row r="563" spans="1:14" x14ac:dyDescent="0.3">
      <c r="A563" s="1">
        <v>28094</v>
      </c>
      <c r="B563" s="2">
        <v>51.7</v>
      </c>
      <c r="C563" s="2">
        <f t="shared" si="50"/>
        <v>-1.7999999999999972</v>
      </c>
      <c r="D563" s="2">
        <f t="shared" si="51"/>
        <v>-3.3644859813084058</v>
      </c>
      <c r="F563" s="2" t="str">
        <f t="shared" si="52"/>
        <v/>
      </c>
      <c r="G563" s="2" t="str">
        <f t="shared" si="53"/>
        <v/>
      </c>
      <c r="K563" s="1">
        <v>27941</v>
      </c>
      <c r="L563" s="2">
        <v>58.2</v>
      </c>
      <c r="M563" s="2">
        <f t="shared" si="48"/>
        <v>-0.59999999999999432</v>
      </c>
      <c r="N563" s="2">
        <f t="shared" si="49"/>
        <v>-1.0204081632652966</v>
      </c>
    </row>
    <row r="564" spans="1:14" x14ac:dyDescent="0.3">
      <c r="A564" s="1">
        <v>28064</v>
      </c>
      <c r="B564" s="2">
        <v>53.5</v>
      </c>
      <c r="C564" s="2">
        <f t="shared" si="50"/>
        <v>-0.10000000000000142</v>
      </c>
      <c r="D564" s="2">
        <f t="shared" si="51"/>
        <v>-0.18656716417910713</v>
      </c>
      <c r="F564" s="2" t="str">
        <f t="shared" si="52"/>
        <v/>
      </c>
      <c r="G564" s="2" t="str">
        <f t="shared" si="53"/>
        <v/>
      </c>
      <c r="K564" s="1">
        <v>27911</v>
      </c>
      <c r="L564" s="2">
        <v>58.8</v>
      </c>
      <c r="M564" s="2">
        <f t="shared" si="48"/>
        <v>-1.8000000000000043</v>
      </c>
      <c r="N564" s="2">
        <f t="shared" si="49"/>
        <v>-2.9702970297029774</v>
      </c>
    </row>
    <row r="565" spans="1:14" x14ac:dyDescent="0.3">
      <c r="A565" s="1">
        <v>28033</v>
      </c>
      <c r="B565" s="2">
        <v>53.6</v>
      </c>
      <c r="C565" s="2">
        <f t="shared" si="50"/>
        <v>-0.89999999999999858</v>
      </c>
      <c r="D565" s="2">
        <f t="shared" si="51"/>
        <v>-1.6513761467889883</v>
      </c>
      <c r="F565" s="2" t="str">
        <f t="shared" si="52"/>
        <v/>
      </c>
      <c r="G565" s="2" t="str">
        <f t="shared" si="53"/>
        <v/>
      </c>
      <c r="K565" s="1">
        <v>27880</v>
      </c>
      <c r="L565" s="2">
        <v>60.6</v>
      </c>
      <c r="M565" s="2">
        <f t="shared" si="48"/>
        <v>2.2000000000000028</v>
      </c>
      <c r="N565" s="2">
        <f t="shared" si="49"/>
        <v>3.7671232876712377</v>
      </c>
    </row>
    <row r="566" spans="1:14" x14ac:dyDescent="0.3">
      <c r="A566" s="1">
        <v>28003</v>
      </c>
      <c r="B566" s="2">
        <v>54.5</v>
      </c>
      <c r="C566" s="2">
        <f t="shared" si="50"/>
        <v>-1.3999999999999986</v>
      </c>
      <c r="D566" s="2">
        <f t="shared" si="51"/>
        <v>-2.5044722719141297</v>
      </c>
      <c r="F566" s="2" t="str">
        <f t="shared" si="52"/>
        <v/>
      </c>
      <c r="G566" s="2" t="str">
        <f t="shared" si="53"/>
        <v/>
      </c>
      <c r="K566" s="1">
        <v>27850</v>
      </c>
      <c r="L566" s="2">
        <v>58.4</v>
      </c>
      <c r="M566" s="2">
        <f t="shared" si="48"/>
        <v>-3.1000000000000014</v>
      </c>
      <c r="N566" s="2">
        <f t="shared" si="49"/>
        <v>-5.0406504065040671</v>
      </c>
    </row>
    <row r="567" spans="1:14" x14ac:dyDescent="0.3">
      <c r="A567" s="1">
        <v>27972</v>
      </c>
      <c r="B567" s="2">
        <v>55.9</v>
      </c>
      <c r="C567" s="2">
        <f t="shared" si="50"/>
        <v>-2.3000000000000043</v>
      </c>
      <c r="D567" s="2">
        <f t="shared" si="51"/>
        <v>-3.9518900343642684</v>
      </c>
      <c r="F567" s="2" t="str">
        <f t="shared" si="52"/>
        <v/>
      </c>
      <c r="G567" s="2" t="str">
        <f t="shared" si="53"/>
        <v/>
      </c>
      <c r="K567" s="1">
        <v>27819</v>
      </c>
      <c r="L567" s="2">
        <v>61.5</v>
      </c>
      <c r="M567" s="2">
        <f t="shared" si="48"/>
        <v>2.7000000000000028</v>
      </c>
      <c r="N567" s="2">
        <f t="shared" si="49"/>
        <v>4.5918367346938824</v>
      </c>
    </row>
    <row r="568" spans="1:14" x14ac:dyDescent="0.3">
      <c r="A568" s="1">
        <v>27941</v>
      </c>
      <c r="B568" s="2">
        <v>58.2</v>
      </c>
      <c r="C568" s="2">
        <f t="shared" si="50"/>
        <v>-0.59999999999999432</v>
      </c>
      <c r="D568" s="2">
        <f t="shared" si="51"/>
        <v>-1.0204081632652966</v>
      </c>
      <c r="F568" s="2" t="str">
        <f t="shared" si="52"/>
        <v/>
      </c>
      <c r="G568" s="2" t="str">
        <f t="shared" si="53"/>
        <v/>
      </c>
      <c r="K568" s="1">
        <v>27790</v>
      </c>
      <c r="L568" s="2">
        <v>58.8</v>
      </c>
      <c r="M568" s="2">
        <f t="shared" si="48"/>
        <v>3.8999999999999986</v>
      </c>
      <c r="N568" s="2">
        <f t="shared" si="49"/>
        <v>7.10382513661202</v>
      </c>
    </row>
    <row r="569" spans="1:14" x14ac:dyDescent="0.3">
      <c r="A569" s="1">
        <v>27911</v>
      </c>
      <c r="B569" s="2">
        <v>58.8</v>
      </c>
      <c r="C569" s="2">
        <f t="shared" si="50"/>
        <v>-1.8000000000000043</v>
      </c>
      <c r="D569" s="2">
        <f t="shared" si="51"/>
        <v>-2.9702970297029774</v>
      </c>
      <c r="F569" s="2" t="str">
        <f t="shared" si="52"/>
        <v/>
      </c>
      <c r="G569" s="2" t="str">
        <f t="shared" si="53"/>
        <v/>
      </c>
      <c r="K569" s="1">
        <v>27759</v>
      </c>
      <c r="L569" s="2">
        <v>54.9</v>
      </c>
      <c r="M569" s="2">
        <f t="shared" si="48"/>
        <v>0.39999999999999858</v>
      </c>
      <c r="N569" s="2">
        <f t="shared" si="49"/>
        <v>0.73394495412843774</v>
      </c>
    </row>
    <row r="570" spans="1:14" x14ac:dyDescent="0.3">
      <c r="A570" s="1">
        <v>27880</v>
      </c>
      <c r="B570" s="2">
        <v>60.6</v>
      </c>
      <c r="C570" s="2">
        <f t="shared" si="50"/>
        <v>2.2000000000000028</v>
      </c>
      <c r="D570" s="2">
        <f t="shared" si="51"/>
        <v>3.7671232876712377</v>
      </c>
      <c r="F570" s="2" t="str">
        <f t="shared" si="52"/>
        <v/>
      </c>
      <c r="G570" s="2" t="str">
        <f t="shared" si="53"/>
        <v/>
      </c>
      <c r="K570" s="1">
        <v>27728</v>
      </c>
      <c r="L570" s="2">
        <v>54.5</v>
      </c>
      <c r="M570" s="2">
        <f t="shared" si="48"/>
        <v>-1</v>
      </c>
      <c r="N570" s="2">
        <f t="shared" si="49"/>
        <v>-1.8018018018018018</v>
      </c>
    </row>
    <row r="571" spans="1:14" x14ac:dyDescent="0.3">
      <c r="A571" s="1">
        <v>27850</v>
      </c>
      <c r="B571" s="2">
        <v>58.4</v>
      </c>
      <c r="C571" s="2">
        <f t="shared" si="50"/>
        <v>-3.1000000000000014</v>
      </c>
      <c r="D571" s="2">
        <f t="shared" si="51"/>
        <v>-5.0406504065040671</v>
      </c>
      <c r="F571" s="2" t="str">
        <f t="shared" si="52"/>
        <v/>
      </c>
      <c r="G571" s="2" t="str">
        <f t="shared" si="53"/>
        <v/>
      </c>
      <c r="K571" s="1">
        <v>27698</v>
      </c>
      <c r="L571" s="2">
        <v>55.5</v>
      </c>
      <c r="M571" s="2">
        <f t="shared" si="48"/>
        <v>1.1000000000000014</v>
      </c>
      <c r="N571" s="2">
        <f t="shared" si="49"/>
        <v>2.0220588235294144</v>
      </c>
    </row>
    <row r="572" spans="1:14" x14ac:dyDescent="0.3">
      <c r="A572" s="1">
        <v>27819</v>
      </c>
      <c r="B572" s="2">
        <v>61.5</v>
      </c>
      <c r="C572" s="2">
        <f t="shared" si="50"/>
        <v>2.7000000000000028</v>
      </c>
      <c r="D572" s="2">
        <f t="shared" si="51"/>
        <v>4.5918367346938824</v>
      </c>
      <c r="F572" s="2" t="str">
        <f t="shared" si="52"/>
        <v/>
      </c>
      <c r="G572" s="2" t="str">
        <f t="shared" si="53"/>
        <v/>
      </c>
      <c r="K572" s="1">
        <v>27667</v>
      </c>
      <c r="L572" s="2">
        <v>54.4</v>
      </c>
      <c r="M572" s="2">
        <f t="shared" si="48"/>
        <v>3</v>
      </c>
      <c r="N572" s="2">
        <f t="shared" si="49"/>
        <v>5.8365758754863819</v>
      </c>
    </row>
    <row r="573" spans="1:14" x14ac:dyDescent="0.3">
      <c r="A573" s="1">
        <v>27790</v>
      </c>
      <c r="B573" s="2">
        <v>58.8</v>
      </c>
      <c r="C573" s="2">
        <f t="shared" si="50"/>
        <v>3.8999999999999986</v>
      </c>
      <c r="D573" s="2">
        <f t="shared" si="51"/>
        <v>7.10382513661202</v>
      </c>
      <c r="F573" s="2" t="str">
        <f t="shared" si="52"/>
        <v/>
      </c>
      <c r="G573" s="2" t="str">
        <f t="shared" si="53"/>
        <v/>
      </c>
      <c r="K573" s="1">
        <v>27637</v>
      </c>
      <c r="L573" s="2">
        <v>51.4</v>
      </c>
      <c r="M573" s="2">
        <f t="shared" si="48"/>
        <v>4.1999999999999957</v>
      </c>
      <c r="N573" s="2">
        <f t="shared" si="49"/>
        <v>8.8983050847457523</v>
      </c>
    </row>
    <row r="574" spans="1:14" x14ac:dyDescent="0.3">
      <c r="A574" s="1">
        <v>27759</v>
      </c>
      <c r="B574" s="2">
        <v>54.9</v>
      </c>
      <c r="C574" s="2">
        <f t="shared" si="50"/>
        <v>0.39999999999999858</v>
      </c>
      <c r="D574" s="2">
        <f t="shared" si="51"/>
        <v>0.73394495412843774</v>
      </c>
      <c r="F574" s="2" t="str">
        <f t="shared" si="52"/>
        <v/>
      </c>
      <c r="G574" s="2" t="str">
        <f t="shared" si="53"/>
        <v/>
      </c>
      <c r="K574" s="1">
        <v>27606</v>
      </c>
      <c r="L574" s="2">
        <v>47.2</v>
      </c>
      <c r="M574" s="2">
        <f t="shared" si="48"/>
        <v>2.1000000000000014</v>
      </c>
      <c r="N574" s="2">
        <f t="shared" si="49"/>
        <v>4.6563192904656345</v>
      </c>
    </row>
    <row r="575" spans="1:14" x14ac:dyDescent="0.3">
      <c r="A575" s="1">
        <v>27728</v>
      </c>
      <c r="B575" s="2">
        <v>54.5</v>
      </c>
      <c r="C575" s="2">
        <f t="shared" si="50"/>
        <v>-1</v>
      </c>
      <c r="D575" s="2">
        <f t="shared" si="51"/>
        <v>-1.8018018018018018</v>
      </c>
      <c r="F575" s="2" t="str">
        <f t="shared" si="52"/>
        <v/>
      </c>
      <c r="G575" s="2" t="str">
        <f t="shared" si="53"/>
        <v/>
      </c>
      <c r="K575" s="1">
        <v>27575</v>
      </c>
      <c r="L575" s="2">
        <v>45.1</v>
      </c>
      <c r="M575" s="2">
        <f t="shared" si="48"/>
        <v>3.8999999999999986</v>
      </c>
      <c r="N575" s="2">
        <f t="shared" si="49"/>
        <v>9.4660194174757244</v>
      </c>
    </row>
    <row r="576" spans="1:14" x14ac:dyDescent="0.3">
      <c r="A576" s="1">
        <v>27698</v>
      </c>
      <c r="B576" s="2">
        <v>55.5</v>
      </c>
      <c r="C576" s="2">
        <f t="shared" si="50"/>
        <v>1.1000000000000014</v>
      </c>
      <c r="D576" s="2">
        <f t="shared" si="51"/>
        <v>2.0220588235294144</v>
      </c>
      <c r="F576" s="2" t="str">
        <f t="shared" si="52"/>
        <v/>
      </c>
      <c r="G576" s="2" t="str">
        <f t="shared" si="53"/>
        <v/>
      </c>
      <c r="K576" s="1">
        <v>27545</v>
      </c>
      <c r="L576" s="2">
        <v>41.2</v>
      </c>
      <c r="M576" s="2">
        <f t="shared" si="48"/>
        <v>3.7000000000000028</v>
      </c>
      <c r="N576" s="2">
        <f t="shared" si="49"/>
        <v>9.8666666666666742</v>
      </c>
    </row>
    <row r="577" spans="1:14" x14ac:dyDescent="0.3">
      <c r="A577" s="1">
        <v>27667</v>
      </c>
      <c r="B577" s="2">
        <v>54.4</v>
      </c>
      <c r="C577" s="2">
        <f t="shared" si="50"/>
        <v>3</v>
      </c>
      <c r="D577" s="2">
        <f t="shared" si="51"/>
        <v>5.8365758754863819</v>
      </c>
      <c r="F577" s="2" t="str">
        <f t="shared" si="52"/>
        <v/>
      </c>
      <c r="G577" s="2" t="str">
        <f t="shared" si="53"/>
        <v/>
      </c>
      <c r="K577" s="1">
        <v>27514</v>
      </c>
      <c r="L577" s="2">
        <v>37.5</v>
      </c>
      <c r="M577" s="2">
        <f t="shared" si="48"/>
        <v>5.8999999999999986</v>
      </c>
      <c r="N577" s="2">
        <f t="shared" si="49"/>
        <v>18.670886075949362</v>
      </c>
    </row>
    <row r="578" spans="1:14" x14ac:dyDescent="0.3">
      <c r="A578" s="1">
        <v>27637</v>
      </c>
      <c r="B578" s="2">
        <v>51.4</v>
      </c>
      <c r="C578" s="2">
        <f t="shared" si="50"/>
        <v>4.1999999999999957</v>
      </c>
      <c r="D578" s="2">
        <f t="shared" si="51"/>
        <v>8.8983050847457523</v>
      </c>
      <c r="F578" s="2" t="str">
        <f t="shared" si="52"/>
        <v/>
      </c>
      <c r="G578" s="2" t="str">
        <f t="shared" si="53"/>
        <v/>
      </c>
      <c r="K578" s="1">
        <v>27484</v>
      </c>
      <c r="L578" s="2">
        <v>31.6</v>
      </c>
      <c r="M578" s="2">
        <f t="shared" ref="M578:M641" si="54">IF(AND(ISNUMBER(L578),ISNUMBER(L579)), (L578 - L579), "")</f>
        <v>-2.7999999999999972</v>
      </c>
      <c r="N578" s="2">
        <f t="shared" ref="N578:N641" si="55">IF(AND(ISNUMBER(M578),ISNUMBER(L579)), (100*M578/ABS(L579)), "")</f>
        <v>-8.1395348837209216</v>
      </c>
    </row>
    <row r="579" spans="1:14" x14ac:dyDescent="0.3">
      <c r="A579" s="1">
        <v>27606</v>
      </c>
      <c r="B579" s="2">
        <v>47.2</v>
      </c>
      <c r="C579" s="2">
        <f t="shared" si="50"/>
        <v>2.1000000000000014</v>
      </c>
      <c r="D579" s="2">
        <f t="shared" si="51"/>
        <v>4.6563192904656345</v>
      </c>
      <c r="F579" s="2" t="str">
        <f t="shared" si="52"/>
        <v/>
      </c>
      <c r="G579" s="2" t="str">
        <f t="shared" si="53"/>
        <v/>
      </c>
      <c r="K579" s="1">
        <v>27453</v>
      </c>
      <c r="L579" s="2">
        <v>34.4</v>
      </c>
      <c r="M579" s="2">
        <f t="shared" si="54"/>
        <v>3.6999999999999993</v>
      </c>
      <c r="N579" s="2">
        <f t="shared" si="55"/>
        <v>12.052117263843646</v>
      </c>
    </row>
    <row r="580" spans="1:14" x14ac:dyDescent="0.3">
      <c r="A580" s="1">
        <v>27575</v>
      </c>
      <c r="B580" s="2">
        <v>45.1</v>
      </c>
      <c r="C580" s="2">
        <f t="shared" si="50"/>
        <v>3.8999999999999986</v>
      </c>
      <c r="D580" s="2">
        <f t="shared" si="51"/>
        <v>9.4660194174757244</v>
      </c>
      <c r="F580" s="2" t="str">
        <f t="shared" si="52"/>
        <v/>
      </c>
      <c r="G580" s="2" t="str">
        <f t="shared" si="53"/>
        <v/>
      </c>
      <c r="K580" s="1">
        <v>27425</v>
      </c>
      <c r="L580" s="2">
        <v>30.7</v>
      </c>
      <c r="M580" s="2">
        <f t="shared" si="54"/>
        <v>-0.19999999999999929</v>
      </c>
      <c r="N580" s="2">
        <f t="shared" si="55"/>
        <v>-0.64724919093850908</v>
      </c>
    </row>
    <row r="581" spans="1:14" x14ac:dyDescent="0.3">
      <c r="A581" s="1">
        <v>27545</v>
      </c>
      <c r="B581" s="2">
        <v>41.2</v>
      </c>
      <c r="C581" s="2">
        <f t="shared" si="50"/>
        <v>3.7000000000000028</v>
      </c>
      <c r="D581" s="2">
        <f t="shared" si="51"/>
        <v>9.8666666666666742</v>
      </c>
      <c r="F581" s="2" t="str">
        <f t="shared" si="52"/>
        <v/>
      </c>
      <c r="G581" s="2" t="str">
        <f t="shared" si="53"/>
        <v/>
      </c>
      <c r="K581" s="1">
        <v>27394</v>
      </c>
      <c r="L581" s="2">
        <v>30.9</v>
      </c>
      <c r="M581" s="2">
        <f t="shared" si="54"/>
        <v>-7</v>
      </c>
      <c r="N581" s="2">
        <f t="shared" si="55"/>
        <v>-18.469656992084435</v>
      </c>
    </row>
    <row r="582" spans="1:14" x14ac:dyDescent="0.3">
      <c r="A582" s="1">
        <v>27514</v>
      </c>
      <c r="B582" s="2">
        <v>37.5</v>
      </c>
      <c r="C582" s="2">
        <f t="shared" si="50"/>
        <v>5.8999999999999986</v>
      </c>
      <c r="D582" s="2">
        <f t="shared" si="51"/>
        <v>18.670886075949362</v>
      </c>
      <c r="F582" s="2" t="str">
        <f t="shared" si="52"/>
        <v/>
      </c>
      <c r="G582" s="2" t="str">
        <f t="shared" si="53"/>
        <v/>
      </c>
      <c r="K582" s="1">
        <v>27363</v>
      </c>
      <c r="L582" s="2">
        <v>37.9</v>
      </c>
      <c r="M582" s="2">
        <f t="shared" si="54"/>
        <v>-4.8000000000000043</v>
      </c>
      <c r="N582" s="2">
        <f t="shared" si="55"/>
        <v>-11.241217798594858</v>
      </c>
    </row>
    <row r="583" spans="1:14" x14ac:dyDescent="0.3">
      <c r="A583" s="1">
        <v>27484</v>
      </c>
      <c r="B583" s="2">
        <v>31.6</v>
      </c>
      <c r="C583" s="2">
        <f t="shared" ref="C583:C646" si="56">IF(AND(ISNUMBER(B583),ISNUMBER(B584)), (B583 - B584), "")</f>
        <v>-2.7999999999999972</v>
      </c>
      <c r="D583" s="2">
        <f t="shared" ref="D583:D646" si="57">IF(AND(ISNUMBER(C583),ISNUMBER(B584)), (100*C583/ABS(B584)), "")</f>
        <v>-8.1395348837209216</v>
      </c>
      <c r="F583" s="2" t="str">
        <f t="shared" ref="F583:F646" si="58">IF(AND(ISNUMBER(E583),ISNUMBER(E584)), (E583 - E584), "")</f>
        <v/>
      </c>
      <c r="G583" s="2" t="str">
        <f t="shared" ref="G583:G646" si="59">IF(AND(ISNUMBER(F583),ISNUMBER(E584)), (100*F583/ABS(E584)), "")</f>
        <v/>
      </c>
      <c r="K583" s="1">
        <v>27333</v>
      </c>
      <c r="L583" s="2">
        <v>42.7</v>
      </c>
      <c r="M583" s="2">
        <f t="shared" si="54"/>
        <v>-3.5</v>
      </c>
      <c r="N583" s="2">
        <f t="shared" si="55"/>
        <v>-7.5757575757575752</v>
      </c>
    </row>
    <row r="584" spans="1:14" x14ac:dyDescent="0.3">
      <c r="A584" s="1">
        <v>27453</v>
      </c>
      <c r="B584" s="2">
        <v>34.4</v>
      </c>
      <c r="C584" s="2">
        <f t="shared" si="56"/>
        <v>3.6999999999999993</v>
      </c>
      <c r="D584" s="2">
        <f t="shared" si="57"/>
        <v>12.052117263843646</v>
      </c>
      <c r="F584" s="2" t="str">
        <f t="shared" si="58"/>
        <v/>
      </c>
      <c r="G584" s="2" t="str">
        <f t="shared" si="59"/>
        <v/>
      </c>
      <c r="K584" s="1">
        <v>27302</v>
      </c>
      <c r="L584" s="2">
        <v>46.2</v>
      </c>
      <c r="M584" s="2">
        <f t="shared" si="54"/>
        <v>-6.6999999999999957</v>
      </c>
      <c r="N584" s="2">
        <f t="shared" si="55"/>
        <v>-12.665406427221164</v>
      </c>
    </row>
    <row r="585" spans="1:14" x14ac:dyDescent="0.3">
      <c r="A585" s="1">
        <v>27425</v>
      </c>
      <c r="B585" s="2">
        <v>30.7</v>
      </c>
      <c r="C585" s="2">
        <f t="shared" si="56"/>
        <v>-0.19999999999999929</v>
      </c>
      <c r="D585" s="2">
        <f t="shared" si="57"/>
        <v>-0.64724919093850908</v>
      </c>
      <c r="F585" s="2" t="str">
        <f t="shared" si="58"/>
        <v/>
      </c>
      <c r="G585" s="2" t="str">
        <f t="shared" si="59"/>
        <v/>
      </c>
      <c r="K585" s="1">
        <v>27272</v>
      </c>
      <c r="L585" s="2">
        <v>52.9</v>
      </c>
      <c r="M585" s="2">
        <f t="shared" si="54"/>
        <v>-1.8999999999999986</v>
      </c>
      <c r="N585" s="2">
        <f t="shared" si="55"/>
        <v>-3.4671532846715305</v>
      </c>
    </row>
    <row r="586" spans="1:14" x14ac:dyDescent="0.3">
      <c r="A586" s="1">
        <v>27394</v>
      </c>
      <c r="B586" s="2">
        <v>30.9</v>
      </c>
      <c r="C586" s="2">
        <f t="shared" si="56"/>
        <v>-7</v>
      </c>
      <c r="D586" s="2">
        <f t="shared" si="57"/>
        <v>-18.469656992084435</v>
      </c>
      <c r="F586" s="2" t="str">
        <f t="shared" si="58"/>
        <v/>
      </c>
      <c r="G586" s="2" t="str">
        <f t="shared" si="59"/>
        <v/>
      </c>
      <c r="K586" s="1">
        <v>27241</v>
      </c>
      <c r="L586" s="2">
        <v>54.8</v>
      </c>
      <c r="M586" s="2">
        <f t="shared" si="54"/>
        <v>9.9999999999994316E-2</v>
      </c>
      <c r="N586" s="2">
        <f t="shared" si="55"/>
        <v>0.18281535648993474</v>
      </c>
    </row>
    <row r="587" spans="1:14" x14ac:dyDescent="0.3">
      <c r="A587" s="1">
        <v>27363</v>
      </c>
      <c r="B587" s="2">
        <v>37.9</v>
      </c>
      <c r="C587" s="2">
        <f t="shared" si="56"/>
        <v>-4.8000000000000043</v>
      </c>
      <c r="D587" s="2">
        <f t="shared" si="57"/>
        <v>-11.241217798594858</v>
      </c>
      <c r="F587" s="2" t="str">
        <f t="shared" si="58"/>
        <v/>
      </c>
      <c r="G587" s="2" t="str">
        <f t="shared" si="59"/>
        <v/>
      </c>
      <c r="K587" s="1">
        <v>27210</v>
      </c>
      <c r="L587" s="2">
        <v>54.7</v>
      </c>
      <c r="M587" s="2">
        <f t="shared" si="54"/>
        <v>-1</v>
      </c>
      <c r="N587" s="2">
        <f t="shared" si="55"/>
        <v>-1.7953321364452424</v>
      </c>
    </row>
    <row r="588" spans="1:14" x14ac:dyDescent="0.3">
      <c r="A588" s="1">
        <v>27333</v>
      </c>
      <c r="B588" s="2">
        <v>42.7</v>
      </c>
      <c r="C588" s="2">
        <f t="shared" si="56"/>
        <v>-3.5</v>
      </c>
      <c r="D588" s="2">
        <f t="shared" si="57"/>
        <v>-7.5757575757575752</v>
      </c>
      <c r="F588" s="2" t="str">
        <f t="shared" si="58"/>
        <v/>
      </c>
      <c r="G588" s="2" t="str">
        <f t="shared" si="59"/>
        <v/>
      </c>
      <c r="K588" s="1">
        <v>27180</v>
      </c>
      <c r="L588" s="2">
        <v>55.7</v>
      </c>
      <c r="M588" s="2">
        <f t="shared" si="54"/>
        <v>-4.1999999999999957</v>
      </c>
      <c r="N588" s="2">
        <f t="shared" si="55"/>
        <v>-7.0116861435726134</v>
      </c>
    </row>
    <row r="589" spans="1:14" x14ac:dyDescent="0.3">
      <c r="A589" s="1">
        <v>27302</v>
      </c>
      <c r="B589" s="2">
        <v>46.2</v>
      </c>
      <c r="C589" s="2">
        <f t="shared" si="56"/>
        <v>-6.6999999999999957</v>
      </c>
      <c r="D589" s="2">
        <f t="shared" si="57"/>
        <v>-12.665406427221164</v>
      </c>
      <c r="F589" s="2" t="str">
        <f t="shared" si="58"/>
        <v/>
      </c>
      <c r="G589" s="2" t="str">
        <f t="shared" si="59"/>
        <v/>
      </c>
      <c r="K589" s="1">
        <v>27149</v>
      </c>
      <c r="L589" s="2">
        <v>59.9</v>
      </c>
      <c r="M589" s="2">
        <f t="shared" si="54"/>
        <v>-1.8999999999999986</v>
      </c>
      <c r="N589" s="2">
        <f t="shared" si="55"/>
        <v>-3.0744336569579267</v>
      </c>
    </row>
    <row r="590" spans="1:14" x14ac:dyDescent="0.3">
      <c r="A590" s="1">
        <v>27272</v>
      </c>
      <c r="B590" s="2">
        <v>52.9</v>
      </c>
      <c r="C590" s="2">
        <f t="shared" si="56"/>
        <v>-1.8999999999999986</v>
      </c>
      <c r="D590" s="2">
        <f t="shared" si="57"/>
        <v>-3.4671532846715305</v>
      </c>
      <c r="F590" s="2" t="str">
        <f t="shared" si="58"/>
        <v/>
      </c>
      <c r="G590" s="2" t="str">
        <f t="shared" si="59"/>
        <v/>
      </c>
      <c r="K590" s="1">
        <v>27119</v>
      </c>
      <c r="L590" s="2">
        <v>61.8</v>
      </c>
      <c r="M590" s="2">
        <f t="shared" si="54"/>
        <v>3.1999999999999957</v>
      </c>
      <c r="N590" s="2">
        <f t="shared" si="55"/>
        <v>5.4607508532423132</v>
      </c>
    </row>
    <row r="591" spans="1:14" x14ac:dyDescent="0.3">
      <c r="A591" s="1">
        <v>27241</v>
      </c>
      <c r="B591" s="2">
        <v>54.8</v>
      </c>
      <c r="C591" s="2">
        <f t="shared" si="56"/>
        <v>9.9999999999994316E-2</v>
      </c>
      <c r="D591" s="2">
        <f t="shared" si="57"/>
        <v>0.18281535648993474</v>
      </c>
      <c r="F591" s="2" t="str">
        <f t="shared" si="58"/>
        <v/>
      </c>
      <c r="G591" s="2" t="str">
        <f t="shared" si="59"/>
        <v/>
      </c>
      <c r="K591" s="1">
        <v>27088</v>
      </c>
      <c r="L591" s="2">
        <v>58.6</v>
      </c>
      <c r="M591" s="2">
        <f t="shared" si="54"/>
        <v>-3.5</v>
      </c>
      <c r="N591" s="2">
        <f t="shared" si="55"/>
        <v>-5.636070853462158</v>
      </c>
    </row>
    <row r="592" spans="1:14" x14ac:dyDescent="0.3">
      <c r="A592" s="1">
        <v>27210</v>
      </c>
      <c r="B592" s="2">
        <v>54.7</v>
      </c>
      <c r="C592" s="2">
        <f t="shared" si="56"/>
        <v>-1</v>
      </c>
      <c r="D592" s="2">
        <f t="shared" si="57"/>
        <v>-1.7953321364452424</v>
      </c>
      <c r="F592" s="2" t="str">
        <f t="shared" si="58"/>
        <v/>
      </c>
      <c r="G592" s="2" t="str">
        <f t="shared" si="59"/>
        <v/>
      </c>
      <c r="K592" s="1">
        <v>27060</v>
      </c>
      <c r="L592" s="2">
        <v>62.1</v>
      </c>
      <c r="M592" s="2">
        <f t="shared" si="54"/>
        <v>-1.5</v>
      </c>
      <c r="N592" s="2">
        <f t="shared" si="55"/>
        <v>-2.358490566037736</v>
      </c>
    </row>
    <row r="593" spans="1:14" x14ac:dyDescent="0.3">
      <c r="A593" s="1">
        <v>27180</v>
      </c>
      <c r="B593" s="2">
        <v>55.7</v>
      </c>
      <c r="C593" s="2">
        <f t="shared" si="56"/>
        <v>-4.1999999999999957</v>
      </c>
      <c r="D593" s="2">
        <f t="shared" si="57"/>
        <v>-7.0116861435726134</v>
      </c>
      <c r="F593" s="2" t="str">
        <f t="shared" si="58"/>
        <v/>
      </c>
      <c r="G593" s="2" t="str">
        <f t="shared" si="59"/>
        <v/>
      </c>
      <c r="K593" s="1">
        <v>27029</v>
      </c>
      <c r="L593" s="2">
        <v>63.6</v>
      </c>
      <c r="M593" s="2">
        <f t="shared" si="54"/>
        <v>-4.4999999999999929</v>
      </c>
      <c r="N593" s="2">
        <f t="shared" si="55"/>
        <v>-6.6079295154184932</v>
      </c>
    </row>
    <row r="594" spans="1:14" x14ac:dyDescent="0.3">
      <c r="A594" s="1">
        <v>27149</v>
      </c>
      <c r="B594" s="2">
        <v>59.9</v>
      </c>
      <c r="C594" s="2">
        <f t="shared" si="56"/>
        <v>-1.8999999999999986</v>
      </c>
      <c r="D594" s="2">
        <f t="shared" si="57"/>
        <v>-3.0744336569579267</v>
      </c>
      <c r="F594" s="2" t="str">
        <f t="shared" si="58"/>
        <v/>
      </c>
      <c r="G594" s="2" t="str">
        <f t="shared" si="59"/>
        <v/>
      </c>
      <c r="K594" s="1">
        <v>26998</v>
      </c>
      <c r="L594" s="2">
        <v>68.099999999999994</v>
      </c>
      <c r="M594" s="2">
        <f t="shared" si="54"/>
        <v>1.8999999999999915</v>
      </c>
      <c r="N594" s="2">
        <f t="shared" si="55"/>
        <v>2.8700906344410746</v>
      </c>
    </row>
    <row r="595" spans="1:14" x14ac:dyDescent="0.3">
      <c r="A595" s="1">
        <v>27119</v>
      </c>
      <c r="B595" s="2">
        <v>61.8</v>
      </c>
      <c r="C595" s="2">
        <f t="shared" si="56"/>
        <v>3.1999999999999957</v>
      </c>
      <c r="D595" s="2">
        <f t="shared" si="57"/>
        <v>5.4607508532423132</v>
      </c>
      <c r="F595" s="2" t="str">
        <f t="shared" si="58"/>
        <v/>
      </c>
      <c r="G595" s="2" t="str">
        <f t="shared" si="59"/>
        <v/>
      </c>
      <c r="K595" s="1">
        <v>26968</v>
      </c>
      <c r="L595" s="2">
        <v>66.2</v>
      </c>
      <c r="M595" s="2">
        <f t="shared" si="54"/>
        <v>2.7000000000000028</v>
      </c>
      <c r="N595" s="2">
        <f t="shared" si="55"/>
        <v>4.2519685039370128</v>
      </c>
    </row>
    <row r="596" spans="1:14" x14ac:dyDescent="0.3">
      <c r="A596" s="1">
        <v>27088</v>
      </c>
      <c r="B596" s="2">
        <v>58.6</v>
      </c>
      <c r="C596" s="2">
        <f t="shared" si="56"/>
        <v>-3.5</v>
      </c>
      <c r="D596" s="2">
        <f t="shared" si="57"/>
        <v>-5.636070853462158</v>
      </c>
      <c r="F596" s="2" t="str">
        <f t="shared" si="58"/>
        <v/>
      </c>
      <c r="G596" s="2" t="str">
        <f t="shared" si="59"/>
        <v/>
      </c>
      <c r="K596" s="1">
        <v>26937</v>
      </c>
      <c r="L596" s="2">
        <v>63.5</v>
      </c>
      <c r="M596" s="2">
        <f t="shared" si="54"/>
        <v>0.79999999999999716</v>
      </c>
      <c r="N596" s="2">
        <f t="shared" si="55"/>
        <v>1.275917065390745</v>
      </c>
    </row>
    <row r="597" spans="1:14" x14ac:dyDescent="0.3">
      <c r="A597" s="1">
        <v>27060</v>
      </c>
      <c r="B597" s="2">
        <v>62.1</v>
      </c>
      <c r="C597" s="2">
        <f t="shared" si="56"/>
        <v>-1.5</v>
      </c>
      <c r="D597" s="2">
        <f t="shared" si="57"/>
        <v>-2.358490566037736</v>
      </c>
      <c r="F597" s="2" t="str">
        <f t="shared" si="58"/>
        <v/>
      </c>
      <c r="G597" s="2" t="str">
        <f t="shared" si="59"/>
        <v/>
      </c>
      <c r="K597" s="1">
        <v>26907</v>
      </c>
      <c r="L597" s="2">
        <v>62.7</v>
      </c>
      <c r="M597" s="2">
        <f t="shared" si="54"/>
        <v>4.9000000000000057</v>
      </c>
      <c r="N597" s="2">
        <f t="shared" si="55"/>
        <v>8.4775086505190416</v>
      </c>
    </row>
    <row r="598" spans="1:14" x14ac:dyDescent="0.3">
      <c r="A598" s="1">
        <v>27029</v>
      </c>
      <c r="B598" s="2">
        <v>63.6</v>
      </c>
      <c r="C598" s="2">
        <f t="shared" si="56"/>
        <v>-4.4999999999999929</v>
      </c>
      <c r="D598" s="2">
        <f t="shared" si="57"/>
        <v>-6.6079295154184932</v>
      </c>
      <c r="F598" s="2" t="str">
        <f t="shared" si="58"/>
        <v/>
      </c>
      <c r="G598" s="2" t="str">
        <f t="shared" si="59"/>
        <v/>
      </c>
      <c r="K598" s="1">
        <v>26876</v>
      </c>
      <c r="L598" s="2">
        <v>57.8</v>
      </c>
      <c r="M598" s="2">
        <f t="shared" si="54"/>
        <v>-7.2000000000000028</v>
      </c>
      <c r="N598" s="2">
        <f t="shared" si="55"/>
        <v>-11.07692307692308</v>
      </c>
    </row>
    <row r="599" spans="1:14" x14ac:dyDescent="0.3">
      <c r="A599" s="1">
        <v>26998</v>
      </c>
      <c r="B599" s="2">
        <v>68.099999999999994</v>
      </c>
      <c r="C599" s="2">
        <f t="shared" si="56"/>
        <v>1.8999999999999915</v>
      </c>
      <c r="D599" s="2">
        <f t="shared" si="57"/>
        <v>2.8700906344410746</v>
      </c>
      <c r="F599" s="2" t="str">
        <f t="shared" si="58"/>
        <v/>
      </c>
      <c r="G599" s="2" t="str">
        <f t="shared" si="59"/>
        <v/>
      </c>
      <c r="K599" s="1">
        <v>26845</v>
      </c>
      <c r="L599" s="2">
        <v>65</v>
      </c>
      <c r="M599" s="2">
        <f t="shared" si="54"/>
        <v>0.20000000000000284</v>
      </c>
      <c r="N599" s="2">
        <f t="shared" si="55"/>
        <v>0.3086419753086464</v>
      </c>
    </row>
    <row r="600" spans="1:14" x14ac:dyDescent="0.3">
      <c r="A600" s="1">
        <v>26968</v>
      </c>
      <c r="B600" s="2">
        <v>66.2</v>
      </c>
      <c r="C600" s="2">
        <f t="shared" si="56"/>
        <v>2.7000000000000028</v>
      </c>
      <c r="D600" s="2">
        <f t="shared" si="57"/>
        <v>4.2519685039370128</v>
      </c>
      <c r="F600" s="2" t="str">
        <f t="shared" si="58"/>
        <v/>
      </c>
      <c r="G600" s="2" t="str">
        <f t="shared" si="59"/>
        <v/>
      </c>
      <c r="K600" s="1">
        <v>26815</v>
      </c>
      <c r="L600" s="2">
        <v>64.8</v>
      </c>
      <c r="M600" s="2">
        <f t="shared" si="54"/>
        <v>-2.9000000000000057</v>
      </c>
      <c r="N600" s="2">
        <f t="shared" si="55"/>
        <v>-4.2836041358936567</v>
      </c>
    </row>
    <row r="601" spans="1:14" x14ac:dyDescent="0.3">
      <c r="A601" s="1">
        <v>26937</v>
      </c>
      <c r="B601" s="2">
        <v>63.5</v>
      </c>
      <c r="C601" s="2">
        <f t="shared" si="56"/>
        <v>0.79999999999999716</v>
      </c>
      <c r="D601" s="2">
        <f t="shared" si="57"/>
        <v>1.275917065390745</v>
      </c>
      <c r="F601" s="2" t="str">
        <f t="shared" si="58"/>
        <v/>
      </c>
      <c r="G601" s="2" t="str">
        <f t="shared" si="59"/>
        <v/>
      </c>
      <c r="K601" s="1">
        <v>26784</v>
      </c>
      <c r="L601" s="2">
        <v>67.7</v>
      </c>
      <c r="M601" s="2">
        <f t="shared" si="54"/>
        <v>-1.8999999999999915</v>
      </c>
      <c r="N601" s="2">
        <f t="shared" si="55"/>
        <v>-2.7298850574712525</v>
      </c>
    </row>
    <row r="602" spans="1:14" x14ac:dyDescent="0.3">
      <c r="A602" s="1">
        <v>26907</v>
      </c>
      <c r="B602" s="2">
        <v>62.7</v>
      </c>
      <c r="C602" s="2">
        <f t="shared" si="56"/>
        <v>4.9000000000000057</v>
      </c>
      <c r="D602" s="2">
        <f t="shared" si="57"/>
        <v>8.4775086505190416</v>
      </c>
      <c r="F602" s="2" t="str">
        <f t="shared" si="58"/>
        <v/>
      </c>
      <c r="G602" s="2" t="str">
        <f t="shared" si="59"/>
        <v/>
      </c>
      <c r="K602" s="1">
        <v>26754</v>
      </c>
      <c r="L602" s="2">
        <v>69.599999999999994</v>
      </c>
      <c r="M602" s="2">
        <f t="shared" si="54"/>
        <v>0</v>
      </c>
      <c r="N602" s="2">
        <f t="shared" si="55"/>
        <v>0</v>
      </c>
    </row>
    <row r="603" spans="1:14" x14ac:dyDescent="0.3">
      <c r="A603" s="1">
        <v>26876</v>
      </c>
      <c r="B603" s="2">
        <v>57.8</v>
      </c>
      <c r="C603" s="2">
        <f t="shared" si="56"/>
        <v>-7.2000000000000028</v>
      </c>
      <c r="D603" s="2">
        <f t="shared" si="57"/>
        <v>-11.07692307692308</v>
      </c>
      <c r="F603" s="2" t="str">
        <f t="shared" si="58"/>
        <v/>
      </c>
      <c r="G603" s="2" t="str">
        <f t="shared" si="59"/>
        <v/>
      </c>
      <c r="K603" s="1">
        <v>26723</v>
      </c>
      <c r="L603" s="2">
        <v>69.599999999999994</v>
      </c>
      <c r="M603" s="2">
        <f t="shared" si="54"/>
        <v>-2.5</v>
      </c>
      <c r="N603" s="2">
        <f t="shared" si="55"/>
        <v>-3.4674063800277395</v>
      </c>
    </row>
    <row r="604" spans="1:14" x14ac:dyDescent="0.3">
      <c r="A604" s="1">
        <v>26845</v>
      </c>
      <c r="B604" s="2">
        <v>65</v>
      </c>
      <c r="C604" s="2">
        <f t="shared" si="56"/>
        <v>0.20000000000000284</v>
      </c>
      <c r="D604" s="2">
        <f t="shared" si="57"/>
        <v>0.3086419753086464</v>
      </c>
      <c r="F604" s="2" t="str">
        <f t="shared" si="58"/>
        <v/>
      </c>
      <c r="G604" s="2" t="str">
        <f t="shared" si="59"/>
        <v/>
      </c>
      <c r="K604" s="1">
        <v>26695</v>
      </c>
      <c r="L604" s="2">
        <v>72.099999999999994</v>
      </c>
      <c r="M604" s="2">
        <f t="shared" si="54"/>
        <v>1.5999999999999943</v>
      </c>
      <c r="N604" s="2">
        <f t="shared" si="55"/>
        <v>2.2695035460992825</v>
      </c>
    </row>
    <row r="605" spans="1:14" x14ac:dyDescent="0.3">
      <c r="A605" s="1">
        <v>26815</v>
      </c>
      <c r="B605" s="2">
        <v>64.8</v>
      </c>
      <c r="C605" s="2">
        <f t="shared" si="56"/>
        <v>-2.9000000000000057</v>
      </c>
      <c r="D605" s="2">
        <f t="shared" si="57"/>
        <v>-4.2836041358936567</v>
      </c>
      <c r="F605" s="2" t="str">
        <f t="shared" si="58"/>
        <v/>
      </c>
      <c r="G605" s="2" t="str">
        <f t="shared" si="59"/>
        <v/>
      </c>
      <c r="K605" s="1">
        <v>26664</v>
      </c>
      <c r="L605" s="2">
        <v>70.5</v>
      </c>
      <c r="M605" s="2">
        <f t="shared" si="54"/>
        <v>0.59999999999999432</v>
      </c>
      <c r="N605" s="2">
        <f t="shared" si="55"/>
        <v>0.85836909871243816</v>
      </c>
    </row>
    <row r="606" spans="1:14" x14ac:dyDescent="0.3">
      <c r="A606" s="1">
        <v>26784</v>
      </c>
      <c r="B606" s="2">
        <v>67.7</v>
      </c>
      <c r="C606" s="2">
        <f t="shared" si="56"/>
        <v>-1.8999999999999915</v>
      </c>
      <c r="D606" s="2">
        <f t="shared" si="57"/>
        <v>-2.7298850574712525</v>
      </c>
      <c r="F606" s="2" t="str">
        <f t="shared" si="58"/>
        <v/>
      </c>
      <c r="G606" s="2" t="str">
        <f t="shared" si="59"/>
        <v/>
      </c>
      <c r="K606" s="1">
        <v>26633</v>
      </c>
      <c r="L606" s="2">
        <v>69.900000000000006</v>
      </c>
      <c r="M606" s="2">
        <f t="shared" si="54"/>
        <v>2.9000000000000057</v>
      </c>
      <c r="N606" s="2">
        <f t="shared" si="55"/>
        <v>4.3283582089552324</v>
      </c>
    </row>
    <row r="607" spans="1:14" x14ac:dyDescent="0.3">
      <c r="A607" s="1">
        <v>26754</v>
      </c>
      <c r="B607" s="2">
        <v>69.599999999999994</v>
      </c>
      <c r="C607" s="2">
        <f t="shared" si="56"/>
        <v>0</v>
      </c>
      <c r="D607" s="2">
        <f t="shared" si="57"/>
        <v>0</v>
      </c>
      <c r="F607" s="2" t="str">
        <f t="shared" si="58"/>
        <v/>
      </c>
      <c r="G607" s="2" t="str">
        <f t="shared" si="59"/>
        <v/>
      </c>
      <c r="K607" s="1">
        <v>26603</v>
      </c>
      <c r="L607" s="2">
        <v>67</v>
      </c>
      <c r="M607" s="2">
        <f t="shared" si="54"/>
        <v>1.9000000000000057</v>
      </c>
      <c r="N607" s="2">
        <f t="shared" si="55"/>
        <v>2.9185867895545403</v>
      </c>
    </row>
    <row r="608" spans="1:14" x14ac:dyDescent="0.3">
      <c r="A608" s="1">
        <v>26723</v>
      </c>
      <c r="B608" s="2">
        <v>69.599999999999994</v>
      </c>
      <c r="C608" s="2">
        <f t="shared" si="56"/>
        <v>-2.5</v>
      </c>
      <c r="D608" s="2">
        <f t="shared" si="57"/>
        <v>-3.4674063800277395</v>
      </c>
      <c r="F608" s="2" t="str">
        <f t="shared" si="58"/>
        <v/>
      </c>
      <c r="G608" s="2" t="str">
        <f t="shared" si="59"/>
        <v/>
      </c>
      <c r="K608" s="1">
        <v>26572</v>
      </c>
      <c r="L608" s="2">
        <v>65.099999999999994</v>
      </c>
      <c r="M608" s="2">
        <f t="shared" si="54"/>
        <v>3.3999999999999915</v>
      </c>
      <c r="N608" s="2">
        <f t="shared" si="55"/>
        <v>5.5105348460291594</v>
      </c>
    </row>
    <row r="609" spans="1:14" x14ac:dyDescent="0.3">
      <c r="A609" s="1">
        <v>26695</v>
      </c>
      <c r="B609" s="2">
        <v>72.099999999999994</v>
      </c>
      <c r="C609" s="2">
        <f t="shared" si="56"/>
        <v>1.5999999999999943</v>
      </c>
      <c r="D609" s="2">
        <f t="shared" si="57"/>
        <v>2.2695035460992825</v>
      </c>
      <c r="F609" s="2" t="str">
        <f t="shared" si="58"/>
        <v/>
      </c>
      <c r="G609" s="2" t="str">
        <f t="shared" si="59"/>
        <v/>
      </c>
      <c r="K609" s="1">
        <v>26542</v>
      </c>
      <c r="L609" s="2">
        <v>61.7</v>
      </c>
      <c r="M609" s="2">
        <f t="shared" si="54"/>
        <v>1.6000000000000014</v>
      </c>
      <c r="N609" s="2">
        <f t="shared" si="55"/>
        <v>2.662229617304495</v>
      </c>
    </row>
    <row r="610" spans="1:14" x14ac:dyDescent="0.3">
      <c r="A610" s="1">
        <v>26664</v>
      </c>
      <c r="B610" s="2">
        <v>70.5</v>
      </c>
      <c r="C610" s="2">
        <f t="shared" si="56"/>
        <v>0.59999999999999432</v>
      </c>
      <c r="D610" s="2">
        <f t="shared" si="57"/>
        <v>0.85836909871243816</v>
      </c>
      <c r="F610" s="2" t="str">
        <f t="shared" si="58"/>
        <v/>
      </c>
      <c r="G610" s="2" t="str">
        <f t="shared" si="59"/>
        <v/>
      </c>
      <c r="K610" s="1">
        <v>26511</v>
      </c>
      <c r="L610" s="2">
        <v>60.1</v>
      </c>
      <c r="M610" s="2">
        <f t="shared" si="54"/>
        <v>1.5</v>
      </c>
      <c r="N610" s="2">
        <f t="shared" si="55"/>
        <v>2.5597269624573378</v>
      </c>
    </row>
    <row r="611" spans="1:14" x14ac:dyDescent="0.3">
      <c r="A611" s="1">
        <v>26633</v>
      </c>
      <c r="B611" s="2">
        <v>69.900000000000006</v>
      </c>
      <c r="C611" s="2">
        <f t="shared" si="56"/>
        <v>2.9000000000000057</v>
      </c>
      <c r="D611" s="2">
        <f t="shared" si="57"/>
        <v>4.3283582089552324</v>
      </c>
      <c r="F611" s="2" t="str">
        <f t="shared" si="58"/>
        <v/>
      </c>
      <c r="G611" s="2" t="str">
        <f t="shared" si="59"/>
        <v/>
      </c>
      <c r="K611" s="1">
        <v>26480</v>
      </c>
      <c r="L611" s="2">
        <v>58.6</v>
      </c>
      <c r="M611" s="2">
        <f t="shared" si="54"/>
        <v>-2.7999999999999972</v>
      </c>
      <c r="N611" s="2">
        <f t="shared" si="55"/>
        <v>-4.560260586319214</v>
      </c>
    </row>
    <row r="612" spans="1:14" x14ac:dyDescent="0.3">
      <c r="A612" s="1">
        <v>26603</v>
      </c>
      <c r="B612" s="2">
        <v>67</v>
      </c>
      <c r="C612" s="2">
        <f t="shared" si="56"/>
        <v>1.9000000000000057</v>
      </c>
      <c r="D612" s="2">
        <f t="shared" si="57"/>
        <v>2.9185867895545403</v>
      </c>
      <c r="F612" s="2" t="str">
        <f t="shared" si="58"/>
        <v/>
      </c>
      <c r="G612" s="2" t="str">
        <f t="shared" si="59"/>
        <v/>
      </c>
      <c r="K612" s="1">
        <v>26450</v>
      </c>
      <c r="L612" s="2">
        <v>61.4</v>
      </c>
      <c r="M612" s="2">
        <f t="shared" si="54"/>
        <v>2.1000000000000014</v>
      </c>
      <c r="N612" s="2">
        <f t="shared" si="55"/>
        <v>3.5413153456998341</v>
      </c>
    </row>
    <row r="613" spans="1:14" x14ac:dyDescent="0.3">
      <c r="A613" s="1">
        <v>26572</v>
      </c>
      <c r="B613" s="2">
        <v>65.099999999999994</v>
      </c>
      <c r="C613" s="2">
        <f t="shared" si="56"/>
        <v>3.3999999999999915</v>
      </c>
      <c r="D613" s="2">
        <f t="shared" si="57"/>
        <v>5.5105348460291594</v>
      </c>
      <c r="F613" s="2" t="str">
        <f t="shared" si="58"/>
        <v/>
      </c>
      <c r="G613" s="2" t="str">
        <f t="shared" si="59"/>
        <v/>
      </c>
      <c r="K613" s="1">
        <v>26419</v>
      </c>
      <c r="L613" s="2">
        <v>59.3</v>
      </c>
      <c r="M613" s="2">
        <f t="shared" si="54"/>
        <v>-0.5</v>
      </c>
      <c r="N613" s="2">
        <f t="shared" si="55"/>
        <v>-0.83612040133779264</v>
      </c>
    </row>
    <row r="614" spans="1:14" x14ac:dyDescent="0.3">
      <c r="A614" s="1">
        <v>26542</v>
      </c>
      <c r="B614" s="2">
        <v>61.7</v>
      </c>
      <c r="C614" s="2">
        <f t="shared" si="56"/>
        <v>1.6000000000000014</v>
      </c>
      <c r="D614" s="2">
        <f t="shared" si="57"/>
        <v>2.662229617304495</v>
      </c>
      <c r="F614" s="2" t="str">
        <f t="shared" si="58"/>
        <v/>
      </c>
      <c r="G614" s="2" t="str">
        <f t="shared" si="59"/>
        <v/>
      </c>
      <c r="K614" s="1">
        <v>26389</v>
      </c>
      <c r="L614" s="2">
        <v>59.8</v>
      </c>
      <c r="M614" s="2">
        <f t="shared" si="54"/>
        <v>-0.80000000000000426</v>
      </c>
      <c r="N614" s="2">
        <f t="shared" si="55"/>
        <v>-1.3201320132013272</v>
      </c>
    </row>
    <row r="615" spans="1:14" x14ac:dyDescent="0.3">
      <c r="A615" s="1">
        <v>26511</v>
      </c>
      <c r="B615" s="2">
        <v>60.1</v>
      </c>
      <c r="C615" s="2">
        <f t="shared" si="56"/>
        <v>1.5</v>
      </c>
      <c r="D615" s="2">
        <f t="shared" si="57"/>
        <v>2.5597269624573378</v>
      </c>
      <c r="F615" s="2" t="str">
        <f t="shared" si="58"/>
        <v/>
      </c>
      <c r="G615" s="2" t="str">
        <f t="shared" si="59"/>
        <v/>
      </c>
      <c r="K615" s="1">
        <v>26358</v>
      </c>
      <c r="L615" s="2">
        <v>60.6</v>
      </c>
      <c r="M615" s="2">
        <f t="shared" si="54"/>
        <v>1</v>
      </c>
      <c r="N615" s="2">
        <f t="shared" si="55"/>
        <v>1.6778523489932886</v>
      </c>
    </row>
    <row r="616" spans="1:14" x14ac:dyDescent="0.3">
      <c r="A616" s="1">
        <v>26480</v>
      </c>
      <c r="B616" s="2">
        <v>58.6</v>
      </c>
      <c r="C616" s="2">
        <f t="shared" si="56"/>
        <v>-2.7999999999999972</v>
      </c>
      <c r="D616" s="2">
        <f t="shared" si="57"/>
        <v>-4.560260586319214</v>
      </c>
      <c r="F616" s="2" t="str">
        <f t="shared" si="58"/>
        <v/>
      </c>
      <c r="G616" s="2" t="str">
        <f t="shared" si="59"/>
        <v/>
      </c>
      <c r="K616" s="1">
        <v>26329</v>
      </c>
      <c r="L616" s="2">
        <v>59.6</v>
      </c>
      <c r="M616" s="2">
        <f t="shared" si="54"/>
        <v>2</v>
      </c>
      <c r="N616" s="2">
        <f t="shared" si="55"/>
        <v>3.4722222222222223</v>
      </c>
    </row>
    <row r="617" spans="1:14" x14ac:dyDescent="0.3">
      <c r="A617" s="1">
        <v>26450</v>
      </c>
      <c r="B617" s="2">
        <v>61.4</v>
      </c>
      <c r="C617" s="2">
        <f t="shared" si="56"/>
        <v>2.1000000000000014</v>
      </c>
      <c r="D617" s="2">
        <f t="shared" si="57"/>
        <v>3.5413153456998341</v>
      </c>
      <c r="F617" s="2" t="str">
        <f t="shared" si="58"/>
        <v/>
      </c>
      <c r="G617" s="2" t="str">
        <f t="shared" si="59"/>
        <v/>
      </c>
      <c r="K617" s="1">
        <v>26298</v>
      </c>
      <c r="L617" s="2">
        <v>57.6</v>
      </c>
      <c r="M617" s="2">
        <f t="shared" si="54"/>
        <v>5.3000000000000043</v>
      </c>
      <c r="N617" s="2">
        <f t="shared" si="55"/>
        <v>10.133843212237103</v>
      </c>
    </row>
    <row r="618" spans="1:14" x14ac:dyDescent="0.3">
      <c r="A618" s="1">
        <v>26419</v>
      </c>
      <c r="B618" s="2">
        <v>59.3</v>
      </c>
      <c r="C618" s="2">
        <f t="shared" si="56"/>
        <v>-0.5</v>
      </c>
      <c r="D618" s="2">
        <f t="shared" si="57"/>
        <v>-0.83612040133779264</v>
      </c>
      <c r="F618" s="2" t="str">
        <f t="shared" si="58"/>
        <v/>
      </c>
      <c r="G618" s="2" t="str">
        <f t="shared" si="59"/>
        <v/>
      </c>
      <c r="K618" s="1">
        <v>26267</v>
      </c>
      <c r="L618" s="2">
        <v>52.3</v>
      </c>
      <c r="M618" s="2">
        <f t="shared" si="54"/>
        <v>-2.7000000000000028</v>
      </c>
      <c r="N618" s="2">
        <f t="shared" si="55"/>
        <v>-4.9090909090909145</v>
      </c>
    </row>
    <row r="619" spans="1:14" x14ac:dyDescent="0.3">
      <c r="A619" s="1">
        <v>26389</v>
      </c>
      <c r="B619" s="2">
        <v>59.8</v>
      </c>
      <c r="C619" s="2">
        <f t="shared" si="56"/>
        <v>-0.80000000000000426</v>
      </c>
      <c r="D619" s="2">
        <f t="shared" si="57"/>
        <v>-1.3201320132013272</v>
      </c>
      <c r="F619" s="2" t="str">
        <f t="shared" si="58"/>
        <v/>
      </c>
      <c r="G619" s="2" t="str">
        <f t="shared" si="59"/>
        <v/>
      </c>
      <c r="K619" s="1">
        <v>26237</v>
      </c>
      <c r="L619" s="2">
        <v>55</v>
      </c>
      <c r="M619" s="2">
        <f t="shared" si="54"/>
        <v>-0.10000000000000142</v>
      </c>
      <c r="N619" s="2">
        <f t="shared" si="55"/>
        <v>-0.18148820326679024</v>
      </c>
    </row>
    <row r="620" spans="1:14" x14ac:dyDescent="0.3">
      <c r="A620" s="1">
        <v>26358</v>
      </c>
      <c r="B620" s="2">
        <v>60.6</v>
      </c>
      <c r="C620" s="2">
        <f t="shared" si="56"/>
        <v>1</v>
      </c>
      <c r="D620" s="2">
        <f t="shared" si="57"/>
        <v>1.6778523489932886</v>
      </c>
      <c r="F620" s="2" t="str">
        <f t="shared" si="58"/>
        <v/>
      </c>
      <c r="G620" s="2" t="str">
        <f t="shared" si="59"/>
        <v/>
      </c>
      <c r="K620" s="1">
        <v>26206</v>
      </c>
      <c r="L620" s="2">
        <v>55.1</v>
      </c>
      <c r="M620" s="2">
        <f t="shared" si="54"/>
        <v>1.5</v>
      </c>
      <c r="N620" s="2">
        <f t="shared" si="55"/>
        <v>2.7985074626865671</v>
      </c>
    </row>
    <row r="621" spans="1:14" x14ac:dyDescent="0.3">
      <c r="A621" s="1">
        <v>26329</v>
      </c>
      <c r="B621" s="2">
        <v>59.6</v>
      </c>
      <c r="C621" s="2">
        <f t="shared" si="56"/>
        <v>2</v>
      </c>
      <c r="D621" s="2">
        <f t="shared" si="57"/>
        <v>3.4722222222222223</v>
      </c>
      <c r="F621" s="2" t="str">
        <f t="shared" si="58"/>
        <v/>
      </c>
      <c r="G621" s="2" t="str">
        <f t="shared" si="59"/>
        <v/>
      </c>
      <c r="K621" s="1">
        <v>26176</v>
      </c>
      <c r="L621" s="2">
        <v>53.6</v>
      </c>
      <c r="M621" s="2">
        <f t="shared" si="54"/>
        <v>-0.79999999999999716</v>
      </c>
      <c r="N621" s="2">
        <f t="shared" si="55"/>
        <v>-1.4705882352941124</v>
      </c>
    </row>
    <row r="622" spans="1:14" x14ac:dyDescent="0.3">
      <c r="A622" s="1">
        <v>26298</v>
      </c>
      <c r="B622" s="2">
        <v>57.6</v>
      </c>
      <c r="C622" s="2">
        <f t="shared" si="56"/>
        <v>5.3000000000000043</v>
      </c>
      <c r="D622" s="2">
        <f t="shared" si="57"/>
        <v>10.133843212237103</v>
      </c>
      <c r="F622" s="2" t="str">
        <f t="shared" si="58"/>
        <v/>
      </c>
      <c r="G622" s="2" t="str">
        <f t="shared" si="59"/>
        <v/>
      </c>
      <c r="K622" s="1">
        <v>26145</v>
      </c>
      <c r="L622" s="2">
        <v>54.4</v>
      </c>
      <c r="M622" s="2">
        <f t="shared" si="54"/>
        <v>0.60000000000000142</v>
      </c>
      <c r="N622" s="2">
        <f t="shared" si="55"/>
        <v>1.115241635687735</v>
      </c>
    </row>
    <row r="623" spans="1:14" x14ac:dyDescent="0.3">
      <c r="A623" s="1">
        <v>26267</v>
      </c>
      <c r="B623" s="2">
        <v>52.3</v>
      </c>
      <c r="C623" s="2">
        <f t="shared" si="56"/>
        <v>-2.7000000000000028</v>
      </c>
      <c r="D623" s="2">
        <f t="shared" si="57"/>
        <v>-4.9090909090909145</v>
      </c>
      <c r="F623" s="2" t="str">
        <f t="shared" si="58"/>
        <v/>
      </c>
      <c r="G623" s="2" t="str">
        <f t="shared" si="59"/>
        <v/>
      </c>
      <c r="K623" s="1">
        <v>26114</v>
      </c>
      <c r="L623" s="2">
        <v>53.8</v>
      </c>
      <c r="M623" s="2">
        <f t="shared" si="54"/>
        <v>-0.40000000000000568</v>
      </c>
      <c r="N623" s="2">
        <f t="shared" si="55"/>
        <v>-0.73800738007381117</v>
      </c>
    </row>
    <row r="624" spans="1:14" x14ac:dyDescent="0.3">
      <c r="A624" s="1">
        <v>26237</v>
      </c>
      <c r="B624" s="2">
        <v>55</v>
      </c>
      <c r="C624" s="2">
        <f t="shared" si="56"/>
        <v>-0.10000000000000142</v>
      </c>
      <c r="D624" s="2">
        <f t="shared" si="57"/>
        <v>-0.18148820326679024</v>
      </c>
      <c r="F624" s="2" t="str">
        <f t="shared" si="58"/>
        <v/>
      </c>
      <c r="G624" s="2" t="str">
        <f t="shared" si="59"/>
        <v/>
      </c>
      <c r="K624" s="1">
        <v>26084</v>
      </c>
      <c r="L624" s="2">
        <v>54.2</v>
      </c>
      <c r="M624" s="2">
        <f t="shared" si="54"/>
        <v>-0.29999999999999716</v>
      </c>
      <c r="N624" s="2">
        <f t="shared" si="55"/>
        <v>-0.55045871559632509</v>
      </c>
    </row>
    <row r="625" spans="1:14" x14ac:dyDescent="0.3">
      <c r="A625" s="1">
        <v>26206</v>
      </c>
      <c r="B625" s="2">
        <v>55.1</v>
      </c>
      <c r="C625" s="2">
        <f t="shared" si="56"/>
        <v>1.5</v>
      </c>
      <c r="D625" s="2">
        <f t="shared" si="57"/>
        <v>2.7985074626865671</v>
      </c>
      <c r="F625" s="2" t="str">
        <f t="shared" si="58"/>
        <v/>
      </c>
      <c r="G625" s="2" t="str">
        <f t="shared" si="59"/>
        <v/>
      </c>
      <c r="K625" s="1">
        <v>26053</v>
      </c>
      <c r="L625" s="2">
        <v>54.5</v>
      </c>
      <c r="M625" s="2">
        <f t="shared" si="54"/>
        <v>3.2999999999999972</v>
      </c>
      <c r="N625" s="2">
        <f t="shared" si="55"/>
        <v>6.4453124999999938</v>
      </c>
    </row>
    <row r="626" spans="1:14" x14ac:dyDescent="0.3">
      <c r="A626" s="1">
        <v>26176</v>
      </c>
      <c r="B626" s="2">
        <v>53.6</v>
      </c>
      <c r="C626" s="2">
        <f t="shared" si="56"/>
        <v>-0.79999999999999716</v>
      </c>
      <c r="D626" s="2">
        <f t="shared" si="57"/>
        <v>-1.4705882352941124</v>
      </c>
      <c r="F626" s="2" t="str">
        <f t="shared" si="58"/>
        <v/>
      </c>
      <c r="G626" s="2" t="str">
        <f t="shared" si="59"/>
        <v/>
      </c>
      <c r="K626" s="1">
        <v>26023</v>
      </c>
      <c r="L626" s="2">
        <v>51.2</v>
      </c>
      <c r="M626" s="2">
        <f t="shared" si="54"/>
        <v>-3.5999999999999943</v>
      </c>
      <c r="N626" s="2">
        <f t="shared" si="55"/>
        <v>-6.5693430656934204</v>
      </c>
    </row>
    <row r="627" spans="1:14" x14ac:dyDescent="0.3">
      <c r="A627" s="1">
        <v>26145</v>
      </c>
      <c r="B627" s="2">
        <v>54.4</v>
      </c>
      <c r="C627" s="2">
        <f t="shared" si="56"/>
        <v>0.60000000000000142</v>
      </c>
      <c r="D627" s="2">
        <f t="shared" si="57"/>
        <v>1.115241635687735</v>
      </c>
      <c r="F627" s="2" t="str">
        <f t="shared" si="58"/>
        <v/>
      </c>
      <c r="G627" s="2" t="str">
        <f t="shared" si="59"/>
        <v/>
      </c>
      <c r="K627" s="1">
        <v>25992</v>
      </c>
      <c r="L627" s="2">
        <v>54.8</v>
      </c>
      <c r="M627" s="2">
        <f t="shared" si="54"/>
        <v>6.8999999999999986</v>
      </c>
      <c r="N627" s="2">
        <f t="shared" si="55"/>
        <v>14.40501043841336</v>
      </c>
    </row>
    <row r="628" spans="1:14" x14ac:dyDescent="0.3">
      <c r="A628" s="1">
        <v>26114</v>
      </c>
      <c r="B628" s="2">
        <v>53.8</v>
      </c>
      <c r="C628" s="2">
        <f t="shared" si="56"/>
        <v>-0.40000000000000568</v>
      </c>
      <c r="D628" s="2">
        <f t="shared" si="57"/>
        <v>-0.73800738007381117</v>
      </c>
      <c r="F628" s="2" t="str">
        <f t="shared" si="58"/>
        <v/>
      </c>
      <c r="G628" s="2" t="str">
        <f t="shared" si="59"/>
        <v/>
      </c>
      <c r="K628" s="1">
        <v>25964</v>
      </c>
      <c r="L628" s="2">
        <v>47.9</v>
      </c>
      <c r="M628" s="2">
        <f t="shared" si="54"/>
        <v>2.5</v>
      </c>
      <c r="N628" s="2">
        <f t="shared" si="55"/>
        <v>5.5066079295154191</v>
      </c>
    </row>
    <row r="629" spans="1:14" x14ac:dyDescent="0.3">
      <c r="A629" s="1">
        <v>26084</v>
      </c>
      <c r="B629" s="2">
        <v>54.2</v>
      </c>
      <c r="C629" s="2">
        <f t="shared" si="56"/>
        <v>-0.29999999999999716</v>
      </c>
      <c r="D629" s="2">
        <f t="shared" si="57"/>
        <v>-0.55045871559632509</v>
      </c>
      <c r="F629" s="2" t="str">
        <f t="shared" si="58"/>
        <v/>
      </c>
      <c r="G629" s="2" t="str">
        <f t="shared" si="59"/>
        <v/>
      </c>
      <c r="K629" s="1">
        <v>25933</v>
      </c>
      <c r="L629" s="2">
        <v>45.4</v>
      </c>
      <c r="M629" s="2">
        <f t="shared" si="54"/>
        <v>5.6999999999999957</v>
      </c>
      <c r="N629" s="2">
        <f t="shared" si="55"/>
        <v>14.357682619647342</v>
      </c>
    </row>
    <row r="630" spans="1:14" x14ac:dyDescent="0.3">
      <c r="A630" s="1">
        <v>26053</v>
      </c>
      <c r="B630" s="2">
        <v>54.5</v>
      </c>
      <c r="C630" s="2">
        <f t="shared" si="56"/>
        <v>3.2999999999999972</v>
      </c>
      <c r="D630" s="2">
        <f t="shared" si="57"/>
        <v>6.4453124999999938</v>
      </c>
      <c r="F630" s="2" t="str">
        <f t="shared" si="58"/>
        <v/>
      </c>
      <c r="G630" s="2" t="str">
        <f t="shared" si="59"/>
        <v/>
      </c>
      <c r="K630" s="1">
        <v>25902</v>
      </c>
      <c r="L630" s="2">
        <v>39.700000000000003</v>
      </c>
      <c r="M630" s="2">
        <f t="shared" si="54"/>
        <v>-2.6999999999999957</v>
      </c>
      <c r="N630" s="2">
        <f t="shared" si="55"/>
        <v>-6.3679245283018764</v>
      </c>
    </row>
    <row r="631" spans="1:14" x14ac:dyDescent="0.3">
      <c r="A631" s="1">
        <v>26023</v>
      </c>
      <c r="B631" s="2">
        <v>51.2</v>
      </c>
      <c r="C631" s="2">
        <f t="shared" si="56"/>
        <v>-3.5999999999999943</v>
      </c>
      <c r="D631" s="2">
        <f t="shared" si="57"/>
        <v>-6.5693430656934204</v>
      </c>
      <c r="F631" s="2" t="str">
        <f t="shared" si="58"/>
        <v/>
      </c>
      <c r="G631" s="2" t="str">
        <f t="shared" si="59"/>
        <v/>
      </c>
      <c r="K631" s="1">
        <v>25872</v>
      </c>
      <c r="L631" s="2">
        <v>42.4</v>
      </c>
      <c r="M631" s="2">
        <f t="shared" si="54"/>
        <v>-1.7000000000000028</v>
      </c>
      <c r="N631" s="2">
        <f t="shared" si="55"/>
        <v>-3.8548752834467184</v>
      </c>
    </row>
    <row r="632" spans="1:14" x14ac:dyDescent="0.3">
      <c r="A632" s="1">
        <v>25992</v>
      </c>
      <c r="B632" s="2">
        <v>54.8</v>
      </c>
      <c r="C632" s="2">
        <f t="shared" si="56"/>
        <v>6.8999999999999986</v>
      </c>
      <c r="D632" s="2">
        <f t="shared" si="57"/>
        <v>14.40501043841336</v>
      </c>
      <c r="F632" s="2" t="str">
        <f t="shared" si="58"/>
        <v/>
      </c>
      <c r="G632" s="2" t="str">
        <f t="shared" si="59"/>
        <v/>
      </c>
      <c r="K632" s="1">
        <v>25841</v>
      </c>
      <c r="L632" s="2">
        <v>44.1</v>
      </c>
      <c r="M632" s="2">
        <f t="shared" si="54"/>
        <v>-3.1999999999999957</v>
      </c>
      <c r="N632" s="2">
        <f t="shared" si="55"/>
        <v>-6.7653276955602442</v>
      </c>
    </row>
    <row r="633" spans="1:14" x14ac:dyDescent="0.3">
      <c r="A633" s="1">
        <v>25964</v>
      </c>
      <c r="B633" s="2">
        <v>47.9</v>
      </c>
      <c r="C633" s="2">
        <f t="shared" si="56"/>
        <v>2.5</v>
      </c>
      <c r="D633" s="2">
        <f t="shared" si="57"/>
        <v>5.5066079295154191</v>
      </c>
      <c r="F633" s="2" t="str">
        <f t="shared" si="58"/>
        <v/>
      </c>
      <c r="G633" s="2" t="str">
        <f t="shared" si="59"/>
        <v/>
      </c>
      <c r="K633" s="1">
        <v>25811</v>
      </c>
      <c r="L633" s="2">
        <v>47.3</v>
      </c>
      <c r="M633" s="2">
        <f t="shared" si="54"/>
        <v>-2.2000000000000028</v>
      </c>
      <c r="N633" s="2">
        <f t="shared" si="55"/>
        <v>-4.44444444444445</v>
      </c>
    </row>
    <row r="634" spans="1:14" x14ac:dyDescent="0.3">
      <c r="A634" s="1">
        <v>25933</v>
      </c>
      <c r="B634" s="2">
        <v>45.4</v>
      </c>
      <c r="C634" s="2">
        <f t="shared" si="56"/>
        <v>5.6999999999999957</v>
      </c>
      <c r="D634" s="2">
        <f t="shared" si="57"/>
        <v>14.357682619647342</v>
      </c>
      <c r="F634" s="2" t="str">
        <f t="shared" si="58"/>
        <v/>
      </c>
      <c r="G634" s="2" t="str">
        <f t="shared" si="59"/>
        <v/>
      </c>
      <c r="K634" s="1">
        <v>25780</v>
      </c>
      <c r="L634" s="2">
        <v>49.5</v>
      </c>
      <c r="M634" s="2">
        <f t="shared" si="54"/>
        <v>-1.6000000000000014</v>
      </c>
      <c r="N634" s="2">
        <f t="shared" si="55"/>
        <v>-3.1311154598825857</v>
      </c>
    </row>
    <row r="635" spans="1:14" x14ac:dyDescent="0.3">
      <c r="A635" s="1">
        <v>25902</v>
      </c>
      <c r="B635" s="2">
        <v>39.700000000000003</v>
      </c>
      <c r="C635" s="2">
        <f t="shared" si="56"/>
        <v>-2.6999999999999957</v>
      </c>
      <c r="D635" s="2">
        <f t="shared" si="57"/>
        <v>-6.3679245283018764</v>
      </c>
      <c r="F635" s="2" t="str">
        <f t="shared" si="58"/>
        <v/>
      </c>
      <c r="G635" s="2" t="str">
        <f t="shared" si="59"/>
        <v/>
      </c>
      <c r="K635" s="1">
        <v>25749</v>
      </c>
      <c r="L635" s="2">
        <v>51.1</v>
      </c>
      <c r="M635" s="2">
        <f t="shared" si="54"/>
        <v>3.8999999999999986</v>
      </c>
      <c r="N635" s="2">
        <f t="shared" si="55"/>
        <v>8.2627118644067767</v>
      </c>
    </row>
    <row r="636" spans="1:14" x14ac:dyDescent="0.3">
      <c r="A636" s="1">
        <v>25872</v>
      </c>
      <c r="B636" s="2">
        <v>42.4</v>
      </c>
      <c r="C636" s="2">
        <f t="shared" si="56"/>
        <v>-1.7000000000000028</v>
      </c>
      <c r="D636" s="2">
        <f t="shared" si="57"/>
        <v>-3.8548752834467184</v>
      </c>
      <c r="F636" s="2" t="str">
        <f t="shared" si="58"/>
        <v/>
      </c>
      <c r="G636" s="2" t="str">
        <f t="shared" si="59"/>
        <v/>
      </c>
      <c r="K636" s="1">
        <v>25719</v>
      </c>
      <c r="L636" s="2">
        <v>47.2</v>
      </c>
      <c r="M636" s="2">
        <f t="shared" si="54"/>
        <v>2.2000000000000028</v>
      </c>
      <c r="N636" s="2">
        <f t="shared" si="55"/>
        <v>4.8888888888888955</v>
      </c>
    </row>
    <row r="637" spans="1:14" x14ac:dyDescent="0.3">
      <c r="A637" s="1">
        <v>25841</v>
      </c>
      <c r="B637" s="2">
        <v>44.1</v>
      </c>
      <c r="C637" s="2">
        <f t="shared" si="56"/>
        <v>-3.1999999999999957</v>
      </c>
      <c r="D637" s="2">
        <f t="shared" si="57"/>
        <v>-6.7653276955602442</v>
      </c>
      <c r="F637" s="2" t="str">
        <f t="shared" si="58"/>
        <v/>
      </c>
      <c r="G637" s="2" t="str">
        <f t="shared" si="59"/>
        <v/>
      </c>
      <c r="K637" s="1">
        <v>25688</v>
      </c>
      <c r="L637" s="2">
        <v>45</v>
      </c>
      <c r="M637" s="2">
        <f t="shared" si="54"/>
        <v>-1.8999999999999986</v>
      </c>
      <c r="N637" s="2">
        <f t="shared" si="55"/>
        <v>-4.0511727078891226</v>
      </c>
    </row>
    <row r="638" spans="1:14" x14ac:dyDescent="0.3">
      <c r="A638" s="1">
        <v>25811</v>
      </c>
      <c r="B638" s="2">
        <v>47.3</v>
      </c>
      <c r="C638" s="2">
        <f t="shared" si="56"/>
        <v>-2.2000000000000028</v>
      </c>
      <c r="D638" s="2">
        <f t="shared" si="57"/>
        <v>-4.44444444444445</v>
      </c>
      <c r="F638" s="2" t="str">
        <f t="shared" si="58"/>
        <v/>
      </c>
      <c r="G638" s="2" t="str">
        <f t="shared" si="59"/>
        <v/>
      </c>
      <c r="K638" s="1">
        <v>25658</v>
      </c>
      <c r="L638" s="2">
        <v>46.9</v>
      </c>
      <c r="M638" s="2">
        <f t="shared" si="54"/>
        <v>-0.5</v>
      </c>
      <c r="N638" s="2">
        <f t="shared" si="55"/>
        <v>-1.0548523206751055</v>
      </c>
    </row>
    <row r="639" spans="1:14" x14ac:dyDescent="0.3">
      <c r="A639" s="1">
        <v>25780</v>
      </c>
      <c r="B639" s="2">
        <v>49.5</v>
      </c>
      <c r="C639" s="2">
        <f t="shared" si="56"/>
        <v>-1.6000000000000014</v>
      </c>
      <c r="D639" s="2">
        <f t="shared" si="57"/>
        <v>-3.1311154598825857</v>
      </c>
      <c r="F639" s="2" t="str">
        <f t="shared" si="58"/>
        <v/>
      </c>
      <c r="G639" s="2" t="str">
        <f t="shared" si="59"/>
        <v/>
      </c>
      <c r="K639" s="1">
        <v>25627</v>
      </c>
      <c r="L639" s="2">
        <v>47.4</v>
      </c>
      <c r="M639" s="2">
        <f t="shared" si="54"/>
        <v>-1.3000000000000043</v>
      </c>
      <c r="N639" s="2">
        <f t="shared" si="55"/>
        <v>-2.6694045174538075</v>
      </c>
    </row>
    <row r="640" spans="1:14" x14ac:dyDescent="0.3">
      <c r="A640" s="1">
        <v>25749</v>
      </c>
      <c r="B640" s="2">
        <v>51.1</v>
      </c>
      <c r="C640" s="2">
        <f t="shared" si="56"/>
        <v>3.8999999999999986</v>
      </c>
      <c r="D640" s="2">
        <f t="shared" si="57"/>
        <v>8.2627118644067767</v>
      </c>
      <c r="F640" s="2" t="str">
        <f t="shared" si="58"/>
        <v/>
      </c>
      <c r="G640" s="2" t="str">
        <f t="shared" si="59"/>
        <v/>
      </c>
      <c r="K640" s="1">
        <v>25599</v>
      </c>
      <c r="L640" s="2">
        <v>48.7</v>
      </c>
      <c r="M640" s="2">
        <f t="shared" si="54"/>
        <v>-3.2999999999999972</v>
      </c>
      <c r="N640" s="2">
        <f t="shared" si="55"/>
        <v>-6.3461538461538405</v>
      </c>
    </row>
    <row r="641" spans="1:14" x14ac:dyDescent="0.3">
      <c r="A641" s="1">
        <v>25719</v>
      </c>
      <c r="B641" s="2">
        <v>47.2</v>
      </c>
      <c r="C641" s="2">
        <f t="shared" si="56"/>
        <v>2.2000000000000028</v>
      </c>
      <c r="D641" s="2">
        <f t="shared" si="57"/>
        <v>4.8888888888888955</v>
      </c>
      <c r="F641" s="2" t="str">
        <f t="shared" si="58"/>
        <v/>
      </c>
      <c r="G641" s="2" t="str">
        <f t="shared" si="59"/>
        <v/>
      </c>
      <c r="K641" s="1">
        <v>25568</v>
      </c>
      <c r="L641" s="2">
        <v>52</v>
      </c>
      <c r="M641" s="2">
        <f t="shared" si="54"/>
        <v>-1.2000000000000028</v>
      </c>
      <c r="N641" s="2">
        <f t="shared" si="55"/>
        <v>-2.2556390977443663</v>
      </c>
    </row>
    <row r="642" spans="1:14" x14ac:dyDescent="0.3">
      <c r="A642" s="1">
        <v>25688</v>
      </c>
      <c r="B642" s="2">
        <v>45</v>
      </c>
      <c r="C642" s="2">
        <f t="shared" si="56"/>
        <v>-1.8999999999999986</v>
      </c>
      <c r="D642" s="2">
        <f t="shared" si="57"/>
        <v>-4.0511727078891226</v>
      </c>
      <c r="F642" s="2" t="str">
        <f t="shared" si="58"/>
        <v/>
      </c>
      <c r="G642" s="2" t="str">
        <f t="shared" si="59"/>
        <v/>
      </c>
      <c r="K642" s="1">
        <v>25537</v>
      </c>
      <c r="L642" s="2">
        <v>53.2</v>
      </c>
      <c r="M642" s="2">
        <f t="shared" ref="M642:M705" si="60">IF(AND(ISNUMBER(L642),ISNUMBER(L643)), (L642 - L643), "")</f>
        <v>-1.3999999999999986</v>
      </c>
      <c r="N642" s="2">
        <f t="shared" ref="N642:N705" si="61">IF(AND(ISNUMBER(M642),ISNUMBER(L643)), (100*M642/ABS(L643)), "")</f>
        <v>-2.5641025641025617</v>
      </c>
    </row>
    <row r="643" spans="1:14" x14ac:dyDescent="0.3">
      <c r="A643" s="1">
        <v>25658</v>
      </c>
      <c r="B643" s="2">
        <v>46.9</v>
      </c>
      <c r="C643" s="2">
        <f t="shared" si="56"/>
        <v>-0.5</v>
      </c>
      <c r="D643" s="2">
        <f t="shared" si="57"/>
        <v>-1.0548523206751055</v>
      </c>
      <c r="F643" s="2" t="str">
        <f t="shared" si="58"/>
        <v/>
      </c>
      <c r="G643" s="2" t="str">
        <f t="shared" si="59"/>
        <v/>
      </c>
      <c r="K643" s="1">
        <v>25507</v>
      </c>
      <c r="L643" s="2">
        <v>54.6</v>
      </c>
      <c r="M643" s="2">
        <f t="shared" si="60"/>
        <v>0.5</v>
      </c>
      <c r="N643" s="2">
        <f t="shared" si="61"/>
        <v>0.92421441774491675</v>
      </c>
    </row>
    <row r="644" spans="1:14" x14ac:dyDescent="0.3">
      <c r="A644" s="1">
        <v>25627</v>
      </c>
      <c r="B644" s="2">
        <v>47.4</v>
      </c>
      <c r="C644" s="2">
        <f t="shared" si="56"/>
        <v>-1.3000000000000043</v>
      </c>
      <c r="D644" s="2">
        <f t="shared" si="57"/>
        <v>-2.6694045174538075</v>
      </c>
      <c r="F644" s="2" t="str">
        <f t="shared" si="58"/>
        <v/>
      </c>
      <c r="G644" s="2" t="str">
        <f t="shared" si="59"/>
        <v/>
      </c>
      <c r="K644" s="1">
        <v>25476</v>
      </c>
      <c r="L644" s="2">
        <v>54.1</v>
      </c>
      <c r="M644" s="2">
        <f t="shared" si="60"/>
        <v>-0.69999999999999574</v>
      </c>
      <c r="N644" s="2">
        <f t="shared" si="61"/>
        <v>-1.277372262773715</v>
      </c>
    </row>
    <row r="645" spans="1:14" x14ac:dyDescent="0.3">
      <c r="A645" s="1">
        <v>25599</v>
      </c>
      <c r="B645" s="2">
        <v>48.7</v>
      </c>
      <c r="C645" s="2">
        <f t="shared" si="56"/>
        <v>-3.2999999999999972</v>
      </c>
      <c r="D645" s="2">
        <f t="shared" si="57"/>
        <v>-6.3461538461538405</v>
      </c>
      <c r="F645" s="2" t="str">
        <f t="shared" si="58"/>
        <v/>
      </c>
      <c r="G645" s="2" t="str">
        <f t="shared" si="59"/>
        <v/>
      </c>
      <c r="K645" s="1">
        <v>25446</v>
      </c>
      <c r="L645" s="2">
        <v>54.8</v>
      </c>
      <c r="M645" s="2">
        <f t="shared" si="60"/>
        <v>1.6999999999999957</v>
      </c>
      <c r="N645" s="2">
        <f t="shared" si="61"/>
        <v>3.2015065913370915</v>
      </c>
    </row>
    <row r="646" spans="1:14" x14ac:dyDescent="0.3">
      <c r="A646" s="1">
        <v>25568</v>
      </c>
      <c r="B646" s="2">
        <v>52</v>
      </c>
      <c r="C646" s="2">
        <f t="shared" si="56"/>
        <v>-1.2000000000000028</v>
      </c>
      <c r="D646" s="2">
        <f t="shared" si="57"/>
        <v>-2.2556390977443663</v>
      </c>
      <c r="F646" s="2" t="str">
        <f t="shared" si="58"/>
        <v/>
      </c>
      <c r="G646" s="2" t="str">
        <f t="shared" si="59"/>
        <v/>
      </c>
      <c r="K646" s="1">
        <v>25415</v>
      </c>
      <c r="L646" s="2">
        <v>53.1</v>
      </c>
      <c r="M646" s="2">
        <f t="shared" si="60"/>
        <v>-2.3999999999999986</v>
      </c>
      <c r="N646" s="2">
        <f t="shared" si="61"/>
        <v>-4.3243243243243219</v>
      </c>
    </row>
    <row r="647" spans="1:14" x14ac:dyDescent="0.3">
      <c r="A647" s="1">
        <v>25537</v>
      </c>
      <c r="B647" s="2">
        <v>53.2</v>
      </c>
      <c r="C647" s="2">
        <f t="shared" ref="C647:C710" si="62">IF(AND(ISNUMBER(B647),ISNUMBER(B648)), (B647 - B648), "")</f>
        <v>-1.3999999999999986</v>
      </c>
      <c r="D647" s="2">
        <f t="shared" ref="D647:D710" si="63">IF(AND(ISNUMBER(C647),ISNUMBER(B648)), (100*C647/ABS(B648)), "")</f>
        <v>-2.5641025641025617</v>
      </c>
      <c r="F647" s="2" t="str">
        <f t="shared" ref="F647:F710" si="64">IF(AND(ISNUMBER(E647),ISNUMBER(E648)), (E647 - E648), "")</f>
        <v/>
      </c>
      <c r="G647" s="2" t="str">
        <f t="shared" ref="G647:G710" si="65">IF(AND(ISNUMBER(F647),ISNUMBER(E648)), (100*F647/ABS(E648)), "")</f>
        <v/>
      </c>
      <c r="K647" s="1">
        <v>25384</v>
      </c>
      <c r="L647" s="2">
        <v>55.5</v>
      </c>
      <c r="M647" s="2">
        <f t="shared" si="60"/>
        <v>-1.2000000000000028</v>
      </c>
      <c r="N647" s="2">
        <f t="shared" si="61"/>
        <v>-2.1164021164021212</v>
      </c>
    </row>
    <row r="648" spans="1:14" x14ac:dyDescent="0.3">
      <c r="A648" s="1">
        <v>25507</v>
      </c>
      <c r="B648" s="2">
        <v>54.6</v>
      </c>
      <c r="C648" s="2">
        <f t="shared" si="62"/>
        <v>0.5</v>
      </c>
      <c r="D648" s="2">
        <f t="shared" si="63"/>
        <v>0.92421441774491675</v>
      </c>
      <c r="F648" s="2" t="str">
        <f t="shared" si="64"/>
        <v/>
      </c>
      <c r="G648" s="2" t="str">
        <f t="shared" si="65"/>
        <v/>
      </c>
      <c r="K648" s="1">
        <v>25354</v>
      </c>
      <c r="L648" s="2">
        <v>56.7</v>
      </c>
      <c r="M648" s="2">
        <f t="shared" si="60"/>
        <v>1.5</v>
      </c>
      <c r="N648" s="2">
        <f t="shared" si="61"/>
        <v>2.7173913043478262</v>
      </c>
    </row>
    <row r="649" spans="1:14" x14ac:dyDescent="0.3">
      <c r="A649" s="1">
        <v>25476</v>
      </c>
      <c r="B649" s="2">
        <v>54.1</v>
      </c>
      <c r="C649" s="2">
        <f t="shared" si="62"/>
        <v>-0.69999999999999574</v>
      </c>
      <c r="D649" s="2">
        <f t="shared" si="63"/>
        <v>-1.277372262773715</v>
      </c>
      <c r="F649" s="2" t="str">
        <f t="shared" si="64"/>
        <v/>
      </c>
      <c r="G649" s="2" t="str">
        <f t="shared" si="65"/>
        <v/>
      </c>
      <c r="K649" s="1">
        <v>25323</v>
      </c>
      <c r="L649" s="2">
        <v>55.2</v>
      </c>
      <c r="M649" s="2">
        <f t="shared" si="60"/>
        <v>-1.8999999999999986</v>
      </c>
      <c r="N649" s="2">
        <f t="shared" si="61"/>
        <v>-3.3274956217162845</v>
      </c>
    </row>
    <row r="650" spans="1:14" x14ac:dyDescent="0.3">
      <c r="A650" s="1">
        <v>25446</v>
      </c>
      <c r="B650" s="2">
        <v>54.8</v>
      </c>
      <c r="C650" s="2">
        <f t="shared" si="62"/>
        <v>1.6999999999999957</v>
      </c>
      <c r="D650" s="2">
        <f t="shared" si="63"/>
        <v>3.2015065913370915</v>
      </c>
      <c r="F650" s="2" t="str">
        <f t="shared" si="64"/>
        <v/>
      </c>
      <c r="G650" s="2" t="str">
        <f t="shared" si="65"/>
        <v/>
      </c>
      <c r="K650" s="1">
        <v>25293</v>
      </c>
      <c r="L650" s="2">
        <v>57.1</v>
      </c>
      <c r="M650" s="2">
        <f t="shared" si="60"/>
        <v>0.10000000000000142</v>
      </c>
      <c r="N650" s="2">
        <f t="shared" si="61"/>
        <v>0.17543859649123056</v>
      </c>
    </row>
    <row r="651" spans="1:14" x14ac:dyDescent="0.3">
      <c r="A651" s="1">
        <v>25415</v>
      </c>
      <c r="B651" s="2">
        <v>53.1</v>
      </c>
      <c r="C651" s="2">
        <f t="shared" si="62"/>
        <v>-2.3999999999999986</v>
      </c>
      <c r="D651" s="2">
        <f t="shared" si="63"/>
        <v>-4.3243243243243219</v>
      </c>
      <c r="F651" s="2" t="str">
        <f t="shared" si="64"/>
        <v/>
      </c>
      <c r="G651" s="2" t="str">
        <f t="shared" si="65"/>
        <v/>
      </c>
      <c r="K651" s="1">
        <v>25262</v>
      </c>
      <c r="L651" s="2">
        <v>57</v>
      </c>
      <c r="M651" s="2">
        <f t="shared" si="60"/>
        <v>2.1000000000000014</v>
      </c>
      <c r="N651" s="2">
        <f t="shared" si="61"/>
        <v>3.8251366120218604</v>
      </c>
    </row>
    <row r="652" spans="1:14" x14ac:dyDescent="0.3">
      <c r="A652" s="1">
        <v>25384</v>
      </c>
      <c r="B652" s="2">
        <v>55.5</v>
      </c>
      <c r="C652" s="2">
        <f t="shared" si="62"/>
        <v>-1.2000000000000028</v>
      </c>
      <c r="D652" s="2">
        <f t="shared" si="63"/>
        <v>-2.1164021164021212</v>
      </c>
      <c r="F652" s="2" t="str">
        <f t="shared" si="64"/>
        <v/>
      </c>
      <c r="G652" s="2" t="str">
        <f t="shared" si="65"/>
        <v/>
      </c>
      <c r="K652" s="1">
        <v>25234</v>
      </c>
      <c r="L652" s="2">
        <v>54.9</v>
      </c>
      <c r="M652" s="2">
        <f t="shared" si="60"/>
        <v>-1.2000000000000028</v>
      </c>
      <c r="N652" s="2">
        <f t="shared" si="61"/>
        <v>-2.1390374331550852</v>
      </c>
    </row>
    <row r="653" spans="1:14" x14ac:dyDescent="0.3">
      <c r="A653" s="1">
        <v>25354</v>
      </c>
      <c r="B653" s="2">
        <v>56.7</v>
      </c>
      <c r="C653" s="2">
        <f t="shared" si="62"/>
        <v>1.5</v>
      </c>
      <c r="D653" s="2">
        <f t="shared" si="63"/>
        <v>2.7173913043478262</v>
      </c>
      <c r="F653" s="2" t="str">
        <f t="shared" si="64"/>
        <v/>
      </c>
      <c r="G653" s="2" t="str">
        <f t="shared" si="65"/>
        <v/>
      </c>
      <c r="K653" s="1">
        <v>25203</v>
      </c>
      <c r="L653" s="2">
        <v>56.1</v>
      </c>
      <c r="M653" s="2">
        <f t="shared" si="60"/>
        <v>-2</v>
      </c>
      <c r="N653" s="2">
        <f t="shared" si="61"/>
        <v>-3.4423407917383821</v>
      </c>
    </row>
    <row r="654" spans="1:14" x14ac:dyDescent="0.3">
      <c r="A654" s="1">
        <v>25323</v>
      </c>
      <c r="B654" s="2">
        <v>55.2</v>
      </c>
      <c r="C654" s="2">
        <f t="shared" si="62"/>
        <v>-1.8999999999999986</v>
      </c>
      <c r="D654" s="2">
        <f t="shared" si="63"/>
        <v>-3.3274956217162845</v>
      </c>
      <c r="F654" s="2" t="str">
        <f t="shared" si="64"/>
        <v/>
      </c>
      <c r="G654" s="2" t="str">
        <f t="shared" si="65"/>
        <v/>
      </c>
      <c r="K654" s="1">
        <v>25172</v>
      </c>
      <c r="L654" s="2">
        <v>58.1</v>
      </c>
      <c r="M654" s="2">
        <f t="shared" si="60"/>
        <v>2.3000000000000043</v>
      </c>
      <c r="N654" s="2">
        <f t="shared" si="61"/>
        <v>4.1218637992831617</v>
      </c>
    </row>
    <row r="655" spans="1:14" x14ac:dyDescent="0.3">
      <c r="A655" s="1">
        <v>25293</v>
      </c>
      <c r="B655" s="2">
        <v>57.1</v>
      </c>
      <c r="C655" s="2">
        <f t="shared" si="62"/>
        <v>0.10000000000000142</v>
      </c>
      <c r="D655" s="2">
        <f t="shared" si="63"/>
        <v>0.17543859649123056</v>
      </c>
      <c r="F655" s="2" t="str">
        <f t="shared" si="64"/>
        <v/>
      </c>
      <c r="G655" s="2" t="str">
        <f t="shared" si="65"/>
        <v/>
      </c>
      <c r="K655" s="1">
        <v>25142</v>
      </c>
      <c r="L655" s="2">
        <v>55.8</v>
      </c>
      <c r="M655" s="2">
        <f t="shared" si="60"/>
        <v>4</v>
      </c>
      <c r="N655" s="2">
        <f t="shared" si="61"/>
        <v>7.7220077220077226</v>
      </c>
    </row>
    <row r="656" spans="1:14" x14ac:dyDescent="0.3">
      <c r="A656" s="1">
        <v>25262</v>
      </c>
      <c r="B656" s="2">
        <v>57</v>
      </c>
      <c r="C656" s="2">
        <f t="shared" si="62"/>
        <v>2.1000000000000014</v>
      </c>
      <c r="D656" s="2">
        <f t="shared" si="63"/>
        <v>3.8251366120218604</v>
      </c>
      <c r="F656" s="2" t="str">
        <f t="shared" si="64"/>
        <v/>
      </c>
      <c r="G656" s="2" t="str">
        <f t="shared" si="65"/>
        <v/>
      </c>
      <c r="K656" s="1">
        <v>25111</v>
      </c>
      <c r="L656" s="2">
        <v>51.8</v>
      </c>
      <c r="M656" s="2">
        <f t="shared" si="60"/>
        <v>-0.90000000000000568</v>
      </c>
      <c r="N656" s="2">
        <f t="shared" si="61"/>
        <v>-1.7077798861480182</v>
      </c>
    </row>
    <row r="657" spans="1:14" x14ac:dyDescent="0.3">
      <c r="A657" s="1">
        <v>25234</v>
      </c>
      <c r="B657" s="2">
        <v>54.9</v>
      </c>
      <c r="C657" s="2">
        <f t="shared" si="62"/>
        <v>-1.2000000000000028</v>
      </c>
      <c r="D657" s="2">
        <f t="shared" si="63"/>
        <v>-2.1390374331550852</v>
      </c>
      <c r="F657" s="2" t="str">
        <f t="shared" si="64"/>
        <v/>
      </c>
      <c r="G657" s="2" t="str">
        <f t="shared" si="65"/>
        <v/>
      </c>
      <c r="K657" s="1">
        <v>25081</v>
      </c>
      <c r="L657" s="2">
        <v>52.7</v>
      </c>
      <c r="M657" s="2">
        <f t="shared" si="60"/>
        <v>-1.3999999999999986</v>
      </c>
      <c r="N657" s="2">
        <f t="shared" si="61"/>
        <v>-2.5878003696857643</v>
      </c>
    </row>
    <row r="658" spans="1:14" x14ac:dyDescent="0.3">
      <c r="A658" s="1">
        <v>25203</v>
      </c>
      <c r="B658" s="2">
        <v>56.1</v>
      </c>
      <c r="C658" s="2">
        <f t="shared" si="62"/>
        <v>-2</v>
      </c>
      <c r="D658" s="2">
        <f t="shared" si="63"/>
        <v>-3.4423407917383821</v>
      </c>
      <c r="F658" s="2" t="str">
        <f t="shared" si="64"/>
        <v/>
      </c>
      <c r="G658" s="2" t="str">
        <f t="shared" si="65"/>
        <v/>
      </c>
      <c r="K658" s="1">
        <v>25050</v>
      </c>
      <c r="L658" s="2">
        <v>54.1</v>
      </c>
      <c r="M658" s="2">
        <f t="shared" si="60"/>
        <v>0.60000000000000142</v>
      </c>
      <c r="N658" s="2">
        <f t="shared" si="61"/>
        <v>1.1214953271028063</v>
      </c>
    </row>
    <row r="659" spans="1:14" x14ac:dyDescent="0.3">
      <c r="A659" s="1">
        <v>25172</v>
      </c>
      <c r="B659" s="2">
        <v>58.1</v>
      </c>
      <c r="C659" s="2">
        <f t="shared" si="62"/>
        <v>2.3000000000000043</v>
      </c>
      <c r="D659" s="2">
        <f t="shared" si="63"/>
        <v>4.1218637992831617</v>
      </c>
      <c r="F659" s="2" t="str">
        <f t="shared" si="64"/>
        <v/>
      </c>
      <c r="G659" s="2" t="str">
        <f t="shared" si="65"/>
        <v/>
      </c>
      <c r="K659" s="1">
        <v>25019</v>
      </c>
      <c r="L659" s="2">
        <v>53.5</v>
      </c>
      <c r="M659" s="2">
        <f t="shared" si="60"/>
        <v>-1.7999999999999972</v>
      </c>
      <c r="N659" s="2">
        <f t="shared" si="61"/>
        <v>-3.2549728752260347</v>
      </c>
    </row>
    <row r="660" spans="1:14" x14ac:dyDescent="0.3">
      <c r="A660" s="1">
        <v>25142</v>
      </c>
      <c r="B660" s="2">
        <v>55.8</v>
      </c>
      <c r="C660" s="2">
        <f t="shared" si="62"/>
        <v>4</v>
      </c>
      <c r="D660" s="2">
        <f t="shared" si="63"/>
        <v>7.7220077220077226</v>
      </c>
      <c r="F660" s="2" t="str">
        <f t="shared" si="64"/>
        <v/>
      </c>
      <c r="G660" s="2" t="str">
        <f t="shared" si="65"/>
        <v/>
      </c>
      <c r="K660" s="1">
        <v>24989</v>
      </c>
      <c r="L660" s="2">
        <v>55.3</v>
      </c>
      <c r="M660" s="2">
        <f t="shared" si="60"/>
        <v>-2.7000000000000028</v>
      </c>
      <c r="N660" s="2">
        <f t="shared" si="61"/>
        <v>-4.6551724137931085</v>
      </c>
    </row>
    <row r="661" spans="1:14" x14ac:dyDescent="0.3">
      <c r="A661" s="1">
        <v>25111</v>
      </c>
      <c r="B661" s="2">
        <v>51.8</v>
      </c>
      <c r="C661" s="2">
        <f t="shared" si="62"/>
        <v>-0.90000000000000568</v>
      </c>
      <c r="D661" s="2">
        <f t="shared" si="63"/>
        <v>-1.7077798861480182</v>
      </c>
      <c r="F661" s="2" t="str">
        <f t="shared" si="64"/>
        <v/>
      </c>
      <c r="G661" s="2" t="str">
        <f t="shared" si="65"/>
        <v/>
      </c>
      <c r="K661" s="1">
        <v>24958</v>
      </c>
      <c r="L661" s="2">
        <v>58</v>
      </c>
      <c r="M661" s="2">
        <f t="shared" si="60"/>
        <v>4.2000000000000028</v>
      </c>
      <c r="N661" s="2">
        <f t="shared" si="61"/>
        <v>7.8066914498141324</v>
      </c>
    </row>
    <row r="662" spans="1:14" x14ac:dyDescent="0.3">
      <c r="A662" s="1">
        <v>25081</v>
      </c>
      <c r="B662" s="2">
        <v>52.7</v>
      </c>
      <c r="C662" s="2">
        <f t="shared" si="62"/>
        <v>-1.3999999999999986</v>
      </c>
      <c r="D662" s="2">
        <f t="shared" si="63"/>
        <v>-2.5878003696857643</v>
      </c>
      <c r="F662" s="2" t="str">
        <f t="shared" si="64"/>
        <v/>
      </c>
      <c r="G662" s="2" t="str">
        <f t="shared" si="65"/>
        <v/>
      </c>
      <c r="K662" s="1">
        <v>24928</v>
      </c>
      <c r="L662" s="2">
        <v>53.8</v>
      </c>
      <c r="M662" s="2">
        <f t="shared" si="60"/>
        <v>-1.2000000000000028</v>
      </c>
      <c r="N662" s="2">
        <f t="shared" si="61"/>
        <v>-2.181818181818187</v>
      </c>
    </row>
    <row r="663" spans="1:14" x14ac:dyDescent="0.3">
      <c r="A663" s="1">
        <v>25050</v>
      </c>
      <c r="B663" s="2">
        <v>54.1</v>
      </c>
      <c r="C663" s="2">
        <f t="shared" si="62"/>
        <v>0.60000000000000142</v>
      </c>
      <c r="D663" s="2">
        <f t="shared" si="63"/>
        <v>1.1214953271028063</v>
      </c>
      <c r="F663" s="2" t="str">
        <f t="shared" si="64"/>
        <v/>
      </c>
      <c r="G663" s="2" t="str">
        <f t="shared" si="65"/>
        <v/>
      </c>
      <c r="K663" s="1">
        <v>24897</v>
      </c>
      <c r="L663" s="2">
        <v>55</v>
      </c>
      <c r="M663" s="2">
        <f t="shared" si="60"/>
        <v>-1.6000000000000014</v>
      </c>
      <c r="N663" s="2">
        <f t="shared" si="61"/>
        <v>-2.826855123674914</v>
      </c>
    </row>
    <row r="664" spans="1:14" x14ac:dyDescent="0.3">
      <c r="A664" s="1">
        <v>25019</v>
      </c>
      <c r="B664" s="2">
        <v>53.5</v>
      </c>
      <c r="C664" s="2">
        <f t="shared" si="62"/>
        <v>-1.7999999999999972</v>
      </c>
      <c r="D664" s="2">
        <f t="shared" si="63"/>
        <v>-3.2549728752260347</v>
      </c>
      <c r="F664" s="2" t="str">
        <f t="shared" si="64"/>
        <v/>
      </c>
      <c r="G664" s="2" t="str">
        <f t="shared" si="65"/>
        <v/>
      </c>
      <c r="K664" s="1">
        <v>24868</v>
      </c>
      <c r="L664" s="2">
        <v>56.6</v>
      </c>
      <c r="M664" s="2">
        <f t="shared" si="60"/>
        <v>1</v>
      </c>
      <c r="N664" s="2">
        <f t="shared" si="61"/>
        <v>1.7985611510791366</v>
      </c>
    </row>
    <row r="665" spans="1:14" x14ac:dyDescent="0.3">
      <c r="A665" s="1">
        <v>24989</v>
      </c>
      <c r="B665" s="2">
        <v>55.3</v>
      </c>
      <c r="C665" s="2">
        <f t="shared" si="62"/>
        <v>-2.7000000000000028</v>
      </c>
      <c r="D665" s="2">
        <f t="shared" si="63"/>
        <v>-4.6551724137931085</v>
      </c>
      <c r="F665" s="2" t="str">
        <f t="shared" si="64"/>
        <v/>
      </c>
      <c r="G665" s="2" t="str">
        <f t="shared" si="65"/>
        <v/>
      </c>
      <c r="K665" s="1">
        <v>24837</v>
      </c>
      <c r="L665" s="2">
        <v>55.6</v>
      </c>
      <c r="M665" s="2">
        <f t="shared" si="60"/>
        <v>1.3999999999999986</v>
      </c>
      <c r="N665" s="2">
        <f t="shared" si="61"/>
        <v>2.5830258302583</v>
      </c>
    </row>
    <row r="666" spans="1:14" x14ac:dyDescent="0.3">
      <c r="A666" s="1">
        <v>24958</v>
      </c>
      <c r="B666" s="2">
        <v>58</v>
      </c>
      <c r="C666" s="2">
        <f t="shared" si="62"/>
        <v>4.2000000000000028</v>
      </c>
      <c r="D666" s="2">
        <f t="shared" si="63"/>
        <v>7.8066914498141324</v>
      </c>
      <c r="F666" s="2" t="str">
        <f t="shared" si="64"/>
        <v/>
      </c>
      <c r="G666" s="2" t="str">
        <f t="shared" si="65"/>
        <v/>
      </c>
      <c r="K666" s="1">
        <v>24806</v>
      </c>
      <c r="L666" s="2">
        <v>54.2</v>
      </c>
      <c r="M666" s="2">
        <f t="shared" si="60"/>
        <v>0.10000000000000142</v>
      </c>
      <c r="N666" s="2">
        <f t="shared" si="61"/>
        <v>0.18484288354898598</v>
      </c>
    </row>
    <row r="667" spans="1:14" x14ac:dyDescent="0.3">
      <c r="A667" s="1">
        <v>24928</v>
      </c>
      <c r="B667" s="2">
        <v>53.8</v>
      </c>
      <c r="C667" s="2">
        <f t="shared" si="62"/>
        <v>-1.2000000000000028</v>
      </c>
      <c r="D667" s="2">
        <f t="shared" si="63"/>
        <v>-2.181818181818187</v>
      </c>
      <c r="F667" s="2" t="str">
        <f t="shared" si="64"/>
        <v/>
      </c>
      <c r="G667" s="2" t="str">
        <f t="shared" si="65"/>
        <v/>
      </c>
      <c r="K667" s="1">
        <v>24776</v>
      </c>
      <c r="L667" s="2">
        <v>54.1</v>
      </c>
      <c r="M667" s="2">
        <f t="shared" si="60"/>
        <v>-0.79999999999999716</v>
      </c>
      <c r="N667" s="2">
        <f t="shared" si="61"/>
        <v>-1.4571948998178454</v>
      </c>
    </row>
    <row r="668" spans="1:14" x14ac:dyDescent="0.3">
      <c r="A668" s="1">
        <v>24897</v>
      </c>
      <c r="B668" s="2">
        <v>55</v>
      </c>
      <c r="C668" s="2">
        <f t="shared" si="62"/>
        <v>-1.6000000000000014</v>
      </c>
      <c r="D668" s="2">
        <f t="shared" si="63"/>
        <v>-2.826855123674914</v>
      </c>
      <c r="F668" s="2" t="str">
        <f t="shared" si="64"/>
        <v/>
      </c>
      <c r="G668" s="2" t="str">
        <f t="shared" si="65"/>
        <v/>
      </c>
      <c r="K668" s="1">
        <v>24745</v>
      </c>
      <c r="L668" s="2">
        <v>54.9</v>
      </c>
      <c r="M668" s="2">
        <f t="shared" si="60"/>
        <v>2.6999999999999957</v>
      </c>
      <c r="N668" s="2">
        <f t="shared" si="61"/>
        <v>5.1724137931034395</v>
      </c>
    </row>
    <row r="669" spans="1:14" x14ac:dyDescent="0.3">
      <c r="A669" s="1">
        <v>24868</v>
      </c>
      <c r="B669" s="2">
        <v>56.6</v>
      </c>
      <c r="C669" s="2">
        <f t="shared" si="62"/>
        <v>1</v>
      </c>
      <c r="D669" s="2">
        <f t="shared" si="63"/>
        <v>1.7985611510791366</v>
      </c>
      <c r="F669" s="2" t="str">
        <f t="shared" si="64"/>
        <v/>
      </c>
      <c r="G669" s="2" t="str">
        <f t="shared" si="65"/>
        <v/>
      </c>
      <c r="K669" s="1">
        <v>24715</v>
      </c>
      <c r="L669" s="2">
        <v>52.2</v>
      </c>
      <c r="M669" s="2">
        <f t="shared" si="60"/>
        <v>2.7000000000000028</v>
      </c>
      <c r="N669" s="2">
        <f t="shared" si="61"/>
        <v>5.4545454545454604</v>
      </c>
    </row>
    <row r="670" spans="1:14" x14ac:dyDescent="0.3">
      <c r="A670" s="1">
        <v>24837</v>
      </c>
      <c r="B670" s="2">
        <v>55.6</v>
      </c>
      <c r="C670" s="2">
        <f t="shared" si="62"/>
        <v>1.3999999999999986</v>
      </c>
      <c r="D670" s="2">
        <f t="shared" si="63"/>
        <v>2.5830258302583</v>
      </c>
      <c r="F670" s="2" t="str">
        <f t="shared" si="64"/>
        <v/>
      </c>
      <c r="G670" s="2" t="str">
        <f t="shared" si="65"/>
        <v/>
      </c>
      <c r="K670" s="1">
        <v>24684</v>
      </c>
      <c r="L670" s="2">
        <v>49.5</v>
      </c>
      <c r="M670" s="2">
        <f t="shared" si="60"/>
        <v>2.7000000000000028</v>
      </c>
      <c r="N670" s="2">
        <f t="shared" si="61"/>
        <v>5.7692307692307754</v>
      </c>
    </row>
    <row r="671" spans="1:14" x14ac:dyDescent="0.3">
      <c r="A671" s="1">
        <v>24806</v>
      </c>
      <c r="B671" s="2">
        <v>54.2</v>
      </c>
      <c r="C671" s="2">
        <f t="shared" si="62"/>
        <v>0.10000000000000142</v>
      </c>
      <c r="D671" s="2">
        <f t="shared" si="63"/>
        <v>0.18484288354898598</v>
      </c>
      <c r="F671" s="2" t="str">
        <f t="shared" si="64"/>
        <v/>
      </c>
      <c r="G671" s="2" t="str">
        <f t="shared" si="65"/>
        <v/>
      </c>
      <c r="K671" s="1">
        <v>24653</v>
      </c>
      <c r="L671" s="2">
        <v>46.8</v>
      </c>
      <c r="M671" s="2">
        <f t="shared" si="60"/>
        <v>2.2999999999999972</v>
      </c>
      <c r="N671" s="2">
        <f t="shared" si="61"/>
        <v>5.1685393258426906</v>
      </c>
    </row>
    <row r="672" spans="1:14" x14ac:dyDescent="0.3">
      <c r="A672" s="1">
        <v>24776</v>
      </c>
      <c r="B672" s="2">
        <v>54.1</v>
      </c>
      <c r="C672" s="2">
        <f t="shared" si="62"/>
        <v>-0.79999999999999716</v>
      </c>
      <c r="D672" s="2">
        <f t="shared" si="63"/>
        <v>-1.4571948998178454</v>
      </c>
      <c r="F672" s="2" t="str">
        <f t="shared" si="64"/>
        <v/>
      </c>
      <c r="G672" s="2" t="str">
        <f t="shared" si="65"/>
        <v/>
      </c>
      <c r="K672" s="1">
        <v>24623</v>
      </c>
      <c r="L672" s="2">
        <v>44.5</v>
      </c>
      <c r="M672" s="2">
        <f t="shared" si="60"/>
        <v>1.7000000000000028</v>
      </c>
      <c r="N672" s="2">
        <f t="shared" si="61"/>
        <v>3.9719626168224367</v>
      </c>
    </row>
    <row r="673" spans="1:14" x14ac:dyDescent="0.3">
      <c r="A673" s="1">
        <v>24745</v>
      </c>
      <c r="B673" s="2">
        <v>54.9</v>
      </c>
      <c r="C673" s="2">
        <f t="shared" si="62"/>
        <v>2.6999999999999957</v>
      </c>
      <c r="D673" s="2">
        <f t="shared" si="63"/>
        <v>5.1724137931034395</v>
      </c>
      <c r="F673" s="2" t="str">
        <f t="shared" si="64"/>
        <v/>
      </c>
      <c r="G673" s="2" t="str">
        <f t="shared" si="65"/>
        <v/>
      </c>
      <c r="K673" s="1">
        <v>24592</v>
      </c>
      <c r="L673" s="2">
        <v>42.8</v>
      </c>
      <c r="M673" s="2">
        <f t="shared" si="60"/>
        <v>-2.5</v>
      </c>
      <c r="N673" s="2">
        <f t="shared" si="61"/>
        <v>-5.5187637969094929</v>
      </c>
    </row>
    <row r="674" spans="1:14" x14ac:dyDescent="0.3">
      <c r="A674" s="1">
        <v>24715</v>
      </c>
      <c r="B674" s="2">
        <v>52.2</v>
      </c>
      <c r="C674" s="2">
        <f t="shared" si="62"/>
        <v>2.7000000000000028</v>
      </c>
      <c r="D674" s="2">
        <f t="shared" si="63"/>
        <v>5.4545454545454604</v>
      </c>
      <c r="F674" s="2" t="str">
        <f t="shared" si="64"/>
        <v/>
      </c>
      <c r="G674" s="2" t="str">
        <f t="shared" si="65"/>
        <v/>
      </c>
      <c r="K674" s="1">
        <v>24562</v>
      </c>
      <c r="L674" s="2">
        <v>45.3</v>
      </c>
      <c r="M674" s="2">
        <f t="shared" si="60"/>
        <v>-2.3000000000000043</v>
      </c>
      <c r="N674" s="2">
        <f t="shared" si="61"/>
        <v>-4.8319327731092523</v>
      </c>
    </row>
    <row r="675" spans="1:14" x14ac:dyDescent="0.3">
      <c r="A675" s="1">
        <v>24684</v>
      </c>
      <c r="B675" s="2">
        <v>49.5</v>
      </c>
      <c r="C675" s="2">
        <f t="shared" si="62"/>
        <v>2.7000000000000028</v>
      </c>
      <c r="D675" s="2">
        <f t="shared" si="63"/>
        <v>5.7692307692307754</v>
      </c>
      <c r="F675" s="2" t="str">
        <f t="shared" si="64"/>
        <v/>
      </c>
      <c r="G675" s="2" t="str">
        <f t="shared" si="65"/>
        <v/>
      </c>
      <c r="K675" s="1">
        <v>24531</v>
      </c>
      <c r="L675" s="2">
        <v>47.6</v>
      </c>
      <c r="M675" s="2">
        <f t="shared" si="60"/>
        <v>-1.5</v>
      </c>
      <c r="N675" s="2">
        <f t="shared" si="61"/>
        <v>-3.0549898167006111</v>
      </c>
    </row>
    <row r="676" spans="1:14" x14ac:dyDescent="0.3">
      <c r="A676" s="1">
        <v>24653</v>
      </c>
      <c r="B676" s="2">
        <v>46.8</v>
      </c>
      <c r="C676" s="2">
        <f t="shared" si="62"/>
        <v>2.2999999999999972</v>
      </c>
      <c r="D676" s="2">
        <f t="shared" si="63"/>
        <v>5.1685393258426906</v>
      </c>
      <c r="F676" s="2" t="str">
        <f t="shared" si="64"/>
        <v/>
      </c>
      <c r="G676" s="2" t="str">
        <f t="shared" si="65"/>
        <v/>
      </c>
      <c r="K676" s="1">
        <v>24503</v>
      </c>
      <c r="L676" s="2">
        <v>49.1</v>
      </c>
      <c r="M676" s="2">
        <f t="shared" si="60"/>
        <v>-3.2999999999999972</v>
      </c>
      <c r="N676" s="2">
        <f t="shared" si="61"/>
        <v>-6.297709923664117</v>
      </c>
    </row>
    <row r="677" spans="1:14" x14ac:dyDescent="0.3">
      <c r="A677" s="1">
        <v>24623</v>
      </c>
      <c r="B677" s="2">
        <v>44.5</v>
      </c>
      <c r="C677" s="2">
        <f t="shared" si="62"/>
        <v>1.7000000000000028</v>
      </c>
      <c r="D677" s="2">
        <f t="shared" si="63"/>
        <v>3.9719626168224367</v>
      </c>
      <c r="F677" s="2" t="str">
        <f t="shared" si="64"/>
        <v/>
      </c>
      <c r="G677" s="2" t="str">
        <f t="shared" si="65"/>
        <v/>
      </c>
      <c r="K677" s="1">
        <v>24472</v>
      </c>
      <c r="L677" s="2">
        <v>52.4</v>
      </c>
      <c r="M677" s="2">
        <f t="shared" si="60"/>
        <v>-1.3000000000000043</v>
      </c>
      <c r="N677" s="2">
        <f t="shared" si="61"/>
        <v>-2.4208566108007528</v>
      </c>
    </row>
    <row r="678" spans="1:14" x14ac:dyDescent="0.3">
      <c r="A678" s="1">
        <v>24592</v>
      </c>
      <c r="B678" s="2">
        <v>42.8</v>
      </c>
      <c r="C678" s="2">
        <f t="shared" si="62"/>
        <v>-2.5</v>
      </c>
      <c r="D678" s="2">
        <f t="shared" si="63"/>
        <v>-5.5187637969094929</v>
      </c>
      <c r="F678" s="2" t="str">
        <f t="shared" si="64"/>
        <v/>
      </c>
      <c r="G678" s="2" t="str">
        <f t="shared" si="65"/>
        <v/>
      </c>
      <c r="K678" s="1">
        <v>24441</v>
      </c>
      <c r="L678" s="2">
        <v>53.7</v>
      </c>
      <c r="M678" s="2">
        <f t="shared" si="60"/>
        <v>-3.5</v>
      </c>
      <c r="N678" s="2">
        <f t="shared" si="61"/>
        <v>-6.1188811188811183</v>
      </c>
    </row>
    <row r="679" spans="1:14" x14ac:dyDescent="0.3">
      <c r="A679" s="1">
        <v>24562</v>
      </c>
      <c r="B679" s="2">
        <v>45.3</v>
      </c>
      <c r="C679" s="2">
        <f t="shared" si="62"/>
        <v>-2.3000000000000043</v>
      </c>
      <c r="D679" s="2">
        <f t="shared" si="63"/>
        <v>-4.8319327731092523</v>
      </c>
      <c r="F679" s="2" t="str">
        <f t="shared" si="64"/>
        <v/>
      </c>
      <c r="G679" s="2" t="str">
        <f t="shared" si="65"/>
        <v/>
      </c>
      <c r="K679" s="1">
        <v>24411</v>
      </c>
      <c r="L679" s="2">
        <v>57.2</v>
      </c>
      <c r="M679" s="2">
        <f t="shared" si="60"/>
        <v>-1.5</v>
      </c>
      <c r="N679" s="2">
        <f t="shared" si="61"/>
        <v>-2.5553662691652468</v>
      </c>
    </row>
    <row r="680" spans="1:14" x14ac:dyDescent="0.3">
      <c r="A680" s="1">
        <v>24531</v>
      </c>
      <c r="B680" s="2">
        <v>47.6</v>
      </c>
      <c r="C680" s="2">
        <f t="shared" si="62"/>
        <v>-1.5</v>
      </c>
      <c r="D680" s="2">
        <f t="shared" si="63"/>
        <v>-3.0549898167006111</v>
      </c>
      <c r="F680" s="2" t="str">
        <f t="shared" si="64"/>
        <v/>
      </c>
      <c r="G680" s="2" t="str">
        <f t="shared" si="65"/>
        <v/>
      </c>
      <c r="K680" s="1">
        <v>24380</v>
      </c>
      <c r="L680" s="2">
        <v>58.7</v>
      </c>
      <c r="M680" s="2">
        <f t="shared" si="60"/>
        <v>0.20000000000000284</v>
      </c>
      <c r="N680" s="2">
        <f t="shared" si="61"/>
        <v>0.34188034188034672</v>
      </c>
    </row>
    <row r="681" spans="1:14" x14ac:dyDescent="0.3">
      <c r="A681" s="1">
        <v>24503</v>
      </c>
      <c r="B681" s="2">
        <v>49.1</v>
      </c>
      <c r="C681" s="2">
        <f t="shared" si="62"/>
        <v>-3.2999999999999972</v>
      </c>
      <c r="D681" s="2">
        <f t="shared" si="63"/>
        <v>-6.297709923664117</v>
      </c>
      <c r="F681" s="2" t="str">
        <f t="shared" si="64"/>
        <v/>
      </c>
      <c r="G681" s="2" t="str">
        <f t="shared" si="65"/>
        <v/>
      </c>
      <c r="K681" s="1">
        <v>24350</v>
      </c>
      <c r="L681" s="2">
        <v>58.5</v>
      </c>
      <c r="M681" s="2">
        <f t="shared" si="60"/>
        <v>-1.7999999999999972</v>
      </c>
      <c r="N681" s="2">
        <f t="shared" si="61"/>
        <v>-2.9850746268656669</v>
      </c>
    </row>
    <row r="682" spans="1:14" x14ac:dyDescent="0.3">
      <c r="A682" s="1">
        <v>24472</v>
      </c>
      <c r="B682" s="2">
        <v>52.4</v>
      </c>
      <c r="C682" s="2">
        <f t="shared" si="62"/>
        <v>-1.3000000000000043</v>
      </c>
      <c r="D682" s="2">
        <f t="shared" si="63"/>
        <v>-2.4208566108007528</v>
      </c>
      <c r="F682" s="2" t="str">
        <f t="shared" si="64"/>
        <v/>
      </c>
      <c r="G682" s="2" t="str">
        <f t="shared" si="65"/>
        <v/>
      </c>
      <c r="K682" s="1">
        <v>24319</v>
      </c>
      <c r="L682" s="2">
        <v>60.3</v>
      </c>
      <c r="M682" s="2">
        <f t="shared" si="60"/>
        <v>1.2999999999999972</v>
      </c>
      <c r="N682" s="2">
        <f t="shared" si="61"/>
        <v>2.2033898305084696</v>
      </c>
    </row>
    <row r="683" spans="1:14" x14ac:dyDescent="0.3">
      <c r="A683" s="1">
        <v>24441</v>
      </c>
      <c r="B683" s="2">
        <v>53.7</v>
      </c>
      <c r="C683" s="2">
        <f t="shared" si="62"/>
        <v>-3.5</v>
      </c>
      <c r="D683" s="2">
        <f t="shared" si="63"/>
        <v>-6.1188811188811183</v>
      </c>
      <c r="F683" s="2" t="str">
        <f t="shared" si="64"/>
        <v/>
      </c>
      <c r="G683" s="2" t="str">
        <f t="shared" si="65"/>
        <v/>
      </c>
      <c r="K683" s="1">
        <v>24288</v>
      </c>
      <c r="L683" s="2">
        <v>59</v>
      </c>
      <c r="M683" s="2">
        <f t="shared" si="60"/>
        <v>1.2999999999999972</v>
      </c>
      <c r="N683" s="2">
        <f t="shared" si="61"/>
        <v>2.2530329289428024</v>
      </c>
    </row>
    <row r="684" spans="1:14" x14ac:dyDescent="0.3">
      <c r="A684" s="1">
        <v>24411</v>
      </c>
      <c r="B684" s="2">
        <v>57.2</v>
      </c>
      <c r="C684" s="2">
        <f t="shared" si="62"/>
        <v>-1.5</v>
      </c>
      <c r="D684" s="2">
        <f t="shared" si="63"/>
        <v>-2.5553662691652468</v>
      </c>
      <c r="F684" s="2" t="str">
        <f t="shared" si="64"/>
        <v/>
      </c>
      <c r="G684" s="2" t="str">
        <f t="shared" si="65"/>
        <v/>
      </c>
      <c r="K684" s="1">
        <v>24258</v>
      </c>
      <c r="L684" s="2">
        <v>57.7</v>
      </c>
      <c r="M684" s="2">
        <f t="shared" si="60"/>
        <v>-6.5</v>
      </c>
      <c r="N684" s="2">
        <f t="shared" si="61"/>
        <v>-10.124610591900311</v>
      </c>
    </row>
    <row r="685" spans="1:14" x14ac:dyDescent="0.3">
      <c r="A685" s="1">
        <v>24380</v>
      </c>
      <c r="B685" s="2">
        <v>58.7</v>
      </c>
      <c r="C685" s="2">
        <f t="shared" si="62"/>
        <v>0.20000000000000284</v>
      </c>
      <c r="D685" s="2">
        <f t="shared" si="63"/>
        <v>0.34188034188034672</v>
      </c>
      <c r="F685" s="2" t="str">
        <f t="shared" si="64"/>
        <v/>
      </c>
      <c r="G685" s="2" t="str">
        <f t="shared" si="65"/>
        <v/>
      </c>
      <c r="K685" s="1">
        <v>24227</v>
      </c>
      <c r="L685" s="2">
        <v>64.2</v>
      </c>
      <c r="M685" s="2">
        <f t="shared" si="60"/>
        <v>-1.5</v>
      </c>
      <c r="N685" s="2">
        <f t="shared" si="61"/>
        <v>-2.2831050228310503</v>
      </c>
    </row>
    <row r="686" spans="1:14" x14ac:dyDescent="0.3">
      <c r="A686" s="1">
        <v>24350</v>
      </c>
      <c r="B686" s="2">
        <v>58.5</v>
      </c>
      <c r="C686" s="2">
        <f t="shared" si="62"/>
        <v>-1.7999999999999972</v>
      </c>
      <c r="D686" s="2">
        <f t="shared" si="63"/>
        <v>-2.9850746268656669</v>
      </c>
      <c r="F686" s="2" t="str">
        <f t="shared" si="64"/>
        <v/>
      </c>
      <c r="G686" s="2" t="str">
        <f t="shared" si="65"/>
        <v/>
      </c>
      <c r="K686" s="1">
        <v>24197</v>
      </c>
      <c r="L686" s="2">
        <v>65.7</v>
      </c>
      <c r="M686" s="2">
        <f t="shared" si="60"/>
        <v>0.20000000000000284</v>
      </c>
      <c r="N686" s="2">
        <f t="shared" si="61"/>
        <v>0.30534351145038602</v>
      </c>
    </row>
    <row r="687" spans="1:14" x14ac:dyDescent="0.3">
      <c r="A687" s="1">
        <v>24319</v>
      </c>
      <c r="B687" s="2">
        <v>60.3</v>
      </c>
      <c r="C687" s="2">
        <f t="shared" si="62"/>
        <v>1.2999999999999972</v>
      </c>
      <c r="D687" s="2">
        <f t="shared" si="63"/>
        <v>2.2033898305084696</v>
      </c>
      <c r="F687" s="2" t="str">
        <f t="shared" si="64"/>
        <v/>
      </c>
      <c r="G687" s="2" t="str">
        <f t="shared" si="65"/>
        <v/>
      </c>
      <c r="K687" s="1">
        <v>24166</v>
      </c>
      <c r="L687" s="2">
        <v>65.5</v>
      </c>
      <c r="M687" s="2">
        <f t="shared" si="60"/>
        <v>-0.29999999999999716</v>
      </c>
      <c r="N687" s="2">
        <f t="shared" si="61"/>
        <v>-0.4559270516717282</v>
      </c>
    </row>
    <row r="688" spans="1:14" x14ac:dyDescent="0.3">
      <c r="A688" s="1">
        <v>24288</v>
      </c>
      <c r="B688" s="2">
        <v>59</v>
      </c>
      <c r="C688" s="2">
        <f t="shared" si="62"/>
        <v>1.2999999999999972</v>
      </c>
      <c r="D688" s="2">
        <f t="shared" si="63"/>
        <v>2.2530329289428024</v>
      </c>
      <c r="F688" s="2" t="str">
        <f t="shared" si="64"/>
        <v/>
      </c>
      <c r="G688" s="2" t="str">
        <f t="shared" si="65"/>
        <v/>
      </c>
      <c r="K688" s="1">
        <v>24138</v>
      </c>
      <c r="L688" s="2">
        <v>65.8</v>
      </c>
      <c r="M688" s="2">
        <f t="shared" si="60"/>
        <v>3</v>
      </c>
      <c r="N688" s="2">
        <f t="shared" si="61"/>
        <v>4.7770700636942678</v>
      </c>
    </row>
    <row r="689" spans="1:14" x14ac:dyDescent="0.3">
      <c r="A689" s="1">
        <v>24258</v>
      </c>
      <c r="B689" s="2">
        <v>57.7</v>
      </c>
      <c r="C689" s="2">
        <f t="shared" si="62"/>
        <v>-6.5</v>
      </c>
      <c r="D689" s="2">
        <f t="shared" si="63"/>
        <v>-10.124610591900311</v>
      </c>
      <c r="F689" s="2" t="str">
        <f t="shared" si="64"/>
        <v/>
      </c>
      <c r="G689" s="2" t="str">
        <f t="shared" si="65"/>
        <v/>
      </c>
      <c r="K689" s="1">
        <v>24107</v>
      </c>
      <c r="L689" s="2">
        <v>62.8</v>
      </c>
      <c r="M689" s="2">
        <f t="shared" si="60"/>
        <v>3.3999999999999986</v>
      </c>
      <c r="N689" s="2">
        <f t="shared" si="61"/>
        <v>5.7239057239057223</v>
      </c>
    </row>
    <row r="690" spans="1:14" x14ac:dyDescent="0.3">
      <c r="A690" s="1">
        <v>24227</v>
      </c>
      <c r="B690" s="2">
        <v>64.2</v>
      </c>
      <c r="C690" s="2">
        <f t="shared" si="62"/>
        <v>-1.5</v>
      </c>
      <c r="D690" s="2">
        <f t="shared" si="63"/>
        <v>-2.2831050228310503</v>
      </c>
      <c r="F690" s="2" t="str">
        <f t="shared" si="64"/>
        <v/>
      </c>
      <c r="G690" s="2" t="str">
        <f t="shared" si="65"/>
        <v/>
      </c>
      <c r="K690" s="1">
        <v>24076</v>
      </c>
      <c r="L690" s="2">
        <v>59.4</v>
      </c>
      <c r="M690" s="2">
        <f t="shared" si="60"/>
        <v>0.79999999999999716</v>
      </c>
      <c r="N690" s="2">
        <f t="shared" si="61"/>
        <v>1.3651877133105754</v>
      </c>
    </row>
    <row r="691" spans="1:14" x14ac:dyDescent="0.3">
      <c r="A691" s="1">
        <v>24197</v>
      </c>
      <c r="B691" s="2">
        <v>65.7</v>
      </c>
      <c r="C691" s="2">
        <f t="shared" si="62"/>
        <v>0.20000000000000284</v>
      </c>
      <c r="D691" s="2">
        <f t="shared" si="63"/>
        <v>0.30534351145038602</v>
      </c>
      <c r="F691" s="2" t="str">
        <f t="shared" si="64"/>
        <v/>
      </c>
      <c r="G691" s="2" t="str">
        <f t="shared" si="65"/>
        <v/>
      </c>
      <c r="K691" s="1">
        <v>24046</v>
      </c>
      <c r="L691" s="2">
        <v>58.6</v>
      </c>
      <c r="M691" s="2">
        <f t="shared" si="60"/>
        <v>-2.3999999999999986</v>
      </c>
      <c r="N691" s="2">
        <f t="shared" si="61"/>
        <v>-3.9344262295081944</v>
      </c>
    </row>
    <row r="692" spans="1:14" x14ac:dyDescent="0.3">
      <c r="A692" s="1">
        <v>24166</v>
      </c>
      <c r="B692" s="2">
        <v>65.5</v>
      </c>
      <c r="C692" s="2">
        <f t="shared" si="62"/>
        <v>-0.29999999999999716</v>
      </c>
      <c r="D692" s="2">
        <f t="shared" si="63"/>
        <v>-0.4559270516717282</v>
      </c>
      <c r="F692" s="2" t="str">
        <f t="shared" si="64"/>
        <v/>
      </c>
      <c r="G692" s="2" t="str">
        <f t="shared" si="65"/>
        <v/>
      </c>
      <c r="K692" s="1">
        <v>24015</v>
      </c>
      <c r="L692" s="2">
        <v>61</v>
      </c>
      <c r="M692" s="2">
        <f t="shared" si="60"/>
        <v>2.8999999999999986</v>
      </c>
      <c r="N692" s="2">
        <f t="shared" si="61"/>
        <v>4.9913941480206523</v>
      </c>
    </row>
    <row r="693" spans="1:14" x14ac:dyDescent="0.3">
      <c r="A693" s="1">
        <v>24138</v>
      </c>
      <c r="B693" s="2">
        <v>65.8</v>
      </c>
      <c r="C693" s="2">
        <f t="shared" si="62"/>
        <v>3</v>
      </c>
      <c r="D693" s="2">
        <f t="shared" si="63"/>
        <v>4.7770700636942678</v>
      </c>
      <c r="F693" s="2" t="str">
        <f t="shared" si="64"/>
        <v/>
      </c>
      <c r="G693" s="2" t="str">
        <f t="shared" si="65"/>
        <v/>
      </c>
      <c r="K693" s="1">
        <v>23985</v>
      </c>
      <c r="L693" s="2">
        <v>58.1</v>
      </c>
      <c r="M693" s="2">
        <f t="shared" si="60"/>
        <v>0</v>
      </c>
      <c r="N693" s="2">
        <f t="shared" si="61"/>
        <v>0</v>
      </c>
    </row>
    <row r="694" spans="1:14" x14ac:dyDescent="0.3">
      <c r="A694" s="1">
        <v>24107</v>
      </c>
      <c r="B694" s="2">
        <v>62.8</v>
      </c>
      <c r="C694" s="2">
        <f t="shared" si="62"/>
        <v>3.3999999999999986</v>
      </c>
      <c r="D694" s="2">
        <f t="shared" si="63"/>
        <v>5.7239057239057223</v>
      </c>
      <c r="F694" s="2" t="str">
        <f t="shared" si="64"/>
        <v/>
      </c>
      <c r="G694" s="2" t="str">
        <f t="shared" si="65"/>
        <v/>
      </c>
      <c r="K694" s="1">
        <v>23954</v>
      </c>
      <c r="L694" s="2">
        <v>58.1</v>
      </c>
      <c r="M694" s="2">
        <f t="shared" si="60"/>
        <v>-0.60000000000000142</v>
      </c>
      <c r="N694" s="2">
        <f t="shared" si="61"/>
        <v>-1.0221465076661012</v>
      </c>
    </row>
    <row r="695" spans="1:14" x14ac:dyDescent="0.3">
      <c r="A695" s="1">
        <v>24076</v>
      </c>
      <c r="B695" s="2">
        <v>59.4</v>
      </c>
      <c r="C695" s="2">
        <f t="shared" si="62"/>
        <v>0.79999999999999716</v>
      </c>
      <c r="D695" s="2">
        <f t="shared" si="63"/>
        <v>1.3651877133105754</v>
      </c>
      <c r="F695" s="2" t="str">
        <f t="shared" si="64"/>
        <v/>
      </c>
      <c r="G695" s="2" t="str">
        <f t="shared" si="65"/>
        <v/>
      </c>
      <c r="K695" s="1">
        <v>23923</v>
      </c>
      <c r="L695" s="2">
        <v>58.7</v>
      </c>
      <c r="M695" s="2">
        <f t="shared" si="60"/>
        <v>-2.5999999999999943</v>
      </c>
      <c r="N695" s="2">
        <f t="shared" si="61"/>
        <v>-4.2414355628058633</v>
      </c>
    </row>
    <row r="696" spans="1:14" x14ac:dyDescent="0.3">
      <c r="A696" s="1">
        <v>24046</v>
      </c>
      <c r="B696" s="2">
        <v>58.6</v>
      </c>
      <c r="C696" s="2">
        <f t="shared" si="62"/>
        <v>-2.3999999999999986</v>
      </c>
      <c r="D696" s="2">
        <f t="shared" si="63"/>
        <v>-3.9344262295081944</v>
      </c>
      <c r="F696" s="2" t="str">
        <f t="shared" si="64"/>
        <v/>
      </c>
      <c r="G696" s="2" t="str">
        <f t="shared" si="65"/>
        <v/>
      </c>
      <c r="K696" s="1">
        <v>23893</v>
      </c>
      <c r="L696" s="2">
        <v>61.3</v>
      </c>
      <c r="M696" s="2">
        <f t="shared" si="60"/>
        <v>-0.70000000000000284</v>
      </c>
      <c r="N696" s="2">
        <f t="shared" si="61"/>
        <v>-1.1290322580645207</v>
      </c>
    </row>
    <row r="697" spans="1:14" x14ac:dyDescent="0.3">
      <c r="A697" s="1">
        <v>24015</v>
      </c>
      <c r="B697" s="2">
        <v>61</v>
      </c>
      <c r="C697" s="2">
        <f t="shared" si="62"/>
        <v>2.8999999999999986</v>
      </c>
      <c r="D697" s="2">
        <f t="shared" si="63"/>
        <v>4.9913941480206523</v>
      </c>
      <c r="F697" s="2" t="str">
        <f t="shared" si="64"/>
        <v/>
      </c>
      <c r="G697" s="2" t="str">
        <f t="shared" si="65"/>
        <v/>
      </c>
      <c r="K697" s="1">
        <v>23862</v>
      </c>
      <c r="L697" s="2">
        <v>62</v>
      </c>
      <c r="M697" s="2">
        <f t="shared" si="60"/>
        <v>-2.9000000000000057</v>
      </c>
      <c r="N697" s="2">
        <f t="shared" si="61"/>
        <v>-4.4684129429892225</v>
      </c>
    </row>
    <row r="698" spans="1:14" x14ac:dyDescent="0.3">
      <c r="A698" s="1">
        <v>23985</v>
      </c>
      <c r="B698" s="2">
        <v>58.1</v>
      </c>
      <c r="C698" s="2">
        <f t="shared" si="62"/>
        <v>0</v>
      </c>
      <c r="D698" s="2">
        <f t="shared" si="63"/>
        <v>0</v>
      </c>
      <c r="F698" s="2" t="str">
        <f t="shared" si="64"/>
        <v/>
      </c>
      <c r="G698" s="2" t="str">
        <f t="shared" si="65"/>
        <v/>
      </c>
      <c r="K698" s="1">
        <v>23832</v>
      </c>
      <c r="L698" s="2">
        <v>64.900000000000006</v>
      </c>
      <c r="M698" s="2">
        <f t="shared" si="60"/>
        <v>2.8000000000000043</v>
      </c>
      <c r="N698" s="2">
        <f t="shared" si="61"/>
        <v>4.5088566827697338</v>
      </c>
    </row>
    <row r="699" spans="1:14" x14ac:dyDescent="0.3">
      <c r="A699" s="1">
        <v>23954</v>
      </c>
      <c r="B699" s="2">
        <v>58.1</v>
      </c>
      <c r="C699" s="2">
        <f t="shared" si="62"/>
        <v>-0.60000000000000142</v>
      </c>
      <c r="D699" s="2">
        <f t="shared" si="63"/>
        <v>-1.0221465076661012</v>
      </c>
      <c r="F699" s="2" t="str">
        <f t="shared" si="64"/>
        <v/>
      </c>
      <c r="G699" s="2" t="str">
        <f t="shared" si="65"/>
        <v/>
      </c>
      <c r="K699" s="1">
        <v>23801</v>
      </c>
      <c r="L699" s="2">
        <v>62.1</v>
      </c>
      <c r="M699" s="2">
        <f t="shared" si="60"/>
        <v>1.1000000000000014</v>
      </c>
      <c r="N699" s="2">
        <f t="shared" si="61"/>
        <v>1.8032786885245924</v>
      </c>
    </row>
    <row r="700" spans="1:14" x14ac:dyDescent="0.3">
      <c r="A700" s="1">
        <v>23923</v>
      </c>
      <c r="B700" s="2">
        <v>58.7</v>
      </c>
      <c r="C700" s="2">
        <f t="shared" si="62"/>
        <v>-2.5999999999999943</v>
      </c>
      <c r="D700" s="2">
        <f t="shared" si="63"/>
        <v>-4.2414355628058633</v>
      </c>
      <c r="F700" s="2" t="str">
        <f t="shared" si="64"/>
        <v/>
      </c>
      <c r="G700" s="2" t="str">
        <f t="shared" si="65"/>
        <v/>
      </c>
      <c r="K700" s="1">
        <v>23773</v>
      </c>
      <c r="L700" s="2">
        <v>61</v>
      </c>
      <c r="M700" s="2">
        <f t="shared" si="60"/>
        <v>-1.3999999999999986</v>
      </c>
      <c r="N700" s="2">
        <f t="shared" si="61"/>
        <v>-2.2435897435897414</v>
      </c>
    </row>
    <row r="701" spans="1:14" x14ac:dyDescent="0.3">
      <c r="A701" s="1">
        <v>23893</v>
      </c>
      <c r="B701" s="2">
        <v>61.3</v>
      </c>
      <c r="C701" s="2">
        <f t="shared" si="62"/>
        <v>-0.70000000000000284</v>
      </c>
      <c r="D701" s="2">
        <f t="shared" si="63"/>
        <v>-1.1290322580645207</v>
      </c>
      <c r="F701" s="2" t="str">
        <f t="shared" si="64"/>
        <v/>
      </c>
      <c r="G701" s="2" t="str">
        <f t="shared" si="65"/>
        <v/>
      </c>
      <c r="K701" s="1">
        <v>23742</v>
      </c>
      <c r="L701" s="2">
        <v>62.4</v>
      </c>
      <c r="M701" s="2">
        <f t="shared" si="60"/>
        <v>0.60000000000000142</v>
      </c>
      <c r="N701" s="2">
        <f t="shared" si="61"/>
        <v>0.97087378640776933</v>
      </c>
    </row>
    <row r="702" spans="1:14" x14ac:dyDescent="0.3">
      <c r="A702" s="1">
        <v>23862</v>
      </c>
      <c r="B702" s="2">
        <v>62</v>
      </c>
      <c r="C702" s="2">
        <f t="shared" si="62"/>
        <v>-2.9000000000000057</v>
      </c>
      <c r="D702" s="2">
        <f t="shared" si="63"/>
        <v>-4.4684129429892225</v>
      </c>
      <c r="F702" s="2" t="str">
        <f t="shared" si="64"/>
        <v/>
      </c>
      <c r="G702" s="2" t="str">
        <f t="shared" si="65"/>
        <v/>
      </c>
      <c r="K702" s="1">
        <v>23711</v>
      </c>
      <c r="L702" s="2">
        <v>61.8</v>
      </c>
      <c r="M702" s="2">
        <f t="shared" si="60"/>
        <v>1.0999999999999943</v>
      </c>
      <c r="N702" s="2">
        <f t="shared" si="61"/>
        <v>1.8121911037891174</v>
      </c>
    </row>
    <row r="703" spans="1:14" x14ac:dyDescent="0.3">
      <c r="A703" s="1">
        <v>23832</v>
      </c>
      <c r="B703" s="2">
        <v>64.900000000000006</v>
      </c>
      <c r="C703" s="2">
        <f t="shared" si="62"/>
        <v>2.8000000000000043</v>
      </c>
      <c r="D703" s="2">
        <f t="shared" si="63"/>
        <v>4.5088566827697338</v>
      </c>
      <c r="F703" s="2" t="str">
        <f t="shared" si="64"/>
        <v/>
      </c>
      <c r="G703" s="2" t="str">
        <f t="shared" si="65"/>
        <v/>
      </c>
      <c r="K703" s="1">
        <v>23681</v>
      </c>
      <c r="L703" s="2">
        <v>60.7</v>
      </c>
      <c r="M703" s="2">
        <f t="shared" si="60"/>
        <v>-2.5999999999999943</v>
      </c>
      <c r="N703" s="2">
        <f t="shared" si="61"/>
        <v>-4.1074249605055204</v>
      </c>
    </row>
    <row r="704" spans="1:14" x14ac:dyDescent="0.3">
      <c r="A704" s="1">
        <v>23801</v>
      </c>
      <c r="B704" s="2">
        <v>62.1</v>
      </c>
      <c r="C704" s="2">
        <f t="shared" si="62"/>
        <v>1.1000000000000014</v>
      </c>
      <c r="D704" s="2">
        <f t="shared" si="63"/>
        <v>1.8032786885245924</v>
      </c>
      <c r="F704" s="2" t="str">
        <f t="shared" si="64"/>
        <v/>
      </c>
      <c r="G704" s="2" t="str">
        <f t="shared" si="65"/>
        <v/>
      </c>
      <c r="K704" s="1">
        <v>23650</v>
      </c>
      <c r="L704" s="2">
        <v>63.3</v>
      </c>
      <c r="M704" s="2">
        <f t="shared" si="60"/>
        <v>0</v>
      </c>
      <c r="N704" s="2">
        <f t="shared" si="61"/>
        <v>0</v>
      </c>
    </row>
    <row r="705" spans="1:14" x14ac:dyDescent="0.3">
      <c r="A705" s="1">
        <v>23773</v>
      </c>
      <c r="B705" s="2">
        <v>61</v>
      </c>
      <c r="C705" s="2">
        <f t="shared" si="62"/>
        <v>-1.3999999999999986</v>
      </c>
      <c r="D705" s="2">
        <f t="shared" si="63"/>
        <v>-2.2435897435897414</v>
      </c>
      <c r="F705" s="2" t="str">
        <f t="shared" si="64"/>
        <v/>
      </c>
      <c r="G705" s="2" t="str">
        <f t="shared" si="65"/>
        <v/>
      </c>
      <c r="K705" s="1">
        <v>23620</v>
      </c>
      <c r="L705" s="2">
        <v>63.3</v>
      </c>
      <c r="M705" s="2">
        <f t="shared" si="60"/>
        <v>0.39999999999999858</v>
      </c>
      <c r="N705" s="2">
        <f t="shared" si="61"/>
        <v>0.63593004769475137</v>
      </c>
    </row>
    <row r="706" spans="1:14" x14ac:dyDescent="0.3">
      <c r="A706" s="1">
        <v>23742</v>
      </c>
      <c r="B706" s="2">
        <v>62.4</v>
      </c>
      <c r="C706" s="2">
        <f t="shared" si="62"/>
        <v>0.60000000000000142</v>
      </c>
      <c r="D706" s="2">
        <f t="shared" si="63"/>
        <v>0.97087378640776933</v>
      </c>
      <c r="F706" s="2" t="str">
        <f t="shared" si="64"/>
        <v/>
      </c>
      <c r="G706" s="2" t="str">
        <f t="shared" si="65"/>
        <v/>
      </c>
      <c r="K706" s="1">
        <v>23589</v>
      </c>
      <c r="L706" s="2">
        <v>62.9</v>
      </c>
      <c r="M706" s="2">
        <f t="shared" ref="M706:M769" si="66">IF(AND(ISNUMBER(L706),ISNUMBER(L707)), (L706 - L707), "")</f>
        <v>2.7999999999999972</v>
      </c>
      <c r="N706" s="2">
        <f t="shared" ref="N706:N769" si="67">IF(AND(ISNUMBER(M706),ISNUMBER(L707)), (100*M706/ABS(L707)), "")</f>
        <v>4.6589018302828569</v>
      </c>
    </row>
    <row r="707" spans="1:14" x14ac:dyDescent="0.3">
      <c r="A707" s="1">
        <v>23711</v>
      </c>
      <c r="B707" s="2">
        <v>61.8</v>
      </c>
      <c r="C707" s="2">
        <f t="shared" si="62"/>
        <v>1.0999999999999943</v>
      </c>
      <c r="D707" s="2">
        <f t="shared" si="63"/>
        <v>1.8121911037891174</v>
      </c>
      <c r="F707" s="2" t="str">
        <f t="shared" si="64"/>
        <v/>
      </c>
      <c r="G707" s="2" t="str">
        <f t="shared" si="65"/>
        <v/>
      </c>
      <c r="K707" s="1">
        <v>23558</v>
      </c>
      <c r="L707" s="2">
        <v>60.1</v>
      </c>
      <c r="M707" s="2">
        <f t="shared" si="66"/>
        <v>1.3999999999999986</v>
      </c>
      <c r="N707" s="2">
        <f t="shared" si="67"/>
        <v>2.3850085178875613</v>
      </c>
    </row>
    <row r="708" spans="1:14" x14ac:dyDescent="0.3">
      <c r="A708" s="1">
        <v>23681</v>
      </c>
      <c r="B708" s="2">
        <v>60.7</v>
      </c>
      <c r="C708" s="2">
        <f t="shared" si="62"/>
        <v>-2.5999999999999943</v>
      </c>
      <c r="D708" s="2">
        <f t="shared" si="63"/>
        <v>-4.1074249605055204</v>
      </c>
      <c r="F708" s="2" t="str">
        <f t="shared" si="64"/>
        <v/>
      </c>
      <c r="G708" s="2" t="str">
        <f t="shared" si="65"/>
        <v/>
      </c>
      <c r="K708" s="1">
        <v>23528</v>
      </c>
      <c r="L708" s="2">
        <v>58.7</v>
      </c>
      <c r="M708" s="2">
        <f t="shared" si="66"/>
        <v>-0.5</v>
      </c>
      <c r="N708" s="2">
        <f t="shared" si="67"/>
        <v>-0.84459459459459452</v>
      </c>
    </row>
    <row r="709" spans="1:14" x14ac:dyDescent="0.3">
      <c r="A709" s="1">
        <v>23650</v>
      </c>
      <c r="B709" s="2">
        <v>63.3</v>
      </c>
      <c r="C709" s="2">
        <f t="shared" si="62"/>
        <v>0</v>
      </c>
      <c r="D709" s="2">
        <f t="shared" si="63"/>
        <v>0</v>
      </c>
      <c r="F709" s="2" t="str">
        <f t="shared" si="64"/>
        <v/>
      </c>
      <c r="G709" s="2" t="str">
        <f t="shared" si="65"/>
        <v/>
      </c>
      <c r="K709" s="1">
        <v>23497</v>
      </c>
      <c r="L709" s="2">
        <v>59.2</v>
      </c>
      <c r="M709" s="2">
        <f t="shared" si="66"/>
        <v>-1</v>
      </c>
      <c r="N709" s="2">
        <f t="shared" si="67"/>
        <v>-1.6611295681063123</v>
      </c>
    </row>
    <row r="710" spans="1:14" x14ac:dyDescent="0.3">
      <c r="A710" s="1">
        <v>23620</v>
      </c>
      <c r="B710" s="2">
        <v>63.3</v>
      </c>
      <c r="C710" s="2">
        <f t="shared" si="62"/>
        <v>0.39999999999999858</v>
      </c>
      <c r="D710" s="2">
        <f t="shared" si="63"/>
        <v>0.63593004769475137</v>
      </c>
      <c r="F710" s="2" t="str">
        <f t="shared" si="64"/>
        <v/>
      </c>
      <c r="G710" s="2" t="str">
        <f t="shared" si="65"/>
        <v/>
      </c>
      <c r="K710" s="1">
        <v>23467</v>
      </c>
      <c r="L710" s="2">
        <v>60.2</v>
      </c>
      <c r="M710" s="2">
        <f t="shared" si="66"/>
        <v>2.3000000000000043</v>
      </c>
      <c r="N710" s="2">
        <f t="shared" si="67"/>
        <v>3.9723661485319592</v>
      </c>
    </row>
    <row r="711" spans="1:14" x14ac:dyDescent="0.3">
      <c r="A711" s="1">
        <v>23589</v>
      </c>
      <c r="B711" s="2">
        <v>62.9</v>
      </c>
      <c r="C711" s="2">
        <f t="shared" ref="C711:C774" si="68">IF(AND(ISNUMBER(B711),ISNUMBER(B712)), (B711 - B712), "")</f>
        <v>2.7999999999999972</v>
      </c>
      <c r="D711" s="2">
        <f t="shared" ref="D711:D774" si="69">IF(AND(ISNUMBER(C711),ISNUMBER(B712)), (100*C711/ABS(B712)), "")</f>
        <v>4.6589018302828569</v>
      </c>
      <c r="F711" s="2" t="str">
        <f t="shared" ref="F711:F774" si="70">IF(AND(ISNUMBER(E711),ISNUMBER(E712)), (E711 - E712), "")</f>
        <v/>
      </c>
      <c r="G711" s="2" t="str">
        <f t="shared" ref="G711:G774" si="71">IF(AND(ISNUMBER(F711),ISNUMBER(E712)), (100*F711/ABS(E712)), "")</f>
        <v/>
      </c>
      <c r="K711" s="1">
        <v>23436</v>
      </c>
      <c r="L711" s="2">
        <v>57.9</v>
      </c>
      <c r="M711" s="2">
        <f t="shared" si="66"/>
        <v>0.79999999999999716</v>
      </c>
      <c r="N711" s="2">
        <f t="shared" si="67"/>
        <v>1.4010507880910632</v>
      </c>
    </row>
    <row r="712" spans="1:14" x14ac:dyDescent="0.3">
      <c r="A712" s="1">
        <v>23558</v>
      </c>
      <c r="B712" s="2">
        <v>60.1</v>
      </c>
      <c r="C712" s="2">
        <f t="shared" si="68"/>
        <v>1.3999999999999986</v>
      </c>
      <c r="D712" s="2">
        <f t="shared" si="69"/>
        <v>2.3850085178875613</v>
      </c>
      <c r="F712" s="2" t="str">
        <f t="shared" si="70"/>
        <v/>
      </c>
      <c r="G712" s="2" t="str">
        <f t="shared" si="71"/>
        <v/>
      </c>
      <c r="K712" s="1">
        <v>23407</v>
      </c>
      <c r="L712" s="2">
        <v>57.1</v>
      </c>
      <c r="M712" s="2">
        <f t="shared" si="66"/>
        <v>3.1000000000000014</v>
      </c>
      <c r="N712" s="2">
        <f t="shared" si="67"/>
        <v>5.7407407407407431</v>
      </c>
    </row>
    <row r="713" spans="1:14" x14ac:dyDescent="0.3">
      <c r="A713" s="1">
        <v>23528</v>
      </c>
      <c r="B713" s="2">
        <v>58.7</v>
      </c>
      <c r="C713" s="2">
        <f t="shared" si="68"/>
        <v>-0.5</v>
      </c>
      <c r="D713" s="2">
        <f t="shared" si="69"/>
        <v>-0.84459459459459452</v>
      </c>
      <c r="F713" s="2" t="str">
        <f t="shared" si="70"/>
        <v/>
      </c>
      <c r="G713" s="2" t="str">
        <f t="shared" si="71"/>
        <v/>
      </c>
      <c r="K713" s="1">
        <v>23376</v>
      </c>
      <c r="L713" s="2">
        <v>54</v>
      </c>
      <c r="M713" s="2">
        <f t="shared" si="66"/>
        <v>-3.5</v>
      </c>
      <c r="N713" s="2">
        <f t="shared" si="67"/>
        <v>-6.0869565217391308</v>
      </c>
    </row>
    <row r="714" spans="1:14" x14ac:dyDescent="0.3">
      <c r="A714" s="1">
        <v>23497</v>
      </c>
      <c r="B714" s="2">
        <v>59.2</v>
      </c>
      <c r="C714" s="2">
        <f t="shared" si="68"/>
        <v>-1</v>
      </c>
      <c r="D714" s="2">
        <f t="shared" si="69"/>
        <v>-1.6611295681063123</v>
      </c>
      <c r="F714" s="2" t="str">
        <f t="shared" si="70"/>
        <v/>
      </c>
      <c r="G714" s="2" t="str">
        <f t="shared" si="71"/>
        <v/>
      </c>
      <c r="K714" s="1">
        <v>23345</v>
      </c>
      <c r="L714" s="2">
        <v>57.5</v>
      </c>
      <c r="M714" s="2">
        <f t="shared" si="66"/>
        <v>-0.20000000000000284</v>
      </c>
      <c r="N714" s="2">
        <f t="shared" si="67"/>
        <v>-0.34662045060659069</v>
      </c>
    </row>
    <row r="715" spans="1:14" x14ac:dyDescent="0.3">
      <c r="A715" s="1">
        <v>23467</v>
      </c>
      <c r="B715" s="2">
        <v>60.2</v>
      </c>
      <c r="C715" s="2">
        <f t="shared" si="68"/>
        <v>2.3000000000000043</v>
      </c>
      <c r="D715" s="2">
        <f t="shared" si="69"/>
        <v>3.9723661485319592</v>
      </c>
      <c r="F715" s="2" t="str">
        <f t="shared" si="70"/>
        <v/>
      </c>
      <c r="G715" s="2" t="str">
        <f t="shared" si="71"/>
        <v/>
      </c>
      <c r="K715" s="1">
        <v>23315</v>
      </c>
      <c r="L715" s="2">
        <v>57.7</v>
      </c>
      <c r="M715" s="2">
        <f t="shared" si="66"/>
        <v>0.80000000000000426</v>
      </c>
      <c r="N715" s="2">
        <f t="shared" si="67"/>
        <v>1.4059753954305876</v>
      </c>
    </row>
    <row r="716" spans="1:14" x14ac:dyDescent="0.3">
      <c r="A716" s="1">
        <v>23436</v>
      </c>
      <c r="B716" s="2">
        <v>57.9</v>
      </c>
      <c r="C716" s="2">
        <f t="shared" si="68"/>
        <v>0.79999999999999716</v>
      </c>
      <c r="D716" s="2">
        <f t="shared" si="69"/>
        <v>1.4010507880910632</v>
      </c>
      <c r="F716" s="2" t="str">
        <f t="shared" si="70"/>
        <v/>
      </c>
      <c r="G716" s="2" t="str">
        <f t="shared" si="71"/>
        <v/>
      </c>
      <c r="K716" s="1">
        <v>23284</v>
      </c>
      <c r="L716" s="2">
        <v>56.9</v>
      </c>
      <c r="M716" s="2">
        <f t="shared" si="66"/>
        <v>1.7999999999999972</v>
      </c>
      <c r="N716" s="2">
        <f t="shared" si="67"/>
        <v>3.2667876588021727</v>
      </c>
    </row>
    <row r="717" spans="1:14" x14ac:dyDescent="0.3">
      <c r="A717" s="1">
        <v>23407</v>
      </c>
      <c r="B717" s="2">
        <v>57.1</v>
      </c>
      <c r="C717" s="2">
        <f t="shared" si="68"/>
        <v>3.1000000000000014</v>
      </c>
      <c r="D717" s="2">
        <f t="shared" si="69"/>
        <v>5.7407407407407431</v>
      </c>
      <c r="F717" s="2" t="str">
        <f t="shared" si="70"/>
        <v/>
      </c>
      <c r="G717" s="2" t="str">
        <f t="shared" si="71"/>
        <v/>
      </c>
      <c r="K717" s="1">
        <v>23254</v>
      </c>
      <c r="L717" s="2">
        <v>55.1</v>
      </c>
      <c r="M717" s="2">
        <f t="shared" si="66"/>
        <v>-0.39999999999999858</v>
      </c>
      <c r="N717" s="2">
        <f t="shared" si="67"/>
        <v>-0.72072072072071813</v>
      </c>
    </row>
    <row r="718" spans="1:14" x14ac:dyDescent="0.3">
      <c r="A718" s="1">
        <v>23376</v>
      </c>
      <c r="B718" s="2">
        <v>54</v>
      </c>
      <c r="C718" s="2">
        <f t="shared" si="68"/>
        <v>-3.5</v>
      </c>
      <c r="D718" s="2">
        <f t="shared" si="69"/>
        <v>-6.0869565217391308</v>
      </c>
      <c r="F718" s="2" t="str">
        <f t="shared" si="70"/>
        <v/>
      </c>
      <c r="G718" s="2" t="str">
        <f t="shared" si="71"/>
        <v/>
      </c>
      <c r="K718" s="1">
        <v>23223</v>
      </c>
      <c r="L718" s="2">
        <v>55.5</v>
      </c>
      <c r="M718" s="2">
        <f t="shared" si="66"/>
        <v>-2.7000000000000028</v>
      </c>
      <c r="N718" s="2">
        <f t="shared" si="67"/>
        <v>-4.6391752577319636</v>
      </c>
    </row>
    <row r="719" spans="1:14" x14ac:dyDescent="0.3">
      <c r="A719" s="1">
        <v>23345</v>
      </c>
      <c r="B719" s="2">
        <v>57.5</v>
      </c>
      <c r="C719" s="2">
        <f t="shared" si="68"/>
        <v>-0.20000000000000284</v>
      </c>
      <c r="D719" s="2">
        <f t="shared" si="69"/>
        <v>-0.34662045060659069</v>
      </c>
      <c r="F719" s="2" t="str">
        <f t="shared" si="70"/>
        <v/>
      </c>
      <c r="G719" s="2" t="str">
        <f t="shared" si="71"/>
        <v/>
      </c>
      <c r="K719" s="1">
        <v>23192</v>
      </c>
      <c r="L719" s="2">
        <v>58.2</v>
      </c>
      <c r="M719" s="2">
        <f t="shared" si="66"/>
        <v>-1.5999999999999943</v>
      </c>
      <c r="N719" s="2">
        <f t="shared" si="67"/>
        <v>-2.6755852842809271</v>
      </c>
    </row>
    <row r="720" spans="1:14" x14ac:dyDescent="0.3">
      <c r="A720" s="1">
        <v>23315</v>
      </c>
      <c r="B720" s="2">
        <v>57.7</v>
      </c>
      <c r="C720" s="2">
        <f t="shared" si="68"/>
        <v>0.80000000000000426</v>
      </c>
      <c r="D720" s="2">
        <f t="shared" si="69"/>
        <v>1.4059753954305876</v>
      </c>
      <c r="F720" s="2" t="str">
        <f t="shared" si="70"/>
        <v/>
      </c>
      <c r="G720" s="2" t="str">
        <f t="shared" si="71"/>
        <v/>
      </c>
      <c r="K720" s="1">
        <v>23162</v>
      </c>
      <c r="L720" s="2">
        <v>59.8</v>
      </c>
      <c r="M720" s="2">
        <f t="shared" si="66"/>
        <v>2.1999999999999957</v>
      </c>
      <c r="N720" s="2">
        <f t="shared" si="67"/>
        <v>3.8194444444444371</v>
      </c>
    </row>
    <row r="721" spans="1:14" x14ac:dyDescent="0.3">
      <c r="A721" s="1">
        <v>23284</v>
      </c>
      <c r="B721" s="2">
        <v>56.9</v>
      </c>
      <c r="C721" s="2">
        <f t="shared" si="68"/>
        <v>1.7999999999999972</v>
      </c>
      <c r="D721" s="2">
        <f t="shared" si="69"/>
        <v>3.2667876588021727</v>
      </c>
      <c r="F721" s="2" t="str">
        <f t="shared" si="70"/>
        <v/>
      </c>
      <c r="G721" s="2" t="str">
        <f t="shared" si="71"/>
        <v/>
      </c>
      <c r="K721" s="1">
        <v>23131</v>
      </c>
      <c r="L721" s="2">
        <v>57.6</v>
      </c>
      <c r="M721" s="2">
        <f t="shared" si="66"/>
        <v>2.8999999999999986</v>
      </c>
      <c r="N721" s="2">
        <f t="shared" si="67"/>
        <v>5.3016453382084068</v>
      </c>
    </row>
    <row r="722" spans="1:14" x14ac:dyDescent="0.3">
      <c r="A722" s="1">
        <v>23254</v>
      </c>
      <c r="B722" s="2">
        <v>55.1</v>
      </c>
      <c r="C722" s="2">
        <f t="shared" si="68"/>
        <v>-0.39999999999999858</v>
      </c>
      <c r="D722" s="2">
        <f t="shared" si="69"/>
        <v>-0.72072072072071813</v>
      </c>
      <c r="F722" s="2" t="str">
        <f t="shared" si="70"/>
        <v/>
      </c>
      <c r="G722" s="2" t="str">
        <f t="shared" si="71"/>
        <v/>
      </c>
      <c r="K722" s="1">
        <v>23101</v>
      </c>
      <c r="L722" s="2">
        <v>54.7</v>
      </c>
      <c r="M722" s="2">
        <f t="shared" si="66"/>
        <v>-0.39999999999999858</v>
      </c>
      <c r="N722" s="2">
        <f t="shared" si="67"/>
        <v>-0.72595281306714798</v>
      </c>
    </row>
    <row r="723" spans="1:14" x14ac:dyDescent="0.3">
      <c r="A723" s="1">
        <v>23223</v>
      </c>
      <c r="B723" s="2">
        <v>55.5</v>
      </c>
      <c r="C723" s="2">
        <f t="shared" si="68"/>
        <v>-2.7000000000000028</v>
      </c>
      <c r="D723" s="2">
        <f t="shared" si="69"/>
        <v>-4.6391752577319636</v>
      </c>
      <c r="F723" s="2" t="str">
        <f t="shared" si="70"/>
        <v/>
      </c>
      <c r="G723" s="2" t="str">
        <f t="shared" si="71"/>
        <v/>
      </c>
      <c r="K723" s="1">
        <v>23070</v>
      </c>
      <c r="L723" s="2">
        <v>55.1</v>
      </c>
      <c r="M723" s="2">
        <f t="shared" si="66"/>
        <v>-0.10000000000000142</v>
      </c>
      <c r="N723" s="2">
        <f t="shared" si="67"/>
        <v>-0.18115942028985763</v>
      </c>
    </row>
    <row r="724" spans="1:14" x14ac:dyDescent="0.3">
      <c r="A724" s="1">
        <v>23192</v>
      </c>
      <c r="B724" s="2">
        <v>58.2</v>
      </c>
      <c r="C724" s="2">
        <f t="shared" si="68"/>
        <v>-1.5999999999999943</v>
      </c>
      <c r="D724" s="2">
        <f t="shared" si="69"/>
        <v>-2.6755852842809271</v>
      </c>
      <c r="F724" s="2" t="str">
        <f t="shared" si="70"/>
        <v/>
      </c>
      <c r="G724" s="2" t="str">
        <f t="shared" si="71"/>
        <v/>
      </c>
      <c r="K724" s="1">
        <v>23042</v>
      </c>
      <c r="L724" s="2">
        <v>55.2</v>
      </c>
      <c r="M724" s="2">
        <f t="shared" si="66"/>
        <v>-2</v>
      </c>
      <c r="N724" s="2">
        <f t="shared" si="67"/>
        <v>-3.4965034965034962</v>
      </c>
    </row>
    <row r="725" spans="1:14" x14ac:dyDescent="0.3">
      <c r="A725" s="1">
        <v>23162</v>
      </c>
      <c r="B725" s="2">
        <v>59.8</v>
      </c>
      <c r="C725" s="2">
        <f t="shared" si="68"/>
        <v>2.1999999999999957</v>
      </c>
      <c r="D725" s="2">
        <f t="shared" si="69"/>
        <v>3.8194444444444371</v>
      </c>
      <c r="F725" s="2" t="str">
        <f t="shared" si="70"/>
        <v/>
      </c>
      <c r="G725" s="2" t="str">
        <f t="shared" si="71"/>
        <v/>
      </c>
      <c r="K725" s="1">
        <v>23011</v>
      </c>
      <c r="L725" s="2">
        <v>57.2</v>
      </c>
      <c r="M725" s="2">
        <f t="shared" si="66"/>
        <v>3.4000000000000057</v>
      </c>
      <c r="N725" s="2">
        <f t="shared" si="67"/>
        <v>6.3197026022304943</v>
      </c>
    </row>
    <row r="726" spans="1:14" x14ac:dyDescent="0.3">
      <c r="A726" s="1">
        <v>23131</v>
      </c>
      <c r="B726" s="2">
        <v>57.6</v>
      </c>
      <c r="C726" s="2">
        <f t="shared" si="68"/>
        <v>2.8999999999999986</v>
      </c>
      <c r="D726" s="2">
        <f t="shared" si="69"/>
        <v>5.3016453382084068</v>
      </c>
      <c r="F726" s="2" t="str">
        <f t="shared" si="70"/>
        <v/>
      </c>
      <c r="G726" s="2" t="str">
        <f t="shared" si="71"/>
        <v/>
      </c>
      <c r="K726" s="1">
        <v>22980</v>
      </c>
      <c r="L726" s="2">
        <v>53.8</v>
      </c>
      <c r="M726" s="2">
        <f t="shared" si="66"/>
        <v>2.5999999999999943</v>
      </c>
      <c r="N726" s="2">
        <f t="shared" si="67"/>
        <v>5.0781249999999885</v>
      </c>
    </row>
    <row r="727" spans="1:14" x14ac:dyDescent="0.3">
      <c r="A727" s="1">
        <v>23101</v>
      </c>
      <c r="B727" s="2">
        <v>54.7</v>
      </c>
      <c r="C727" s="2">
        <f t="shared" si="68"/>
        <v>-0.39999999999999858</v>
      </c>
      <c r="D727" s="2">
        <f t="shared" si="69"/>
        <v>-0.72595281306714798</v>
      </c>
      <c r="F727" s="2" t="str">
        <f t="shared" si="70"/>
        <v/>
      </c>
      <c r="G727" s="2" t="str">
        <f t="shared" si="71"/>
        <v/>
      </c>
      <c r="K727" s="1">
        <v>22950</v>
      </c>
      <c r="L727" s="2">
        <v>51.2</v>
      </c>
      <c r="M727" s="2">
        <f t="shared" si="66"/>
        <v>1.2000000000000028</v>
      </c>
      <c r="N727" s="2">
        <f t="shared" si="67"/>
        <v>2.4000000000000057</v>
      </c>
    </row>
    <row r="728" spans="1:14" x14ac:dyDescent="0.3">
      <c r="A728" s="1">
        <v>23070</v>
      </c>
      <c r="B728" s="2">
        <v>55.1</v>
      </c>
      <c r="C728" s="2">
        <f t="shared" si="68"/>
        <v>-0.10000000000000142</v>
      </c>
      <c r="D728" s="2">
        <f t="shared" si="69"/>
        <v>-0.18115942028985763</v>
      </c>
      <c r="F728" s="2" t="str">
        <f t="shared" si="70"/>
        <v/>
      </c>
      <c r="G728" s="2" t="str">
        <f t="shared" si="71"/>
        <v/>
      </c>
      <c r="K728" s="1">
        <v>22919</v>
      </c>
      <c r="L728" s="2">
        <v>50</v>
      </c>
      <c r="M728" s="2">
        <f t="shared" si="66"/>
        <v>0.5</v>
      </c>
      <c r="N728" s="2">
        <f t="shared" si="67"/>
        <v>1.0101010101010102</v>
      </c>
    </row>
    <row r="729" spans="1:14" x14ac:dyDescent="0.3">
      <c r="A729" s="1">
        <v>23042</v>
      </c>
      <c r="B729" s="2">
        <v>55.2</v>
      </c>
      <c r="C729" s="2">
        <f t="shared" si="68"/>
        <v>-2</v>
      </c>
      <c r="D729" s="2">
        <f t="shared" si="69"/>
        <v>-3.4965034965034962</v>
      </c>
      <c r="F729" s="2" t="str">
        <f t="shared" si="70"/>
        <v/>
      </c>
      <c r="G729" s="2" t="str">
        <f t="shared" si="71"/>
        <v/>
      </c>
      <c r="K729" s="1">
        <v>22889</v>
      </c>
      <c r="L729" s="2">
        <v>49.5</v>
      </c>
      <c r="M729" s="2">
        <f t="shared" si="66"/>
        <v>-1.5</v>
      </c>
      <c r="N729" s="2">
        <f t="shared" si="67"/>
        <v>-2.9411764705882355</v>
      </c>
    </row>
    <row r="730" spans="1:14" x14ac:dyDescent="0.3">
      <c r="A730" s="1">
        <v>23011</v>
      </c>
      <c r="B730" s="2">
        <v>57.2</v>
      </c>
      <c r="C730" s="2">
        <f t="shared" si="68"/>
        <v>3.4000000000000057</v>
      </c>
      <c r="D730" s="2">
        <f t="shared" si="69"/>
        <v>6.3197026022304943</v>
      </c>
      <c r="F730" s="2" t="str">
        <f t="shared" si="70"/>
        <v/>
      </c>
      <c r="G730" s="2" t="str">
        <f t="shared" si="71"/>
        <v/>
      </c>
      <c r="K730" s="1">
        <v>22858</v>
      </c>
      <c r="L730" s="2">
        <v>51</v>
      </c>
      <c r="M730" s="2">
        <f t="shared" si="66"/>
        <v>0.20000000000000284</v>
      </c>
      <c r="N730" s="2">
        <f t="shared" si="67"/>
        <v>0.39370078740158043</v>
      </c>
    </row>
    <row r="731" spans="1:14" x14ac:dyDescent="0.3">
      <c r="A731" s="1">
        <v>22980</v>
      </c>
      <c r="B731" s="2">
        <v>53.8</v>
      </c>
      <c r="C731" s="2">
        <f t="shared" si="68"/>
        <v>2.5999999999999943</v>
      </c>
      <c r="D731" s="2">
        <f t="shared" si="69"/>
        <v>5.0781249999999885</v>
      </c>
      <c r="F731" s="2" t="str">
        <f t="shared" si="70"/>
        <v/>
      </c>
      <c r="G731" s="2" t="str">
        <f t="shared" si="71"/>
        <v/>
      </c>
      <c r="K731" s="1">
        <v>22827</v>
      </c>
      <c r="L731" s="2">
        <v>50.8</v>
      </c>
      <c r="M731" s="2">
        <f t="shared" si="66"/>
        <v>-1.4000000000000057</v>
      </c>
      <c r="N731" s="2">
        <f t="shared" si="67"/>
        <v>-2.6819923371647616</v>
      </c>
    </row>
    <row r="732" spans="1:14" x14ac:dyDescent="0.3">
      <c r="A732" s="1">
        <v>22950</v>
      </c>
      <c r="B732" s="2">
        <v>51.2</v>
      </c>
      <c r="C732" s="2">
        <f t="shared" si="68"/>
        <v>1.2000000000000028</v>
      </c>
      <c r="D732" s="2">
        <f t="shared" si="69"/>
        <v>2.4000000000000057</v>
      </c>
      <c r="F732" s="2" t="str">
        <f t="shared" si="70"/>
        <v/>
      </c>
      <c r="G732" s="2" t="str">
        <f t="shared" si="71"/>
        <v/>
      </c>
      <c r="K732" s="1">
        <v>22797</v>
      </c>
      <c r="L732" s="2">
        <v>52.2</v>
      </c>
      <c r="M732" s="2">
        <f t="shared" si="66"/>
        <v>-2.8999999999999986</v>
      </c>
      <c r="N732" s="2">
        <f t="shared" si="67"/>
        <v>-5.2631578947368398</v>
      </c>
    </row>
    <row r="733" spans="1:14" x14ac:dyDescent="0.3">
      <c r="A733" s="1">
        <v>22919</v>
      </c>
      <c r="B733" s="2">
        <v>50</v>
      </c>
      <c r="C733" s="2">
        <f t="shared" si="68"/>
        <v>0.5</v>
      </c>
      <c r="D733" s="2">
        <f t="shared" si="69"/>
        <v>1.0101010101010102</v>
      </c>
      <c r="F733" s="2" t="str">
        <f t="shared" si="70"/>
        <v/>
      </c>
      <c r="G733" s="2" t="str">
        <f t="shared" si="71"/>
        <v/>
      </c>
      <c r="K733" s="1">
        <v>22766</v>
      </c>
      <c r="L733" s="2">
        <v>55.1</v>
      </c>
      <c r="M733" s="2">
        <f t="shared" si="66"/>
        <v>-5.5</v>
      </c>
      <c r="N733" s="2">
        <f t="shared" si="67"/>
        <v>-9.0759075907590763</v>
      </c>
    </row>
    <row r="734" spans="1:14" x14ac:dyDescent="0.3">
      <c r="A734" s="1">
        <v>22889</v>
      </c>
      <c r="B734" s="2">
        <v>49.5</v>
      </c>
      <c r="C734" s="2">
        <f t="shared" si="68"/>
        <v>-1.5</v>
      </c>
      <c r="D734" s="2">
        <f t="shared" si="69"/>
        <v>-2.9411764705882355</v>
      </c>
      <c r="F734" s="2" t="str">
        <f t="shared" si="70"/>
        <v/>
      </c>
      <c r="G734" s="2" t="str">
        <f t="shared" si="71"/>
        <v/>
      </c>
      <c r="K734" s="1">
        <v>22736</v>
      </c>
      <c r="L734" s="2">
        <v>60.6</v>
      </c>
      <c r="M734" s="2">
        <f t="shared" si="66"/>
        <v>-0.5</v>
      </c>
      <c r="N734" s="2">
        <f t="shared" si="67"/>
        <v>-0.81833060556464809</v>
      </c>
    </row>
    <row r="735" spans="1:14" x14ac:dyDescent="0.3">
      <c r="A735" s="1">
        <v>22858</v>
      </c>
      <c r="B735" s="2">
        <v>51</v>
      </c>
      <c r="C735" s="2">
        <f t="shared" si="68"/>
        <v>0.20000000000000284</v>
      </c>
      <c r="D735" s="2">
        <f t="shared" si="69"/>
        <v>0.39370078740158043</v>
      </c>
      <c r="F735" s="2" t="str">
        <f t="shared" si="70"/>
        <v/>
      </c>
      <c r="G735" s="2" t="str">
        <f t="shared" si="71"/>
        <v/>
      </c>
      <c r="K735" s="1">
        <v>22705</v>
      </c>
      <c r="L735" s="2">
        <v>61.1</v>
      </c>
      <c r="M735" s="2">
        <f t="shared" si="66"/>
        <v>0.20000000000000284</v>
      </c>
      <c r="N735" s="2">
        <f t="shared" si="67"/>
        <v>0.32840722495895375</v>
      </c>
    </row>
    <row r="736" spans="1:14" x14ac:dyDescent="0.3">
      <c r="A736" s="1">
        <v>22827</v>
      </c>
      <c r="B736" s="2">
        <v>50.8</v>
      </c>
      <c r="C736" s="2">
        <f t="shared" si="68"/>
        <v>-1.4000000000000057</v>
      </c>
      <c r="D736" s="2">
        <f t="shared" si="69"/>
        <v>-2.6819923371647616</v>
      </c>
      <c r="F736" s="2" t="str">
        <f t="shared" si="70"/>
        <v/>
      </c>
      <c r="G736" s="2" t="str">
        <f t="shared" si="71"/>
        <v/>
      </c>
      <c r="K736" s="1">
        <v>22677</v>
      </c>
      <c r="L736" s="2">
        <v>60.9</v>
      </c>
      <c r="M736" s="2">
        <f t="shared" si="66"/>
        <v>-3.3000000000000043</v>
      </c>
      <c r="N736" s="2">
        <f t="shared" si="67"/>
        <v>-5.140186915887857</v>
      </c>
    </row>
    <row r="737" spans="1:14" x14ac:dyDescent="0.3">
      <c r="A737" s="1">
        <v>22797</v>
      </c>
      <c r="B737" s="2">
        <v>52.2</v>
      </c>
      <c r="C737" s="2">
        <f t="shared" si="68"/>
        <v>-2.8999999999999986</v>
      </c>
      <c r="D737" s="2">
        <f t="shared" si="69"/>
        <v>-5.2631578947368398</v>
      </c>
      <c r="F737" s="2" t="str">
        <f t="shared" si="70"/>
        <v/>
      </c>
      <c r="G737" s="2" t="str">
        <f t="shared" si="71"/>
        <v/>
      </c>
      <c r="K737" s="1">
        <v>22646</v>
      </c>
      <c r="L737" s="2">
        <v>64.2</v>
      </c>
      <c r="M737" s="2">
        <f t="shared" si="66"/>
        <v>5.2000000000000028</v>
      </c>
      <c r="N737" s="2">
        <f t="shared" si="67"/>
        <v>8.8135593220339015</v>
      </c>
    </row>
    <row r="738" spans="1:14" x14ac:dyDescent="0.3">
      <c r="A738" s="1">
        <v>22766</v>
      </c>
      <c r="B738" s="2">
        <v>55.1</v>
      </c>
      <c r="C738" s="2">
        <f t="shared" si="68"/>
        <v>-5.5</v>
      </c>
      <c r="D738" s="2">
        <f t="shared" si="69"/>
        <v>-9.0759075907590763</v>
      </c>
      <c r="F738" s="2" t="str">
        <f t="shared" si="70"/>
        <v/>
      </c>
      <c r="G738" s="2" t="str">
        <f t="shared" si="71"/>
        <v/>
      </c>
      <c r="K738" s="1">
        <v>22615</v>
      </c>
      <c r="L738" s="2">
        <v>59</v>
      </c>
      <c r="M738" s="2">
        <f t="shared" si="66"/>
        <v>-3.2000000000000028</v>
      </c>
      <c r="N738" s="2">
        <f t="shared" si="67"/>
        <v>-5.1446945337620624</v>
      </c>
    </row>
    <row r="739" spans="1:14" x14ac:dyDescent="0.3">
      <c r="A739" s="1">
        <v>22736</v>
      </c>
      <c r="B739" s="2">
        <v>60.6</v>
      </c>
      <c r="C739" s="2">
        <f t="shared" si="68"/>
        <v>-0.5</v>
      </c>
      <c r="D739" s="2">
        <f t="shared" si="69"/>
        <v>-0.81833060556464809</v>
      </c>
      <c r="F739" s="2" t="str">
        <f t="shared" si="70"/>
        <v/>
      </c>
      <c r="G739" s="2" t="str">
        <f t="shared" si="71"/>
        <v/>
      </c>
      <c r="K739" s="1">
        <v>22585</v>
      </c>
      <c r="L739" s="2">
        <v>62.2</v>
      </c>
      <c r="M739" s="2">
        <f t="shared" si="66"/>
        <v>-0.79999999999999716</v>
      </c>
      <c r="N739" s="2">
        <f t="shared" si="67"/>
        <v>-1.2698412698412653</v>
      </c>
    </row>
    <row r="740" spans="1:14" x14ac:dyDescent="0.3">
      <c r="A740" s="1">
        <v>22705</v>
      </c>
      <c r="B740" s="2">
        <v>61.1</v>
      </c>
      <c r="C740" s="2">
        <f t="shared" si="68"/>
        <v>0.20000000000000284</v>
      </c>
      <c r="D740" s="2">
        <f t="shared" si="69"/>
        <v>0.32840722495895375</v>
      </c>
      <c r="F740" s="2" t="str">
        <f t="shared" si="70"/>
        <v/>
      </c>
      <c r="G740" s="2" t="str">
        <f t="shared" si="71"/>
        <v/>
      </c>
      <c r="K740" s="1">
        <v>22554</v>
      </c>
      <c r="L740" s="2">
        <v>63</v>
      </c>
      <c r="M740" s="2">
        <f t="shared" si="66"/>
        <v>2.2999999999999972</v>
      </c>
      <c r="N740" s="2">
        <f t="shared" si="67"/>
        <v>3.7891268533772604</v>
      </c>
    </row>
    <row r="741" spans="1:14" x14ac:dyDescent="0.3">
      <c r="A741" s="1">
        <v>22677</v>
      </c>
      <c r="B741" s="2">
        <v>60.9</v>
      </c>
      <c r="C741" s="2">
        <f t="shared" si="68"/>
        <v>-3.3000000000000043</v>
      </c>
      <c r="D741" s="2">
        <f t="shared" si="69"/>
        <v>-5.140186915887857</v>
      </c>
      <c r="F741" s="2" t="str">
        <f t="shared" si="70"/>
        <v/>
      </c>
      <c r="G741" s="2" t="str">
        <f t="shared" si="71"/>
        <v/>
      </c>
      <c r="K741" s="1">
        <v>22524</v>
      </c>
      <c r="L741" s="2">
        <v>60.7</v>
      </c>
      <c r="M741" s="2">
        <f t="shared" si="66"/>
        <v>2.5</v>
      </c>
      <c r="N741" s="2">
        <f t="shared" si="67"/>
        <v>4.2955326460481098</v>
      </c>
    </row>
    <row r="742" spans="1:14" x14ac:dyDescent="0.3">
      <c r="A742" s="1">
        <v>22646</v>
      </c>
      <c r="B742" s="2">
        <v>64.2</v>
      </c>
      <c r="C742" s="2">
        <f t="shared" si="68"/>
        <v>5.2000000000000028</v>
      </c>
      <c r="D742" s="2">
        <f t="shared" si="69"/>
        <v>8.8135593220339015</v>
      </c>
      <c r="F742" s="2" t="str">
        <f t="shared" si="70"/>
        <v/>
      </c>
      <c r="G742" s="2" t="str">
        <f t="shared" si="71"/>
        <v/>
      </c>
      <c r="K742" s="1">
        <v>22493</v>
      </c>
      <c r="L742" s="2">
        <v>58.2</v>
      </c>
      <c r="M742" s="2">
        <f t="shared" si="66"/>
        <v>0.10000000000000142</v>
      </c>
      <c r="N742" s="2">
        <f t="shared" si="67"/>
        <v>0.17211703958692154</v>
      </c>
    </row>
    <row r="743" spans="1:14" x14ac:dyDescent="0.3">
      <c r="A743" s="1">
        <v>22615</v>
      </c>
      <c r="B743" s="2">
        <v>59</v>
      </c>
      <c r="C743" s="2">
        <f t="shared" si="68"/>
        <v>-3.2000000000000028</v>
      </c>
      <c r="D743" s="2">
        <f t="shared" si="69"/>
        <v>-5.1446945337620624</v>
      </c>
      <c r="F743" s="2" t="str">
        <f t="shared" si="70"/>
        <v/>
      </c>
      <c r="G743" s="2" t="str">
        <f t="shared" si="71"/>
        <v/>
      </c>
      <c r="K743" s="1">
        <v>22462</v>
      </c>
      <c r="L743" s="2">
        <v>58.1</v>
      </c>
      <c r="M743" s="2">
        <f t="shared" si="66"/>
        <v>-0.79999999999999716</v>
      </c>
      <c r="N743" s="2">
        <f t="shared" si="67"/>
        <v>-1.3582342954159545</v>
      </c>
    </row>
    <row r="744" spans="1:14" x14ac:dyDescent="0.3">
      <c r="A744" s="1">
        <v>22585</v>
      </c>
      <c r="B744" s="2">
        <v>62.2</v>
      </c>
      <c r="C744" s="2">
        <f t="shared" si="68"/>
        <v>-0.79999999999999716</v>
      </c>
      <c r="D744" s="2">
        <f t="shared" si="69"/>
        <v>-1.2698412698412653</v>
      </c>
      <c r="F744" s="2" t="str">
        <f t="shared" si="70"/>
        <v/>
      </c>
      <c r="G744" s="2" t="str">
        <f t="shared" si="71"/>
        <v/>
      </c>
      <c r="K744" s="1">
        <v>22432</v>
      </c>
      <c r="L744" s="2">
        <v>58.9</v>
      </c>
      <c r="M744" s="2">
        <f t="shared" si="66"/>
        <v>1.2999999999999972</v>
      </c>
      <c r="N744" s="2">
        <f t="shared" si="67"/>
        <v>2.2569444444444393</v>
      </c>
    </row>
    <row r="745" spans="1:14" x14ac:dyDescent="0.3">
      <c r="A745" s="1">
        <v>22554</v>
      </c>
      <c r="B745" s="2">
        <v>63</v>
      </c>
      <c r="C745" s="2">
        <f t="shared" si="68"/>
        <v>2.2999999999999972</v>
      </c>
      <c r="D745" s="2">
        <f t="shared" si="69"/>
        <v>3.7891268533772604</v>
      </c>
      <c r="F745" s="2" t="str">
        <f t="shared" si="70"/>
        <v/>
      </c>
      <c r="G745" s="2" t="str">
        <f t="shared" si="71"/>
        <v/>
      </c>
      <c r="K745" s="1">
        <v>22401</v>
      </c>
      <c r="L745" s="2">
        <v>57.6</v>
      </c>
      <c r="M745" s="2">
        <f t="shared" si="66"/>
        <v>8.5</v>
      </c>
      <c r="N745" s="2">
        <f t="shared" si="67"/>
        <v>17.311608961303463</v>
      </c>
    </row>
    <row r="746" spans="1:14" x14ac:dyDescent="0.3">
      <c r="A746" s="1">
        <v>22524</v>
      </c>
      <c r="B746" s="2">
        <v>60.7</v>
      </c>
      <c r="C746" s="2">
        <f t="shared" si="68"/>
        <v>2.5</v>
      </c>
      <c r="D746" s="2">
        <f t="shared" si="69"/>
        <v>4.2955326460481098</v>
      </c>
      <c r="F746" s="2" t="str">
        <f t="shared" si="70"/>
        <v/>
      </c>
      <c r="G746" s="2" t="str">
        <f t="shared" si="71"/>
        <v/>
      </c>
      <c r="K746" s="1">
        <v>22371</v>
      </c>
      <c r="L746" s="2">
        <v>49.1</v>
      </c>
      <c r="M746" s="2">
        <f t="shared" si="66"/>
        <v>5.5</v>
      </c>
      <c r="N746" s="2">
        <f t="shared" si="67"/>
        <v>12.614678899082568</v>
      </c>
    </row>
    <row r="747" spans="1:14" x14ac:dyDescent="0.3">
      <c r="A747" s="1">
        <v>22493</v>
      </c>
      <c r="B747" s="2">
        <v>58.2</v>
      </c>
      <c r="C747" s="2">
        <f t="shared" si="68"/>
        <v>0.10000000000000142</v>
      </c>
      <c r="D747" s="2">
        <f t="shared" si="69"/>
        <v>0.17211703958692154</v>
      </c>
      <c r="F747" s="2" t="str">
        <f t="shared" si="70"/>
        <v/>
      </c>
      <c r="G747" s="2" t="str">
        <f t="shared" si="71"/>
        <v/>
      </c>
      <c r="K747" s="1">
        <v>22340</v>
      </c>
      <c r="L747" s="2">
        <v>43.6</v>
      </c>
      <c r="M747" s="2">
        <f t="shared" si="66"/>
        <v>-0.29999999999999716</v>
      </c>
      <c r="N747" s="2">
        <f t="shared" si="67"/>
        <v>-0.68337129840546051</v>
      </c>
    </row>
    <row r="748" spans="1:14" x14ac:dyDescent="0.3">
      <c r="A748" s="1">
        <v>22462</v>
      </c>
      <c r="B748" s="2">
        <v>58.1</v>
      </c>
      <c r="C748" s="2">
        <f t="shared" si="68"/>
        <v>-0.79999999999999716</v>
      </c>
      <c r="D748" s="2">
        <f t="shared" si="69"/>
        <v>-1.3582342954159545</v>
      </c>
      <c r="F748" s="2" t="str">
        <f t="shared" si="70"/>
        <v/>
      </c>
      <c r="G748" s="2" t="str">
        <f t="shared" si="71"/>
        <v/>
      </c>
      <c r="K748" s="1">
        <v>22312</v>
      </c>
      <c r="L748" s="2">
        <v>43.9</v>
      </c>
      <c r="M748" s="2">
        <f t="shared" si="66"/>
        <v>-0.39999999999999858</v>
      </c>
      <c r="N748" s="2">
        <f t="shared" si="67"/>
        <v>-0.90293453724604655</v>
      </c>
    </row>
    <row r="749" spans="1:14" x14ac:dyDescent="0.3">
      <c r="A749" s="1">
        <v>22432</v>
      </c>
      <c r="B749" s="2">
        <v>58.9</v>
      </c>
      <c r="C749" s="2">
        <f t="shared" si="68"/>
        <v>1.2999999999999972</v>
      </c>
      <c r="D749" s="2">
        <f t="shared" si="69"/>
        <v>2.2569444444444393</v>
      </c>
      <c r="F749" s="2" t="str">
        <f t="shared" si="70"/>
        <v/>
      </c>
      <c r="G749" s="2" t="str">
        <f t="shared" si="71"/>
        <v/>
      </c>
      <c r="K749" s="1">
        <v>22281</v>
      </c>
      <c r="L749" s="2">
        <v>44.3</v>
      </c>
      <c r="M749" s="2">
        <f t="shared" si="66"/>
        <v>0</v>
      </c>
      <c r="N749" s="2">
        <f t="shared" si="67"/>
        <v>0</v>
      </c>
    </row>
    <row r="750" spans="1:14" x14ac:dyDescent="0.3">
      <c r="A750" s="1">
        <v>22401</v>
      </c>
      <c r="B750" s="2">
        <v>57.6</v>
      </c>
      <c r="C750" s="2">
        <f t="shared" si="68"/>
        <v>8.5</v>
      </c>
      <c r="D750" s="2">
        <f t="shared" si="69"/>
        <v>17.311608961303463</v>
      </c>
      <c r="F750" s="2" t="str">
        <f t="shared" si="70"/>
        <v/>
      </c>
      <c r="G750" s="2" t="str">
        <f t="shared" si="71"/>
        <v/>
      </c>
      <c r="K750" s="1">
        <v>22250</v>
      </c>
      <c r="L750" s="2">
        <v>44.3</v>
      </c>
      <c r="M750" s="2">
        <f t="shared" si="66"/>
        <v>-1.7000000000000028</v>
      </c>
      <c r="N750" s="2">
        <f t="shared" si="67"/>
        <v>-3.6956521739130497</v>
      </c>
    </row>
    <row r="751" spans="1:14" x14ac:dyDescent="0.3">
      <c r="A751" s="1">
        <v>22371</v>
      </c>
      <c r="B751" s="2">
        <v>49.1</v>
      </c>
      <c r="C751" s="2">
        <f t="shared" si="68"/>
        <v>5.5</v>
      </c>
      <c r="D751" s="2">
        <f t="shared" si="69"/>
        <v>12.614678899082568</v>
      </c>
      <c r="F751" s="2" t="str">
        <f t="shared" si="70"/>
        <v/>
      </c>
      <c r="G751" s="2" t="str">
        <f t="shared" si="71"/>
        <v/>
      </c>
      <c r="K751" s="1">
        <v>22220</v>
      </c>
      <c r="L751" s="2">
        <v>46</v>
      </c>
      <c r="M751" s="2">
        <f t="shared" si="66"/>
        <v>0.60000000000000142</v>
      </c>
      <c r="N751" s="2">
        <f t="shared" si="67"/>
        <v>1.3215859030837036</v>
      </c>
    </row>
    <row r="752" spans="1:14" x14ac:dyDescent="0.3">
      <c r="A752" s="1">
        <v>22340</v>
      </c>
      <c r="B752" s="2">
        <v>43.6</v>
      </c>
      <c r="C752" s="2">
        <f t="shared" si="68"/>
        <v>-0.29999999999999716</v>
      </c>
      <c r="D752" s="2">
        <f t="shared" si="69"/>
        <v>-0.68337129840546051</v>
      </c>
      <c r="F752" s="2" t="str">
        <f t="shared" si="70"/>
        <v/>
      </c>
      <c r="G752" s="2" t="str">
        <f t="shared" si="71"/>
        <v/>
      </c>
      <c r="K752" s="1">
        <v>22189</v>
      </c>
      <c r="L752" s="2">
        <v>45.4</v>
      </c>
      <c r="M752" s="2">
        <f t="shared" si="66"/>
        <v>-2.2000000000000028</v>
      </c>
      <c r="N752" s="2">
        <f t="shared" si="67"/>
        <v>-4.6218487394958041</v>
      </c>
    </row>
    <row r="753" spans="1:14" x14ac:dyDescent="0.3">
      <c r="A753" s="1">
        <v>22312</v>
      </c>
      <c r="B753" s="2">
        <v>43.9</v>
      </c>
      <c r="C753" s="2">
        <f t="shared" si="68"/>
        <v>-0.39999999999999858</v>
      </c>
      <c r="D753" s="2">
        <f t="shared" si="69"/>
        <v>-0.90293453724604655</v>
      </c>
      <c r="F753" s="2" t="str">
        <f t="shared" si="70"/>
        <v/>
      </c>
      <c r="G753" s="2" t="str">
        <f t="shared" si="71"/>
        <v/>
      </c>
      <c r="K753" s="1">
        <v>22159</v>
      </c>
      <c r="L753" s="2">
        <v>47.6</v>
      </c>
      <c r="M753" s="2">
        <f t="shared" si="66"/>
        <v>3.8999999999999986</v>
      </c>
      <c r="N753" s="2">
        <f t="shared" si="67"/>
        <v>8.924485125858121</v>
      </c>
    </row>
    <row r="754" spans="1:14" x14ac:dyDescent="0.3">
      <c r="A754" s="1">
        <v>22281</v>
      </c>
      <c r="B754" s="2">
        <v>44.3</v>
      </c>
      <c r="C754" s="2">
        <f t="shared" si="68"/>
        <v>0</v>
      </c>
      <c r="D754" s="2">
        <f t="shared" si="69"/>
        <v>0</v>
      </c>
      <c r="F754" s="2" t="str">
        <f t="shared" si="70"/>
        <v/>
      </c>
      <c r="G754" s="2" t="str">
        <f t="shared" si="71"/>
        <v/>
      </c>
      <c r="K754" s="1">
        <v>22128</v>
      </c>
      <c r="L754" s="2">
        <v>43.7</v>
      </c>
      <c r="M754" s="2">
        <f t="shared" si="66"/>
        <v>-0.69999999999999574</v>
      </c>
      <c r="N754" s="2">
        <f t="shared" si="67"/>
        <v>-1.5765765765765671</v>
      </c>
    </row>
    <row r="755" spans="1:14" x14ac:dyDescent="0.3">
      <c r="A755" s="1">
        <v>22250</v>
      </c>
      <c r="B755" s="2">
        <v>44.3</v>
      </c>
      <c r="C755" s="2">
        <f t="shared" si="68"/>
        <v>-1.7000000000000028</v>
      </c>
      <c r="D755" s="2">
        <f t="shared" si="69"/>
        <v>-3.6956521739130497</v>
      </c>
      <c r="F755" s="2" t="str">
        <f t="shared" si="70"/>
        <v/>
      </c>
      <c r="G755" s="2" t="str">
        <f t="shared" si="71"/>
        <v/>
      </c>
      <c r="K755" s="1">
        <v>22097</v>
      </c>
      <c r="L755" s="2">
        <v>44.4</v>
      </c>
      <c r="M755" s="2">
        <f t="shared" si="66"/>
        <v>1.7999999999999972</v>
      </c>
      <c r="N755" s="2">
        <f t="shared" si="67"/>
        <v>4.2253521126760498</v>
      </c>
    </row>
    <row r="756" spans="1:14" x14ac:dyDescent="0.3">
      <c r="A756" s="1">
        <v>22220</v>
      </c>
      <c r="B756" s="2">
        <v>46</v>
      </c>
      <c r="C756" s="2">
        <f t="shared" si="68"/>
        <v>0.60000000000000142</v>
      </c>
      <c r="D756" s="2">
        <f t="shared" si="69"/>
        <v>1.3215859030837036</v>
      </c>
      <c r="F756" s="2" t="str">
        <f t="shared" si="70"/>
        <v/>
      </c>
      <c r="G756" s="2" t="str">
        <f t="shared" si="71"/>
        <v/>
      </c>
      <c r="K756" s="1">
        <v>22067</v>
      </c>
      <c r="L756" s="2">
        <v>42.6</v>
      </c>
      <c r="M756" s="2">
        <f t="shared" si="66"/>
        <v>-2.6999999999999957</v>
      </c>
      <c r="N756" s="2">
        <f t="shared" si="67"/>
        <v>-5.9602649006622421</v>
      </c>
    </row>
    <row r="757" spans="1:14" x14ac:dyDescent="0.3">
      <c r="A757" s="1">
        <v>22189</v>
      </c>
      <c r="B757" s="2">
        <v>45.4</v>
      </c>
      <c r="C757" s="2">
        <f t="shared" si="68"/>
        <v>-2.2000000000000028</v>
      </c>
      <c r="D757" s="2">
        <f t="shared" si="69"/>
        <v>-4.6218487394958041</v>
      </c>
      <c r="F757" s="2" t="str">
        <f t="shared" si="70"/>
        <v/>
      </c>
      <c r="G757" s="2" t="str">
        <f t="shared" si="71"/>
        <v/>
      </c>
      <c r="K757" s="1">
        <v>22036</v>
      </c>
      <c r="L757" s="2">
        <v>45.3</v>
      </c>
      <c r="M757" s="2">
        <f t="shared" si="66"/>
        <v>-2.5</v>
      </c>
      <c r="N757" s="2">
        <f t="shared" si="67"/>
        <v>-5.2301255230125525</v>
      </c>
    </row>
    <row r="758" spans="1:14" x14ac:dyDescent="0.3">
      <c r="A758" s="1">
        <v>22159</v>
      </c>
      <c r="B758" s="2">
        <v>47.6</v>
      </c>
      <c r="C758" s="2">
        <f t="shared" si="68"/>
        <v>3.8999999999999986</v>
      </c>
      <c r="D758" s="2">
        <f t="shared" si="69"/>
        <v>8.924485125858121</v>
      </c>
      <c r="F758" s="2" t="str">
        <f t="shared" si="70"/>
        <v/>
      </c>
      <c r="G758" s="2" t="str">
        <f t="shared" si="71"/>
        <v/>
      </c>
      <c r="K758" s="1">
        <v>22006</v>
      </c>
      <c r="L758" s="2">
        <v>47.8</v>
      </c>
      <c r="M758" s="2">
        <f t="shared" si="66"/>
        <v>-4.5</v>
      </c>
      <c r="N758" s="2">
        <f t="shared" si="67"/>
        <v>-8.6042065009560229</v>
      </c>
    </row>
    <row r="759" spans="1:14" x14ac:dyDescent="0.3">
      <c r="A759" s="1">
        <v>22128</v>
      </c>
      <c r="B759" s="2">
        <v>43.7</v>
      </c>
      <c r="C759" s="2">
        <f t="shared" si="68"/>
        <v>-0.69999999999999574</v>
      </c>
      <c r="D759" s="2">
        <f t="shared" si="69"/>
        <v>-1.5765765765765671</v>
      </c>
      <c r="F759" s="2" t="str">
        <f t="shared" si="70"/>
        <v/>
      </c>
      <c r="G759" s="2" t="str">
        <f t="shared" si="71"/>
        <v/>
      </c>
      <c r="K759" s="1">
        <v>21975</v>
      </c>
      <c r="L759" s="2">
        <v>52.3</v>
      </c>
      <c r="M759" s="2">
        <f t="shared" si="66"/>
        <v>-9.2000000000000028</v>
      </c>
      <c r="N759" s="2">
        <f t="shared" si="67"/>
        <v>-14.959349593495938</v>
      </c>
    </row>
    <row r="760" spans="1:14" x14ac:dyDescent="0.3">
      <c r="A760" s="1">
        <v>22097</v>
      </c>
      <c r="B760" s="2">
        <v>44.4</v>
      </c>
      <c r="C760" s="2">
        <f t="shared" si="68"/>
        <v>1.7999999999999972</v>
      </c>
      <c r="D760" s="2">
        <f t="shared" si="69"/>
        <v>4.2253521126760498</v>
      </c>
      <c r="F760" s="2" t="str">
        <f t="shared" si="70"/>
        <v/>
      </c>
      <c r="G760" s="2" t="str">
        <f t="shared" si="71"/>
        <v/>
      </c>
      <c r="K760" s="1">
        <v>21946</v>
      </c>
      <c r="L760" s="2">
        <v>61.5</v>
      </c>
      <c r="M760" s="2">
        <f t="shared" si="66"/>
        <v>3.2999999999999972</v>
      </c>
      <c r="N760" s="2">
        <f t="shared" si="67"/>
        <v>5.6701030927835001</v>
      </c>
    </row>
    <row r="761" spans="1:14" x14ac:dyDescent="0.3">
      <c r="A761" s="1">
        <v>22067</v>
      </c>
      <c r="B761" s="2">
        <v>42.6</v>
      </c>
      <c r="C761" s="2">
        <f t="shared" si="68"/>
        <v>-2.6999999999999957</v>
      </c>
      <c r="D761" s="2">
        <f t="shared" si="69"/>
        <v>-5.9602649006622421</v>
      </c>
      <c r="F761" s="2" t="str">
        <f t="shared" si="70"/>
        <v/>
      </c>
      <c r="G761" s="2" t="str">
        <f t="shared" si="71"/>
        <v/>
      </c>
      <c r="K761" s="1">
        <v>21915</v>
      </c>
      <c r="L761" s="2">
        <v>58.2</v>
      </c>
      <c r="M761" s="2">
        <f t="shared" si="66"/>
        <v>7.6000000000000014</v>
      </c>
      <c r="N761" s="2">
        <f t="shared" si="67"/>
        <v>15.019762845849804</v>
      </c>
    </row>
    <row r="762" spans="1:14" x14ac:dyDescent="0.3">
      <c r="A762" s="1">
        <v>22036</v>
      </c>
      <c r="B762" s="2">
        <v>45.3</v>
      </c>
      <c r="C762" s="2">
        <f t="shared" si="68"/>
        <v>-2.5</v>
      </c>
      <c r="D762" s="2">
        <f t="shared" si="69"/>
        <v>-5.2301255230125525</v>
      </c>
      <c r="F762" s="2" t="str">
        <f t="shared" si="70"/>
        <v/>
      </c>
      <c r="G762" s="2" t="str">
        <f t="shared" si="71"/>
        <v/>
      </c>
      <c r="K762" s="1">
        <v>21884</v>
      </c>
      <c r="L762" s="2">
        <v>50.6</v>
      </c>
      <c r="M762" s="2">
        <f t="shared" si="66"/>
        <v>0.89999999999999858</v>
      </c>
      <c r="N762" s="2">
        <f t="shared" si="67"/>
        <v>1.8108651911468783</v>
      </c>
    </row>
    <row r="763" spans="1:14" x14ac:dyDescent="0.3">
      <c r="A763" s="1">
        <v>22006</v>
      </c>
      <c r="B763" s="2">
        <v>47.8</v>
      </c>
      <c r="C763" s="2">
        <f t="shared" si="68"/>
        <v>-4.5</v>
      </c>
      <c r="D763" s="2">
        <f t="shared" si="69"/>
        <v>-8.6042065009560229</v>
      </c>
      <c r="F763" s="2" t="str">
        <f t="shared" si="70"/>
        <v/>
      </c>
      <c r="G763" s="2" t="str">
        <f t="shared" si="71"/>
        <v/>
      </c>
      <c r="K763" s="1">
        <v>21854</v>
      </c>
      <c r="L763" s="2">
        <v>49.7</v>
      </c>
      <c r="M763" s="2">
        <f t="shared" si="66"/>
        <v>1.4000000000000057</v>
      </c>
      <c r="N763" s="2">
        <f t="shared" si="67"/>
        <v>2.8985507246376931</v>
      </c>
    </row>
    <row r="764" spans="1:14" x14ac:dyDescent="0.3">
      <c r="A764" s="1">
        <v>21975</v>
      </c>
      <c r="B764" s="2">
        <v>52.3</v>
      </c>
      <c r="C764" s="2">
        <f t="shared" si="68"/>
        <v>-9.2000000000000028</v>
      </c>
      <c r="D764" s="2">
        <f t="shared" si="69"/>
        <v>-14.959349593495938</v>
      </c>
      <c r="F764" s="2" t="str">
        <f t="shared" si="70"/>
        <v/>
      </c>
      <c r="G764" s="2" t="str">
        <f t="shared" si="71"/>
        <v/>
      </c>
      <c r="K764" s="1">
        <v>21823</v>
      </c>
      <c r="L764" s="2">
        <v>48.3</v>
      </c>
      <c r="M764" s="2">
        <f t="shared" si="66"/>
        <v>-6.8000000000000043</v>
      </c>
      <c r="N764" s="2">
        <f t="shared" si="67"/>
        <v>-12.341197822141568</v>
      </c>
    </row>
    <row r="765" spans="1:14" x14ac:dyDescent="0.3">
      <c r="A765" s="1">
        <v>21946</v>
      </c>
      <c r="B765" s="2">
        <v>61.5</v>
      </c>
      <c r="C765" s="2">
        <f t="shared" si="68"/>
        <v>3.2999999999999972</v>
      </c>
      <c r="D765" s="2">
        <f t="shared" si="69"/>
        <v>5.6701030927835001</v>
      </c>
      <c r="F765" s="2" t="str">
        <f t="shared" si="70"/>
        <v/>
      </c>
      <c r="G765" s="2" t="str">
        <f t="shared" si="71"/>
        <v/>
      </c>
      <c r="K765" s="1">
        <v>21793</v>
      </c>
      <c r="L765" s="2">
        <v>55.1</v>
      </c>
      <c r="M765" s="2">
        <f t="shared" si="66"/>
        <v>-6.3999999999999986</v>
      </c>
      <c r="N765" s="2">
        <f t="shared" si="67"/>
        <v>-10.406504065040648</v>
      </c>
    </row>
    <row r="766" spans="1:14" x14ac:dyDescent="0.3">
      <c r="A766" s="1">
        <v>21915</v>
      </c>
      <c r="B766" s="2">
        <v>58.2</v>
      </c>
      <c r="C766" s="2">
        <f t="shared" si="68"/>
        <v>7.6000000000000014</v>
      </c>
      <c r="D766" s="2">
        <f t="shared" si="69"/>
        <v>15.019762845849804</v>
      </c>
      <c r="F766" s="2" t="str">
        <f t="shared" si="70"/>
        <v/>
      </c>
      <c r="G766" s="2" t="str">
        <f t="shared" si="71"/>
        <v/>
      </c>
      <c r="K766" s="1">
        <v>21762</v>
      </c>
      <c r="L766" s="2">
        <v>61.5</v>
      </c>
      <c r="M766" s="2">
        <f t="shared" si="66"/>
        <v>-2.9000000000000057</v>
      </c>
      <c r="N766" s="2">
        <f t="shared" si="67"/>
        <v>-4.5031055900621206</v>
      </c>
    </row>
    <row r="767" spans="1:14" x14ac:dyDescent="0.3">
      <c r="A767" s="1">
        <v>21884</v>
      </c>
      <c r="B767" s="2">
        <v>50.6</v>
      </c>
      <c r="C767" s="2">
        <f t="shared" si="68"/>
        <v>0.89999999999999858</v>
      </c>
      <c r="D767" s="2">
        <f t="shared" si="69"/>
        <v>1.8108651911468783</v>
      </c>
      <c r="F767" s="2" t="str">
        <f t="shared" si="70"/>
        <v/>
      </c>
      <c r="G767" s="2" t="str">
        <f t="shared" si="71"/>
        <v/>
      </c>
      <c r="K767" s="1">
        <v>21731</v>
      </c>
      <c r="L767" s="2">
        <v>64.400000000000006</v>
      </c>
      <c r="M767" s="2">
        <f t="shared" si="66"/>
        <v>-3.7999999999999972</v>
      </c>
      <c r="N767" s="2">
        <f t="shared" si="67"/>
        <v>-5.5718475073313742</v>
      </c>
    </row>
    <row r="768" spans="1:14" x14ac:dyDescent="0.3">
      <c r="A768" s="1">
        <v>21854</v>
      </c>
      <c r="B768" s="2">
        <v>49.7</v>
      </c>
      <c r="C768" s="2">
        <f t="shared" si="68"/>
        <v>1.4000000000000057</v>
      </c>
      <c r="D768" s="2">
        <f t="shared" si="69"/>
        <v>2.8985507246376931</v>
      </c>
      <c r="F768" s="2" t="str">
        <f t="shared" si="70"/>
        <v/>
      </c>
      <c r="G768" s="2" t="str">
        <f t="shared" si="71"/>
        <v/>
      </c>
      <c r="K768" s="1">
        <v>21701</v>
      </c>
      <c r="L768" s="2">
        <v>68.2</v>
      </c>
      <c r="M768" s="2">
        <f t="shared" si="66"/>
        <v>1.2999999999999972</v>
      </c>
      <c r="N768" s="2">
        <f t="shared" si="67"/>
        <v>1.943198804185347</v>
      </c>
    </row>
    <row r="769" spans="1:14" x14ac:dyDescent="0.3">
      <c r="A769" s="1">
        <v>21823</v>
      </c>
      <c r="B769" s="2">
        <v>48.3</v>
      </c>
      <c r="C769" s="2">
        <f t="shared" si="68"/>
        <v>-6.8000000000000043</v>
      </c>
      <c r="D769" s="2">
        <f t="shared" si="69"/>
        <v>-12.341197822141568</v>
      </c>
      <c r="F769" s="2" t="str">
        <f t="shared" si="70"/>
        <v/>
      </c>
      <c r="G769" s="2" t="str">
        <f t="shared" si="71"/>
        <v/>
      </c>
      <c r="K769" s="1">
        <v>21670</v>
      </c>
      <c r="L769" s="2">
        <v>66.900000000000006</v>
      </c>
      <c r="M769" s="2">
        <f t="shared" si="66"/>
        <v>-0.19999999999998863</v>
      </c>
      <c r="N769" s="2">
        <f t="shared" si="67"/>
        <v>-0.29806259314454342</v>
      </c>
    </row>
    <row r="770" spans="1:14" x14ac:dyDescent="0.3">
      <c r="A770" s="1">
        <v>21793</v>
      </c>
      <c r="B770" s="2">
        <v>55.1</v>
      </c>
      <c r="C770" s="2">
        <f t="shared" si="68"/>
        <v>-6.3999999999999986</v>
      </c>
      <c r="D770" s="2">
        <f t="shared" si="69"/>
        <v>-10.406504065040648</v>
      </c>
      <c r="F770" s="2" t="str">
        <f t="shared" si="70"/>
        <v/>
      </c>
      <c r="G770" s="2" t="str">
        <f t="shared" si="71"/>
        <v/>
      </c>
      <c r="K770" s="1">
        <v>21640</v>
      </c>
      <c r="L770" s="2">
        <v>67.099999999999994</v>
      </c>
      <c r="M770" s="2">
        <f t="shared" ref="M770:M833" si="72">IF(AND(ISNUMBER(L770),ISNUMBER(L771)), (L770 - L771), "")</f>
        <v>0.19999999999998863</v>
      </c>
      <c r="N770" s="2">
        <f t="shared" ref="N770:N833" si="73">IF(AND(ISNUMBER(M770),ISNUMBER(L771)), (100*M770/ABS(L771)), "")</f>
        <v>0.2989536621823447</v>
      </c>
    </row>
    <row r="771" spans="1:14" x14ac:dyDescent="0.3">
      <c r="A771" s="1">
        <v>21762</v>
      </c>
      <c r="B771" s="2">
        <v>61.5</v>
      </c>
      <c r="C771" s="2">
        <f t="shared" si="68"/>
        <v>-2.9000000000000057</v>
      </c>
      <c r="D771" s="2">
        <f t="shared" si="69"/>
        <v>-4.5031055900621206</v>
      </c>
      <c r="F771" s="2" t="str">
        <f t="shared" si="70"/>
        <v/>
      </c>
      <c r="G771" s="2" t="str">
        <f t="shared" si="71"/>
        <v/>
      </c>
      <c r="K771" s="1">
        <v>21609</v>
      </c>
      <c r="L771" s="2">
        <v>66.900000000000006</v>
      </c>
      <c r="M771" s="2">
        <f t="shared" si="72"/>
        <v>2.5</v>
      </c>
      <c r="N771" s="2">
        <f t="shared" si="73"/>
        <v>3.8819875776397512</v>
      </c>
    </row>
    <row r="772" spans="1:14" x14ac:dyDescent="0.3">
      <c r="A772" s="1">
        <v>21731</v>
      </c>
      <c r="B772" s="2">
        <v>64.400000000000006</v>
      </c>
      <c r="C772" s="2">
        <f t="shared" si="68"/>
        <v>-3.7999999999999972</v>
      </c>
      <c r="D772" s="2">
        <f t="shared" si="69"/>
        <v>-5.5718475073313742</v>
      </c>
      <c r="F772" s="2" t="str">
        <f t="shared" si="70"/>
        <v/>
      </c>
      <c r="G772" s="2" t="str">
        <f t="shared" si="71"/>
        <v/>
      </c>
      <c r="K772" s="1">
        <v>21581</v>
      </c>
      <c r="L772" s="2">
        <v>64.400000000000006</v>
      </c>
      <c r="M772" s="2">
        <f t="shared" si="72"/>
        <v>3.9000000000000057</v>
      </c>
      <c r="N772" s="2">
        <f t="shared" si="73"/>
        <v>6.4462809917355468</v>
      </c>
    </row>
    <row r="773" spans="1:14" x14ac:dyDescent="0.3">
      <c r="A773" s="1">
        <v>21701</v>
      </c>
      <c r="B773" s="2">
        <v>68.2</v>
      </c>
      <c r="C773" s="2">
        <f t="shared" si="68"/>
        <v>1.2999999999999972</v>
      </c>
      <c r="D773" s="2">
        <f t="shared" si="69"/>
        <v>1.943198804185347</v>
      </c>
      <c r="F773" s="2" t="str">
        <f t="shared" si="70"/>
        <v/>
      </c>
      <c r="G773" s="2" t="str">
        <f t="shared" si="71"/>
        <v/>
      </c>
      <c r="K773" s="1">
        <v>21550</v>
      </c>
      <c r="L773" s="2">
        <v>60.5</v>
      </c>
      <c r="M773" s="2">
        <f t="shared" si="72"/>
        <v>-2.2000000000000028</v>
      </c>
      <c r="N773" s="2">
        <f t="shared" si="73"/>
        <v>-3.5087719298245656</v>
      </c>
    </row>
    <row r="774" spans="1:14" x14ac:dyDescent="0.3">
      <c r="A774" s="1">
        <v>21670</v>
      </c>
      <c r="B774" s="2">
        <v>66.900000000000006</v>
      </c>
      <c r="C774" s="2">
        <f t="shared" si="68"/>
        <v>-0.19999999999998863</v>
      </c>
      <c r="D774" s="2">
        <f t="shared" si="69"/>
        <v>-0.29806259314454342</v>
      </c>
      <c r="F774" s="2" t="str">
        <f t="shared" si="70"/>
        <v/>
      </c>
      <c r="G774" s="2" t="str">
        <f t="shared" si="71"/>
        <v/>
      </c>
      <c r="K774" s="1">
        <v>21519</v>
      </c>
      <c r="L774" s="2">
        <v>62.7</v>
      </c>
      <c r="M774" s="2">
        <f t="shared" si="72"/>
        <v>0.40000000000000568</v>
      </c>
      <c r="N774" s="2">
        <f t="shared" si="73"/>
        <v>0.6420545746388534</v>
      </c>
    </row>
    <row r="775" spans="1:14" x14ac:dyDescent="0.3">
      <c r="A775" s="1">
        <v>21640</v>
      </c>
      <c r="B775" s="2">
        <v>67.099999999999994</v>
      </c>
      <c r="C775" s="2">
        <f t="shared" ref="C775:C838" si="74">IF(AND(ISNUMBER(B775),ISNUMBER(B776)), (B775 - B776), "")</f>
        <v>0.19999999999998863</v>
      </c>
      <c r="D775" s="2">
        <f t="shared" ref="D775:D838" si="75">IF(AND(ISNUMBER(C775),ISNUMBER(B776)), (100*C775/ABS(B776)), "")</f>
        <v>0.2989536621823447</v>
      </c>
      <c r="F775" s="2" t="str">
        <f t="shared" ref="F775:F838" si="76">IF(AND(ISNUMBER(E775),ISNUMBER(E776)), (E775 - E776), "")</f>
        <v/>
      </c>
      <c r="G775" s="2" t="str">
        <f t="shared" ref="G775:G838" si="77">IF(AND(ISNUMBER(F775),ISNUMBER(E776)), (100*F775/ABS(E776)), "")</f>
        <v/>
      </c>
      <c r="K775" s="1">
        <v>21489</v>
      </c>
      <c r="L775" s="2">
        <v>62.3</v>
      </c>
      <c r="M775" s="2">
        <f t="shared" si="72"/>
        <v>2.5</v>
      </c>
      <c r="N775" s="2">
        <f t="shared" si="73"/>
        <v>4.1806020066889635</v>
      </c>
    </row>
    <row r="776" spans="1:14" x14ac:dyDescent="0.3">
      <c r="A776" s="1">
        <v>21609</v>
      </c>
      <c r="B776" s="2">
        <v>66.900000000000006</v>
      </c>
      <c r="C776" s="2">
        <f t="shared" si="74"/>
        <v>2.5</v>
      </c>
      <c r="D776" s="2">
        <f t="shared" si="75"/>
        <v>3.8819875776397512</v>
      </c>
      <c r="F776" s="2" t="str">
        <f t="shared" si="76"/>
        <v/>
      </c>
      <c r="G776" s="2" t="str">
        <f t="shared" si="77"/>
        <v/>
      </c>
      <c r="K776" s="1">
        <v>21458</v>
      </c>
      <c r="L776" s="2">
        <v>59.8</v>
      </c>
      <c r="M776" s="2">
        <f t="shared" si="72"/>
        <v>2.5</v>
      </c>
      <c r="N776" s="2">
        <f t="shared" si="73"/>
        <v>4.3630017452006982</v>
      </c>
    </row>
    <row r="777" spans="1:14" x14ac:dyDescent="0.3">
      <c r="A777" s="1">
        <v>21581</v>
      </c>
      <c r="B777" s="2">
        <v>64.400000000000006</v>
      </c>
      <c r="C777" s="2">
        <f t="shared" si="74"/>
        <v>3.9000000000000057</v>
      </c>
      <c r="D777" s="2">
        <f t="shared" si="75"/>
        <v>6.4462809917355468</v>
      </c>
      <c r="F777" s="2" t="str">
        <f t="shared" si="76"/>
        <v/>
      </c>
      <c r="G777" s="2" t="str">
        <f t="shared" si="77"/>
        <v/>
      </c>
      <c r="K777" s="1">
        <v>21428</v>
      </c>
      <c r="L777" s="2">
        <v>57.3</v>
      </c>
      <c r="M777" s="2">
        <f t="shared" si="72"/>
        <v>2.5999999999999943</v>
      </c>
      <c r="N777" s="2">
        <f t="shared" si="73"/>
        <v>4.7531992687385634</v>
      </c>
    </row>
    <row r="778" spans="1:14" x14ac:dyDescent="0.3">
      <c r="A778" s="1">
        <v>21550</v>
      </c>
      <c r="B778" s="2">
        <v>60.5</v>
      </c>
      <c r="C778" s="2">
        <f t="shared" si="74"/>
        <v>-2.2000000000000028</v>
      </c>
      <c r="D778" s="2">
        <f t="shared" si="75"/>
        <v>-3.5087719298245656</v>
      </c>
      <c r="F778" s="2" t="str">
        <f t="shared" si="76"/>
        <v/>
      </c>
      <c r="G778" s="2" t="str">
        <f t="shared" si="77"/>
        <v/>
      </c>
      <c r="K778" s="1">
        <v>21397</v>
      </c>
      <c r="L778" s="2">
        <v>54.7</v>
      </c>
      <c r="M778" s="2">
        <f t="shared" si="72"/>
        <v>3.3000000000000043</v>
      </c>
      <c r="N778" s="2">
        <f t="shared" si="73"/>
        <v>6.4202334630350286</v>
      </c>
    </row>
    <row r="779" spans="1:14" x14ac:dyDescent="0.3">
      <c r="A779" s="1">
        <v>21519</v>
      </c>
      <c r="B779" s="2">
        <v>62.7</v>
      </c>
      <c r="C779" s="2">
        <f t="shared" si="74"/>
        <v>0.40000000000000568</v>
      </c>
      <c r="D779" s="2">
        <f t="shared" si="75"/>
        <v>0.6420545746388534</v>
      </c>
      <c r="F779" s="2" t="str">
        <f t="shared" si="76"/>
        <v/>
      </c>
      <c r="G779" s="2" t="str">
        <f t="shared" si="77"/>
        <v/>
      </c>
      <c r="K779" s="1">
        <v>21366</v>
      </c>
      <c r="L779" s="2">
        <v>51.4</v>
      </c>
      <c r="M779" s="2">
        <f t="shared" si="72"/>
        <v>4.7999999999999972</v>
      </c>
      <c r="N779" s="2">
        <f t="shared" si="73"/>
        <v>10.300429184549349</v>
      </c>
    </row>
    <row r="780" spans="1:14" x14ac:dyDescent="0.3">
      <c r="A780" s="1">
        <v>21489</v>
      </c>
      <c r="B780" s="2">
        <v>62.3</v>
      </c>
      <c r="C780" s="2">
        <f t="shared" si="74"/>
        <v>2.5</v>
      </c>
      <c r="D780" s="2">
        <f t="shared" si="75"/>
        <v>4.1806020066889635</v>
      </c>
      <c r="F780" s="2" t="str">
        <f t="shared" si="76"/>
        <v/>
      </c>
      <c r="G780" s="2" t="str">
        <f t="shared" si="77"/>
        <v/>
      </c>
      <c r="K780" s="1">
        <v>21336</v>
      </c>
      <c r="L780" s="2">
        <v>46.6</v>
      </c>
      <c r="M780" s="2">
        <f t="shared" si="72"/>
        <v>7.5</v>
      </c>
      <c r="N780" s="2">
        <f t="shared" si="73"/>
        <v>19.181585677749361</v>
      </c>
    </row>
    <row r="781" spans="1:14" x14ac:dyDescent="0.3">
      <c r="A781" s="1">
        <v>21458</v>
      </c>
      <c r="B781" s="2">
        <v>59.8</v>
      </c>
      <c r="C781" s="2">
        <f t="shared" si="74"/>
        <v>2.5</v>
      </c>
      <c r="D781" s="2">
        <f t="shared" si="75"/>
        <v>4.3630017452006982</v>
      </c>
      <c r="F781" s="2" t="str">
        <f t="shared" si="76"/>
        <v/>
      </c>
      <c r="G781" s="2" t="str">
        <f t="shared" si="77"/>
        <v/>
      </c>
      <c r="K781" s="1">
        <v>21305</v>
      </c>
      <c r="L781" s="2">
        <v>39.1</v>
      </c>
      <c r="M781" s="2">
        <f t="shared" si="72"/>
        <v>-0.69999999999999574</v>
      </c>
      <c r="N781" s="2">
        <f t="shared" si="73"/>
        <v>-1.7587939698492356</v>
      </c>
    </row>
    <row r="782" spans="1:14" x14ac:dyDescent="0.3">
      <c r="A782" s="1">
        <v>21428</v>
      </c>
      <c r="B782" s="2">
        <v>57.3</v>
      </c>
      <c r="C782" s="2">
        <f t="shared" si="74"/>
        <v>2.5999999999999943</v>
      </c>
      <c r="D782" s="2">
        <f t="shared" si="75"/>
        <v>4.7531992687385634</v>
      </c>
      <c r="F782" s="2" t="str">
        <f t="shared" si="76"/>
        <v/>
      </c>
      <c r="G782" s="2" t="str">
        <f t="shared" si="77"/>
        <v/>
      </c>
      <c r="K782" s="1">
        <v>21275</v>
      </c>
      <c r="L782" s="2">
        <v>39.799999999999997</v>
      </c>
      <c r="M782" s="2">
        <f t="shared" si="72"/>
        <v>2.5999999999999943</v>
      </c>
      <c r="N782" s="2">
        <f t="shared" si="73"/>
        <v>6.989247311827941</v>
      </c>
    </row>
    <row r="783" spans="1:14" x14ac:dyDescent="0.3">
      <c r="A783" s="1">
        <v>21397</v>
      </c>
      <c r="B783" s="2">
        <v>54.7</v>
      </c>
      <c r="C783" s="2">
        <f t="shared" si="74"/>
        <v>3.3000000000000043</v>
      </c>
      <c r="D783" s="2">
        <f t="shared" si="75"/>
        <v>6.4202334630350286</v>
      </c>
      <c r="F783" s="2" t="str">
        <f t="shared" si="76"/>
        <v/>
      </c>
      <c r="G783" s="2" t="str">
        <f t="shared" si="77"/>
        <v/>
      </c>
      <c r="K783" s="1">
        <v>21244</v>
      </c>
      <c r="L783" s="2">
        <v>37.200000000000003</v>
      </c>
      <c r="M783" s="2">
        <f t="shared" si="72"/>
        <v>3.8000000000000043</v>
      </c>
      <c r="N783" s="2">
        <f t="shared" si="73"/>
        <v>11.37724550898205</v>
      </c>
    </row>
    <row r="784" spans="1:14" x14ac:dyDescent="0.3">
      <c r="A784" s="1">
        <v>21366</v>
      </c>
      <c r="B784" s="2">
        <v>51.4</v>
      </c>
      <c r="C784" s="2">
        <f t="shared" si="74"/>
        <v>4.7999999999999972</v>
      </c>
      <c r="D784" s="2">
        <f t="shared" si="75"/>
        <v>10.300429184549349</v>
      </c>
      <c r="F784" s="2" t="str">
        <f t="shared" si="76"/>
        <v/>
      </c>
      <c r="G784" s="2" t="str">
        <f t="shared" si="77"/>
        <v/>
      </c>
      <c r="K784" s="1">
        <v>21216</v>
      </c>
      <c r="L784" s="2">
        <v>33.4</v>
      </c>
      <c r="M784" s="2">
        <f t="shared" si="72"/>
        <v>-3.3999999999999986</v>
      </c>
      <c r="N784" s="2">
        <f t="shared" si="73"/>
        <v>-9.2391304347826058</v>
      </c>
    </row>
    <row r="785" spans="1:14" x14ac:dyDescent="0.3">
      <c r="A785" s="1">
        <v>21336</v>
      </c>
      <c r="B785" s="2">
        <v>46.6</v>
      </c>
      <c r="C785" s="2">
        <f t="shared" si="74"/>
        <v>7.5</v>
      </c>
      <c r="D785" s="2">
        <f t="shared" si="75"/>
        <v>19.181585677749361</v>
      </c>
      <c r="F785" s="2" t="str">
        <f t="shared" si="76"/>
        <v/>
      </c>
      <c r="G785" s="2" t="str">
        <f t="shared" si="77"/>
        <v/>
      </c>
      <c r="K785" s="1">
        <v>21185</v>
      </c>
      <c r="L785" s="2">
        <v>36.799999999999997</v>
      </c>
      <c r="M785" s="2">
        <f t="shared" si="72"/>
        <v>-3.6000000000000014</v>
      </c>
      <c r="N785" s="2">
        <f t="shared" si="73"/>
        <v>-8.9108910891089135</v>
      </c>
    </row>
    <row r="786" spans="1:14" x14ac:dyDescent="0.3">
      <c r="A786" s="1">
        <v>21305</v>
      </c>
      <c r="B786" s="2">
        <v>39.1</v>
      </c>
      <c r="C786" s="2">
        <f t="shared" si="74"/>
        <v>-0.69999999999999574</v>
      </c>
      <c r="D786" s="2">
        <f t="shared" si="75"/>
        <v>-1.7587939698492356</v>
      </c>
      <c r="F786" s="2" t="str">
        <f t="shared" si="76"/>
        <v/>
      </c>
      <c r="G786" s="2" t="str">
        <f t="shared" si="77"/>
        <v/>
      </c>
      <c r="K786" s="1">
        <v>21154</v>
      </c>
      <c r="L786" s="2">
        <v>40.4</v>
      </c>
      <c r="M786" s="2">
        <f t="shared" si="72"/>
        <v>-0.70000000000000284</v>
      </c>
      <c r="N786" s="2">
        <f t="shared" si="73"/>
        <v>-1.703163017031637</v>
      </c>
    </row>
    <row r="787" spans="1:14" x14ac:dyDescent="0.3">
      <c r="A787" s="1">
        <v>21275</v>
      </c>
      <c r="B787" s="2">
        <v>39.799999999999997</v>
      </c>
      <c r="C787" s="2">
        <f t="shared" si="74"/>
        <v>2.5999999999999943</v>
      </c>
      <c r="D787" s="2">
        <f t="shared" si="75"/>
        <v>6.989247311827941</v>
      </c>
      <c r="F787" s="2" t="str">
        <f t="shared" si="76"/>
        <v/>
      </c>
      <c r="G787" s="2" t="str">
        <f t="shared" si="77"/>
        <v/>
      </c>
      <c r="K787" s="1">
        <v>21124</v>
      </c>
      <c r="L787" s="2">
        <v>41.1</v>
      </c>
      <c r="M787" s="2">
        <f t="shared" si="72"/>
        <v>-4.6999999999999957</v>
      </c>
      <c r="N787" s="2">
        <f t="shared" si="73"/>
        <v>-10.262008733624445</v>
      </c>
    </row>
    <row r="788" spans="1:14" x14ac:dyDescent="0.3">
      <c r="A788" s="1">
        <v>21244</v>
      </c>
      <c r="B788" s="2">
        <v>37.200000000000003</v>
      </c>
      <c r="C788" s="2">
        <f t="shared" si="74"/>
        <v>3.8000000000000043</v>
      </c>
      <c r="D788" s="2">
        <f t="shared" si="75"/>
        <v>11.37724550898205</v>
      </c>
      <c r="F788" s="2" t="str">
        <f t="shared" si="76"/>
        <v/>
      </c>
      <c r="G788" s="2" t="str">
        <f t="shared" si="77"/>
        <v/>
      </c>
      <c r="K788" s="1">
        <v>21093</v>
      </c>
      <c r="L788" s="2">
        <v>45.8</v>
      </c>
      <c r="M788" s="2">
        <f t="shared" si="72"/>
        <v>0.5</v>
      </c>
      <c r="N788" s="2">
        <f t="shared" si="73"/>
        <v>1.1037527593818985</v>
      </c>
    </row>
    <row r="789" spans="1:14" x14ac:dyDescent="0.3">
      <c r="A789" s="1">
        <v>21216</v>
      </c>
      <c r="B789" s="2">
        <v>33.4</v>
      </c>
      <c r="C789" s="2">
        <f t="shared" si="74"/>
        <v>-3.3999999999999986</v>
      </c>
      <c r="D789" s="2">
        <f t="shared" si="75"/>
        <v>-9.2391304347826058</v>
      </c>
      <c r="F789" s="2" t="str">
        <f t="shared" si="76"/>
        <v/>
      </c>
      <c r="G789" s="2" t="str">
        <f t="shared" si="77"/>
        <v/>
      </c>
      <c r="K789" s="1">
        <v>21063</v>
      </c>
      <c r="L789" s="2">
        <v>45.3</v>
      </c>
      <c r="M789" s="2">
        <f t="shared" si="72"/>
        <v>-0.40000000000000568</v>
      </c>
      <c r="N789" s="2">
        <f t="shared" si="73"/>
        <v>-0.87527352297594241</v>
      </c>
    </row>
    <row r="790" spans="1:14" x14ac:dyDescent="0.3">
      <c r="A790" s="1">
        <v>21185</v>
      </c>
      <c r="B790" s="2">
        <v>36.799999999999997</v>
      </c>
      <c r="C790" s="2">
        <f t="shared" si="74"/>
        <v>-3.6000000000000014</v>
      </c>
      <c r="D790" s="2">
        <f t="shared" si="75"/>
        <v>-8.9108910891089135</v>
      </c>
      <c r="F790" s="2" t="str">
        <f t="shared" si="76"/>
        <v/>
      </c>
      <c r="G790" s="2" t="str">
        <f t="shared" si="77"/>
        <v/>
      </c>
      <c r="K790" s="1">
        <v>21032</v>
      </c>
      <c r="L790" s="2">
        <v>45.7</v>
      </c>
      <c r="M790" s="2">
        <f t="shared" si="72"/>
        <v>-0.19999999999999574</v>
      </c>
      <c r="N790" s="2">
        <f t="shared" si="73"/>
        <v>-0.43572984749454408</v>
      </c>
    </row>
    <row r="791" spans="1:14" x14ac:dyDescent="0.3">
      <c r="A791" s="1">
        <v>21154</v>
      </c>
      <c r="B791" s="2">
        <v>40.4</v>
      </c>
      <c r="C791" s="2">
        <f t="shared" si="74"/>
        <v>-0.70000000000000284</v>
      </c>
      <c r="D791" s="2">
        <f t="shared" si="75"/>
        <v>-1.703163017031637</v>
      </c>
      <c r="F791" s="2" t="str">
        <f t="shared" si="76"/>
        <v/>
      </c>
      <c r="G791" s="2" t="str">
        <f t="shared" si="77"/>
        <v/>
      </c>
      <c r="K791" s="1">
        <v>21001</v>
      </c>
      <c r="L791" s="2">
        <v>45.9</v>
      </c>
      <c r="M791" s="2">
        <f t="shared" si="72"/>
        <v>2.5</v>
      </c>
      <c r="N791" s="2">
        <f t="shared" si="73"/>
        <v>5.7603686635944706</v>
      </c>
    </row>
    <row r="792" spans="1:14" x14ac:dyDescent="0.3">
      <c r="A792" s="1">
        <v>21124</v>
      </c>
      <c r="B792" s="2">
        <v>41.1</v>
      </c>
      <c r="C792" s="2">
        <f t="shared" si="74"/>
        <v>-4.6999999999999957</v>
      </c>
      <c r="D792" s="2">
        <f t="shared" si="75"/>
        <v>-10.262008733624445</v>
      </c>
      <c r="F792" s="2" t="str">
        <f t="shared" si="76"/>
        <v/>
      </c>
      <c r="G792" s="2" t="str">
        <f t="shared" si="77"/>
        <v/>
      </c>
      <c r="K792" s="1">
        <v>20971</v>
      </c>
      <c r="L792" s="2">
        <v>43.4</v>
      </c>
      <c r="M792" s="2">
        <f t="shared" si="72"/>
        <v>0.29999999999999716</v>
      </c>
      <c r="N792" s="2">
        <f t="shared" si="73"/>
        <v>0.69605568445474975</v>
      </c>
    </row>
    <row r="793" spans="1:14" x14ac:dyDescent="0.3">
      <c r="A793" s="1">
        <v>21093</v>
      </c>
      <c r="B793" s="2">
        <v>45.8</v>
      </c>
      <c r="C793" s="2">
        <f t="shared" si="74"/>
        <v>0.5</v>
      </c>
      <c r="D793" s="2">
        <f t="shared" si="75"/>
        <v>1.1037527593818985</v>
      </c>
      <c r="F793" s="2" t="str">
        <f t="shared" si="76"/>
        <v/>
      </c>
      <c r="G793" s="2" t="str">
        <f t="shared" si="77"/>
        <v/>
      </c>
      <c r="K793" s="1">
        <v>20940</v>
      </c>
      <c r="L793" s="2">
        <v>43.1</v>
      </c>
      <c r="M793" s="2">
        <f t="shared" si="72"/>
        <v>-4.3999999999999986</v>
      </c>
      <c r="N793" s="2">
        <f t="shared" si="73"/>
        <v>-9.2631578947368389</v>
      </c>
    </row>
    <row r="794" spans="1:14" x14ac:dyDescent="0.3">
      <c r="A794" s="1">
        <v>21063</v>
      </c>
      <c r="B794" s="2">
        <v>45.3</v>
      </c>
      <c r="C794" s="2">
        <f t="shared" si="74"/>
        <v>-0.40000000000000568</v>
      </c>
      <c r="D794" s="2">
        <f t="shared" si="75"/>
        <v>-0.87527352297594241</v>
      </c>
      <c r="F794" s="2" t="str">
        <f t="shared" si="76"/>
        <v/>
      </c>
      <c r="G794" s="2" t="str">
        <f t="shared" si="77"/>
        <v/>
      </c>
      <c r="K794" s="1">
        <v>20910</v>
      </c>
      <c r="L794" s="2">
        <v>47.5</v>
      </c>
      <c r="M794" s="2">
        <f t="shared" si="72"/>
        <v>-3.5</v>
      </c>
      <c r="N794" s="2">
        <f t="shared" si="73"/>
        <v>-6.8627450980392153</v>
      </c>
    </row>
    <row r="795" spans="1:14" x14ac:dyDescent="0.3">
      <c r="A795" s="1">
        <v>21032</v>
      </c>
      <c r="B795" s="2">
        <v>45.7</v>
      </c>
      <c r="C795" s="2">
        <f t="shared" si="74"/>
        <v>-0.19999999999999574</v>
      </c>
      <c r="D795" s="2">
        <f t="shared" si="75"/>
        <v>-0.43572984749454408</v>
      </c>
      <c r="F795" s="2" t="str">
        <f t="shared" si="76"/>
        <v/>
      </c>
      <c r="G795" s="2" t="str">
        <f t="shared" si="77"/>
        <v/>
      </c>
      <c r="K795" s="1">
        <v>20879</v>
      </c>
      <c r="L795" s="2">
        <v>51</v>
      </c>
      <c r="M795" s="2">
        <f t="shared" si="72"/>
        <v>-2.6000000000000014</v>
      </c>
      <c r="N795" s="2">
        <f t="shared" si="73"/>
        <v>-4.8507462686567182</v>
      </c>
    </row>
    <row r="796" spans="1:14" x14ac:dyDescent="0.3">
      <c r="A796" s="1">
        <v>21001</v>
      </c>
      <c r="B796" s="2">
        <v>45.9</v>
      </c>
      <c r="C796" s="2">
        <f t="shared" si="74"/>
        <v>2.5</v>
      </c>
      <c r="D796" s="2">
        <f t="shared" si="75"/>
        <v>5.7603686635944706</v>
      </c>
      <c r="F796" s="2" t="str">
        <f t="shared" si="76"/>
        <v/>
      </c>
      <c r="G796" s="2" t="str">
        <f t="shared" si="77"/>
        <v/>
      </c>
      <c r="K796" s="1">
        <v>20851</v>
      </c>
      <c r="L796" s="2">
        <v>53.6</v>
      </c>
      <c r="M796" s="2">
        <f t="shared" si="72"/>
        <v>0.89999999999999858</v>
      </c>
      <c r="N796" s="2">
        <f t="shared" si="73"/>
        <v>1.7077798861480049</v>
      </c>
    </row>
    <row r="797" spans="1:14" x14ac:dyDescent="0.3">
      <c r="A797" s="1">
        <v>20971</v>
      </c>
      <c r="B797" s="2">
        <v>43.4</v>
      </c>
      <c r="C797" s="2">
        <f t="shared" si="74"/>
        <v>0.29999999999999716</v>
      </c>
      <c r="D797" s="2">
        <f t="shared" si="75"/>
        <v>0.69605568445474975</v>
      </c>
      <c r="F797" s="2" t="str">
        <f t="shared" si="76"/>
        <v/>
      </c>
      <c r="G797" s="2" t="str">
        <f t="shared" si="77"/>
        <v/>
      </c>
      <c r="K797" s="1">
        <v>20820</v>
      </c>
      <c r="L797" s="2">
        <v>52.7</v>
      </c>
      <c r="M797" s="2">
        <f t="shared" si="72"/>
        <v>-2.2999999999999972</v>
      </c>
      <c r="N797" s="2">
        <f t="shared" si="73"/>
        <v>-4.1818181818181763</v>
      </c>
    </row>
    <row r="798" spans="1:14" x14ac:dyDescent="0.3">
      <c r="A798" s="1">
        <v>20940</v>
      </c>
      <c r="B798" s="2">
        <v>43.1</v>
      </c>
      <c r="C798" s="2">
        <f t="shared" si="74"/>
        <v>-4.3999999999999986</v>
      </c>
      <c r="D798" s="2">
        <f t="shared" si="75"/>
        <v>-9.2631578947368389</v>
      </c>
      <c r="F798" s="2" t="str">
        <f t="shared" si="76"/>
        <v/>
      </c>
      <c r="G798" s="2" t="str">
        <f t="shared" si="77"/>
        <v/>
      </c>
      <c r="K798" s="1">
        <v>20789</v>
      </c>
      <c r="L798" s="2">
        <v>55</v>
      </c>
      <c r="M798" s="2">
        <f t="shared" si="72"/>
        <v>2.2999999999999972</v>
      </c>
      <c r="N798" s="2">
        <f t="shared" si="73"/>
        <v>4.3643263757115696</v>
      </c>
    </row>
    <row r="799" spans="1:14" x14ac:dyDescent="0.3">
      <c r="A799" s="1">
        <v>20910</v>
      </c>
      <c r="B799" s="2">
        <v>47.5</v>
      </c>
      <c r="C799" s="2">
        <f t="shared" si="74"/>
        <v>-3.5</v>
      </c>
      <c r="D799" s="2">
        <f t="shared" si="75"/>
        <v>-6.8627450980392153</v>
      </c>
      <c r="F799" s="2" t="str">
        <f t="shared" si="76"/>
        <v/>
      </c>
      <c r="G799" s="2" t="str">
        <f t="shared" si="77"/>
        <v/>
      </c>
      <c r="K799" s="1">
        <v>20759</v>
      </c>
      <c r="L799" s="2">
        <v>52.7</v>
      </c>
      <c r="M799" s="2">
        <f t="shared" si="72"/>
        <v>-2.7999999999999972</v>
      </c>
      <c r="N799" s="2">
        <f t="shared" si="73"/>
        <v>-5.0450450450450397</v>
      </c>
    </row>
    <row r="800" spans="1:14" x14ac:dyDescent="0.3">
      <c r="A800" s="1">
        <v>20879</v>
      </c>
      <c r="B800" s="2">
        <v>51</v>
      </c>
      <c r="C800" s="2">
        <f t="shared" si="74"/>
        <v>-2.6000000000000014</v>
      </c>
      <c r="D800" s="2">
        <f t="shared" si="75"/>
        <v>-4.8507462686567182</v>
      </c>
      <c r="F800" s="2" t="str">
        <f t="shared" si="76"/>
        <v/>
      </c>
      <c r="G800" s="2" t="str">
        <f t="shared" si="77"/>
        <v/>
      </c>
      <c r="K800" s="1">
        <v>20728</v>
      </c>
      <c r="L800" s="2">
        <v>55.5</v>
      </c>
      <c r="M800" s="2">
        <f t="shared" si="72"/>
        <v>4</v>
      </c>
      <c r="N800" s="2">
        <f t="shared" si="73"/>
        <v>7.766990291262136</v>
      </c>
    </row>
    <row r="801" spans="1:14" x14ac:dyDescent="0.3">
      <c r="A801" s="1">
        <v>20851</v>
      </c>
      <c r="B801" s="2">
        <v>53.6</v>
      </c>
      <c r="C801" s="2">
        <f t="shared" si="74"/>
        <v>0.89999999999999858</v>
      </c>
      <c r="D801" s="2">
        <f t="shared" si="75"/>
        <v>1.7077798861480049</v>
      </c>
      <c r="F801" s="2" t="str">
        <f t="shared" si="76"/>
        <v/>
      </c>
      <c r="G801" s="2" t="str">
        <f t="shared" si="77"/>
        <v/>
      </c>
      <c r="K801" s="1">
        <v>20698</v>
      </c>
      <c r="L801" s="2">
        <v>51.5</v>
      </c>
      <c r="M801" s="2">
        <f t="shared" si="72"/>
        <v>7.2999999999999972</v>
      </c>
      <c r="N801" s="2">
        <f t="shared" si="73"/>
        <v>16.515837104072393</v>
      </c>
    </row>
    <row r="802" spans="1:14" x14ac:dyDescent="0.3">
      <c r="A802" s="1">
        <v>20820</v>
      </c>
      <c r="B802" s="2">
        <v>52.7</v>
      </c>
      <c r="C802" s="2">
        <f t="shared" si="74"/>
        <v>-2.2999999999999972</v>
      </c>
      <c r="D802" s="2">
        <f t="shared" si="75"/>
        <v>-4.1818181818181763</v>
      </c>
      <c r="F802" s="2" t="str">
        <f t="shared" si="76"/>
        <v/>
      </c>
      <c r="G802" s="2" t="str">
        <f t="shared" si="77"/>
        <v/>
      </c>
      <c r="K802" s="1">
        <v>20667</v>
      </c>
      <c r="L802" s="2">
        <v>44.2</v>
      </c>
      <c r="M802" s="2">
        <f t="shared" si="72"/>
        <v>-3.5</v>
      </c>
      <c r="N802" s="2">
        <f t="shared" si="73"/>
        <v>-7.3375262054507333</v>
      </c>
    </row>
    <row r="803" spans="1:14" x14ac:dyDescent="0.3">
      <c r="A803" s="1">
        <v>20789</v>
      </c>
      <c r="B803" s="2">
        <v>55</v>
      </c>
      <c r="C803" s="2">
        <f t="shared" si="74"/>
        <v>2.2999999999999972</v>
      </c>
      <c r="D803" s="2">
        <f t="shared" si="75"/>
        <v>4.3643263757115696</v>
      </c>
      <c r="F803" s="2" t="str">
        <f t="shared" si="76"/>
        <v/>
      </c>
      <c r="G803" s="2" t="str">
        <f t="shared" si="77"/>
        <v/>
      </c>
      <c r="K803" s="1">
        <v>20636</v>
      </c>
      <c r="L803" s="2">
        <v>47.7</v>
      </c>
      <c r="M803" s="2">
        <f t="shared" si="72"/>
        <v>-3.5</v>
      </c>
      <c r="N803" s="2">
        <f t="shared" si="73"/>
        <v>-6.8359375</v>
      </c>
    </row>
    <row r="804" spans="1:14" x14ac:dyDescent="0.3">
      <c r="A804" s="1">
        <v>20759</v>
      </c>
      <c r="B804" s="2">
        <v>52.7</v>
      </c>
      <c r="C804" s="2">
        <f t="shared" si="74"/>
        <v>-2.7999999999999972</v>
      </c>
      <c r="D804" s="2">
        <f t="shared" si="75"/>
        <v>-5.0450450450450397</v>
      </c>
      <c r="F804" s="2" t="str">
        <f t="shared" si="76"/>
        <v/>
      </c>
      <c r="G804" s="2" t="str">
        <f t="shared" si="77"/>
        <v/>
      </c>
      <c r="K804" s="1">
        <v>20606</v>
      </c>
      <c r="L804" s="2">
        <v>51.2</v>
      </c>
      <c r="M804" s="2">
        <f t="shared" si="72"/>
        <v>-4.6999999999999957</v>
      </c>
      <c r="N804" s="2">
        <f t="shared" si="73"/>
        <v>-8.4078711985688646</v>
      </c>
    </row>
    <row r="805" spans="1:14" x14ac:dyDescent="0.3">
      <c r="A805" s="1">
        <v>20728</v>
      </c>
      <c r="B805" s="2">
        <v>55.5</v>
      </c>
      <c r="C805" s="2">
        <f t="shared" si="74"/>
        <v>4</v>
      </c>
      <c r="D805" s="2">
        <f t="shared" si="75"/>
        <v>7.766990291262136</v>
      </c>
      <c r="F805" s="2" t="str">
        <f t="shared" si="76"/>
        <v/>
      </c>
      <c r="G805" s="2" t="str">
        <f t="shared" si="77"/>
        <v/>
      </c>
      <c r="K805" s="1">
        <v>20575</v>
      </c>
      <c r="L805" s="2">
        <v>55.9</v>
      </c>
      <c r="M805" s="2">
        <f t="shared" si="72"/>
        <v>-1.3000000000000043</v>
      </c>
      <c r="N805" s="2">
        <f t="shared" si="73"/>
        <v>-2.27272727272728</v>
      </c>
    </row>
    <row r="806" spans="1:14" x14ac:dyDescent="0.3">
      <c r="A806" s="1">
        <v>20698</v>
      </c>
      <c r="B806" s="2">
        <v>51.5</v>
      </c>
      <c r="C806" s="2">
        <f t="shared" si="74"/>
        <v>7.2999999999999972</v>
      </c>
      <c r="D806" s="2">
        <f t="shared" si="75"/>
        <v>16.515837104072393</v>
      </c>
      <c r="F806" s="2" t="str">
        <f t="shared" si="76"/>
        <v/>
      </c>
      <c r="G806" s="2" t="str">
        <f t="shared" si="77"/>
        <v/>
      </c>
      <c r="K806" s="1">
        <v>20545</v>
      </c>
      <c r="L806" s="2">
        <v>57.2</v>
      </c>
      <c r="M806" s="2">
        <f t="shared" si="72"/>
        <v>-1</v>
      </c>
      <c r="N806" s="2">
        <f t="shared" si="73"/>
        <v>-1.7182130584192439</v>
      </c>
    </row>
    <row r="807" spans="1:14" x14ac:dyDescent="0.3">
      <c r="A807" s="1">
        <v>20667</v>
      </c>
      <c r="B807" s="2">
        <v>44.2</v>
      </c>
      <c r="C807" s="2">
        <f t="shared" si="74"/>
        <v>-3.5</v>
      </c>
      <c r="D807" s="2">
        <f t="shared" si="75"/>
        <v>-7.3375262054507333</v>
      </c>
      <c r="F807" s="2" t="str">
        <f t="shared" si="76"/>
        <v/>
      </c>
      <c r="G807" s="2" t="str">
        <f t="shared" si="77"/>
        <v/>
      </c>
      <c r="K807" s="1">
        <v>20514</v>
      </c>
      <c r="L807" s="2">
        <v>58.2</v>
      </c>
      <c r="M807" s="2">
        <f t="shared" si="72"/>
        <v>-2</v>
      </c>
      <c r="N807" s="2">
        <f t="shared" si="73"/>
        <v>-3.3222591362126246</v>
      </c>
    </row>
    <row r="808" spans="1:14" x14ac:dyDescent="0.3">
      <c r="A808" s="1">
        <v>20636</v>
      </c>
      <c r="B808" s="2">
        <v>47.7</v>
      </c>
      <c r="C808" s="2">
        <f t="shared" si="74"/>
        <v>-3.5</v>
      </c>
      <c r="D808" s="2">
        <f t="shared" si="75"/>
        <v>-6.8359375</v>
      </c>
      <c r="F808" s="2" t="str">
        <f t="shared" si="76"/>
        <v/>
      </c>
      <c r="G808" s="2" t="str">
        <f t="shared" si="77"/>
        <v/>
      </c>
      <c r="K808" s="1">
        <v>20485</v>
      </c>
      <c r="L808" s="2">
        <v>60.2</v>
      </c>
      <c r="M808" s="2">
        <f t="shared" si="72"/>
        <v>-5.3999999999999915</v>
      </c>
      <c r="N808" s="2">
        <f t="shared" si="73"/>
        <v>-8.2317073170731572</v>
      </c>
    </row>
    <row r="809" spans="1:14" x14ac:dyDescent="0.3">
      <c r="A809" s="1">
        <v>20606</v>
      </c>
      <c r="B809" s="2">
        <v>51.2</v>
      </c>
      <c r="C809" s="2">
        <f t="shared" si="74"/>
        <v>-4.6999999999999957</v>
      </c>
      <c r="D809" s="2">
        <f t="shared" si="75"/>
        <v>-8.4078711985688646</v>
      </c>
      <c r="F809" s="2" t="str">
        <f t="shared" si="76"/>
        <v/>
      </c>
      <c r="G809" s="2" t="str">
        <f t="shared" si="77"/>
        <v/>
      </c>
      <c r="K809" s="1">
        <v>20454</v>
      </c>
      <c r="L809" s="2">
        <v>65.599999999999994</v>
      </c>
      <c r="M809" s="2">
        <f t="shared" si="72"/>
        <v>3.5999999999999943</v>
      </c>
      <c r="N809" s="2">
        <f t="shared" si="73"/>
        <v>5.8064516129032162</v>
      </c>
    </row>
    <row r="810" spans="1:14" x14ac:dyDescent="0.3">
      <c r="A810" s="1">
        <v>20575</v>
      </c>
      <c r="B810" s="2">
        <v>55.9</v>
      </c>
      <c r="C810" s="2">
        <f t="shared" si="74"/>
        <v>-1.3000000000000043</v>
      </c>
      <c r="D810" s="2">
        <f t="shared" si="75"/>
        <v>-2.27272727272728</v>
      </c>
      <c r="F810" s="2" t="str">
        <f t="shared" si="76"/>
        <v/>
      </c>
      <c r="G810" s="2" t="str">
        <f t="shared" si="77"/>
        <v/>
      </c>
      <c r="K810" s="1">
        <v>20423</v>
      </c>
      <c r="L810" s="2">
        <v>62</v>
      </c>
      <c r="M810" s="2">
        <f t="shared" si="72"/>
        <v>-1.7000000000000028</v>
      </c>
      <c r="N810" s="2">
        <f t="shared" si="73"/>
        <v>-2.6687598116169586</v>
      </c>
    </row>
    <row r="811" spans="1:14" x14ac:dyDescent="0.3">
      <c r="A811" s="1">
        <v>20545</v>
      </c>
      <c r="B811" s="2">
        <v>57.2</v>
      </c>
      <c r="C811" s="2">
        <f t="shared" si="74"/>
        <v>-1</v>
      </c>
      <c r="D811" s="2">
        <f t="shared" si="75"/>
        <v>-1.7182130584192439</v>
      </c>
      <c r="F811" s="2" t="str">
        <f t="shared" si="76"/>
        <v/>
      </c>
      <c r="G811" s="2" t="str">
        <f t="shared" si="77"/>
        <v/>
      </c>
      <c r="K811" s="1">
        <v>20393</v>
      </c>
      <c r="L811" s="2">
        <v>63.7</v>
      </c>
      <c r="M811" s="2">
        <f t="shared" si="72"/>
        <v>1.3000000000000043</v>
      </c>
      <c r="N811" s="2">
        <f t="shared" si="73"/>
        <v>2.0833333333333401</v>
      </c>
    </row>
    <row r="812" spans="1:14" x14ac:dyDescent="0.3">
      <c r="A812" s="1">
        <v>20514</v>
      </c>
      <c r="B812" s="2">
        <v>58.2</v>
      </c>
      <c r="C812" s="2">
        <f t="shared" si="74"/>
        <v>-2</v>
      </c>
      <c r="D812" s="2">
        <f t="shared" si="75"/>
        <v>-3.3222591362126246</v>
      </c>
      <c r="F812" s="2" t="str">
        <f t="shared" si="76"/>
        <v/>
      </c>
      <c r="G812" s="2" t="str">
        <f t="shared" si="77"/>
        <v/>
      </c>
      <c r="K812" s="1">
        <v>20362</v>
      </c>
      <c r="L812" s="2">
        <v>62.4</v>
      </c>
      <c r="M812" s="2">
        <f t="shared" si="72"/>
        <v>-2.3999999999999986</v>
      </c>
      <c r="N812" s="2">
        <f t="shared" si="73"/>
        <v>-3.7037037037037015</v>
      </c>
    </row>
    <row r="813" spans="1:14" x14ac:dyDescent="0.3">
      <c r="A813" s="1">
        <v>20485</v>
      </c>
      <c r="B813" s="2">
        <v>60.2</v>
      </c>
      <c r="C813" s="2">
        <f t="shared" si="74"/>
        <v>-5.3999999999999915</v>
      </c>
      <c r="D813" s="2">
        <f t="shared" si="75"/>
        <v>-8.2317073170731572</v>
      </c>
      <c r="F813" s="2" t="str">
        <f t="shared" si="76"/>
        <v/>
      </c>
      <c r="G813" s="2" t="str">
        <f t="shared" si="77"/>
        <v/>
      </c>
      <c r="K813" s="1">
        <v>20332</v>
      </c>
      <c r="L813" s="2">
        <v>64.8</v>
      </c>
      <c r="M813" s="2">
        <f t="shared" si="72"/>
        <v>-1.4000000000000057</v>
      </c>
      <c r="N813" s="2">
        <f t="shared" si="73"/>
        <v>-2.1148036253776521</v>
      </c>
    </row>
    <row r="814" spans="1:14" x14ac:dyDescent="0.3">
      <c r="A814" s="1">
        <v>20454</v>
      </c>
      <c r="B814" s="2">
        <v>65.599999999999994</v>
      </c>
      <c r="C814" s="2">
        <f t="shared" si="74"/>
        <v>3.5999999999999943</v>
      </c>
      <c r="D814" s="2">
        <f t="shared" si="75"/>
        <v>5.8064516129032162</v>
      </c>
      <c r="F814" s="2" t="str">
        <f t="shared" si="76"/>
        <v/>
      </c>
      <c r="G814" s="2" t="str">
        <f t="shared" si="77"/>
        <v/>
      </c>
      <c r="K814" s="1">
        <v>20301</v>
      </c>
      <c r="L814" s="2">
        <v>66.2</v>
      </c>
      <c r="M814" s="2">
        <f t="shared" si="72"/>
        <v>2.9000000000000057</v>
      </c>
      <c r="N814" s="2">
        <f t="shared" si="73"/>
        <v>4.5813586097946377</v>
      </c>
    </row>
    <row r="815" spans="1:14" x14ac:dyDescent="0.3">
      <c r="A815" s="1">
        <v>20423</v>
      </c>
      <c r="B815" s="2">
        <v>62</v>
      </c>
      <c r="C815" s="2">
        <f t="shared" si="74"/>
        <v>-1.7000000000000028</v>
      </c>
      <c r="D815" s="2">
        <f t="shared" si="75"/>
        <v>-2.6687598116169586</v>
      </c>
      <c r="F815" s="2" t="str">
        <f t="shared" si="76"/>
        <v/>
      </c>
      <c r="G815" s="2" t="str">
        <f t="shared" si="77"/>
        <v/>
      </c>
      <c r="K815" s="1">
        <v>20270</v>
      </c>
      <c r="L815" s="2">
        <v>63.3</v>
      </c>
      <c r="M815" s="2">
        <f t="shared" si="72"/>
        <v>-6.2000000000000028</v>
      </c>
      <c r="N815" s="2">
        <f t="shared" si="73"/>
        <v>-8.9208633093525211</v>
      </c>
    </row>
    <row r="816" spans="1:14" x14ac:dyDescent="0.3">
      <c r="A816" s="1">
        <v>20393</v>
      </c>
      <c r="B816" s="2">
        <v>63.7</v>
      </c>
      <c r="C816" s="2">
        <f t="shared" si="74"/>
        <v>1.3000000000000043</v>
      </c>
      <c r="D816" s="2">
        <f t="shared" si="75"/>
        <v>2.0833333333333401</v>
      </c>
      <c r="F816" s="2" t="str">
        <f t="shared" si="76"/>
        <v/>
      </c>
      <c r="G816" s="2" t="str">
        <f t="shared" si="77"/>
        <v/>
      </c>
      <c r="K816" s="1">
        <v>20240</v>
      </c>
      <c r="L816" s="2">
        <v>69.5</v>
      </c>
      <c r="M816" s="2">
        <f t="shared" si="72"/>
        <v>0.79999999999999716</v>
      </c>
      <c r="N816" s="2">
        <f t="shared" si="73"/>
        <v>1.1644832605531255</v>
      </c>
    </row>
    <row r="817" spans="1:14" x14ac:dyDescent="0.3">
      <c r="A817" s="1">
        <v>20362</v>
      </c>
      <c r="B817" s="2">
        <v>62.4</v>
      </c>
      <c r="C817" s="2">
        <f t="shared" si="74"/>
        <v>-2.3999999999999986</v>
      </c>
      <c r="D817" s="2">
        <f t="shared" si="75"/>
        <v>-3.7037037037037015</v>
      </c>
      <c r="F817" s="2" t="str">
        <f t="shared" si="76"/>
        <v/>
      </c>
      <c r="G817" s="2" t="str">
        <f t="shared" si="77"/>
        <v/>
      </c>
      <c r="K817" s="1">
        <v>20209</v>
      </c>
      <c r="L817" s="2">
        <v>68.7</v>
      </c>
      <c r="M817" s="2">
        <f t="shared" si="72"/>
        <v>1.2000000000000028</v>
      </c>
      <c r="N817" s="2">
        <f t="shared" si="73"/>
        <v>1.7777777777777819</v>
      </c>
    </row>
    <row r="818" spans="1:14" x14ac:dyDescent="0.3">
      <c r="A818" s="1">
        <v>20332</v>
      </c>
      <c r="B818" s="2">
        <v>64.8</v>
      </c>
      <c r="C818" s="2">
        <f t="shared" si="74"/>
        <v>-1.4000000000000057</v>
      </c>
      <c r="D818" s="2">
        <f t="shared" si="75"/>
        <v>-2.1148036253776521</v>
      </c>
      <c r="F818" s="2" t="str">
        <f t="shared" si="76"/>
        <v/>
      </c>
      <c r="G818" s="2" t="str">
        <f t="shared" si="77"/>
        <v/>
      </c>
      <c r="K818" s="1">
        <v>20179</v>
      </c>
      <c r="L818" s="2">
        <v>67.5</v>
      </c>
      <c r="M818" s="2">
        <f t="shared" si="72"/>
        <v>-0.29999999999999716</v>
      </c>
      <c r="N818" s="2">
        <f t="shared" si="73"/>
        <v>-0.44247787610619049</v>
      </c>
    </row>
    <row r="819" spans="1:14" x14ac:dyDescent="0.3">
      <c r="A819" s="1">
        <v>20301</v>
      </c>
      <c r="B819" s="2">
        <v>66.2</v>
      </c>
      <c r="C819" s="2">
        <f t="shared" si="74"/>
        <v>2.9000000000000057</v>
      </c>
      <c r="D819" s="2">
        <f t="shared" si="75"/>
        <v>4.5813586097946377</v>
      </c>
      <c r="F819" s="2" t="str">
        <f t="shared" si="76"/>
        <v/>
      </c>
      <c r="G819" s="2" t="str">
        <f t="shared" si="77"/>
        <v/>
      </c>
      <c r="K819" s="1">
        <v>20148</v>
      </c>
      <c r="L819" s="2">
        <v>67.8</v>
      </c>
      <c r="M819" s="2">
        <f t="shared" si="72"/>
        <v>4.7999999999999972</v>
      </c>
      <c r="N819" s="2">
        <f t="shared" si="73"/>
        <v>7.6190476190476142</v>
      </c>
    </row>
    <row r="820" spans="1:14" x14ac:dyDescent="0.3">
      <c r="A820" s="1">
        <v>20270</v>
      </c>
      <c r="B820" s="2">
        <v>63.3</v>
      </c>
      <c r="C820" s="2">
        <f t="shared" si="74"/>
        <v>-6.2000000000000028</v>
      </c>
      <c r="D820" s="2">
        <f t="shared" si="75"/>
        <v>-8.9208633093525211</v>
      </c>
      <c r="F820" s="2" t="str">
        <f t="shared" si="76"/>
        <v/>
      </c>
      <c r="G820" s="2" t="str">
        <f t="shared" si="77"/>
        <v/>
      </c>
      <c r="K820" s="1">
        <v>20120</v>
      </c>
      <c r="L820" s="2">
        <v>63</v>
      </c>
      <c r="M820" s="2">
        <f t="shared" si="72"/>
        <v>-0.79999999999999716</v>
      </c>
      <c r="N820" s="2">
        <f t="shared" si="73"/>
        <v>-1.2539184952978013</v>
      </c>
    </row>
    <row r="821" spans="1:14" x14ac:dyDescent="0.3">
      <c r="A821" s="1">
        <v>20240</v>
      </c>
      <c r="B821" s="2">
        <v>69.5</v>
      </c>
      <c r="C821" s="2">
        <f t="shared" si="74"/>
        <v>0.79999999999999716</v>
      </c>
      <c r="D821" s="2">
        <f t="shared" si="75"/>
        <v>1.1644832605531255</v>
      </c>
      <c r="F821" s="2" t="str">
        <f t="shared" si="76"/>
        <v/>
      </c>
      <c r="G821" s="2" t="str">
        <f t="shared" si="77"/>
        <v/>
      </c>
      <c r="K821" s="1">
        <v>20089</v>
      </c>
      <c r="L821" s="2">
        <v>63.8</v>
      </c>
      <c r="M821" s="2">
        <f t="shared" si="72"/>
        <v>5</v>
      </c>
      <c r="N821" s="2">
        <f t="shared" si="73"/>
        <v>8.5034013605442187</v>
      </c>
    </row>
    <row r="822" spans="1:14" x14ac:dyDescent="0.3">
      <c r="A822" s="1">
        <v>20209</v>
      </c>
      <c r="B822" s="2">
        <v>68.7</v>
      </c>
      <c r="C822" s="2">
        <f t="shared" si="74"/>
        <v>1.2000000000000028</v>
      </c>
      <c r="D822" s="2">
        <f t="shared" si="75"/>
        <v>1.7777777777777819</v>
      </c>
      <c r="F822" s="2" t="str">
        <f t="shared" si="76"/>
        <v/>
      </c>
      <c r="G822" s="2" t="str">
        <f t="shared" si="77"/>
        <v/>
      </c>
      <c r="K822" s="1">
        <v>20058</v>
      </c>
      <c r="L822" s="2">
        <v>58.8</v>
      </c>
      <c r="M822" s="2">
        <f t="shared" si="72"/>
        <v>0.59999999999999432</v>
      </c>
      <c r="N822" s="2">
        <f t="shared" si="73"/>
        <v>1.0309278350515365</v>
      </c>
    </row>
    <row r="823" spans="1:14" x14ac:dyDescent="0.3">
      <c r="A823" s="1">
        <v>20179</v>
      </c>
      <c r="B823" s="2">
        <v>67.5</v>
      </c>
      <c r="C823" s="2">
        <f t="shared" si="74"/>
        <v>-0.29999999999999716</v>
      </c>
      <c r="D823" s="2">
        <f t="shared" si="75"/>
        <v>-0.44247787610619049</v>
      </c>
      <c r="F823" s="2" t="str">
        <f t="shared" si="76"/>
        <v/>
      </c>
      <c r="G823" s="2" t="str">
        <f t="shared" si="77"/>
        <v/>
      </c>
      <c r="K823" s="1">
        <v>20028</v>
      </c>
      <c r="L823" s="2">
        <v>58.2</v>
      </c>
      <c r="M823" s="2">
        <f t="shared" si="72"/>
        <v>4.7000000000000028</v>
      </c>
      <c r="N823" s="2">
        <f t="shared" si="73"/>
        <v>8.7850467289719685</v>
      </c>
    </row>
    <row r="824" spans="1:14" x14ac:dyDescent="0.3">
      <c r="A824" s="1">
        <v>20148</v>
      </c>
      <c r="B824" s="2">
        <v>67.8</v>
      </c>
      <c r="C824" s="2">
        <f t="shared" si="74"/>
        <v>4.7999999999999972</v>
      </c>
      <c r="D824" s="2">
        <f t="shared" si="75"/>
        <v>7.6190476190476142</v>
      </c>
      <c r="F824" s="2" t="str">
        <f t="shared" si="76"/>
        <v/>
      </c>
      <c r="G824" s="2" t="str">
        <f t="shared" si="77"/>
        <v/>
      </c>
      <c r="K824" s="1">
        <v>19997</v>
      </c>
      <c r="L824" s="2">
        <v>53.5</v>
      </c>
      <c r="M824" s="2">
        <f t="shared" si="72"/>
        <v>-0.89999999999999858</v>
      </c>
      <c r="N824" s="2">
        <f t="shared" si="73"/>
        <v>-1.6544117647058798</v>
      </c>
    </row>
    <row r="825" spans="1:14" x14ac:dyDescent="0.3">
      <c r="A825" s="1">
        <v>20120</v>
      </c>
      <c r="B825" s="2">
        <v>63</v>
      </c>
      <c r="C825" s="2">
        <f t="shared" si="74"/>
        <v>-0.79999999999999716</v>
      </c>
      <c r="D825" s="2">
        <f t="shared" si="75"/>
        <v>-1.2539184952978013</v>
      </c>
      <c r="F825" s="2" t="str">
        <f t="shared" si="76"/>
        <v/>
      </c>
      <c r="G825" s="2" t="str">
        <f t="shared" si="77"/>
        <v/>
      </c>
      <c r="K825" s="1">
        <v>19967</v>
      </c>
      <c r="L825" s="2">
        <v>54.4</v>
      </c>
      <c r="M825" s="2">
        <f t="shared" si="72"/>
        <v>2.6999999999999957</v>
      </c>
      <c r="N825" s="2">
        <f t="shared" si="73"/>
        <v>5.2224371373307452</v>
      </c>
    </row>
    <row r="826" spans="1:14" x14ac:dyDescent="0.3">
      <c r="A826" s="1">
        <v>20089</v>
      </c>
      <c r="B826" s="2">
        <v>63.8</v>
      </c>
      <c r="C826" s="2">
        <f t="shared" si="74"/>
        <v>5</v>
      </c>
      <c r="D826" s="2">
        <f t="shared" si="75"/>
        <v>8.5034013605442187</v>
      </c>
      <c r="F826" s="2" t="str">
        <f t="shared" si="76"/>
        <v/>
      </c>
      <c r="G826" s="2" t="str">
        <f t="shared" si="77"/>
        <v/>
      </c>
      <c r="K826" s="1">
        <v>19936</v>
      </c>
      <c r="L826" s="2">
        <v>51.7</v>
      </c>
      <c r="M826" s="2">
        <f t="shared" si="72"/>
        <v>-0.39999999999999858</v>
      </c>
      <c r="N826" s="2">
        <f t="shared" si="73"/>
        <v>-0.76775431861803944</v>
      </c>
    </row>
    <row r="827" spans="1:14" x14ac:dyDescent="0.3">
      <c r="A827" s="1">
        <v>20058</v>
      </c>
      <c r="B827" s="2">
        <v>58.8</v>
      </c>
      <c r="C827" s="2">
        <f t="shared" si="74"/>
        <v>0.59999999999999432</v>
      </c>
      <c r="D827" s="2">
        <f t="shared" si="75"/>
        <v>1.0309278350515365</v>
      </c>
      <c r="F827" s="2" t="str">
        <f t="shared" si="76"/>
        <v/>
      </c>
      <c r="G827" s="2" t="str">
        <f t="shared" si="77"/>
        <v/>
      </c>
      <c r="K827" s="1">
        <v>19905</v>
      </c>
      <c r="L827" s="2">
        <v>52.1</v>
      </c>
      <c r="M827" s="2">
        <f t="shared" si="72"/>
        <v>2</v>
      </c>
      <c r="N827" s="2">
        <f t="shared" si="73"/>
        <v>3.992015968063872</v>
      </c>
    </row>
    <row r="828" spans="1:14" x14ac:dyDescent="0.3">
      <c r="A828" s="1">
        <v>20028</v>
      </c>
      <c r="B828" s="2">
        <v>58.2</v>
      </c>
      <c r="C828" s="2">
        <f t="shared" si="74"/>
        <v>4.7000000000000028</v>
      </c>
      <c r="D828" s="2">
        <f t="shared" si="75"/>
        <v>8.7850467289719685</v>
      </c>
      <c r="F828" s="2" t="str">
        <f t="shared" si="76"/>
        <v/>
      </c>
      <c r="G828" s="2" t="str">
        <f t="shared" si="77"/>
        <v/>
      </c>
      <c r="K828" s="1">
        <v>19875</v>
      </c>
      <c r="L828" s="2">
        <v>50.1</v>
      </c>
      <c r="M828" s="2">
        <f t="shared" si="72"/>
        <v>2.3999999999999986</v>
      </c>
      <c r="N828" s="2">
        <f t="shared" si="73"/>
        <v>5.0314465408805003</v>
      </c>
    </row>
    <row r="829" spans="1:14" x14ac:dyDescent="0.3">
      <c r="A829" s="1">
        <v>19997</v>
      </c>
      <c r="B829" s="2">
        <v>53.5</v>
      </c>
      <c r="C829" s="2">
        <f t="shared" si="74"/>
        <v>-0.89999999999999858</v>
      </c>
      <c r="D829" s="2">
        <f t="shared" si="75"/>
        <v>-1.6544117647058798</v>
      </c>
      <c r="F829" s="2" t="str">
        <f t="shared" si="76"/>
        <v/>
      </c>
      <c r="G829" s="2" t="str">
        <f t="shared" si="77"/>
        <v/>
      </c>
      <c r="K829" s="1">
        <v>19844</v>
      </c>
      <c r="L829" s="2">
        <v>47.7</v>
      </c>
      <c r="M829" s="2">
        <f t="shared" si="72"/>
        <v>3</v>
      </c>
      <c r="N829" s="2">
        <f t="shared" si="73"/>
        <v>6.7114093959731536</v>
      </c>
    </row>
    <row r="830" spans="1:14" x14ac:dyDescent="0.3">
      <c r="A830" s="1">
        <v>19967</v>
      </c>
      <c r="B830" s="2">
        <v>54.4</v>
      </c>
      <c r="C830" s="2">
        <f t="shared" si="74"/>
        <v>2.6999999999999957</v>
      </c>
      <c r="D830" s="2">
        <f t="shared" si="75"/>
        <v>5.2224371373307452</v>
      </c>
      <c r="F830" s="2" t="str">
        <f t="shared" si="76"/>
        <v/>
      </c>
      <c r="G830" s="2" t="str">
        <f t="shared" si="77"/>
        <v/>
      </c>
      <c r="K830" s="1">
        <v>19814</v>
      </c>
      <c r="L830" s="2">
        <v>44.7</v>
      </c>
      <c r="M830" s="2">
        <f t="shared" si="72"/>
        <v>4</v>
      </c>
      <c r="N830" s="2">
        <f t="shared" si="73"/>
        <v>9.8280098280098276</v>
      </c>
    </row>
    <row r="831" spans="1:14" x14ac:dyDescent="0.3">
      <c r="A831" s="1">
        <v>19936</v>
      </c>
      <c r="B831" s="2">
        <v>51.7</v>
      </c>
      <c r="C831" s="2">
        <f t="shared" si="74"/>
        <v>-0.39999999999999858</v>
      </c>
      <c r="D831" s="2">
        <f t="shared" si="75"/>
        <v>-0.76775431861803944</v>
      </c>
      <c r="F831" s="2" t="str">
        <f t="shared" si="76"/>
        <v/>
      </c>
      <c r="G831" s="2" t="str">
        <f t="shared" si="77"/>
        <v/>
      </c>
      <c r="K831" s="1">
        <v>19783</v>
      </c>
      <c r="L831" s="2">
        <v>40.700000000000003</v>
      </c>
      <c r="M831" s="2">
        <f t="shared" si="72"/>
        <v>3.3000000000000043</v>
      </c>
      <c r="N831" s="2">
        <f t="shared" si="73"/>
        <v>8.8235294117647189</v>
      </c>
    </row>
    <row r="832" spans="1:14" x14ac:dyDescent="0.3">
      <c r="A832" s="1">
        <v>19905</v>
      </c>
      <c r="B832" s="2">
        <v>52.1</v>
      </c>
      <c r="C832" s="2">
        <f t="shared" si="74"/>
        <v>2</v>
      </c>
      <c r="D832" s="2">
        <f t="shared" si="75"/>
        <v>3.992015968063872</v>
      </c>
      <c r="F832" s="2" t="str">
        <f t="shared" si="76"/>
        <v/>
      </c>
      <c r="G832" s="2" t="str">
        <f t="shared" si="77"/>
        <v/>
      </c>
      <c r="K832" s="1">
        <v>19755</v>
      </c>
      <c r="L832" s="2">
        <v>37.4</v>
      </c>
      <c r="M832" s="2">
        <f t="shared" si="72"/>
        <v>1.7999999999999972</v>
      </c>
      <c r="N832" s="2">
        <f t="shared" si="73"/>
        <v>5.0561797752808904</v>
      </c>
    </row>
    <row r="833" spans="1:14" x14ac:dyDescent="0.3">
      <c r="A833" s="1">
        <v>19875</v>
      </c>
      <c r="B833" s="2">
        <v>50.1</v>
      </c>
      <c r="C833" s="2">
        <f t="shared" si="74"/>
        <v>2.3999999999999986</v>
      </c>
      <c r="D833" s="2">
        <f t="shared" si="75"/>
        <v>5.0314465408805003</v>
      </c>
      <c r="F833" s="2" t="str">
        <f t="shared" si="76"/>
        <v/>
      </c>
      <c r="G833" s="2" t="str">
        <f t="shared" si="77"/>
        <v/>
      </c>
      <c r="K833" s="1">
        <v>19724</v>
      </c>
      <c r="L833" s="2">
        <v>35.6</v>
      </c>
      <c r="M833" s="2">
        <f t="shared" si="72"/>
        <v>-1.2999999999999972</v>
      </c>
      <c r="N833" s="2">
        <f t="shared" si="73"/>
        <v>-3.523035230352296</v>
      </c>
    </row>
    <row r="834" spans="1:14" x14ac:dyDescent="0.3">
      <c r="A834" s="1">
        <v>19844</v>
      </c>
      <c r="B834" s="2">
        <v>47.7</v>
      </c>
      <c r="C834" s="2">
        <f t="shared" si="74"/>
        <v>3</v>
      </c>
      <c r="D834" s="2">
        <f t="shared" si="75"/>
        <v>6.7114093959731536</v>
      </c>
      <c r="F834" s="2" t="str">
        <f t="shared" si="76"/>
        <v/>
      </c>
      <c r="G834" s="2" t="str">
        <f t="shared" si="77"/>
        <v/>
      </c>
      <c r="K834" s="1">
        <v>19693</v>
      </c>
      <c r="L834" s="2">
        <v>36.9</v>
      </c>
      <c r="M834" s="2">
        <f t="shared" ref="M834:M897" si="78">IF(AND(ISNUMBER(L834),ISNUMBER(L835)), (L834 - L835), "")</f>
        <v>-0.5</v>
      </c>
      <c r="N834" s="2">
        <f t="shared" ref="N834:N897" si="79">IF(AND(ISNUMBER(M834),ISNUMBER(L835)), (100*M834/ABS(L835)), "")</f>
        <v>-1.3368983957219251</v>
      </c>
    </row>
    <row r="835" spans="1:14" x14ac:dyDescent="0.3">
      <c r="A835" s="1">
        <v>19814</v>
      </c>
      <c r="B835" s="2">
        <v>44.7</v>
      </c>
      <c r="C835" s="2">
        <f t="shared" si="74"/>
        <v>4</v>
      </c>
      <c r="D835" s="2">
        <f t="shared" si="75"/>
        <v>9.8280098280098276</v>
      </c>
      <c r="F835" s="2" t="str">
        <f t="shared" si="76"/>
        <v/>
      </c>
      <c r="G835" s="2" t="str">
        <f t="shared" si="77"/>
        <v/>
      </c>
      <c r="K835" s="1">
        <v>19663</v>
      </c>
      <c r="L835" s="2">
        <v>37.4</v>
      </c>
      <c r="M835" s="2">
        <f t="shared" si="78"/>
        <v>-2.8000000000000043</v>
      </c>
      <c r="N835" s="2">
        <f t="shared" si="79"/>
        <v>-6.9651741293532448</v>
      </c>
    </row>
    <row r="836" spans="1:14" x14ac:dyDescent="0.3">
      <c r="A836" s="1">
        <v>19783</v>
      </c>
      <c r="B836" s="2">
        <v>40.700000000000003</v>
      </c>
      <c r="C836" s="2">
        <f t="shared" si="74"/>
        <v>3.3000000000000043</v>
      </c>
      <c r="D836" s="2">
        <f t="shared" si="75"/>
        <v>8.8235294117647189</v>
      </c>
      <c r="F836" s="2" t="str">
        <f t="shared" si="76"/>
        <v/>
      </c>
      <c r="G836" s="2" t="str">
        <f t="shared" si="77"/>
        <v/>
      </c>
      <c r="K836" s="1">
        <v>19632</v>
      </c>
      <c r="L836" s="2">
        <v>40.200000000000003</v>
      </c>
      <c r="M836" s="2">
        <f t="shared" si="78"/>
        <v>-3.2999999999999972</v>
      </c>
      <c r="N836" s="2">
        <f t="shared" si="79"/>
        <v>-7.586206896551718</v>
      </c>
    </row>
    <row r="837" spans="1:14" x14ac:dyDescent="0.3">
      <c r="A837" s="1">
        <v>19755</v>
      </c>
      <c r="B837" s="2">
        <v>37.4</v>
      </c>
      <c r="C837" s="2">
        <f t="shared" si="74"/>
        <v>1.7999999999999972</v>
      </c>
      <c r="D837" s="2">
        <f t="shared" si="75"/>
        <v>5.0561797752808904</v>
      </c>
      <c r="F837" s="2" t="str">
        <f t="shared" si="76"/>
        <v/>
      </c>
      <c r="G837" s="2" t="str">
        <f t="shared" si="77"/>
        <v/>
      </c>
      <c r="K837" s="1">
        <v>19602</v>
      </c>
      <c r="L837" s="2">
        <v>43.5</v>
      </c>
      <c r="M837" s="2">
        <f t="shared" si="78"/>
        <v>-2.7999999999999972</v>
      </c>
      <c r="N837" s="2">
        <f t="shared" si="79"/>
        <v>-6.0475161987040975</v>
      </c>
    </row>
    <row r="838" spans="1:14" x14ac:dyDescent="0.3">
      <c r="A838" s="1">
        <v>19724</v>
      </c>
      <c r="B838" s="2">
        <v>35.6</v>
      </c>
      <c r="C838" s="2">
        <f t="shared" si="74"/>
        <v>-1.2999999999999972</v>
      </c>
      <c r="D838" s="2">
        <f t="shared" si="75"/>
        <v>-3.523035230352296</v>
      </c>
      <c r="F838" s="2" t="str">
        <f t="shared" si="76"/>
        <v/>
      </c>
      <c r="G838" s="2" t="str">
        <f t="shared" si="77"/>
        <v/>
      </c>
      <c r="K838" s="1">
        <v>19571</v>
      </c>
      <c r="L838" s="2">
        <v>46.3</v>
      </c>
      <c r="M838" s="2">
        <f t="shared" si="78"/>
        <v>-2.2000000000000028</v>
      </c>
      <c r="N838" s="2">
        <f t="shared" si="79"/>
        <v>-4.5360824742268102</v>
      </c>
    </row>
    <row r="839" spans="1:14" x14ac:dyDescent="0.3">
      <c r="A839" s="1">
        <v>19693</v>
      </c>
      <c r="B839" s="2">
        <v>36.9</v>
      </c>
      <c r="C839" s="2">
        <f t="shared" ref="C839:C902" si="80">IF(AND(ISNUMBER(B839),ISNUMBER(B840)), (B839 - B840), "")</f>
        <v>-0.5</v>
      </c>
      <c r="D839" s="2">
        <f t="shared" ref="D839:D902" si="81">IF(AND(ISNUMBER(C839),ISNUMBER(B840)), (100*C839/ABS(B840)), "")</f>
        <v>-1.3368983957219251</v>
      </c>
      <c r="F839" s="2" t="str">
        <f t="shared" ref="F839:F902" si="82">IF(AND(ISNUMBER(E839),ISNUMBER(E840)), (E839 - E840), "")</f>
        <v/>
      </c>
      <c r="G839" s="2" t="str">
        <f t="shared" ref="G839:G902" si="83">IF(AND(ISNUMBER(F839),ISNUMBER(E840)), (100*F839/ABS(E840)), "")</f>
        <v/>
      </c>
      <c r="K839" s="1">
        <v>19540</v>
      </c>
      <c r="L839" s="2">
        <v>48.5</v>
      </c>
      <c r="M839" s="2">
        <f t="shared" si="78"/>
        <v>-0.39999999999999858</v>
      </c>
      <c r="N839" s="2">
        <f t="shared" si="79"/>
        <v>-0.81799591002044703</v>
      </c>
    </row>
    <row r="840" spans="1:14" x14ac:dyDescent="0.3">
      <c r="A840" s="1">
        <v>19663</v>
      </c>
      <c r="B840" s="2">
        <v>37.4</v>
      </c>
      <c r="C840" s="2">
        <f t="shared" si="80"/>
        <v>-2.8000000000000043</v>
      </c>
      <c r="D840" s="2">
        <f t="shared" si="81"/>
        <v>-6.9651741293532448</v>
      </c>
      <c r="F840" s="2" t="str">
        <f t="shared" si="82"/>
        <v/>
      </c>
      <c r="G840" s="2" t="str">
        <f t="shared" si="83"/>
        <v/>
      </c>
      <c r="K840" s="1">
        <v>19510</v>
      </c>
      <c r="L840" s="2">
        <v>48.9</v>
      </c>
      <c r="M840" s="2">
        <f t="shared" si="78"/>
        <v>-2.2000000000000028</v>
      </c>
      <c r="N840" s="2">
        <f t="shared" si="79"/>
        <v>-4.3052837573385574</v>
      </c>
    </row>
    <row r="841" spans="1:14" x14ac:dyDescent="0.3">
      <c r="A841" s="1">
        <v>19632</v>
      </c>
      <c r="B841" s="2">
        <v>40.200000000000003</v>
      </c>
      <c r="C841" s="2">
        <f t="shared" si="80"/>
        <v>-3.2999999999999972</v>
      </c>
      <c r="D841" s="2">
        <f t="shared" si="81"/>
        <v>-7.586206896551718</v>
      </c>
      <c r="F841" s="2" t="str">
        <f t="shared" si="82"/>
        <v/>
      </c>
      <c r="G841" s="2" t="str">
        <f t="shared" si="83"/>
        <v/>
      </c>
      <c r="K841" s="1">
        <v>19479</v>
      </c>
      <c r="L841" s="2">
        <v>51.1</v>
      </c>
      <c r="M841" s="2">
        <f t="shared" si="78"/>
        <v>0.60000000000000142</v>
      </c>
      <c r="N841" s="2">
        <f t="shared" si="79"/>
        <v>1.188118811881191</v>
      </c>
    </row>
    <row r="842" spans="1:14" x14ac:dyDescent="0.3">
      <c r="A842" s="1">
        <v>19602</v>
      </c>
      <c r="B842" s="2">
        <v>43.5</v>
      </c>
      <c r="C842" s="2">
        <f t="shared" si="80"/>
        <v>-2.7999999999999972</v>
      </c>
      <c r="D842" s="2">
        <f t="shared" si="81"/>
        <v>-6.0475161987040975</v>
      </c>
      <c r="F842" s="2" t="str">
        <f t="shared" si="82"/>
        <v/>
      </c>
      <c r="G842" s="2" t="str">
        <f t="shared" si="83"/>
        <v/>
      </c>
      <c r="K842" s="1">
        <v>19449</v>
      </c>
      <c r="L842" s="2">
        <v>50.5</v>
      </c>
      <c r="M842" s="2">
        <f t="shared" si="78"/>
        <v>-4.8999999999999986</v>
      </c>
      <c r="N842" s="2">
        <f t="shared" si="79"/>
        <v>-8.8447653429602866</v>
      </c>
    </row>
    <row r="843" spans="1:14" x14ac:dyDescent="0.3">
      <c r="A843" s="1">
        <v>19571</v>
      </c>
      <c r="B843" s="2">
        <v>46.3</v>
      </c>
      <c r="C843" s="2">
        <f t="shared" si="80"/>
        <v>-2.2000000000000028</v>
      </c>
      <c r="D843" s="2">
        <f t="shared" si="81"/>
        <v>-4.5360824742268102</v>
      </c>
      <c r="F843" s="2" t="str">
        <f t="shared" si="82"/>
        <v/>
      </c>
      <c r="G843" s="2" t="str">
        <f t="shared" si="83"/>
        <v/>
      </c>
      <c r="K843" s="1">
        <v>19418</v>
      </c>
      <c r="L843" s="2">
        <v>55.4</v>
      </c>
      <c r="M843" s="2">
        <f t="shared" si="78"/>
        <v>-4</v>
      </c>
      <c r="N843" s="2">
        <f t="shared" si="79"/>
        <v>-6.7340067340067344</v>
      </c>
    </row>
    <row r="844" spans="1:14" x14ac:dyDescent="0.3">
      <c r="A844" s="1">
        <v>19540</v>
      </c>
      <c r="B844" s="2">
        <v>48.5</v>
      </c>
      <c r="C844" s="2">
        <f t="shared" si="80"/>
        <v>-0.39999999999999858</v>
      </c>
      <c r="D844" s="2">
        <f t="shared" si="81"/>
        <v>-0.81799591002044703</v>
      </c>
      <c r="F844" s="2" t="str">
        <f t="shared" si="82"/>
        <v/>
      </c>
      <c r="G844" s="2" t="str">
        <f t="shared" si="83"/>
        <v/>
      </c>
      <c r="K844" s="1">
        <v>19390</v>
      </c>
      <c r="L844" s="2">
        <v>59.4</v>
      </c>
      <c r="M844" s="2">
        <f t="shared" si="78"/>
        <v>3.6000000000000014</v>
      </c>
      <c r="N844" s="2">
        <f t="shared" si="79"/>
        <v>6.4516129032258087</v>
      </c>
    </row>
    <row r="845" spans="1:14" x14ac:dyDescent="0.3">
      <c r="A845" s="1">
        <v>19510</v>
      </c>
      <c r="B845" s="2">
        <v>48.9</v>
      </c>
      <c r="C845" s="2">
        <f t="shared" si="80"/>
        <v>-2.2000000000000028</v>
      </c>
      <c r="D845" s="2">
        <f t="shared" si="81"/>
        <v>-4.3052837573385574</v>
      </c>
      <c r="F845" s="2" t="str">
        <f t="shared" si="82"/>
        <v/>
      </c>
      <c r="G845" s="2" t="str">
        <f t="shared" si="83"/>
        <v/>
      </c>
      <c r="K845" s="1">
        <v>19359</v>
      </c>
      <c r="L845" s="2">
        <v>55.8</v>
      </c>
      <c r="M845" s="2">
        <f t="shared" si="78"/>
        <v>-1</v>
      </c>
      <c r="N845" s="2">
        <f t="shared" si="79"/>
        <v>-1.7605633802816902</v>
      </c>
    </row>
    <row r="846" spans="1:14" x14ac:dyDescent="0.3">
      <c r="A846" s="1">
        <v>19479</v>
      </c>
      <c r="B846" s="2">
        <v>51.1</v>
      </c>
      <c r="C846" s="2">
        <f t="shared" si="80"/>
        <v>0.60000000000000142</v>
      </c>
      <c r="D846" s="2">
        <f t="shared" si="81"/>
        <v>1.188118811881191</v>
      </c>
      <c r="F846" s="2" t="str">
        <f t="shared" si="82"/>
        <v/>
      </c>
      <c r="G846" s="2" t="str">
        <f t="shared" si="83"/>
        <v/>
      </c>
      <c r="K846" s="1">
        <v>19328</v>
      </c>
      <c r="L846" s="2">
        <v>56.8</v>
      </c>
      <c r="M846" s="2">
        <f t="shared" si="78"/>
        <v>0.59999999999999432</v>
      </c>
      <c r="N846" s="2">
        <f t="shared" si="79"/>
        <v>1.0676156583629792</v>
      </c>
    </row>
    <row r="847" spans="1:14" x14ac:dyDescent="0.3">
      <c r="A847" s="1">
        <v>19449</v>
      </c>
      <c r="B847" s="2">
        <v>50.5</v>
      </c>
      <c r="C847" s="2">
        <f t="shared" si="80"/>
        <v>-4.8999999999999986</v>
      </c>
      <c r="D847" s="2">
        <f t="shared" si="81"/>
        <v>-8.8447653429602866</v>
      </c>
      <c r="F847" s="2" t="str">
        <f t="shared" si="82"/>
        <v/>
      </c>
      <c r="G847" s="2" t="str">
        <f t="shared" si="83"/>
        <v/>
      </c>
      <c r="K847" s="1">
        <v>19298</v>
      </c>
      <c r="L847" s="2">
        <v>56.2</v>
      </c>
      <c r="M847" s="2">
        <f t="shared" si="78"/>
        <v>0.10000000000000142</v>
      </c>
      <c r="N847" s="2">
        <f t="shared" si="79"/>
        <v>0.17825311942959254</v>
      </c>
    </row>
    <row r="848" spans="1:14" x14ac:dyDescent="0.3">
      <c r="A848" s="1">
        <v>19418</v>
      </c>
      <c r="B848" s="2">
        <v>55.4</v>
      </c>
      <c r="C848" s="2">
        <f t="shared" si="80"/>
        <v>-4</v>
      </c>
      <c r="D848" s="2">
        <f t="shared" si="81"/>
        <v>-6.7340067340067344</v>
      </c>
      <c r="F848" s="2" t="str">
        <f t="shared" si="82"/>
        <v/>
      </c>
      <c r="G848" s="2" t="str">
        <f t="shared" si="83"/>
        <v/>
      </c>
      <c r="K848" s="1">
        <v>19267</v>
      </c>
      <c r="L848" s="2">
        <v>56.1</v>
      </c>
      <c r="M848" s="2">
        <f t="shared" si="78"/>
        <v>-4.2999999999999972</v>
      </c>
      <c r="N848" s="2">
        <f t="shared" si="79"/>
        <v>-7.1192052980132408</v>
      </c>
    </row>
    <row r="849" spans="1:14" x14ac:dyDescent="0.3">
      <c r="A849" s="1">
        <v>19390</v>
      </c>
      <c r="B849" s="2">
        <v>59.4</v>
      </c>
      <c r="C849" s="2">
        <f t="shared" si="80"/>
        <v>3.6000000000000014</v>
      </c>
      <c r="D849" s="2">
        <f t="shared" si="81"/>
        <v>6.4516129032258087</v>
      </c>
      <c r="F849" s="2" t="str">
        <f t="shared" si="82"/>
        <v/>
      </c>
      <c r="G849" s="2" t="str">
        <f t="shared" si="83"/>
        <v/>
      </c>
      <c r="K849" s="1">
        <v>19237</v>
      </c>
      <c r="L849" s="2">
        <v>60.4</v>
      </c>
      <c r="M849" s="2">
        <f t="shared" si="78"/>
        <v>12.100000000000001</v>
      </c>
      <c r="N849" s="2">
        <f t="shared" si="79"/>
        <v>25.051759834368536</v>
      </c>
    </row>
    <row r="850" spans="1:14" x14ac:dyDescent="0.3">
      <c r="A850" s="1">
        <v>19359</v>
      </c>
      <c r="B850" s="2">
        <v>55.8</v>
      </c>
      <c r="C850" s="2">
        <f t="shared" si="80"/>
        <v>-1</v>
      </c>
      <c r="D850" s="2">
        <f t="shared" si="81"/>
        <v>-1.7605633802816902</v>
      </c>
      <c r="F850" s="2" t="str">
        <f t="shared" si="82"/>
        <v/>
      </c>
      <c r="G850" s="2" t="str">
        <f t="shared" si="83"/>
        <v/>
      </c>
      <c r="K850" s="1">
        <v>19206</v>
      </c>
      <c r="L850" s="2">
        <v>48.3</v>
      </c>
      <c r="M850" s="2">
        <f t="shared" si="78"/>
        <v>5</v>
      </c>
      <c r="N850" s="2">
        <f t="shared" si="79"/>
        <v>11.547344110854505</v>
      </c>
    </row>
    <row r="851" spans="1:14" x14ac:dyDescent="0.3">
      <c r="A851" s="1">
        <v>19328</v>
      </c>
      <c r="B851" s="2">
        <v>56.8</v>
      </c>
      <c r="C851" s="2">
        <f t="shared" si="80"/>
        <v>0.59999999999999432</v>
      </c>
      <c r="D851" s="2">
        <f t="shared" si="81"/>
        <v>1.0676156583629792</v>
      </c>
      <c r="F851" s="2" t="str">
        <f t="shared" si="82"/>
        <v/>
      </c>
      <c r="G851" s="2" t="str">
        <f t="shared" si="83"/>
        <v/>
      </c>
      <c r="K851" s="1">
        <v>19175</v>
      </c>
      <c r="L851" s="2">
        <v>43.3</v>
      </c>
      <c r="M851" s="2">
        <f t="shared" si="78"/>
        <v>3.7999999999999972</v>
      </c>
      <c r="N851" s="2">
        <f t="shared" si="79"/>
        <v>9.6202531645569547</v>
      </c>
    </row>
    <row r="852" spans="1:14" x14ac:dyDescent="0.3">
      <c r="A852" s="1">
        <v>19298</v>
      </c>
      <c r="B852" s="2">
        <v>56.2</v>
      </c>
      <c r="C852" s="2">
        <f t="shared" si="80"/>
        <v>0.10000000000000142</v>
      </c>
      <c r="D852" s="2">
        <f t="shared" si="81"/>
        <v>0.17825311942959254</v>
      </c>
      <c r="F852" s="2" t="str">
        <f t="shared" si="82"/>
        <v/>
      </c>
      <c r="G852" s="2" t="str">
        <f t="shared" si="83"/>
        <v/>
      </c>
      <c r="K852" s="1">
        <v>19145</v>
      </c>
      <c r="L852" s="2">
        <v>39.5</v>
      </c>
      <c r="M852" s="2">
        <f t="shared" si="78"/>
        <v>2.7999999999999972</v>
      </c>
      <c r="N852" s="2">
        <f t="shared" si="79"/>
        <v>7.6294277929155232</v>
      </c>
    </row>
    <row r="853" spans="1:14" x14ac:dyDescent="0.3">
      <c r="A853" s="1">
        <v>19267</v>
      </c>
      <c r="B853" s="2">
        <v>56.1</v>
      </c>
      <c r="C853" s="2">
        <f t="shared" si="80"/>
        <v>-4.2999999999999972</v>
      </c>
      <c r="D853" s="2">
        <f t="shared" si="81"/>
        <v>-7.1192052980132408</v>
      </c>
      <c r="F853" s="2" t="str">
        <f t="shared" si="82"/>
        <v/>
      </c>
      <c r="G853" s="2" t="str">
        <f t="shared" si="83"/>
        <v/>
      </c>
      <c r="K853" s="1">
        <v>19114</v>
      </c>
      <c r="L853" s="2">
        <v>36.700000000000003</v>
      </c>
      <c r="M853" s="2">
        <f t="shared" si="78"/>
        <v>-3.2999999999999972</v>
      </c>
      <c r="N853" s="2">
        <f t="shared" si="79"/>
        <v>-8.2499999999999929</v>
      </c>
    </row>
    <row r="854" spans="1:14" x14ac:dyDescent="0.3">
      <c r="A854" s="1">
        <v>19237</v>
      </c>
      <c r="B854" s="2">
        <v>60.4</v>
      </c>
      <c r="C854" s="2">
        <f t="shared" si="80"/>
        <v>12.100000000000001</v>
      </c>
      <c r="D854" s="2">
        <f t="shared" si="81"/>
        <v>25.051759834368536</v>
      </c>
      <c r="F854" s="2" t="str">
        <f t="shared" si="82"/>
        <v/>
      </c>
      <c r="G854" s="2" t="str">
        <f t="shared" si="83"/>
        <v/>
      </c>
      <c r="K854" s="1">
        <v>19084</v>
      </c>
      <c r="L854" s="2">
        <v>40</v>
      </c>
      <c r="M854" s="2">
        <f t="shared" si="78"/>
        <v>-1.7999999999999972</v>
      </c>
      <c r="N854" s="2">
        <f t="shared" si="79"/>
        <v>-4.3062200956937735</v>
      </c>
    </row>
    <row r="855" spans="1:14" x14ac:dyDescent="0.3">
      <c r="A855" s="1">
        <v>19206</v>
      </c>
      <c r="B855" s="2">
        <v>48.3</v>
      </c>
      <c r="C855" s="2">
        <f t="shared" si="80"/>
        <v>5</v>
      </c>
      <c r="D855" s="2">
        <f t="shared" si="81"/>
        <v>11.547344110854505</v>
      </c>
      <c r="F855" s="2" t="str">
        <f t="shared" si="82"/>
        <v/>
      </c>
      <c r="G855" s="2" t="str">
        <f t="shared" si="83"/>
        <v/>
      </c>
      <c r="K855" s="1">
        <v>19053</v>
      </c>
      <c r="L855" s="2">
        <v>41.8</v>
      </c>
      <c r="M855" s="2">
        <f t="shared" si="78"/>
        <v>-2.9000000000000057</v>
      </c>
      <c r="N855" s="2">
        <f t="shared" si="79"/>
        <v>-6.4876957494407286</v>
      </c>
    </row>
    <row r="856" spans="1:14" x14ac:dyDescent="0.3">
      <c r="A856" s="1">
        <v>19175</v>
      </c>
      <c r="B856" s="2">
        <v>43.3</v>
      </c>
      <c r="C856" s="2">
        <f t="shared" si="80"/>
        <v>3.7999999999999972</v>
      </c>
      <c r="D856" s="2">
        <f t="shared" si="81"/>
        <v>9.6202531645569547</v>
      </c>
      <c r="F856" s="2" t="str">
        <f t="shared" si="82"/>
        <v/>
      </c>
      <c r="G856" s="2" t="str">
        <f t="shared" si="83"/>
        <v/>
      </c>
      <c r="K856" s="1">
        <v>19024</v>
      </c>
      <c r="L856" s="2">
        <v>44.7</v>
      </c>
      <c r="M856" s="2">
        <f t="shared" si="78"/>
        <v>-1.7999999999999972</v>
      </c>
      <c r="N856" s="2">
        <f t="shared" si="79"/>
        <v>-3.8709677419354778</v>
      </c>
    </row>
    <row r="857" spans="1:14" x14ac:dyDescent="0.3">
      <c r="A857" s="1">
        <v>19145</v>
      </c>
      <c r="B857" s="2">
        <v>39.5</v>
      </c>
      <c r="C857" s="2">
        <f t="shared" si="80"/>
        <v>2.7999999999999972</v>
      </c>
      <c r="D857" s="2">
        <f t="shared" si="81"/>
        <v>7.6294277929155232</v>
      </c>
      <c r="F857" s="2" t="str">
        <f t="shared" si="82"/>
        <v/>
      </c>
      <c r="G857" s="2" t="str">
        <f t="shared" si="83"/>
        <v/>
      </c>
      <c r="K857" s="1">
        <v>18993</v>
      </c>
      <c r="L857" s="2">
        <v>46.5</v>
      </c>
      <c r="M857" s="2">
        <f t="shared" si="78"/>
        <v>-0.70000000000000284</v>
      </c>
      <c r="N857" s="2">
        <f t="shared" si="79"/>
        <v>-1.4830508474576332</v>
      </c>
    </row>
    <row r="858" spans="1:14" x14ac:dyDescent="0.3">
      <c r="A858" s="1">
        <v>19114</v>
      </c>
      <c r="B858" s="2">
        <v>36.700000000000003</v>
      </c>
      <c r="C858" s="2">
        <f t="shared" si="80"/>
        <v>-3.2999999999999972</v>
      </c>
      <c r="D858" s="2">
        <f t="shared" si="81"/>
        <v>-8.2499999999999929</v>
      </c>
      <c r="F858" s="2" t="str">
        <f t="shared" si="82"/>
        <v/>
      </c>
      <c r="G858" s="2" t="str">
        <f t="shared" si="83"/>
        <v/>
      </c>
      <c r="K858" s="1">
        <v>18962</v>
      </c>
      <c r="L858" s="2">
        <v>47.2</v>
      </c>
      <c r="M858" s="2">
        <f t="shared" si="78"/>
        <v>-2.3999999999999986</v>
      </c>
      <c r="N858" s="2">
        <f t="shared" si="79"/>
        <v>-4.8387096774193514</v>
      </c>
    </row>
    <row r="859" spans="1:14" x14ac:dyDescent="0.3">
      <c r="A859" s="1">
        <v>19084</v>
      </c>
      <c r="B859" s="2">
        <v>40</v>
      </c>
      <c r="C859" s="2">
        <f t="shared" si="80"/>
        <v>-1.7999999999999972</v>
      </c>
      <c r="D859" s="2">
        <f t="shared" si="81"/>
        <v>-4.3062200956937735</v>
      </c>
      <c r="F859" s="2" t="str">
        <f t="shared" si="82"/>
        <v/>
      </c>
      <c r="G859" s="2" t="str">
        <f t="shared" si="83"/>
        <v/>
      </c>
      <c r="K859" s="1">
        <v>18932</v>
      </c>
      <c r="L859" s="2">
        <v>49.6</v>
      </c>
      <c r="M859" s="2">
        <f t="shared" si="78"/>
        <v>1.5</v>
      </c>
      <c r="N859" s="2">
        <f t="shared" si="79"/>
        <v>3.1185031185031185</v>
      </c>
    </row>
    <row r="860" spans="1:14" x14ac:dyDescent="0.3">
      <c r="A860" s="1">
        <v>19053</v>
      </c>
      <c r="B860" s="2">
        <v>41.8</v>
      </c>
      <c r="C860" s="2">
        <f t="shared" si="80"/>
        <v>-2.9000000000000057</v>
      </c>
      <c r="D860" s="2">
        <f t="shared" si="81"/>
        <v>-6.4876957494407286</v>
      </c>
      <c r="F860" s="2" t="str">
        <f t="shared" si="82"/>
        <v/>
      </c>
      <c r="G860" s="2" t="str">
        <f t="shared" si="83"/>
        <v/>
      </c>
      <c r="K860" s="1">
        <v>18901</v>
      </c>
      <c r="L860" s="2">
        <v>48.1</v>
      </c>
      <c r="M860" s="2">
        <f t="shared" si="78"/>
        <v>4.5</v>
      </c>
      <c r="N860" s="2">
        <f t="shared" si="79"/>
        <v>10.321100917431192</v>
      </c>
    </row>
    <row r="861" spans="1:14" x14ac:dyDescent="0.3">
      <c r="A861" s="1">
        <v>19024</v>
      </c>
      <c r="B861" s="2">
        <v>44.7</v>
      </c>
      <c r="C861" s="2">
        <f t="shared" si="80"/>
        <v>-1.7999999999999972</v>
      </c>
      <c r="D861" s="2">
        <f t="shared" si="81"/>
        <v>-3.8709677419354778</v>
      </c>
      <c r="F861" s="2" t="str">
        <f t="shared" si="82"/>
        <v/>
      </c>
      <c r="G861" s="2" t="str">
        <f t="shared" si="83"/>
        <v/>
      </c>
      <c r="K861" s="1">
        <v>18871</v>
      </c>
      <c r="L861" s="2">
        <v>43.6</v>
      </c>
      <c r="M861" s="2">
        <f t="shared" si="78"/>
        <v>1.5</v>
      </c>
      <c r="N861" s="2">
        <f t="shared" si="79"/>
        <v>3.5629453681710213</v>
      </c>
    </row>
    <row r="862" spans="1:14" x14ac:dyDescent="0.3">
      <c r="A862" s="1">
        <v>18993</v>
      </c>
      <c r="B862" s="2">
        <v>46.5</v>
      </c>
      <c r="C862" s="2">
        <f t="shared" si="80"/>
        <v>-0.70000000000000284</v>
      </c>
      <c r="D862" s="2">
        <f t="shared" si="81"/>
        <v>-1.4830508474576332</v>
      </c>
      <c r="F862" s="2" t="str">
        <f t="shared" si="82"/>
        <v/>
      </c>
      <c r="G862" s="2" t="str">
        <f t="shared" si="83"/>
        <v/>
      </c>
      <c r="K862" s="1">
        <v>18840</v>
      </c>
      <c r="L862" s="2">
        <v>42.1</v>
      </c>
      <c r="M862" s="2">
        <f t="shared" si="78"/>
        <v>-3.3999999999999986</v>
      </c>
      <c r="N862" s="2">
        <f t="shared" si="79"/>
        <v>-7.47252747252747</v>
      </c>
    </row>
    <row r="863" spans="1:14" x14ac:dyDescent="0.3">
      <c r="A863" s="1">
        <v>18962</v>
      </c>
      <c r="B863" s="2">
        <v>47.2</v>
      </c>
      <c r="C863" s="2">
        <f t="shared" si="80"/>
        <v>-2.3999999999999986</v>
      </c>
      <c r="D863" s="2">
        <f t="shared" si="81"/>
        <v>-4.8387096774193514</v>
      </c>
      <c r="F863" s="2" t="str">
        <f t="shared" si="82"/>
        <v/>
      </c>
      <c r="G863" s="2" t="str">
        <f t="shared" si="83"/>
        <v/>
      </c>
      <c r="K863" s="1">
        <v>18809</v>
      </c>
      <c r="L863" s="2">
        <v>45.5</v>
      </c>
      <c r="M863" s="2">
        <f t="shared" si="78"/>
        <v>-5.2000000000000028</v>
      </c>
      <c r="N863" s="2">
        <f t="shared" si="79"/>
        <v>-10.256410256410261</v>
      </c>
    </row>
    <row r="864" spans="1:14" x14ac:dyDescent="0.3">
      <c r="A864" s="1">
        <v>18932</v>
      </c>
      <c r="B864" s="2">
        <v>49.6</v>
      </c>
      <c r="C864" s="2">
        <f t="shared" si="80"/>
        <v>1.5</v>
      </c>
      <c r="D864" s="2">
        <f t="shared" si="81"/>
        <v>3.1185031185031185</v>
      </c>
      <c r="F864" s="2" t="str">
        <f t="shared" si="82"/>
        <v/>
      </c>
      <c r="G864" s="2" t="str">
        <f t="shared" si="83"/>
        <v/>
      </c>
      <c r="K864" s="1">
        <v>18779</v>
      </c>
      <c r="L864" s="2">
        <v>50.7</v>
      </c>
      <c r="M864" s="2">
        <f t="shared" si="78"/>
        <v>-2.7999999999999972</v>
      </c>
      <c r="N864" s="2">
        <f t="shared" si="79"/>
        <v>-5.2336448598130785</v>
      </c>
    </row>
    <row r="865" spans="1:14" x14ac:dyDescent="0.3">
      <c r="A865" s="1">
        <v>18901</v>
      </c>
      <c r="B865" s="2">
        <v>48.1</v>
      </c>
      <c r="C865" s="2">
        <f t="shared" si="80"/>
        <v>4.5</v>
      </c>
      <c r="D865" s="2">
        <f t="shared" si="81"/>
        <v>10.321100917431192</v>
      </c>
      <c r="F865" s="2" t="str">
        <f t="shared" si="82"/>
        <v/>
      </c>
      <c r="G865" s="2" t="str">
        <f t="shared" si="83"/>
        <v/>
      </c>
      <c r="K865" s="1">
        <v>18748</v>
      </c>
      <c r="L865" s="2">
        <v>53.5</v>
      </c>
      <c r="M865" s="2">
        <f t="shared" si="78"/>
        <v>-12</v>
      </c>
      <c r="N865" s="2">
        <f t="shared" si="79"/>
        <v>-18.320610687022899</v>
      </c>
    </row>
    <row r="866" spans="1:14" x14ac:dyDescent="0.3">
      <c r="A866" s="1">
        <v>18871</v>
      </c>
      <c r="B866" s="2">
        <v>43.6</v>
      </c>
      <c r="C866" s="2">
        <f t="shared" si="80"/>
        <v>1.5</v>
      </c>
      <c r="D866" s="2">
        <f t="shared" si="81"/>
        <v>3.5629453681710213</v>
      </c>
      <c r="F866" s="2" t="str">
        <f t="shared" si="82"/>
        <v/>
      </c>
      <c r="G866" s="2" t="str">
        <f t="shared" si="83"/>
        <v/>
      </c>
      <c r="K866" s="1">
        <v>18718</v>
      </c>
      <c r="L866" s="2">
        <v>65.5</v>
      </c>
      <c r="M866" s="2">
        <f t="shared" si="78"/>
        <v>-3.7999999999999972</v>
      </c>
      <c r="N866" s="2">
        <f t="shared" si="79"/>
        <v>-5.4834054834054795</v>
      </c>
    </row>
    <row r="867" spans="1:14" x14ac:dyDescent="0.3">
      <c r="A867" s="1">
        <v>18840</v>
      </c>
      <c r="B867" s="2">
        <v>42.1</v>
      </c>
      <c r="C867" s="2">
        <f t="shared" si="80"/>
        <v>-3.3999999999999986</v>
      </c>
      <c r="D867" s="2">
        <f t="shared" si="81"/>
        <v>-7.47252747252747</v>
      </c>
      <c r="F867" s="2" t="str">
        <f t="shared" si="82"/>
        <v/>
      </c>
      <c r="G867" s="2" t="str">
        <f t="shared" si="83"/>
        <v/>
      </c>
      <c r="K867" s="1">
        <v>18687</v>
      </c>
      <c r="L867" s="2">
        <v>69.3</v>
      </c>
      <c r="M867" s="2">
        <f t="shared" si="78"/>
        <v>1.5</v>
      </c>
      <c r="N867" s="2">
        <f t="shared" si="79"/>
        <v>2.2123893805309733</v>
      </c>
    </row>
    <row r="868" spans="1:14" x14ac:dyDescent="0.3">
      <c r="A868" s="1">
        <v>18809</v>
      </c>
      <c r="B868" s="2">
        <v>45.5</v>
      </c>
      <c r="C868" s="2">
        <f t="shared" si="80"/>
        <v>-5.2000000000000028</v>
      </c>
      <c r="D868" s="2">
        <f t="shared" si="81"/>
        <v>-10.256410256410261</v>
      </c>
      <c r="F868" s="2" t="str">
        <f t="shared" si="82"/>
        <v/>
      </c>
      <c r="G868" s="2" t="str">
        <f t="shared" si="83"/>
        <v/>
      </c>
      <c r="K868" s="1">
        <v>18659</v>
      </c>
      <c r="L868" s="2">
        <v>67.8</v>
      </c>
      <c r="M868" s="2">
        <f t="shared" si="78"/>
        <v>0.70000000000000284</v>
      </c>
      <c r="N868" s="2">
        <f t="shared" si="79"/>
        <v>1.0432190760059656</v>
      </c>
    </row>
    <row r="869" spans="1:14" x14ac:dyDescent="0.3">
      <c r="A869" s="1">
        <v>18779</v>
      </c>
      <c r="B869" s="2">
        <v>50.7</v>
      </c>
      <c r="C869" s="2">
        <f t="shared" si="80"/>
        <v>-2.7999999999999972</v>
      </c>
      <c r="D869" s="2">
        <f t="shared" si="81"/>
        <v>-5.2336448598130785</v>
      </c>
      <c r="F869" s="2" t="str">
        <f t="shared" si="82"/>
        <v/>
      </c>
      <c r="G869" s="2" t="str">
        <f t="shared" si="83"/>
        <v/>
      </c>
      <c r="K869" s="1">
        <v>18628</v>
      </c>
      <c r="L869" s="2">
        <v>67.099999999999994</v>
      </c>
      <c r="M869" s="2">
        <f t="shared" si="78"/>
        <v>3.9999999999999929</v>
      </c>
      <c r="N869" s="2">
        <f t="shared" si="79"/>
        <v>6.3391442155308928</v>
      </c>
    </row>
    <row r="870" spans="1:14" x14ac:dyDescent="0.3">
      <c r="A870" s="1">
        <v>18748</v>
      </c>
      <c r="B870" s="2">
        <v>53.5</v>
      </c>
      <c r="C870" s="2">
        <f t="shared" si="80"/>
        <v>-12</v>
      </c>
      <c r="D870" s="2">
        <f t="shared" si="81"/>
        <v>-18.320610687022899</v>
      </c>
      <c r="F870" s="2" t="str">
        <f t="shared" si="82"/>
        <v/>
      </c>
      <c r="G870" s="2" t="str">
        <f t="shared" si="83"/>
        <v/>
      </c>
      <c r="K870" s="1">
        <v>18597</v>
      </c>
      <c r="L870" s="2">
        <v>63.1</v>
      </c>
      <c r="M870" s="2">
        <f t="shared" si="78"/>
        <v>3.8999999999999986</v>
      </c>
      <c r="N870" s="2">
        <f t="shared" si="79"/>
        <v>6.5878378378378359</v>
      </c>
    </row>
    <row r="871" spans="1:14" x14ac:dyDescent="0.3">
      <c r="A871" s="1">
        <v>18718</v>
      </c>
      <c r="B871" s="2">
        <v>65.5</v>
      </c>
      <c r="C871" s="2">
        <f t="shared" si="80"/>
        <v>-3.7999999999999972</v>
      </c>
      <c r="D871" s="2">
        <f t="shared" si="81"/>
        <v>-5.4834054834054795</v>
      </c>
      <c r="F871" s="2" t="str">
        <f t="shared" si="82"/>
        <v/>
      </c>
      <c r="G871" s="2" t="str">
        <f t="shared" si="83"/>
        <v/>
      </c>
      <c r="K871" s="1">
        <v>18567</v>
      </c>
      <c r="L871" s="2">
        <v>59.2</v>
      </c>
      <c r="M871" s="2">
        <f t="shared" si="78"/>
        <v>-8.8999999999999915</v>
      </c>
      <c r="N871" s="2">
        <f t="shared" si="79"/>
        <v>-13.06901615271658</v>
      </c>
    </row>
    <row r="872" spans="1:14" x14ac:dyDescent="0.3">
      <c r="A872" s="1">
        <v>18687</v>
      </c>
      <c r="B872" s="2">
        <v>69.3</v>
      </c>
      <c r="C872" s="2">
        <f t="shared" si="80"/>
        <v>1.5</v>
      </c>
      <c r="D872" s="2">
        <f t="shared" si="81"/>
        <v>2.2123893805309733</v>
      </c>
      <c r="F872" s="2" t="str">
        <f t="shared" si="82"/>
        <v/>
      </c>
      <c r="G872" s="2" t="str">
        <f t="shared" si="83"/>
        <v/>
      </c>
      <c r="K872" s="1">
        <v>18536</v>
      </c>
      <c r="L872" s="2">
        <v>68.099999999999994</v>
      </c>
      <c r="M872" s="2">
        <f t="shared" si="78"/>
        <v>-7.7000000000000028</v>
      </c>
      <c r="N872" s="2">
        <f t="shared" si="79"/>
        <v>-10.158311345646441</v>
      </c>
    </row>
    <row r="873" spans="1:14" x14ac:dyDescent="0.3">
      <c r="A873" s="1">
        <v>18659</v>
      </c>
      <c r="B873" s="2">
        <v>67.8</v>
      </c>
      <c r="C873" s="2">
        <f t="shared" si="80"/>
        <v>0.70000000000000284</v>
      </c>
      <c r="D873" s="2">
        <f t="shared" si="81"/>
        <v>1.0432190760059656</v>
      </c>
      <c r="F873" s="2" t="str">
        <f t="shared" si="82"/>
        <v/>
      </c>
      <c r="G873" s="2" t="str">
        <f t="shared" si="83"/>
        <v/>
      </c>
      <c r="K873" s="1">
        <v>18506</v>
      </c>
      <c r="L873" s="2">
        <v>75.8</v>
      </c>
      <c r="M873" s="2">
        <f t="shared" si="78"/>
        <v>-1.7000000000000028</v>
      </c>
      <c r="N873" s="2">
        <f t="shared" si="79"/>
        <v>-2.193548387096778</v>
      </c>
    </row>
    <row r="874" spans="1:14" x14ac:dyDescent="0.3">
      <c r="A874" s="1">
        <v>18628</v>
      </c>
      <c r="B874" s="2">
        <v>67.099999999999994</v>
      </c>
      <c r="C874" s="2">
        <f t="shared" si="80"/>
        <v>3.9999999999999929</v>
      </c>
      <c r="D874" s="2">
        <f t="shared" si="81"/>
        <v>6.3391442155308928</v>
      </c>
      <c r="F874" s="2" t="str">
        <f t="shared" si="82"/>
        <v/>
      </c>
      <c r="G874" s="2" t="str">
        <f t="shared" si="83"/>
        <v/>
      </c>
      <c r="K874" s="1">
        <v>18475</v>
      </c>
      <c r="L874" s="2">
        <v>77.5</v>
      </c>
      <c r="M874" s="2">
        <f t="shared" si="78"/>
        <v>0.90000000000000568</v>
      </c>
      <c r="N874" s="2">
        <f t="shared" si="79"/>
        <v>1.1749347258485714</v>
      </c>
    </row>
    <row r="875" spans="1:14" x14ac:dyDescent="0.3">
      <c r="A875" s="1">
        <v>18597</v>
      </c>
      <c r="B875" s="2">
        <v>63.1</v>
      </c>
      <c r="C875" s="2">
        <f t="shared" si="80"/>
        <v>3.8999999999999986</v>
      </c>
      <c r="D875" s="2">
        <f t="shared" si="81"/>
        <v>6.5878378378378359</v>
      </c>
      <c r="F875" s="2" t="str">
        <f t="shared" si="82"/>
        <v/>
      </c>
      <c r="G875" s="2" t="str">
        <f t="shared" si="83"/>
        <v/>
      </c>
      <c r="K875" s="1">
        <v>18444</v>
      </c>
      <c r="L875" s="2">
        <v>76.599999999999994</v>
      </c>
      <c r="M875" s="2">
        <f t="shared" si="78"/>
        <v>1.8999999999999915</v>
      </c>
      <c r="N875" s="2">
        <f t="shared" si="79"/>
        <v>2.5435073627844598</v>
      </c>
    </row>
    <row r="876" spans="1:14" x14ac:dyDescent="0.3">
      <c r="A876" s="1">
        <v>18567</v>
      </c>
      <c r="B876" s="2">
        <v>59.2</v>
      </c>
      <c r="C876" s="2">
        <f t="shared" si="80"/>
        <v>-8.8999999999999915</v>
      </c>
      <c r="D876" s="2">
        <f t="shared" si="81"/>
        <v>-13.06901615271658</v>
      </c>
      <c r="F876" s="2" t="str">
        <f t="shared" si="82"/>
        <v/>
      </c>
      <c r="G876" s="2" t="str">
        <f t="shared" si="83"/>
        <v/>
      </c>
      <c r="K876" s="1">
        <v>18414</v>
      </c>
      <c r="L876" s="2">
        <v>74.7</v>
      </c>
      <c r="M876" s="2">
        <f t="shared" si="78"/>
        <v>6.6000000000000085</v>
      </c>
      <c r="N876" s="2">
        <f t="shared" si="79"/>
        <v>9.6916299559471515</v>
      </c>
    </row>
    <row r="877" spans="1:14" x14ac:dyDescent="0.3">
      <c r="A877" s="1">
        <v>18536</v>
      </c>
      <c r="B877" s="2">
        <v>68.099999999999994</v>
      </c>
      <c r="C877" s="2">
        <f t="shared" si="80"/>
        <v>-7.7000000000000028</v>
      </c>
      <c r="D877" s="2">
        <f t="shared" si="81"/>
        <v>-10.158311345646441</v>
      </c>
      <c r="F877" s="2" t="str">
        <f t="shared" si="82"/>
        <v/>
      </c>
      <c r="G877" s="2" t="str">
        <f t="shared" si="83"/>
        <v/>
      </c>
      <c r="K877" s="1">
        <v>18383</v>
      </c>
      <c r="L877" s="2">
        <v>68.099999999999994</v>
      </c>
      <c r="M877" s="2">
        <f t="shared" si="78"/>
        <v>5.9999999999999929</v>
      </c>
      <c r="N877" s="2">
        <f t="shared" si="79"/>
        <v>9.6618357487922601</v>
      </c>
    </row>
    <row r="878" spans="1:14" x14ac:dyDescent="0.3">
      <c r="A878" s="1">
        <v>18506</v>
      </c>
      <c r="B878" s="2">
        <v>75.8</v>
      </c>
      <c r="C878" s="2">
        <f t="shared" si="80"/>
        <v>-1.7000000000000028</v>
      </c>
      <c r="D878" s="2">
        <f t="shared" si="81"/>
        <v>-2.193548387096778</v>
      </c>
      <c r="F878" s="2" t="str">
        <f t="shared" si="82"/>
        <v/>
      </c>
      <c r="G878" s="2" t="str">
        <f t="shared" si="83"/>
        <v/>
      </c>
      <c r="K878" s="1">
        <v>18353</v>
      </c>
      <c r="L878" s="2">
        <v>62.1</v>
      </c>
      <c r="M878" s="2">
        <f t="shared" si="78"/>
        <v>1.6000000000000014</v>
      </c>
      <c r="N878" s="2">
        <f t="shared" si="79"/>
        <v>2.644628099173556</v>
      </c>
    </row>
    <row r="879" spans="1:14" x14ac:dyDescent="0.3">
      <c r="A879" s="1">
        <v>18475</v>
      </c>
      <c r="B879" s="2">
        <v>77.5</v>
      </c>
      <c r="C879" s="2">
        <f t="shared" si="80"/>
        <v>0.90000000000000568</v>
      </c>
      <c r="D879" s="2">
        <f t="shared" si="81"/>
        <v>1.1749347258485714</v>
      </c>
      <c r="F879" s="2" t="str">
        <f t="shared" si="82"/>
        <v/>
      </c>
      <c r="G879" s="2" t="str">
        <f t="shared" si="83"/>
        <v/>
      </c>
      <c r="K879" s="1">
        <v>18322</v>
      </c>
      <c r="L879" s="2">
        <v>60.5</v>
      </c>
      <c r="M879" s="2">
        <f t="shared" si="78"/>
        <v>1.3999999999999986</v>
      </c>
      <c r="N879" s="2">
        <f t="shared" si="79"/>
        <v>2.3688663282571887</v>
      </c>
    </row>
    <row r="880" spans="1:14" x14ac:dyDescent="0.3">
      <c r="A880" s="1">
        <v>18444</v>
      </c>
      <c r="B880" s="2">
        <v>76.599999999999994</v>
      </c>
      <c r="C880" s="2">
        <f t="shared" si="80"/>
        <v>1.8999999999999915</v>
      </c>
      <c r="D880" s="2">
        <f t="shared" si="81"/>
        <v>2.5435073627844598</v>
      </c>
      <c r="F880" s="2" t="str">
        <f t="shared" si="82"/>
        <v/>
      </c>
      <c r="G880" s="2" t="str">
        <f t="shared" si="83"/>
        <v/>
      </c>
      <c r="K880" s="1">
        <v>18294</v>
      </c>
      <c r="L880" s="2">
        <v>59.1</v>
      </c>
      <c r="M880" s="2">
        <f t="shared" si="78"/>
        <v>1.8000000000000043</v>
      </c>
      <c r="N880" s="2">
        <f t="shared" si="79"/>
        <v>3.1413612565445104</v>
      </c>
    </row>
    <row r="881" spans="1:14" x14ac:dyDescent="0.3">
      <c r="A881" s="1">
        <v>18414</v>
      </c>
      <c r="B881" s="2">
        <v>74.7</v>
      </c>
      <c r="C881" s="2">
        <f t="shared" si="80"/>
        <v>6.6000000000000085</v>
      </c>
      <c r="D881" s="2">
        <f t="shared" si="81"/>
        <v>9.6916299559471515</v>
      </c>
      <c r="F881" s="2" t="str">
        <f t="shared" si="82"/>
        <v/>
      </c>
      <c r="G881" s="2" t="str">
        <f t="shared" si="83"/>
        <v/>
      </c>
      <c r="K881" s="1">
        <v>18263</v>
      </c>
      <c r="L881" s="2">
        <v>57.3</v>
      </c>
      <c r="M881" s="2">
        <f t="shared" si="78"/>
        <v>6.2999999999999972</v>
      </c>
      <c r="N881" s="2">
        <f t="shared" si="79"/>
        <v>12.352941176470583</v>
      </c>
    </row>
    <row r="882" spans="1:14" x14ac:dyDescent="0.3">
      <c r="A882" s="1">
        <v>18383</v>
      </c>
      <c r="B882" s="2">
        <v>68.099999999999994</v>
      </c>
      <c r="C882" s="2">
        <f t="shared" si="80"/>
        <v>5.9999999999999929</v>
      </c>
      <c r="D882" s="2">
        <f t="shared" si="81"/>
        <v>9.6618357487922601</v>
      </c>
      <c r="F882" s="2" t="str">
        <f t="shared" si="82"/>
        <v/>
      </c>
      <c r="G882" s="2" t="str">
        <f t="shared" si="83"/>
        <v/>
      </c>
      <c r="K882" s="1">
        <v>18232</v>
      </c>
      <c r="L882" s="2">
        <v>51</v>
      </c>
      <c r="M882" s="2">
        <f t="shared" si="78"/>
        <v>0</v>
      </c>
      <c r="N882" s="2">
        <f t="shared" si="79"/>
        <v>0</v>
      </c>
    </row>
    <row r="883" spans="1:14" x14ac:dyDescent="0.3">
      <c r="A883" s="1">
        <v>18353</v>
      </c>
      <c r="B883" s="2">
        <v>62.1</v>
      </c>
      <c r="C883" s="2">
        <f t="shared" si="80"/>
        <v>1.6000000000000014</v>
      </c>
      <c r="D883" s="2">
        <f t="shared" si="81"/>
        <v>2.644628099173556</v>
      </c>
      <c r="F883" s="2" t="str">
        <f t="shared" si="82"/>
        <v/>
      </c>
      <c r="G883" s="2" t="str">
        <f t="shared" si="83"/>
        <v/>
      </c>
      <c r="K883" s="1">
        <v>18202</v>
      </c>
      <c r="L883" s="2">
        <v>51</v>
      </c>
      <c r="M883" s="2">
        <f t="shared" si="78"/>
        <v>-1.2999999999999972</v>
      </c>
      <c r="N883" s="2">
        <f t="shared" si="79"/>
        <v>-2.4856596558317348</v>
      </c>
    </row>
    <row r="884" spans="1:14" x14ac:dyDescent="0.3">
      <c r="A884" s="1">
        <v>18322</v>
      </c>
      <c r="B884" s="2">
        <v>60.5</v>
      </c>
      <c r="C884" s="2">
        <f t="shared" si="80"/>
        <v>1.3999999999999986</v>
      </c>
      <c r="D884" s="2">
        <f t="shared" si="81"/>
        <v>2.3688663282571887</v>
      </c>
      <c r="F884" s="2" t="str">
        <f t="shared" si="82"/>
        <v/>
      </c>
      <c r="G884" s="2" t="str">
        <f t="shared" si="83"/>
        <v/>
      </c>
      <c r="K884" s="1">
        <v>18171</v>
      </c>
      <c r="L884" s="2">
        <v>52.3</v>
      </c>
      <c r="M884" s="2">
        <f t="shared" si="78"/>
        <v>5.2999999999999972</v>
      </c>
      <c r="N884" s="2">
        <f t="shared" si="79"/>
        <v>11.276595744680845</v>
      </c>
    </row>
    <row r="885" spans="1:14" x14ac:dyDescent="0.3">
      <c r="A885" s="1">
        <v>18294</v>
      </c>
      <c r="B885" s="2">
        <v>59.1</v>
      </c>
      <c r="C885" s="2">
        <f t="shared" si="80"/>
        <v>1.8000000000000043</v>
      </c>
      <c r="D885" s="2">
        <f t="shared" si="81"/>
        <v>3.1413612565445104</v>
      </c>
      <c r="F885" s="2" t="str">
        <f t="shared" si="82"/>
        <v/>
      </c>
      <c r="G885" s="2" t="str">
        <f t="shared" si="83"/>
        <v/>
      </c>
      <c r="K885" s="1">
        <v>18141</v>
      </c>
      <c r="L885" s="2">
        <v>47</v>
      </c>
      <c r="M885" s="2">
        <f t="shared" si="78"/>
        <v>8</v>
      </c>
      <c r="N885" s="2">
        <f t="shared" si="79"/>
        <v>20.512820512820515</v>
      </c>
    </row>
    <row r="886" spans="1:14" x14ac:dyDescent="0.3">
      <c r="A886" s="1">
        <v>18263</v>
      </c>
      <c r="B886" s="2">
        <v>57.3</v>
      </c>
      <c r="C886" s="2">
        <f t="shared" si="80"/>
        <v>6.2999999999999972</v>
      </c>
      <c r="D886" s="2">
        <f t="shared" si="81"/>
        <v>12.352941176470583</v>
      </c>
      <c r="F886" s="2" t="str">
        <f t="shared" si="82"/>
        <v/>
      </c>
      <c r="G886" s="2" t="str">
        <f t="shared" si="83"/>
        <v/>
      </c>
      <c r="K886" s="1">
        <v>18110</v>
      </c>
      <c r="L886" s="2">
        <v>39</v>
      </c>
      <c r="M886" s="2">
        <f t="shared" si="78"/>
        <v>7.3999999999999986</v>
      </c>
      <c r="N886" s="2">
        <f t="shared" si="79"/>
        <v>23.417721518987339</v>
      </c>
    </row>
    <row r="887" spans="1:14" x14ac:dyDescent="0.3">
      <c r="A887" s="1">
        <v>18232</v>
      </c>
      <c r="B887" s="2">
        <v>51</v>
      </c>
      <c r="C887" s="2">
        <f t="shared" si="80"/>
        <v>0</v>
      </c>
      <c r="D887" s="2">
        <f t="shared" si="81"/>
        <v>0</v>
      </c>
      <c r="F887" s="2" t="str">
        <f t="shared" si="82"/>
        <v/>
      </c>
      <c r="G887" s="2" t="str">
        <f t="shared" si="83"/>
        <v/>
      </c>
      <c r="K887" s="1">
        <v>18079</v>
      </c>
      <c r="L887" s="2">
        <v>31.6</v>
      </c>
      <c r="M887" s="2">
        <f t="shared" si="78"/>
        <v>-1</v>
      </c>
      <c r="N887" s="2">
        <f t="shared" si="79"/>
        <v>-3.0674846625766872</v>
      </c>
    </row>
    <row r="888" spans="1:14" x14ac:dyDescent="0.3">
      <c r="A888" s="1">
        <v>18202</v>
      </c>
      <c r="B888" s="2">
        <v>51</v>
      </c>
      <c r="C888" s="2">
        <f t="shared" si="80"/>
        <v>-1.2999999999999972</v>
      </c>
      <c r="D888" s="2">
        <f t="shared" si="81"/>
        <v>-2.4856596558317348</v>
      </c>
      <c r="F888" s="2" t="str">
        <f t="shared" si="82"/>
        <v/>
      </c>
      <c r="G888" s="2" t="str">
        <f t="shared" si="83"/>
        <v/>
      </c>
      <c r="K888" s="1">
        <v>18049</v>
      </c>
      <c r="L888" s="2">
        <v>32.6</v>
      </c>
      <c r="M888" s="2">
        <f t="shared" si="78"/>
        <v>-2.8999999999999986</v>
      </c>
      <c r="N888" s="2">
        <f t="shared" si="79"/>
        <v>-8.1690140845070385</v>
      </c>
    </row>
    <row r="889" spans="1:14" x14ac:dyDescent="0.3">
      <c r="A889" s="1">
        <v>18171</v>
      </c>
      <c r="B889" s="2">
        <v>52.3</v>
      </c>
      <c r="C889" s="2">
        <f t="shared" si="80"/>
        <v>5.2999999999999972</v>
      </c>
      <c r="D889" s="2">
        <f t="shared" si="81"/>
        <v>11.276595744680845</v>
      </c>
      <c r="F889" s="2" t="str">
        <f t="shared" si="82"/>
        <v/>
      </c>
      <c r="G889" s="2" t="str">
        <f t="shared" si="83"/>
        <v/>
      </c>
      <c r="K889" s="1">
        <v>18018</v>
      </c>
      <c r="L889" s="2">
        <v>35.5</v>
      </c>
      <c r="M889" s="2">
        <f t="shared" si="78"/>
        <v>1</v>
      </c>
      <c r="N889" s="2">
        <f t="shared" si="79"/>
        <v>2.8985507246376812</v>
      </c>
    </row>
    <row r="890" spans="1:14" x14ac:dyDescent="0.3">
      <c r="A890" s="1">
        <v>18141</v>
      </c>
      <c r="B890" s="2">
        <v>47</v>
      </c>
      <c r="C890" s="2">
        <f t="shared" si="80"/>
        <v>8</v>
      </c>
      <c r="D890" s="2">
        <f t="shared" si="81"/>
        <v>20.512820512820515</v>
      </c>
      <c r="F890" s="2" t="str">
        <f t="shared" si="82"/>
        <v/>
      </c>
      <c r="G890" s="2" t="str">
        <f t="shared" si="83"/>
        <v/>
      </c>
      <c r="K890" s="1">
        <v>17988</v>
      </c>
      <c r="L890" s="2">
        <v>34.5</v>
      </c>
      <c r="M890" s="2">
        <f t="shared" si="78"/>
        <v>3.1999999999999993</v>
      </c>
      <c r="N890" s="2">
        <f t="shared" si="79"/>
        <v>10.223642172523959</v>
      </c>
    </row>
    <row r="891" spans="1:14" x14ac:dyDescent="0.3">
      <c r="A891" s="1">
        <v>18110</v>
      </c>
      <c r="B891" s="2">
        <v>39</v>
      </c>
      <c r="C891" s="2">
        <f t="shared" si="80"/>
        <v>7.3999999999999986</v>
      </c>
      <c r="D891" s="2">
        <f t="shared" si="81"/>
        <v>23.417721518987339</v>
      </c>
      <c r="F891" s="2" t="str">
        <f t="shared" si="82"/>
        <v/>
      </c>
      <c r="G891" s="2" t="str">
        <f t="shared" si="83"/>
        <v/>
      </c>
      <c r="K891" s="1">
        <v>17957</v>
      </c>
      <c r="L891" s="2">
        <v>31.3</v>
      </c>
      <c r="M891" s="2">
        <f t="shared" si="78"/>
        <v>-1.5999999999999979</v>
      </c>
      <c r="N891" s="2">
        <f t="shared" si="79"/>
        <v>-4.8632218844984738</v>
      </c>
    </row>
    <row r="892" spans="1:14" x14ac:dyDescent="0.3">
      <c r="A892" s="1">
        <v>18079</v>
      </c>
      <c r="B892" s="2">
        <v>31.6</v>
      </c>
      <c r="C892" s="2">
        <f t="shared" si="80"/>
        <v>-1</v>
      </c>
      <c r="D892" s="2">
        <f t="shared" si="81"/>
        <v>-3.0674846625766872</v>
      </c>
      <c r="F892" s="2" t="str">
        <f t="shared" si="82"/>
        <v/>
      </c>
      <c r="G892" s="2" t="str">
        <f t="shared" si="83"/>
        <v/>
      </c>
      <c r="K892" s="1">
        <v>17929</v>
      </c>
      <c r="L892" s="2">
        <v>32.9</v>
      </c>
      <c r="M892" s="2">
        <f t="shared" si="78"/>
        <v>-2.1000000000000014</v>
      </c>
      <c r="N892" s="2">
        <f t="shared" si="79"/>
        <v>-6.0000000000000044</v>
      </c>
    </row>
    <row r="893" spans="1:14" x14ac:dyDescent="0.3">
      <c r="A893" s="1">
        <v>18049</v>
      </c>
      <c r="B893" s="2">
        <v>32.6</v>
      </c>
      <c r="C893" s="2">
        <f t="shared" si="80"/>
        <v>-2.8999999999999986</v>
      </c>
      <c r="D893" s="2">
        <f t="shared" si="81"/>
        <v>-8.1690140845070385</v>
      </c>
      <c r="F893" s="2" t="str">
        <f t="shared" si="82"/>
        <v/>
      </c>
      <c r="G893" s="2" t="str">
        <f t="shared" si="83"/>
        <v/>
      </c>
      <c r="K893" s="1">
        <v>17898</v>
      </c>
      <c r="L893" s="2">
        <v>35</v>
      </c>
      <c r="M893" s="2">
        <f t="shared" si="78"/>
        <v>-7.3999999999999986</v>
      </c>
      <c r="N893" s="2">
        <f t="shared" si="79"/>
        <v>-17.452830188679243</v>
      </c>
    </row>
    <row r="894" spans="1:14" x14ac:dyDescent="0.3">
      <c r="A894" s="1">
        <v>18018</v>
      </c>
      <c r="B894" s="2">
        <v>35.5</v>
      </c>
      <c r="C894" s="2">
        <f t="shared" si="80"/>
        <v>1</v>
      </c>
      <c r="D894" s="2">
        <f t="shared" si="81"/>
        <v>2.8985507246376812</v>
      </c>
      <c r="F894" s="2" t="str">
        <f t="shared" si="82"/>
        <v/>
      </c>
      <c r="G894" s="2" t="str">
        <f t="shared" si="83"/>
        <v/>
      </c>
      <c r="K894" s="1">
        <v>17867</v>
      </c>
      <c r="L894" s="2">
        <v>42.4</v>
      </c>
      <c r="M894" s="2">
        <f t="shared" si="78"/>
        <v>-4.8000000000000043</v>
      </c>
      <c r="N894" s="2">
        <f t="shared" si="79"/>
        <v>-10.169491525423737</v>
      </c>
    </row>
    <row r="895" spans="1:14" x14ac:dyDescent="0.3">
      <c r="A895" s="1">
        <v>17988</v>
      </c>
      <c r="B895" s="2">
        <v>34.5</v>
      </c>
      <c r="C895" s="2">
        <f t="shared" si="80"/>
        <v>3.1999999999999993</v>
      </c>
      <c r="D895" s="2">
        <f t="shared" si="81"/>
        <v>10.223642172523959</v>
      </c>
      <c r="F895" s="2" t="str">
        <f t="shared" si="82"/>
        <v/>
      </c>
      <c r="G895" s="2" t="str">
        <f t="shared" si="83"/>
        <v/>
      </c>
      <c r="K895" s="1">
        <v>17837</v>
      </c>
      <c r="L895" s="2">
        <v>47.2</v>
      </c>
      <c r="M895" s="2">
        <f t="shared" si="78"/>
        <v>5.1000000000000014</v>
      </c>
      <c r="N895" s="2">
        <f t="shared" si="79"/>
        <v>12.114014251781475</v>
      </c>
    </row>
    <row r="896" spans="1:14" x14ac:dyDescent="0.3">
      <c r="A896" s="1">
        <v>17957</v>
      </c>
      <c r="B896" s="2">
        <v>31.3</v>
      </c>
      <c r="C896" s="2">
        <f t="shared" si="80"/>
        <v>-1.5999999999999979</v>
      </c>
      <c r="D896" s="2">
        <f t="shared" si="81"/>
        <v>-4.8632218844984738</v>
      </c>
      <c r="F896" s="2" t="str">
        <f t="shared" si="82"/>
        <v/>
      </c>
      <c r="G896" s="2" t="str">
        <f t="shared" si="83"/>
        <v/>
      </c>
      <c r="K896" s="1">
        <v>17806</v>
      </c>
      <c r="L896" s="2">
        <v>42.1</v>
      </c>
      <c r="M896" s="2">
        <f t="shared" si="78"/>
        <v>-3</v>
      </c>
      <c r="N896" s="2">
        <f t="shared" si="79"/>
        <v>-6.651884700665188</v>
      </c>
    </row>
    <row r="897" spans="1:14" x14ac:dyDescent="0.3">
      <c r="A897" s="1">
        <v>17929</v>
      </c>
      <c r="B897" s="2">
        <v>32.9</v>
      </c>
      <c r="C897" s="2">
        <f t="shared" si="80"/>
        <v>-2.1000000000000014</v>
      </c>
      <c r="D897" s="2">
        <f t="shared" si="81"/>
        <v>-6.0000000000000044</v>
      </c>
      <c r="F897" s="2" t="str">
        <f t="shared" si="82"/>
        <v/>
      </c>
      <c r="G897" s="2" t="str">
        <f t="shared" si="83"/>
        <v/>
      </c>
      <c r="K897" s="1">
        <v>17776</v>
      </c>
      <c r="L897" s="2">
        <v>45.1</v>
      </c>
      <c r="M897" s="2">
        <f t="shared" si="78"/>
        <v>-3.2999999999999972</v>
      </c>
      <c r="N897" s="2">
        <f t="shared" si="79"/>
        <v>-6.8181818181818121</v>
      </c>
    </row>
    <row r="898" spans="1:14" x14ac:dyDescent="0.3">
      <c r="A898" s="1">
        <v>17898</v>
      </c>
      <c r="B898" s="2">
        <v>35</v>
      </c>
      <c r="C898" s="2">
        <f t="shared" si="80"/>
        <v>-7.3999999999999986</v>
      </c>
      <c r="D898" s="2">
        <f t="shared" si="81"/>
        <v>-17.452830188679243</v>
      </c>
      <c r="F898" s="2" t="str">
        <f t="shared" si="82"/>
        <v/>
      </c>
      <c r="G898" s="2" t="str">
        <f t="shared" si="83"/>
        <v/>
      </c>
      <c r="K898" s="1">
        <v>17745</v>
      </c>
      <c r="L898" s="2">
        <v>48.4</v>
      </c>
      <c r="M898" s="2">
        <f t="shared" ref="M898:M903" si="84">IF(AND(ISNUMBER(L898),ISNUMBER(L899)), (L898 - L899), "")</f>
        <v>-4.6000000000000014</v>
      </c>
      <c r="N898" s="2">
        <f t="shared" ref="N898:N903" si="85">IF(AND(ISNUMBER(M898),ISNUMBER(L899)), (100*M898/ABS(L899)), "")</f>
        <v>-8.6792452830188704</v>
      </c>
    </row>
    <row r="899" spans="1:14" x14ac:dyDescent="0.3">
      <c r="A899" s="1">
        <v>17867</v>
      </c>
      <c r="B899" s="2">
        <v>42.4</v>
      </c>
      <c r="C899" s="2">
        <f t="shared" si="80"/>
        <v>-4.8000000000000043</v>
      </c>
      <c r="D899" s="2">
        <f t="shared" si="81"/>
        <v>-10.169491525423737</v>
      </c>
      <c r="F899" s="2" t="str">
        <f t="shared" si="82"/>
        <v/>
      </c>
      <c r="G899" s="2" t="str">
        <f t="shared" si="83"/>
        <v/>
      </c>
      <c r="K899" s="1">
        <v>17714</v>
      </c>
      <c r="L899" s="2">
        <v>53</v>
      </c>
      <c r="M899" s="2">
        <f t="shared" si="84"/>
        <v>3.5</v>
      </c>
      <c r="N899" s="2">
        <f t="shared" si="85"/>
        <v>7.0707070707070709</v>
      </c>
    </row>
    <row r="900" spans="1:14" x14ac:dyDescent="0.3">
      <c r="A900" s="1">
        <v>17837</v>
      </c>
      <c r="B900" s="2">
        <v>47.2</v>
      </c>
      <c r="C900" s="2">
        <f t="shared" si="80"/>
        <v>5.1000000000000014</v>
      </c>
      <c r="D900" s="2">
        <f t="shared" si="81"/>
        <v>12.114014251781475</v>
      </c>
      <c r="F900" s="2" t="str">
        <f t="shared" si="82"/>
        <v/>
      </c>
      <c r="G900" s="2" t="str">
        <f t="shared" si="83"/>
        <v/>
      </c>
      <c r="K900" s="1">
        <v>17684</v>
      </c>
      <c r="L900" s="2">
        <v>49.5</v>
      </c>
      <c r="M900" s="2">
        <f t="shared" si="84"/>
        <v>4.1000000000000014</v>
      </c>
      <c r="N900" s="2">
        <f t="shared" si="85"/>
        <v>9.0308370044052886</v>
      </c>
    </row>
    <row r="901" spans="1:14" x14ac:dyDescent="0.3">
      <c r="A901" s="1">
        <v>17806</v>
      </c>
      <c r="B901" s="2">
        <v>42.1</v>
      </c>
      <c r="C901" s="2">
        <f t="shared" si="80"/>
        <v>-3</v>
      </c>
      <c r="D901" s="2">
        <f t="shared" si="81"/>
        <v>-6.651884700665188</v>
      </c>
      <c r="F901" s="2" t="str">
        <f t="shared" si="82"/>
        <v/>
      </c>
      <c r="G901" s="2" t="str">
        <f t="shared" si="83"/>
        <v/>
      </c>
      <c r="K901" s="1">
        <v>17653</v>
      </c>
      <c r="L901" s="2">
        <v>45.4</v>
      </c>
      <c r="M901" s="2">
        <f t="shared" si="84"/>
        <v>2.1000000000000014</v>
      </c>
      <c r="N901" s="2">
        <f t="shared" si="85"/>
        <v>4.8498845265588955</v>
      </c>
    </row>
    <row r="902" spans="1:14" x14ac:dyDescent="0.3">
      <c r="A902" s="1">
        <v>17776</v>
      </c>
      <c r="B902" s="2">
        <v>45.1</v>
      </c>
      <c r="C902" s="2">
        <f t="shared" si="80"/>
        <v>-3.2999999999999972</v>
      </c>
      <c r="D902" s="2">
        <f t="shared" si="81"/>
        <v>-6.8181818181818121</v>
      </c>
      <c r="F902" s="2" t="str">
        <f t="shared" si="82"/>
        <v/>
      </c>
      <c r="G902" s="2" t="str">
        <f t="shared" si="83"/>
        <v/>
      </c>
      <c r="K902" s="1">
        <v>17623</v>
      </c>
      <c r="L902" s="2">
        <v>43.3</v>
      </c>
      <c r="M902" s="2">
        <f t="shared" si="84"/>
        <v>-6.9000000000000057</v>
      </c>
      <c r="N902" s="2">
        <f t="shared" si="85"/>
        <v>-13.745019920318736</v>
      </c>
    </row>
    <row r="903" spans="1:14" x14ac:dyDescent="0.3">
      <c r="A903" s="1">
        <v>17745</v>
      </c>
      <c r="B903" s="2">
        <v>48.4</v>
      </c>
      <c r="C903" s="2">
        <f t="shared" ref="C903:C908" si="86">IF(AND(ISNUMBER(B903),ISNUMBER(B904)), (B903 - B904), "")</f>
        <v>-4.6000000000000014</v>
      </c>
      <c r="D903" s="2">
        <f t="shared" ref="D903:D908" si="87">IF(AND(ISNUMBER(C903),ISNUMBER(B904)), (100*C903/ABS(B904)), "")</f>
        <v>-8.6792452830188704</v>
      </c>
      <c r="F903" s="2" t="str">
        <f t="shared" ref="F903:F908" si="88">IF(AND(ISNUMBER(E903),ISNUMBER(E904)), (E903 - E904), "")</f>
        <v/>
      </c>
      <c r="G903" s="2" t="str">
        <f t="shared" ref="G903:G908" si="89">IF(AND(ISNUMBER(F903),ISNUMBER(E904)), (100*F903/ABS(E904)), "")</f>
        <v/>
      </c>
      <c r="K903" s="1">
        <v>17592</v>
      </c>
      <c r="L903" s="2">
        <v>50.2</v>
      </c>
      <c r="M903" s="2">
        <f t="shared" si="84"/>
        <v>-1.5</v>
      </c>
      <c r="N903" s="2">
        <f t="shared" si="85"/>
        <v>-2.9013539651837523</v>
      </c>
    </row>
    <row r="904" spans="1:14" x14ac:dyDescent="0.3">
      <c r="A904" s="1">
        <v>17714</v>
      </c>
      <c r="B904" s="2">
        <v>53</v>
      </c>
      <c r="C904" s="2">
        <f t="shared" si="86"/>
        <v>3.5</v>
      </c>
      <c r="D904" s="2">
        <f t="shared" si="87"/>
        <v>7.0707070707070709</v>
      </c>
      <c r="F904" s="2" t="str">
        <f t="shared" si="88"/>
        <v/>
      </c>
      <c r="G904" s="2" t="str">
        <f t="shared" si="89"/>
        <v/>
      </c>
      <c r="K904" s="1">
        <v>17563</v>
      </c>
      <c r="L904" s="2">
        <v>51.7</v>
      </c>
    </row>
    <row r="905" spans="1:14" x14ac:dyDescent="0.3">
      <c r="A905" s="1">
        <v>17684</v>
      </c>
      <c r="B905" s="2">
        <v>49.5</v>
      </c>
      <c r="C905" s="2">
        <f t="shared" si="86"/>
        <v>4.1000000000000014</v>
      </c>
      <c r="D905" s="2">
        <f t="shared" si="87"/>
        <v>9.0308370044052886</v>
      </c>
      <c r="F905" s="2" t="str">
        <f t="shared" si="88"/>
        <v/>
      </c>
      <c r="G905" s="2" t="str">
        <f t="shared" si="89"/>
        <v/>
      </c>
    </row>
    <row r="906" spans="1:14" x14ac:dyDescent="0.3">
      <c r="A906" s="1">
        <v>17653</v>
      </c>
      <c r="B906" s="2">
        <v>45.4</v>
      </c>
      <c r="C906" s="2">
        <f t="shared" si="86"/>
        <v>2.1000000000000014</v>
      </c>
      <c r="D906" s="2">
        <f t="shared" si="87"/>
        <v>4.8498845265588955</v>
      </c>
      <c r="F906" s="2" t="str">
        <f t="shared" si="88"/>
        <v/>
      </c>
      <c r="G906" s="2" t="str">
        <f t="shared" si="89"/>
        <v/>
      </c>
    </row>
    <row r="907" spans="1:14" x14ac:dyDescent="0.3">
      <c r="A907" s="1">
        <v>17623</v>
      </c>
      <c r="B907" s="2">
        <v>43.3</v>
      </c>
      <c r="C907" s="2">
        <f t="shared" si="86"/>
        <v>-6.9000000000000057</v>
      </c>
      <c r="D907" s="2">
        <f t="shared" si="87"/>
        <v>-13.745019920318736</v>
      </c>
      <c r="F907" s="2" t="str">
        <f t="shared" si="88"/>
        <v/>
      </c>
      <c r="G907" s="2" t="str">
        <f t="shared" si="89"/>
        <v/>
      </c>
    </row>
    <row r="908" spans="1:14" x14ac:dyDescent="0.3">
      <c r="A908" s="1">
        <v>17592</v>
      </c>
      <c r="B908" s="2">
        <v>50.2</v>
      </c>
      <c r="C908" s="2">
        <f t="shared" si="86"/>
        <v>-1.5</v>
      </c>
      <c r="D908" s="2">
        <f t="shared" si="87"/>
        <v>-2.9013539651837523</v>
      </c>
      <c r="F908" s="2" t="str">
        <f t="shared" si="88"/>
        <v/>
      </c>
      <c r="G908" s="2" t="str">
        <f t="shared" si="89"/>
        <v/>
      </c>
    </row>
    <row r="909" spans="1:14" x14ac:dyDescent="0.3">
      <c r="A909" s="1">
        <v>17563</v>
      </c>
      <c r="B909" s="2">
        <v>51.7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伯謙 張</cp:lastModifiedBy>
  <dcterms:created xsi:type="dcterms:W3CDTF">2013-04-03T15:49:21Z</dcterms:created>
  <dcterms:modified xsi:type="dcterms:W3CDTF">2023-04-30T16:47:06Z</dcterms:modified>
</cp:coreProperties>
</file>