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1b57ba327938c00/課業/經濟/統計^0計量/RStudio/EconProject/data/"/>
    </mc:Choice>
  </mc:AlternateContent>
  <xr:revisionPtr revIDLastSave="13" documentId="13_ncr:1_{000334AD-E155-4DF1-A9D8-F6856AA9711A}" xr6:coauthVersionLast="47" xr6:coauthVersionMax="47" xr10:uidLastSave="{8B8ECA88-F552-4BDE-ACCD-F867C45604E1}"/>
  <bookViews>
    <workbookView xWindow="-108" yWindow="-108" windowWidth="23256" windowHeight="12456" xr2:uid="{00000000-000D-0000-FFFF-FFFF00000000}"/>
  </bookViews>
  <sheets>
    <sheet name="Worksheet" sheetId="2" r:id="rId1"/>
  </sheets>
  <calcPr calcId="191029"/>
</workbook>
</file>

<file path=xl/calcChain.xml><?xml version="1.0" encoding="utf-8"?>
<calcChain xmlns="http://schemas.openxmlformats.org/spreadsheetml/2006/main">
  <c r="M903" i="2" l="1"/>
  <c r="N903" i="2" s="1"/>
  <c r="M902" i="2"/>
  <c r="N902" i="2" s="1"/>
  <c r="M901" i="2"/>
  <c r="N901" i="2" s="1"/>
  <c r="M900" i="2"/>
  <c r="N900" i="2" s="1"/>
  <c r="M899" i="2"/>
  <c r="N899" i="2" s="1"/>
  <c r="M898" i="2"/>
  <c r="N898" i="2" s="1"/>
  <c r="M897" i="2"/>
  <c r="N897" i="2" s="1"/>
  <c r="M896" i="2"/>
  <c r="N896" i="2" s="1"/>
  <c r="M895" i="2"/>
  <c r="N895" i="2" s="1"/>
  <c r="M894" i="2"/>
  <c r="N894" i="2" s="1"/>
  <c r="M893" i="2"/>
  <c r="N893" i="2" s="1"/>
  <c r="N892" i="2"/>
  <c r="M892" i="2"/>
  <c r="N891" i="2"/>
  <c r="M891" i="2"/>
  <c r="M890" i="2"/>
  <c r="N890" i="2" s="1"/>
  <c r="M889" i="2"/>
  <c r="N889" i="2" s="1"/>
  <c r="M888" i="2"/>
  <c r="N888" i="2" s="1"/>
  <c r="M887" i="2"/>
  <c r="N887" i="2" s="1"/>
  <c r="M886" i="2"/>
  <c r="N886" i="2" s="1"/>
  <c r="M885" i="2"/>
  <c r="N885" i="2" s="1"/>
  <c r="M884" i="2"/>
  <c r="N884" i="2" s="1"/>
  <c r="N883" i="2"/>
  <c r="M883" i="2"/>
  <c r="M882" i="2"/>
  <c r="N882" i="2" s="1"/>
  <c r="M881" i="2"/>
  <c r="N881" i="2" s="1"/>
  <c r="N880" i="2"/>
  <c r="M880" i="2"/>
  <c r="M879" i="2"/>
  <c r="N879" i="2" s="1"/>
  <c r="M878" i="2"/>
  <c r="N878" i="2" s="1"/>
  <c r="M877" i="2"/>
  <c r="N877" i="2" s="1"/>
  <c r="M876" i="2"/>
  <c r="N876" i="2" s="1"/>
  <c r="M875" i="2"/>
  <c r="N875" i="2" s="1"/>
  <c r="M874" i="2"/>
  <c r="N874" i="2" s="1"/>
  <c r="M873" i="2"/>
  <c r="N873" i="2" s="1"/>
  <c r="M872" i="2"/>
  <c r="N872" i="2" s="1"/>
  <c r="M871" i="2"/>
  <c r="N871" i="2" s="1"/>
  <c r="M870" i="2"/>
  <c r="N870" i="2" s="1"/>
  <c r="M869" i="2"/>
  <c r="N869" i="2" s="1"/>
  <c r="M868" i="2"/>
  <c r="N868" i="2" s="1"/>
  <c r="M867" i="2"/>
  <c r="N867" i="2" s="1"/>
  <c r="M866" i="2"/>
  <c r="N866" i="2" s="1"/>
  <c r="M865" i="2"/>
  <c r="N865" i="2" s="1"/>
  <c r="M864" i="2"/>
  <c r="N864" i="2" s="1"/>
  <c r="M863" i="2"/>
  <c r="N863" i="2" s="1"/>
  <c r="M862" i="2"/>
  <c r="N862" i="2" s="1"/>
  <c r="M861" i="2"/>
  <c r="N861" i="2" s="1"/>
  <c r="N860" i="2"/>
  <c r="M860" i="2"/>
  <c r="N859" i="2"/>
  <c r="M859" i="2"/>
  <c r="M858" i="2"/>
  <c r="N858" i="2" s="1"/>
  <c r="M857" i="2"/>
  <c r="N857" i="2" s="1"/>
  <c r="M856" i="2"/>
  <c r="N856" i="2" s="1"/>
  <c r="M855" i="2"/>
  <c r="N855" i="2" s="1"/>
  <c r="M854" i="2"/>
  <c r="N854" i="2" s="1"/>
  <c r="M853" i="2"/>
  <c r="N853" i="2" s="1"/>
  <c r="M852" i="2"/>
  <c r="N852" i="2" s="1"/>
  <c r="N851" i="2"/>
  <c r="M851" i="2"/>
  <c r="M850" i="2"/>
  <c r="N850" i="2" s="1"/>
  <c r="M849" i="2"/>
  <c r="N849" i="2" s="1"/>
  <c r="M848" i="2"/>
  <c r="N848" i="2" s="1"/>
  <c r="M847" i="2"/>
  <c r="N847" i="2" s="1"/>
  <c r="M846" i="2"/>
  <c r="N846" i="2" s="1"/>
  <c r="M845" i="2"/>
  <c r="N845" i="2" s="1"/>
  <c r="M844" i="2"/>
  <c r="N844" i="2" s="1"/>
  <c r="N843" i="2"/>
  <c r="M843" i="2"/>
  <c r="M842" i="2"/>
  <c r="N842" i="2" s="1"/>
  <c r="M841" i="2"/>
  <c r="N841" i="2" s="1"/>
  <c r="M840" i="2"/>
  <c r="N840" i="2" s="1"/>
  <c r="M839" i="2"/>
  <c r="N839" i="2" s="1"/>
  <c r="M838" i="2"/>
  <c r="N838" i="2" s="1"/>
  <c r="M837" i="2"/>
  <c r="N837" i="2" s="1"/>
  <c r="N836" i="2"/>
  <c r="M836" i="2"/>
  <c r="M835" i="2"/>
  <c r="N835" i="2" s="1"/>
  <c r="M834" i="2"/>
  <c r="N834" i="2" s="1"/>
  <c r="M833" i="2"/>
  <c r="N833" i="2" s="1"/>
  <c r="M832" i="2"/>
  <c r="N832" i="2" s="1"/>
  <c r="M831" i="2"/>
  <c r="N831" i="2" s="1"/>
  <c r="M830" i="2"/>
  <c r="N830" i="2" s="1"/>
  <c r="M829" i="2"/>
  <c r="N829" i="2" s="1"/>
  <c r="N828" i="2"/>
  <c r="M828" i="2"/>
  <c r="M827" i="2"/>
  <c r="N827" i="2" s="1"/>
  <c r="M826" i="2"/>
  <c r="N826" i="2" s="1"/>
  <c r="M825" i="2"/>
  <c r="N825" i="2" s="1"/>
  <c r="N824" i="2"/>
  <c r="M824" i="2"/>
  <c r="M823" i="2"/>
  <c r="N823" i="2" s="1"/>
  <c r="M822" i="2"/>
  <c r="N822" i="2" s="1"/>
  <c r="M821" i="2"/>
  <c r="N821" i="2" s="1"/>
  <c r="M820" i="2"/>
  <c r="N820" i="2" s="1"/>
  <c r="M819" i="2"/>
  <c r="N819" i="2" s="1"/>
  <c r="M818" i="2"/>
  <c r="N818" i="2" s="1"/>
  <c r="M817" i="2"/>
  <c r="N817" i="2" s="1"/>
  <c r="M816" i="2"/>
  <c r="N816" i="2" s="1"/>
  <c r="M815" i="2"/>
  <c r="N815" i="2" s="1"/>
  <c r="M814" i="2"/>
  <c r="N814" i="2" s="1"/>
  <c r="M813" i="2"/>
  <c r="N813" i="2" s="1"/>
  <c r="M812" i="2"/>
  <c r="N812" i="2" s="1"/>
  <c r="M811" i="2"/>
  <c r="N811" i="2" s="1"/>
  <c r="M810" i="2"/>
  <c r="N810" i="2" s="1"/>
  <c r="M809" i="2"/>
  <c r="N809" i="2" s="1"/>
  <c r="M808" i="2"/>
  <c r="N808" i="2" s="1"/>
  <c r="M807" i="2"/>
  <c r="N807" i="2" s="1"/>
  <c r="M806" i="2"/>
  <c r="N806" i="2" s="1"/>
  <c r="M805" i="2"/>
  <c r="N805" i="2" s="1"/>
  <c r="M804" i="2"/>
  <c r="N804" i="2" s="1"/>
  <c r="M803" i="2"/>
  <c r="N803" i="2" s="1"/>
  <c r="M802" i="2"/>
  <c r="N802" i="2" s="1"/>
  <c r="M801" i="2"/>
  <c r="N801" i="2" s="1"/>
  <c r="M800" i="2"/>
  <c r="N800" i="2" s="1"/>
  <c r="M799" i="2"/>
  <c r="N799" i="2" s="1"/>
  <c r="M798" i="2"/>
  <c r="N798" i="2" s="1"/>
  <c r="M797" i="2"/>
  <c r="N797" i="2" s="1"/>
  <c r="M796" i="2"/>
  <c r="N796" i="2" s="1"/>
  <c r="M795" i="2"/>
  <c r="N795" i="2" s="1"/>
  <c r="M794" i="2"/>
  <c r="N794" i="2" s="1"/>
  <c r="M793" i="2"/>
  <c r="N793" i="2" s="1"/>
  <c r="M792" i="2"/>
  <c r="N792" i="2" s="1"/>
  <c r="M791" i="2"/>
  <c r="N791" i="2" s="1"/>
  <c r="M790" i="2"/>
  <c r="N790" i="2" s="1"/>
  <c r="M789" i="2"/>
  <c r="N789" i="2" s="1"/>
  <c r="M788" i="2"/>
  <c r="N788" i="2" s="1"/>
  <c r="M787" i="2"/>
  <c r="N787" i="2" s="1"/>
  <c r="M786" i="2"/>
  <c r="N786" i="2" s="1"/>
  <c r="M785" i="2"/>
  <c r="N785" i="2" s="1"/>
  <c r="M784" i="2"/>
  <c r="N784" i="2" s="1"/>
  <c r="M783" i="2"/>
  <c r="N783" i="2" s="1"/>
  <c r="M782" i="2"/>
  <c r="N782" i="2" s="1"/>
  <c r="M781" i="2"/>
  <c r="N781" i="2" s="1"/>
  <c r="M780" i="2"/>
  <c r="N780" i="2" s="1"/>
  <c r="M779" i="2"/>
  <c r="N779" i="2" s="1"/>
  <c r="M778" i="2"/>
  <c r="N778" i="2" s="1"/>
  <c r="M777" i="2"/>
  <c r="N777" i="2" s="1"/>
  <c r="M776" i="2"/>
  <c r="N776" i="2" s="1"/>
  <c r="M775" i="2"/>
  <c r="N775" i="2" s="1"/>
  <c r="M774" i="2"/>
  <c r="N774" i="2" s="1"/>
  <c r="M773" i="2"/>
  <c r="N773" i="2" s="1"/>
  <c r="M772" i="2"/>
  <c r="N772" i="2" s="1"/>
  <c r="M771" i="2"/>
  <c r="N771" i="2" s="1"/>
  <c r="M770" i="2"/>
  <c r="N770" i="2" s="1"/>
  <c r="M769" i="2"/>
  <c r="N769" i="2" s="1"/>
  <c r="M768" i="2"/>
  <c r="N768" i="2" s="1"/>
  <c r="M767" i="2"/>
  <c r="N767" i="2" s="1"/>
  <c r="M766" i="2"/>
  <c r="N766" i="2" s="1"/>
  <c r="M765" i="2"/>
  <c r="N765" i="2" s="1"/>
  <c r="M764" i="2"/>
  <c r="N764" i="2" s="1"/>
  <c r="N763" i="2"/>
  <c r="M763" i="2"/>
  <c r="M762" i="2"/>
  <c r="N762" i="2" s="1"/>
  <c r="M761" i="2"/>
  <c r="N761" i="2" s="1"/>
  <c r="M760" i="2"/>
  <c r="N760" i="2" s="1"/>
  <c r="M759" i="2"/>
  <c r="N759" i="2" s="1"/>
  <c r="M758" i="2"/>
  <c r="N758" i="2" s="1"/>
  <c r="M757" i="2"/>
  <c r="N757" i="2" s="1"/>
  <c r="N756" i="2"/>
  <c r="M756" i="2"/>
  <c r="N755" i="2"/>
  <c r="M755" i="2"/>
  <c r="M754" i="2"/>
  <c r="N754" i="2" s="1"/>
  <c r="M753" i="2"/>
  <c r="N753" i="2" s="1"/>
  <c r="M752" i="2"/>
  <c r="N752" i="2" s="1"/>
  <c r="M751" i="2"/>
  <c r="N751" i="2" s="1"/>
  <c r="M750" i="2"/>
  <c r="N750" i="2" s="1"/>
  <c r="M749" i="2"/>
  <c r="N749" i="2" s="1"/>
  <c r="M748" i="2"/>
  <c r="N748" i="2" s="1"/>
  <c r="M747" i="2"/>
  <c r="N747" i="2" s="1"/>
  <c r="M746" i="2"/>
  <c r="N746" i="2" s="1"/>
  <c r="M745" i="2"/>
  <c r="N745" i="2" s="1"/>
  <c r="M744" i="2"/>
  <c r="N744" i="2" s="1"/>
  <c r="M743" i="2"/>
  <c r="N743" i="2" s="1"/>
  <c r="M742" i="2"/>
  <c r="N742" i="2" s="1"/>
  <c r="M741" i="2"/>
  <c r="N741" i="2" s="1"/>
  <c r="N740" i="2"/>
  <c r="M740" i="2"/>
  <c r="M739" i="2"/>
  <c r="N739" i="2" s="1"/>
  <c r="M738" i="2"/>
  <c r="N738" i="2" s="1"/>
  <c r="M737" i="2"/>
  <c r="N737" i="2" s="1"/>
  <c r="M736" i="2"/>
  <c r="N736" i="2" s="1"/>
  <c r="M735" i="2"/>
  <c r="N735" i="2" s="1"/>
  <c r="M734" i="2"/>
  <c r="N734" i="2" s="1"/>
  <c r="M733" i="2"/>
  <c r="N733" i="2" s="1"/>
  <c r="N732" i="2"/>
  <c r="M732" i="2"/>
  <c r="N731" i="2"/>
  <c r="M731" i="2"/>
  <c r="M730" i="2"/>
  <c r="N730" i="2" s="1"/>
  <c r="M729" i="2"/>
  <c r="N729" i="2" s="1"/>
  <c r="M728" i="2"/>
  <c r="N728" i="2" s="1"/>
  <c r="M727" i="2"/>
  <c r="N727" i="2" s="1"/>
  <c r="M726" i="2"/>
  <c r="N726" i="2" s="1"/>
  <c r="M725" i="2"/>
  <c r="N725" i="2" s="1"/>
  <c r="N724" i="2"/>
  <c r="M724" i="2"/>
  <c r="M723" i="2"/>
  <c r="N723" i="2" s="1"/>
  <c r="M722" i="2"/>
  <c r="N722" i="2" s="1"/>
  <c r="M721" i="2"/>
  <c r="N721" i="2" s="1"/>
  <c r="M720" i="2"/>
  <c r="N720" i="2" s="1"/>
  <c r="M719" i="2"/>
  <c r="N719" i="2" s="1"/>
  <c r="M718" i="2"/>
  <c r="N718" i="2" s="1"/>
  <c r="M717" i="2"/>
  <c r="N717" i="2" s="1"/>
  <c r="N716" i="2"/>
  <c r="M716" i="2"/>
  <c r="M715" i="2"/>
  <c r="N715" i="2" s="1"/>
  <c r="M714" i="2"/>
  <c r="N714" i="2" s="1"/>
  <c r="M713" i="2"/>
  <c r="N713" i="2" s="1"/>
  <c r="M712" i="2"/>
  <c r="N712" i="2" s="1"/>
  <c r="M711" i="2"/>
  <c r="N711" i="2" s="1"/>
  <c r="M710" i="2"/>
  <c r="N710" i="2" s="1"/>
  <c r="M709" i="2"/>
  <c r="N709" i="2" s="1"/>
  <c r="N708" i="2"/>
  <c r="M708" i="2"/>
  <c r="N707" i="2"/>
  <c r="M707" i="2"/>
  <c r="M706" i="2"/>
  <c r="N706" i="2" s="1"/>
  <c r="M705" i="2"/>
  <c r="N705" i="2" s="1"/>
  <c r="M704" i="2"/>
  <c r="N704" i="2" s="1"/>
  <c r="M703" i="2"/>
  <c r="N703" i="2" s="1"/>
  <c r="M702" i="2"/>
  <c r="N702" i="2" s="1"/>
  <c r="M701" i="2"/>
  <c r="N701" i="2" s="1"/>
  <c r="N700" i="2"/>
  <c r="M700" i="2"/>
  <c r="N699" i="2"/>
  <c r="M699" i="2"/>
  <c r="M698" i="2"/>
  <c r="N698" i="2" s="1"/>
  <c r="M697" i="2"/>
  <c r="N697" i="2" s="1"/>
  <c r="N696" i="2"/>
  <c r="M696" i="2"/>
  <c r="M695" i="2"/>
  <c r="N695" i="2" s="1"/>
  <c r="M694" i="2"/>
  <c r="N694" i="2" s="1"/>
  <c r="M693" i="2"/>
  <c r="N693" i="2" s="1"/>
  <c r="M692" i="2"/>
  <c r="N692" i="2" s="1"/>
  <c r="M691" i="2"/>
  <c r="N691" i="2" s="1"/>
  <c r="M690" i="2"/>
  <c r="N690" i="2" s="1"/>
  <c r="M689" i="2"/>
  <c r="N689" i="2" s="1"/>
  <c r="M688" i="2"/>
  <c r="N688" i="2" s="1"/>
  <c r="M687" i="2"/>
  <c r="N687" i="2" s="1"/>
  <c r="M686" i="2"/>
  <c r="N686" i="2" s="1"/>
  <c r="M685" i="2"/>
  <c r="N685" i="2" s="1"/>
  <c r="M684" i="2"/>
  <c r="N684" i="2" s="1"/>
  <c r="N683" i="2"/>
  <c r="M683" i="2"/>
  <c r="M682" i="2"/>
  <c r="N682" i="2" s="1"/>
  <c r="M681" i="2"/>
  <c r="N681" i="2" s="1"/>
  <c r="M680" i="2"/>
  <c r="N680" i="2" s="1"/>
  <c r="M679" i="2"/>
  <c r="N679" i="2" s="1"/>
  <c r="M678" i="2"/>
  <c r="N678" i="2" s="1"/>
  <c r="M677" i="2"/>
  <c r="N677" i="2" s="1"/>
  <c r="M676" i="2"/>
  <c r="N676" i="2" s="1"/>
  <c r="M675" i="2"/>
  <c r="N675" i="2" s="1"/>
  <c r="M674" i="2"/>
  <c r="N674" i="2" s="1"/>
  <c r="M673" i="2"/>
  <c r="N673" i="2" s="1"/>
  <c r="M672" i="2"/>
  <c r="N672" i="2" s="1"/>
  <c r="M671" i="2"/>
  <c r="N671" i="2" s="1"/>
  <c r="M670" i="2"/>
  <c r="N670" i="2" s="1"/>
  <c r="M669" i="2"/>
  <c r="N669" i="2" s="1"/>
  <c r="M668" i="2"/>
  <c r="N668" i="2" s="1"/>
  <c r="M667" i="2"/>
  <c r="N667" i="2" s="1"/>
  <c r="M666" i="2"/>
  <c r="N666" i="2" s="1"/>
  <c r="M665" i="2"/>
  <c r="N665" i="2" s="1"/>
  <c r="M664" i="2"/>
  <c r="N664" i="2" s="1"/>
  <c r="M663" i="2"/>
  <c r="N663" i="2" s="1"/>
  <c r="M662" i="2"/>
  <c r="N662" i="2" s="1"/>
  <c r="M661" i="2"/>
  <c r="N661" i="2" s="1"/>
  <c r="N660" i="2"/>
  <c r="M660" i="2"/>
  <c r="M659" i="2"/>
  <c r="N659" i="2" s="1"/>
  <c r="M658" i="2"/>
  <c r="N658" i="2" s="1"/>
  <c r="M657" i="2"/>
  <c r="N657" i="2" s="1"/>
  <c r="M656" i="2"/>
  <c r="N656" i="2" s="1"/>
  <c r="M655" i="2"/>
  <c r="N655" i="2" s="1"/>
  <c r="M654" i="2"/>
  <c r="N654" i="2" s="1"/>
  <c r="M653" i="2"/>
  <c r="N653" i="2" s="1"/>
  <c r="N652" i="2"/>
  <c r="M652" i="2"/>
  <c r="M651" i="2"/>
  <c r="N651" i="2" s="1"/>
  <c r="M650" i="2"/>
  <c r="N650" i="2" s="1"/>
  <c r="M649" i="2"/>
  <c r="N649" i="2" s="1"/>
  <c r="M648" i="2"/>
  <c r="N648" i="2" s="1"/>
  <c r="M647" i="2"/>
  <c r="N647" i="2" s="1"/>
  <c r="M646" i="2"/>
  <c r="N646" i="2" s="1"/>
  <c r="M645" i="2"/>
  <c r="N645" i="2" s="1"/>
  <c r="N644" i="2"/>
  <c r="M644" i="2"/>
  <c r="M643" i="2"/>
  <c r="N643" i="2" s="1"/>
  <c r="M642" i="2"/>
  <c r="N642" i="2" s="1"/>
  <c r="M641" i="2"/>
  <c r="N641" i="2" s="1"/>
  <c r="M640" i="2"/>
  <c r="N640" i="2" s="1"/>
  <c r="M639" i="2"/>
  <c r="N639" i="2" s="1"/>
  <c r="M638" i="2"/>
  <c r="N638" i="2" s="1"/>
  <c r="M637" i="2"/>
  <c r="N637" i="2" s="1"/>
  <c r="M636" i="2"/>
  <c r="N636" i="2" s="1"/>
  <c r="M635" i="2"/>
  <c r="N635" i="2" s="1"/>
  <c r="M634" i="2"/>
  <c r="N634" i="2" s="1"/>
  <c r="M633" i="2"/>
  <c r="N633" i="2" s="1"/>
  <c r="M632" i="2"/>
  <c r="N632" i="2" s="1"/>
  <c r="M631" i="2"/>
  <c r="N631" i="2" s="1"/>
  <c r="M630" i="2"/>
  <c r="N630" i="2" s="1"/>
  <c r="M629" i="2"/>
  <c r="N629" i="2" s="1"/>
  <c r="N628" i="2"/>
  <c r="M628" i="2"/>
  <c r="N627" i="2"/>
  <c r="M627" i="2"/>
  <c r="M626" i="2"/>
  <c r="N626" i="2" s="1"/>
  <c r="M625" i="2"/>
  <c r="N625" i="2" s="1"/>
  <c r="M624" i="2"/>
  <c r="N624" i="2" s="1"/>
  <c r="M623" i="2"/>
  <c r="N623" i="2" s="1"/>
  <c r="M622" i="2"/>
  <c r="N622" i="2" s="1"/>
  <c r="M621" i="2"/>
  <c r="N621" i="2" s="1"/>
  <c r="M620" i="2"/>
  <c r="N620" i="2" s="1"/>
  <c r="N619" i="2"/>
  <c r="M619" i="2"/>
  <c r="M618" i="2"/>
  <c r="N618" i="2" s="1"/>
  <c r="M617" i="2"/>
  <c r="N617" i="2" s="1"/>
  <c r="M616" i="2"/>
  <c r="N616" i="2" s="1"/>
  <c r="M615" i="2"/>
  <c r="N615" i="2" s="1"/>
  <c r="M614" i="2"/>
  <c r="N614" i="2" s="1"/>
  <c r="M613" i="2"/>
  <c r="N613" i="2" s="1"/>
  <c r="N612" i="2"/>
  <c r="M612" i="2"/>
  <c r="M611" i="2"/>
  <c r="N611" i="2" s="1"/>
  <c r="M610" i="2"/>
  <c r="N610" i="2" s="1"/>
  <c r="M609" i="2"/>
  <c r="N609" i="2" s="1"/>
  <c r="M608" i="2"/>
  <c r="N608" i="2" s="1"/>
  <c r="M607" i="2"/>
  <c r="N607" i="2" s="1"/>
  <c r="M606" i="2"/>
  <c r="N606" i="2" s="1"/>
  <c r="M605" i="2"/>
  <c r="N605" i="2" s="1"/>
  <c r="M604" i="2"/>
  <c r="N604" i="2" s="1"/>
  <c r="M603" i="2"/>
  <c r="N603" i="2" s="1"/>
  <c r="M602" i="2"/>
  <c r="N602" i="2" s="1"/>
  <c r="M601" i="2"/>
  <c r="N601" i="2" s="1"/>
  <c r="M600" i="2"/>
  <c r="N600" i="2" s="1"/>
  <c r="M599" i="2"/>
  <c r="N599" i="2" s="1"/>
  <c r="M598" i="2"/>
  <c r="N598" i="2" s="1"/>
  <c r="M597" i="2"/>
  <c r="N597" i="2" s="1"/>
  <c r="N596" i="2"/>
  <c r="M596" i="2"/>
  <c r="M595" i="2"/>
  <c r="N595" i="2" s="1"/>
  <c r="M594" i="2"/>
  <c r="N594" i="2" s="1"/>
  <c r="M593" i="2"/>
  <c r="N593" i="2" s="1"/>
  <c r="M592" i="2"/>
  <c r="N592" i="2" s="1"/>
  <c r="M591" i="2"/>
  <c r="N591" i="2" s="1"/>
  <c r="M590" i="2"/>
  <c r="N590" i="2" s="1"/>
  <c r="M589" i="2"/>
  <c r="N589" i="2" s="1"/>
  <c r="N588" i="2"/>
  <c r="M588" i="2"/>
  <c r="M587" i="2"/>
  <c r="N587" i="2" s="1"/>
  <c r="M586" i="2"/>
  <c r="N586" i="2" s="1"/>
  <c r="M585" i="2"/>
  <c r="N585" i="2" s="1"/>
  <c r="M584" i="2"/>
  <c r="N584" i="2" s="1"/>
  <c r="M583" i="2"/>
  <c r="N583" i="2" s="1"/>
  <c r="M582" i="2"/>
  <c r="N582" i="2" s="1"/>
  <c r="M581" i="2"/>
  <c r="N581" i="2" s="1"/>
  <c r="N580" i="2"/>
  <c r="M580" i="2"/>
  <c r="M579" i="2"/>
  <c r="N579" i="2" s="1"/>
  <c r="M578" i="2"/>
  <c r="N578" i="2" s="1"/>
  <c r="M577" i="2"/>
  <c r="N577" i="2" s="1"/>
  <c r="M576" i="2"/>
  <c r="N576" i="2" s="1"/>
  <c r="M575" i="2"/>
  <c r="N575" i="2" s="1"/>
  <c r="M574" i="2"/>
  <c r="N574" i="2" s="1"/>
  <c r="M573" i="2"/>
  <c r="N573" i="2" s="1"/>
  <c r="M572" i="2"/>
  <c r="N572" i="2" s="1"/>
  <c r="M571" i="2"/>
  <c r="N571" i="2" s="1"/>
  <c r="M570" i="2"/>
  <c r="N570" i="2" s="1"/>
  <c r="M569" i="2"/>
  <c r="N569" i="2" s="1"/>
  <c r="M568" i="2"/>
  <c r="N568" i="2" s="1"/>
  <c r="M567" i="2"/>
  <c r="N567" i="2" s="1"/>
  <c r="M566" i="2"/>
  <c r="N566" i="2" s="1"/>
  <c r="M565" i="2"/>
  <c r="N565" i="2" s="1"/>
  <c r="N564" i="2"/>
  <c r="M564" i="2"/>
  <c r="N563" i="2"/>
  <c r="M563" i="2"/>
  <c r="M562" i="2"/>
  <c r="N562" i="2" s="1"/>
  <c r="M561" i="2"/>
  <c r="N561" i="2" s="1"/>
  <c r="M560" i="2"/>
  <c r="N560" i="2" s="1"/>
  <c r="M559" i="2"/>
  <c r="N559" i="2" s="1"/>
  <c r="M558" i="2"/>
  <c r="N558" i="2" s="1"/>
  <c r="M557" i="2"/>
  <c r="N557" i="2" s="1"/>
  <c r="M556" i="2"/>
  <c r="N556" i="2" s="1"/>
  <c r="N555" i="2"/>
  <c r="M555" i="2"/>
  <c r="M554" i="2"/>
  <c r="N554" i="2" s="1"/>
  <c r="M553" i="2"/>
  <c r="N553" i="2" s="1"/>
  <c r="M552" i="2"/>
  <c r="N552" i="2" s="1"/>
  <c r="M551" i="2"/>
  <c r="N551" i="2" s="1"/>
  <c r="M550" i="2"/>
  <c r="N550" i="2" s="1"/>
  <c r="M549" i="2"/>
  <c r="N549" i="2" s="1"/>
  <c r="N548" i="2"/>
  <c r="M548" i="2"/>
  <c r="M547" i="2"/>
  <c r="N547" i="2" s="1"/>
  <c r="M546" i="2"/>
  <c r="N546" i="2" s="1"/>
  <c r="M545" i="2"/>
  <c r="N545" i="2" s="1"/>
  <c r="M544" i="2"/>
  <c r="N544" i="2" s="1"/>
  <c r="M543" i="2"/>
  <c r="N543" i="2" s="1"/>
  <c r="M542" i="2"/>
  <c r="N542" i="2" s="1"/>
  <c r="M541" i="2"/>
  <c r="N541" i="2" s="1"/>
  <c r="M540" i="2"/>
  <c r="N540" i="2" s="1"/>
  <c r="M539" i="2"/>
  <c r="N539" i="2" s="1"/>
  <c r="M538" i="2"/>
  <c r="N538" i="2" s="1"/>
  <c r="M537" i="2"/>
  <c r="N537" i="2" s="1"/>
  <c r="M536" i="2"/>
  <c r="N536" i="2" s="1"/>
  <c r="M535" i="2"/>
  <c r="N535" i="2" s="1"/>
  <c r="M534" i="2"/>
  <c r="N534" i="2" s="1"/>
  <c r="M533" i="2"/>
  <c r="N533" i="2" s="1"/>
  <c r="N532" i="2"/>
  <c r="M532" i="2"/>
  <c r="M531" i="2"/>
  <c r="N531" i="2" s="1"/>
  <c r="M530" i="2"/>
  <c r="N530" i="2" s="1"/>
  <c r="M529" i="2"/>
  <c r="N529" i="2" s="1"/>
  <c r="M528" i="2"/>
  <c r="N528" i="2" s="1"/>
  <c r="M527" i="2"/>
  <c r="N527" i="2" s="1"/>
  <c r="M526" i="2"/>
  <c r="N526" i="2" s="1"/>
  <c r="M525" i="2"/>
  <c r="N525" i="2" s="1"/>
  <c r="M524" i="2"/>
  <c r="N524" i="2" s="1"/>
  <c r="M523" i="2"/>
  <c r="N523" i="2" s="1"/>
  <c r="M522" i="2"/>
  <c r="N522" i="2" s="1"/>
  <c r="M521" i="2"/>
  <c r="N521" i="2" s="1"/>
  <c r="M520" i="2"/>
  <c r="N520" i="2" s="1"/>
  <c r="M519" i="2"/>
  <c r="N519" i="2" s="1"/>
  <c r="M518" i="2"/>
  <c r="N518" i="2" s="1"/>
  <c r="M517" i="2"/>
  <c r="N517" i="2" s="1"/>
  <c r="M516" i="2"/>
  <c r="N516" i="2" s="1"/>
  <c r="M515" i="2"/>
  <c r="N515" i="2" s="1"/>
  <c r="M514" i="2"/>
  <c r="N514" i="2" s="1"/>
  <c r="M513" i="2"/>
  <c r="N513" i="2" s="1"/>
  <c r="M512" i="2"/>
  <c r="N512" i="2" s="1"/>
  <c r="M511" i="2"/>
  <c r="N511" i="2" s="1"/>
  <c r="M510" i="2"/>
  <c r="N510" i="2" s="1"/>
  <c r="M509" i="2"/>
  <c r="N509" i="2" s="1"/>
  <c r="M508" i="2"/>
  <c r="N508" i="2" s="1"/>
  <c r="M507" i="2"/>
  <c r="N507" i="2" s="1"/>
  <c r="M506" i="2"/>
  <c r="N506" i="2" s="1"/>
  <c r="M505" i="2"/>
  <c r="N505" i="2" s="1"/>
  <c r="M504" i="2"/>
  <c r="N504" i="2" s="1"/>
  <c r="M503" i="2"/>
  <c r="N503" i="2" s="1"/>
  <c r="M502" i="2"/>
  <c r="N502" i="2" s="1"/>
  <c r="M501" i="2"/>
  <c r="N501" i="2" s="1"/>
  <c r="M500" i="2"/>
  <c r="N500" i="2" s="1"/>
  <c r="M499" i="2"/>
  <c r="N499" i="2" s="1"/>
  <c r="M498" i="2"/>
  <c r="N498" i="2" s="1"/>
  <c r="M497" i="2"/>
  <c r="N497" i="2" s="1"/>
  <c r="M496" i="2"/>
  <c r="N496" i="2" s="1"/>
  <c r="M495" i="2"/>
  <c r="N495" i="2" s="1"/>
  <c r="M494" i="2"/>
  <c r="N494" i="2" s="1"/>
  <c r="M493" i="2"/>
  <c r="N493" i="2" s="1"/>
  <c r="M492" i="2"/>
  <c r="N492" i="2" s="1"/>
  <c r="M491" i="2"/>
  <c r="N491" i="2" s="1"/>
  <c r="M490" i="2"/>
  <c r="N490" i="2" s="1"/>
  <c r="M489" i="2"/>
  <c r="N489" i="2" s="1"/>
  <c r="M488" i="2"/>
  <c r="N488" i="2" s="1"/>
  <c r="M487" i="2"/>
  <c r="N487" i="2" s="1"/>
  <c r="M486" i="2"/>
  <c r="N486" i="2" s="1"/>
  <c r="M485" i="2"/>
  <c r="N485" i="2" s="1"/>
  <c r="N484" i="2"/>
  <c r="M484" i="2"/>
  <c r="M483" i="2"/>
  <c r="N483" i="2" s="1"/>
  <c r="M482" i="2"/>
  <c r="N482" i="2" s="1"/>
  <c r="M481" i="2"/>
  <c r="N481" i="2" s="1"/>
  <c r="M480" i="2"/>
  <c r="N480" i="2" s="1"/>
  <c r="M479" i="2"/>
  <c r="N479" i="2" s="1"/>
  <c r="M478" i="2"/>
  <c r="N478" i="2" s="1"/>
  <c r="M477" i="2"/>
  <c r="N477" i="2" s="1"/>
  <c r="M476" i="2"/>
  <c r="N476" i="2" s="1"/>
  <c r="M475" i="2"/>
  <c r="N475" i="2" s="1"/>
  <c r="M474" i="2"/>
  <c r="N474" i="2" s="1"/>
  <c r="M473" i="2"/>
  <c r="N473" i="2" s="1"/>
  <c r="M472" i="2"/>
  <c r="N472" i="2" s="1"/>
  <c r="M471" i="2"/>
  <c r="N471" i="2" s="1"/>
  <c r="M470" i="2"/>
  <c r="N470" i="2" s="1"/>
  <c r="M469" i="2"/>
  <c r="N469" i="2" s="1"/>
  <c r="M468" i="2"/>
  <c r="N468" i="2" s="1"/>
  <c r="N467" i="2"/>
  <c r="M467" i="2"/>
  <c r="M466" i="2"/>
  <c r="N466" i="2" s="1"/>
  <c r="M465" i="2"/>
  <c r="N465" i="2" s="1"/>
  <c r="M464" i="2"/>
  <c r="N464" i="2" s="1"/>
  <c r="M463" i="2"/>
  <c r="N463" i="2" s="1"/>
  <c r="M462" i="2"/>
  <c r="N462" i="2" s="1"/>
  <c r="M461" i="2"/>
  <c r="N461" i="2" s="1"/>
  <c r="M460" i="2"/>
  <c r="N460" i="2" s="1"/>
  <c r="M459" i="2"/>
  <c r="N459" i="2" s="1"/>
  <c r="M458" i="2"/>
  <c r="N458" i="2" s="1"/>
  <c r="M457" i="2"/>
  <c r="N457" i="2" s="1"/>
  <c r="M456" i="2"/>
  <c r="N456" i="2" s="1"/>
  <c r="M455" i="2"/>
  <c r="N455" i="2" s="1"/>
  <c r="M454" i="2"/>
  <c r="N454" i="2" s="1"/>
  <c r="M453" i="2"/>
  <c r="N453" i="2" s="1"/>
  <c r="M452" i="2"/>
  <c r="N452" i="2" s="1"/>
  <c r="M451" i="2"/>
  <c r="N451" i="2" s="1"/>
  <c r="M450" i="2"/>
  <c r="N450" i="2" s="1"/>
  <c r="M449" i="2"/>
  <c r="N449" i="2" s="1"/>
  <c r="M448" i="2"/>
  <c r="N448" i="2" s="1"/>
  <c r="M447" i="2"/>
  <c r="N447" i="2" s="1"/>
  <c r="M446" i="2"/>
  <c r="N446" i="2" s="1"/>
  <c r="M445" i="2"/>
  <c r="N445" i="2" s="1"/>
  <c r="N444" i="2"/>
  <c r="M444" i="2"/>
  <c r="M443" i="2"/>
  <c r="N443" i="2" s="1"/>
  <c r="M442" i="2"/>
  <c r="N442" i="2" s="1"/>
  <c r="M441" i="2"/>
  <c r="N441" i="2" s="1"/>
  <c r="N440" i="2"/>
  <c r="M440" i="2"/>
  <c r="M439" i="2"/>
  <c r="N439" i="2" s="1"/>
  <c r="M438" i="2"/>
  <c r="N438" i="2" s="1"/>
  <c r="M437" i="2"/>
  <c r="N437" i="2" s="1"/>
  <c r="M436" i="2"/>
  <c r="N436" i="2" s="1"/>
  <c r="M435" i="2"/>
  <c r="N435" i="2" s="1"/>
  <c r="M434" i="2"/>
  <c r="N434" i="2" s="1"/>
  <c r="M433" i="2"/>
  <c r="N433" i="2" s="1"/>
  <c r="M432" i="2"/>
  <c r="N432" i="2" s="1"/>
  <c r="M431" i="2"/>
  <c r="N431" i="2" s="1"/>
  <c r="M430" i="2"/>
  <c r="N430" i="2" s="1"/>
  <c r="M429" i="2"/>
  <c r="N429" i="2" s="1"/>
  <c r="M428" i="2"/>
  <c r="N428" i="2" s="1"/>
  <c r="N427" i="2"/>
  <c r="M427" i="2"/>
  <c r="M426" i="2"/>
  <c r="N426" i="2" s="1"/>
  <c r="M425" i="2"/>
  <c r="N425" i="2" s="1"/>
  <c r="M424" i="2"/>
  <c r="N424" i="2" s="1"/>
  <c r="M423" i="2"/>
  <c r="N423" i="2" s="1"/>
  <c r="M422" i="2"/>
  <c r="N422" i="2" s="1"/>
  <c r="M421" i="2"/>
  <c r="N421" i="2" s="1"/>
  <c r="N420" i="2"/>
  <c r="M420" i="2"/>
  <c r="M419" i="2"/>
  <c r="N419" i="2" s="1"/>
  <c r="M418" i="2"/>
  <c r="N418" i="2" s="1"/>
  <c r="M417" i="2"/>
  <c r="N417" i="2" s="1"/>
  <c r="M416" i="2"/>
  <c r="N416" i="2" s="1"/>
  <c r="M415" i="2"/>
  <c r="N415" i="2" s="1"/>
  <c r="M414" i="2"/>
  <c r="N414" i="2" s="1"/>
  <c r="M413" i="2"/>
  <c r="N413" i="2" s="1"/>
  <c r="M412" i="2"/>
  <c r="N412" i="2" s="1"/>
  <c r="M411" i="2"/>
  <c r="N411" i="2" s="1"/>
  <c r="M410" i="2"/>
  <c r="N410" i="2" s="1"/>
  <c r="M409" i="2"/>
  <c r="N409" i="2" s="1"/>
  <c r="M408" i="2"/>
  <c r="N408" i="2" s="1"/>
  <c r="M407" i="2"/>
  <c r="N407" i="2" s="1"/>
  <c r="M406" i="2"/>
  <c r="N406" i="2" s="1"/>
  <c r="M405" i="2"/>
  <c r="N405" i="2" s="1"/>
  <c r="M404" i="2"/>
  <c r="N404" i="2" s="1"/>
  <c r="M403" i="2"/>
  <c r="N403" i="2" s="1"/>
  <c r="M402" i="2"/>
  <c r="N402" i="2" s="1"/>
  <c r="M401" i="2"/>
  <c r="N401" i="2" s="1"/>
  <c r="M400" i="2"/>
  <c r="N400" i="2" s="1"/>
  <c r="M399" i="2"/>
  <c r="N399" i="2" s="1"/>
  <c r="M398" i="2"/>
  <c r="N398" i="2" s="1"/>
  <c r="M397" i="2"/>
  <c r="N397" i="2" s="1"/>
  <c r="M396" i="2"/>
  <c r="N396" i="2" s="1"/>
  <c r="M395" i="2"/>
  <c r="N395" i="2" s="1"/>
  <c r="M394" i="2"/>
  <c r="N394" i="2" s="1"/>
  <c r="M393" i="2"/>
  <c r="N393" i="2" s="1"/>
  <c r="M392" i="2"/>
  <c r="N392" i="2" s="1"/>
  <c r="M391" i="2"/>
  <c r="N391" i="2" s="1"/>
  <c r="M390" i="2"/>
  <c r="N390" i="2" s="1"/>
  <c r="M389" i="2"/>
  <c r="N389" i="2" s="1"/>
  <c r="M388" i="2"/>
  <c r="N388" i="2" s="1"/>
  <c r="M387" i="2"/>
  <c r="N387" i="2" s="1"/>
  <c r="M386" i="2"/>
  <c r="N386" i="2" s="1"/>
  <c r="M385" i="2"/>
  <c r="N385" i="2" s="1"/>
  <c r="M384" i="2"/>
  <c r="N384" i="2" s="1"/>
  <c r="M383" i="2"/>
  <c r="N383" i="2" s="1"/>
  <c r="M382" i="2"/>
  <c r="N382" i="2" s="1"/>
  <c r="M381" i="2"/>
  <c r="N381" i="2" s="1"/>
  <c r="N380" i="2"/>
  <c r="M380" i="2"/>
  <c r="N379" i="2"/>
  <c r="M379" i="2"/>
  <c r="M378" i="2"/>
  <c r="N378" i="2" s="1"/>
  <c r="M377" i="2"/>
  <c r="N377" i="2" s="1"/>
  <c r="M376" i="2"/>
  <c r="N376" i="2" s="1"/>
  <c r="M375" i="2"/>
  <c r="N375" i="2" s="1"/>
  <c r="M374" i="2"/>
  <c r="N374" i="2" s="1"/>
  <c r="M373" i="2"/>
  <c r="N373" i="2" s="1"/>
  <c r="M372" i="2"/>
  <c r="N372" i="2" s="1"/>
  <c r="M371" i="2"/>
  <c r="N371" i="2" s="1"/>
  <c r="M370" i="2"/>
  <c r="N370" i="2" s="1"/>
  <c r="M369" i="2"/>
  <c r="N369" i="2" s="1"/>
  <c r="M368" i="2"/>
  <c r="N368" i="2" s="1"/>
  <c r="M367" i="2"/>
  <c r="N367" i="2" s="1"/>
  <c r="M366" i="2"/>
  <c r="N366" i="2" s="1"/>
  <c r="M365" i="2"/>
  <c r="N365" i="2" s="1"/>
  <c r="M364" i="2"/>
  <c r="N364" i="2" s="1"/>
  <c r="M363" i="2"/>
  <c r="N363" i="2" s="1"/>
  <c r="M362" i="2"/>
  <c r="N362" i="2" s="1"/>
  <c r="M361" i="2"/>
  <c r="N361" i="2" s="1"/>
  <c r="M360" i="2"/>
  <c r="N360" i="2" s="1"/>
  <c r="M359" i="2"/>
  <c r="N359" i="2" s="1"/>
  <c r="M358" i="2"/>
  <c r="N358" i="2" s="1"/>
  <c r="M357" i="2"/>
  <c r="N357" i="2" s="1"/>
  <c r="N356" i="2"/>
  <c r="M356" i="2"/>
  <c r="M355" i="2"/>
  <c r="N355" i="2" s="1"/>
  <c r="M354" i="2"/>
  <c r="N354" i="2" s="1"/>
  <c r="M353" i="2"/>
  <c r="N353" i="2" s="1"/>
  <c r="M352" i="2"/>
  <c r="N352" i="2" s="1"/>
  <c r="M351" i="2"/>
  <c r="N351" i="2" s="1"/>
  <c r="M350" i="2"/>
  <c r="N350" i="2" s="1"/>
  <c r="M349" i="2"/>
  <c r="N349" i="2" s="1"/>
  <c r="M348" i="2"/>
  <c r="N348" i="2" s="1"/>
  <c r="M347" i="2"/>
  <c r="N347" i="2" s="1"/>
  <c r="M346" i="2"/>
  <c r="N346" i="2" s="1"/>
  <c r="M345" i="2"/>
  <c r="N345" i="2" s="1"/>
  <c r="M344" i="2"/>
  <c r="N344" i="2" s="1"/>
  <c r="M343" i="2"/>
  <c r="N343" i="2" s="1"/>
  <c r="M342" i="2"/>
  <c r="N342" i="2" s="1"/>
  <c r="M341" i="2"/>
  <c r="N341" i="2" s="1"/>
  <c r="N340" i="2"/>
  <c r="M340" i="2"/>
  <c r="M339" i="2"/>
  <c r="N339" i="2" s="1"/>
  <c r="M338" i="2"/>
  <c r="N338" i="2" s="1"/>
  <c r="N337" i="2"/>
  <c r="M337" i="2"/>
  <c r="M336" i="2"/>
  <c r="N336" i="2" s="1"/>
  <c r="M335" i="2"/>
  <c r="N335" i="2" s="1"/>
  <c r="M334" i="2"/>
  <c r="N334" i="2" s="1"/>
  <c r="M333" i="2"/>
  <c r="N333" i="2" s="1"/>
  <c r="M332" i="2"/>
  <c r="N332" i="2" s="1"/>
  <c r="M331" i="2"/>
  <c r="N331" i="2" s="1"/>
  <c r="M330" i="2"/>
  <c r="N330" i="2" s="1"/>
  <c r="M329" i="2"/>
  <c r="N329" i="2" s="1"/>
  <c r="M328" i="2"/>
  <c r="N328" i="2" s="1"/>
  <c r="M327" i="2"/>
  <c r="N327" i="2" s="1"/>
  <c r="M326" i="2"/>
  <c r="N326" i="2" s="1"/>
  <c r="M325" i="2"/>
  <c r="N325" i="2" s="1"/>
  <c r="M324" i="2"/>
  <c r="N324" i="2" s="1"/>
  <c r="M323" i="2"/>
  <c r="N323" i="2" s="1"/>
  <c r="M322" i="2"/>
  <c r="N322" i="2" s="1"/>
  <c r="M321" i="2"/>
  <c r="N321" i="2" s="1"/>
  <c r="M320" i="2"/>
  <c r="N320" i="2" s="1"/>
  <c r="M319" i="2"/>
  <c r="N319" i="2" s="1"/>
  <c r="M318" i="2"/>
  <c r="N318" i="2" s="1"/>
  <c r="M317" i="2"/>
  <c r="N317" i="2" s="1"/>
  <c r="M316" i="2"/>
  <c r="N316" i="2" s="1"/>
  <c r="M315" i="2"/>
  <c r="N315" i="2" s="1"/>
  <c r="M314" i="2"/>
  <c r="N314" i="2" s="1"/>
  <c r="M313" i="2"/>
  <c r="N313" i="2" s="1"/>
  <c r="M312" i="2"/>
  <c r="N312" i="2" s="1"/>
  <c r="M311" i="2"/>
  <c r="N311" i="2" s="1"/>
  <c r="M310" i="2"/>
  <c r="N310" i="2" s="1"/>
  <c r="M309" i="2"/>
  <c r="N309" i="2" s="1"/>
  <c r="M308" i="2"/>
  <c r="N308" i="2" s="1"/>
  <c r="M307" i="2"/>
  <c r="N307" i="2" s="1"/>
  <c r="M306" i="2"/>
  <c r="N306" i="2" s="1"/>
  <c r="M305" i="2"/>
  <c r="N305" i="2" s="1"/>
  <c r="M304" i="2"/>
  <c r="N304" i="2" s="1"/>
  <c r="M303" i="2"/>
  <c r="N303" i="2" s="1"/>
  <c r="M302" i="2"/>
  <c r="N302" i="2" s="1"/>
  <c r="M301" i="2"/>
  <c r="N301" i="2" s="1"/>
  <c r="M300" i="2"/>
  <c r="N300" i="2" s="1"/>
  <c r="M299" i="2"/>
  <c r="N299" i="2" s="1"/>
  <c r="M298" i="2"/>
  <c r="N298" i="2" s="1"/>
  <c r="M297" i="2"/>
  <c r="N297" i="2" s="1"/>
  <c r="M296" i="2"/>
  <c r="N296" i="2" s="1"/>
  <c r="M295" i="2"/>
  <c r="N295" i="2" s="1"/>
  <c r="M294" i="2"/>
  <c r="N294" i="2" s="1"/>
  <c r="M293" i="2"/>
  <c r="N293" i="2" s="1"/>
  <c r="N292" i="2"/>
  <c r="M292" i="2"/>
  <c r="N291" i="2"/>
  <c r="M291" i="2"/>
  <c r="N290" i="2"/>
  <c r="M290" i="2"/>
  <c r="M289" i="2"/>
  <c r="N289" i="2" s="1"/>
  <c r="M288" i="2"/>
  <c r="N288" i="2" s="1"/>
  <c r="M287" i="2"/>
  <c r="N287" i="2" s="1"/>
  <c r="M286" i="2"/>
  <c r="N286" i="2" s="1"/>
  <c r="M285" i="2"/>
  <c r="N285" i="2" s="1"/>
  <c r="M284" i="2"/>
  <c r="N284" i="2" s="1"/>
  <c r="M283" i="2"/>
  <c r="N283" i="2" s="1"/>
  <c r="M282" i="2"/>
  <c r="N282" i="2" s="1"/>
  <c r="M281" i="2"/>
  <c r="N281" i="2" s="1"/>
  <c r="M280" i="2"/>
  <c r="N280" i="2" s="1"/>
  <c r="M279" i="2"/>
  <c r="N279" i="2" s="1"/>
  <c r="M278" i="2"/>
  <c r="N278" i="2" s="1"/>
  <c r="M277" i="2"/>
  <c r="N277" i="2" s="1"/>
  <c r="M276" i="2"/>
  <c r="N276" i="2" s="1"/>
  <c r="M275" i="2"/>
  <c r="N275" i="2" s="1"/>
  <c r="M274" i="2"/>
  <c r="N274" i="2" s="1"/>
  <c r="N273" i="2"/>
  <c r="M273" i="2"/>
  <c r="M272" i="2"/>
  <c r="N272" i="2" s="1"/>
  <c r="M271" i="2"/>
  <c r="N271" i="2" s="1"/>
  <c r="M270" i="2"/>
  <c r="N270" i="2" s="1"/>
  <c r="M269" i="2"/>
  <c r="N269" i="2" s="1"/>
  <c r="M268" i="2"/>
  <c r="N268" i="2" s="1"/>
  <c r="M267" i="2"/>
  <c r="N267" i="2" s="1"/>
  <c r="M266" i="2"/>
  <c r="N266" i="2" s="1"/>
  <c r="N265" i="2"/>
  <c r="M265" i="2"/>
  <c r="M264" i="2"/>
  <c r="N264" i="2" s="1"/>
  <c r="M263" i="2"/>
  <c r="N263" i="2" s="1"/>
  <c r="M262" i="2"/>
  <c r="N262" i="2" s="1"/>
  <c r="M261" i="2"/>
  <c r="N261" i="2" s="1"/>
  <c r="N260" i="2"/>
  <c r="M260" i="2"/>
  <c r="M259" i="2"/>
  <c r="N259" i="2" s="1"/>
  <c r="N258" i="2"/>
  <c r="M258" i="2"/>
  <c r="N257" i="2"/>
  <c r="M257" i="2"/>
  <c r="M256" i="2"/>
  <c r="N256" i="2" s="1"/>
  <c r="M255" i="2"/>
  <c r="N255" i="2" s="1"/>
  <c r="M254" i="2"/>
  <c r="N254" i="2" s="1"/>
  <c r="M253" i="2"/>
  <c r="N253" i="2" s="1"/>
  <c r="M252" i="2"/>
  <c r="N252" i="2" s="1"/>
  <c r="M251" i="2"/>
  <c r="N251" i="2" s="1"/>
  <c r="M250" i="2"/>
  <c r="N250" i="2" s="1"/>
  <c r="M249" i="2"/>
  <c r="N249" i="2" s="1"/>
  <c r="M248" i="2"/>
  <c r="N248" i="2" s="1"/>
  <c r="M247" i="2"/>
  <c r="N247" i="2" s="1"/>
  <c r="M246" i="2"/>
  <c r="N246" i="2" s="1"/>
  <c r="M245" i="2"/>
  <c r="N245" i="2" s="1"/>
  <c r="M244" i="2"/>
  <c r="N244" i="2" s="1"/>
  <c r="M243" i="2"/>
  <c r="N243" i="2" s="1"/>
  <c r="M242" i="2"/>
  <c r="N242" i="2" s="1"/>
  <c r="M241" i="2"/>
  <c r="N241" i="2" s="1"/>
  <c r="N240" i="2"/>
  <c r="M240" i="2"/>
  <c r="M239" i="2"/>
  <c r="N239" i="2" s="1"/>
  <c r="M238" i="2"/>
  <c r="N238" i="2" s="1"/>
  <c r="M237" i="2"/>
  <c r="N237" i="2" s="1"/>
  <c r="M236" i="2"/>
  <c r="N236" i="2" s="1"/>
  <c r="M235" i="2"/>
  <c r="N235" i="2" s="1"/>
  <c r="M234" i="2"/>
  <c r="N234" i="2" s="1"/>
  <c r="M233" i="2"/>
  <c r="N233" i="2" s="1"/>
  <c r="M232" i="2"/>
  <c r="N232" i="2" s="1"/>
  <c r="M231" i="2"/>
  <c r="N231" i="2" s="1"/>
  <c r="M230" i="2"/>
  <c r="N230" i="2" s="1"/>
  <c r="M229" i="2"/>
  <c r="N229" i="2" s="1"/>
  <c r="M228" i="2"/>
  <c r="N228" i="2" s="1"/>
  <c r="N227" i="2"/>
  <c r="M227" i="2"/>
  <c r="M226" i="2"/>
  <c r="N226" i="2" s="1"/>
  <c r="M225" i="2"/>
  <c r="N225" i="2" s="1"/>
  <c r="M224" i="2"/>
  <c r="N224" i="2" s="1"/>
  <c r="M223" i="2"/>
  <c r="N223" i="2" s="1"/>
  <c r="M222" i="2"/>
  <c r="N222" i="2" s="1"/>
  <c r="M221" i="2"/>
  <c r="N221" i="2" s="1"/>
  <c r="M220" i="2"/>
  <c r="N220" i="2" s="1"/>
  <c r="M219" i="2"/>
  <c r="N219" i="2" s="1"/>
  <c r="M218" i="2"/>
  <c r="N218" i="2" s="1"/>
  <c r="M217" i="2"/>
  <c r="N217" i="2" s="1"/>
  <c r="N216" i="2"/>
  <c r="M216" i="2"/>
  <c r="M215" i="2"/>
  <c r="N215" i="2" s="1"/>
  <c r="M214" i="2"/>
  <c r="N214" i="2" s="1"/>
  <c r="M213" i="2"/>
  <c r="N213" i="2" s="1"/>
  <c r="M212" i="2"/>
  <c r="N212" i="2" s="1"/>
  <c r="M211" i="2"/>
  <c r="N211" i="2" s="1"/>
  <c r="M210" i="2"/>
  <c r="N210" i="2" s="1"/>
  <c r="M209" i="2"/>
  <c r="N209" i="2" s="1"/>
  <c r="N208" i="2"/>
  <c r="M208" i="2"/>
  <c r="N207" i="2"/>
  <c r="M207" i="2"/>
  <c r="M206" i="2"/>
  <c r="N206" i="2" s="1"/>
  <c r="M205" i="2"/>
  <c r="N205" i="2" s="1"/>
  <c r="M204" i="2"/>
  <c r="N204" i="2" s="1"/>
  <c r="M203" i="2"/>
  <c r="N203" i="2" s="1"/>
  <c r="M202" i="2"/>
  <c r="N202" i="2" s="1"/>
  <c r="M201" i="2"/>
  <c r="N201" i="2" s="1"/>
  <c r="M200" i="2"/>
  <c r="N200" i="2" s="1"/>
  <c r="N199" i="2"/>
  <c r="M199" i="2"/>
  <c r="N198" i="2"/>
  <c r="M198" i="2"/>
  <c r="M197" i="2"/>
  <c r="N197" i="2" s="1"/>
  <c r="M196" i="2"/>
  <c r="N196" i="2" s="1"/>
  <c r="M195" i="2"/>
  <c r="N195" i="2" s="1"/>
  <c r="M194" i="2"/>
  <c r="N194" i="2" s="1"/>
  <c r="M193" i="2"/>
  <c r="N193" i="2" s="1"/>
  <c r="M192" i="2"/>
  <c r="N192" i="2" s="1"/>
  <c r="M191" i="2"/>
  <c r="N191" i="2" s="1"/>
  <c r="N190" i="2"/>
  <c r="M190" i="2"/>
  <c r="M189" i="2"/>
  <c r="N189" i="2" s="1"/>
  <c r="M188" i="2"/>
  <c r="N188" i="2" s="1"/>
  <c r="N187" i="2"/>
  <c r="M187" i="2"/>
  <c r="M186" i="2"/>
  <c r="N186" i="2" s="1"/>
  <c r="M185" i="2"/>
  <c r="N185" i="2" s="1"/>
  <c r="N184" i="2"/>
  <c r="M184" i="2"/>
  <c r="M183" i="2"/>
  <c r="N183" i="2" s="1"/>
  <c r="M182" i="2"/>
  <c r="N182" i="2" s="1"/>
  <c r="M181" i="2"/>
  <c r="N181" i="2" s="1"/>
  <c r="N180" i="2"/>
  <c r="M180" i="2"/>
  <c r="N179" i="2"/>
  <c r="M179" i="2"/>
  <c r="M178" i="2"/>
  <c r="N178" i="2" s="1"/>
  <c r="M177" i="2"/>
  <c r="N177" i="2" s="1"/>
  <c r="M176" i="2"/>
  <c r="N176" i="2" s="1"/>
  <c r="M175" i="2"/>
  <c r="N175" i="2" s="1"/>
  <c r="N174" i="2"/>
  <c r="M174" i="2"/>
  <c r="N173" i="2"/>
  <c r="M173" i="2"/>
  <c r="N172" i="2"/>
  <c r="M172" i="2"/>
  <c r="N171" i="2"/>
  <c r="M171" i="2"/>
  <c r="M170" i="2"/>
  <c r="N170" i="2" s="1"/>
  <c r="M169" i="2"/>
  <c r="N169" i="2" s="1"/>
  <c r="M168" i="2"/>
  <c r="N168" i="2" s="1"/>
  <c r="M167" i="2"/>
  <c r="N167" i="2" s="1"/>
  <c r="M166" i="2"/>
  <c r="N166" i="2" s="1"/>
  <c r="M165" i="2"/>
  <c r="N165" i="2" s="1"/>
  <c r="M164" i="2"/>
  <c r="N164" i="2" s="1"/>
  <c r="M163" i="2"/>
  <c r="N163" i="2" s="1"/>
  <c r="M162" i="2"/>
  <c r="N162" i="2" s="1"/>
  <c r="M161" i="2"/>
  <c r="N161" i="2" s="1"/>
  <c r="M160" i="2"/>
  <c r="N160" i="2" s="1"/>
  <c r="M159" i="2"/>
  <c r="N159" i="2" s="1"/>
  <c r="M158" i="2"/>
  <c r="N158" i="2" s="1"/>
  <c r="N157" i="2"/>
  <c r="M157" i="2"/>
  <c r="M156" i="2"/>
  <c r="N156" i="2" s="1"/>
  <c r="N155" i="2"/>
  <c r="M155" i="2"/>
  <c r="M154" i="2"/>
  <c r="N154" i="2" s="1"/>
  <c r="M153" i="2"/>
  <c r="N153" i="2" s="1"/>
  <c r="N152" i="2"/>
  <c r="M152" i="2"/>
  <c r="M151" i="2"/>
  <c r="N151" i="2" s="1"/>
  <c r="M150" i="2"/>
  <c r="N150" i="2" s="1"/>
  <c r="N149" i="2"/>
  <c r="M149" i="2"/>
  <c r="M148" i="2"/>
  <c r="N148" i="2" s="1"/>
  <c r="M147" i="2"/>
  <c r="N147" i="2" s="1"/>
  <c r="M146" i="2"/>
  <c r="N146" i="2" s="1"/>
  <c r="M145" i="2"/>
  <c r="N145" i="2" s="1"/>
  <c r="M144" i="2"/>
  <c r="N144" i="2" s="1"/>
  <c r="M143" i="2"/>
  <c r="N143" i="2" s="1"/>
  <c r="N142" i="2"/>
  <c r="M142" i="2"/>
  <c r="N141" i="2"/>
  <c r="M141" i="2"/>
  <c r="M140" i="2"/>
  <c r="N140" i="2" s="1"/>
  <c r="M139" i="2"/>
  <c r="N139" i="2" s="1"/>
  <c r="M138" i="2"/>
  <c r="N138" i="2" s="1"/>
  <c r="M137" i="2"/>
  <c r="N137" i="2" s="1"/>
  <c r="M136" i="2"/>
  <c r="N136" i="2" s="1"/>
  <c r="M135" i="2"/>
  <c r="N135" i="2" s="1"/>
  <c r="M134" i="2"/>
  <c r="N134" i="2" s="1"/>
  <c r="M133" i="2"/>
  <c r="N133" i="2" s="1"/>
  <c r="M132" i="2"/>
  <c r="N132" i="2" s="1"/>
  <c r="M131" i="2"/>
  <c r="N131" i="2" s="1"/>
  <c r="M130" i="2"/>
  <c r="N130" i="2" s="1"/>
  <c r="M129" i="2"/>
  <c r="N129" i="2" s="1"/>
  <c r="M128" i="2"/>
  <c r="N128" i="2" s="1"/>
  <c r="M127" i="2"/>
  <c r="N127" i="2" s="1"/>
  <c r="M126" i="2"/>
  <c r="N126" i="2" s="1"/>
  <c r="N125" i="2"/>
  <c r="M125" i="2"/>
  <c r="N124" i="2"/>
  <c r="M124" i="2"/>
  <c r="N123" i="2"/>
  <c r="M123" i="2"/>
  <c r="M122" i="2"/>
  <c r="N122" i="2" s="1"/>
  <c r="M121" i="2"/>
  <c r="N121" i="2" s="1"/>
  <c r="M120" i="2"/>
  <c r="N120" i="2" s="1"/>
  <c r="M119" i="2"/>
  <c r="N119" i="2" s="1"/>
  <c r="M118" i="2"/>
  <c r="N118" i="2" s="1"/>
  <c r="M117" i="2"/>
  <c r="N117" i="2" s="1"/>
  <c r="M116" i="2"/>
  <c r="N116" i="2" s="1"/>
  <c r="M115" i="2"/>
  <c r="N115" i="2" s="1"/>
  <c r="M114" i="2"/>
  <c r="N114" i="2" s="1"/>
  <c r="M113" i="2"/>
  <c r="N113" i="2" s="1"/>
  <c r="M112" i="2"/>
  <c r="N112" i="2" s="1"/>
  <c r="M111" i="2"/>
  <c r="N111" i="2" s="1"/>
  <c r="M110" i="2"/>
  <c r="N110" i="2" s="1"/>
  <c r="M109" i="2"/>
  <c r="N109" i="2" s="1"/>
  <c r="N108" i="2"/>
  <c r="M108" i="2"/>
  <c r="M107" i="2"/>
  <c r="N107" i="2" s="1"/>
  <c r="M106" i="2"/>
  <c r="N106" i="2" s="1"/>
  <c r="M105" i="2"/>
  <c r="N105" i="2" s="1"/>
  <c r="N104" i="2"/>
  <c r="M104" i="2"/>
  <c r="M103" i="2"/>
  <c r="N103" i="2" s="1"/>
  <c r="M102" i="2"/>
  <c r="N102" i="2" s="1"/>
  <c r="N101" i="2"/>
  <c r="M101" i="2"/>
  <c r="N100" i="2"/>
  <c r="M100" i="2"/>
  <c r="M99" i="2"/>
  <c r="N99" i="2" s="1"/>
  <c r="M98" i="2"/>
  <c r="N98" i="2" s="1"/>
  <c r="M97" i="2"/>
  <c r="N97" i="2" s="1"/>
  <c r="M96" i="2"/>
  <c r="N96" i="2" s="1"/>
  <c r="M95" i="2"/>
  <c r="N95" i="2" s="1"/>
  <c r="N94" i="2"/>
  <c r="M94" i="2"/>
  <c r="N93" i="2"/>
  <c r="M93" i="2"/>
  <c r="N92" i="2"/>
  <c r="M92" i="2"/>
  <c r="M91" i="2"/>
  <c r="N91" i="2" s="1"/>
  <c r="M90" i="2"/>
  <c r="N90" i="2" s="1"/>
  <c r="M89" i="2"/>
  <c r="N89" i="2" s="1"/>
  <c r="N88" i="2"/>
  <c r="M88" i="2"/>
  <c r="M87" i="2"/>
  <c r="N87" i="2" s="1"/>
  <c r="M86" i="2"/>
  <c r="N86" i="2" s="1"/>
  <c r="M85" i="2"/>
  <c r="N85" i="2" s="1"/>
  <c r="M84" i="2"/>
  <c r="N84" i="2" s="1"/>
  <c r="M83" i="2"/>
  <c r="N83" i="2" s="1"/>
  <c r="M82" i="2"/>
  <c r="N82" i="2" s="1"/>
  <c r="M81" i="2"/>
  <c r="N81" i="2" s="1"/>
  <c r="N80" i="2"/>
  <c r="M80" i="2"/>
  <c r="M79" i="2"/>
  <c r="N79" i="2" s="1"/>
  <c r="N78" i="2"/>
  <c r="M78" i="2"/>
  <c r="M77" i="2"/>
  <c r="N77" i="2" s="1"/>
  <c r="N76" i="2"/>
  <c r="M76" i="2"/>
  <c r="N75" i="2"/>
  <c r="M75" i="2"/>
  <c r="M74" i="2"/>
  <c r="N74" i="2" s="1"/>
  <c r="M73" i="2"/>
  <c r="N73" i="2" s="1"/>
  <c r="N72" i="2"/>
  <c r="M72" i="2"/>
  <c r="M71" i="2"/>
  <c r="N71" i="2" s="1"/>
  <c r="N70" i="2"/>
  <c r="M70" i="2"/>
  <c r="M69" i="2"/>
  <c r="N69" i="2" s="1"/>
  <c r="M68" i="2"/>
  <c r="N68" i="2" s="1"/>
  <c r="M67" i="2"/>
  <c r="N67" i="2" s="1"/>
  <c r="M66" i="2"/>
  <c r="N66" i="2" s="1"/>
  <c r="M65" i="2"/>
  <c r="N65" i="2" s="1"/>
  <c r="M64" i="2"/>
  <c r="N64" i="2" s="1"/>
  <c r="M63" i="2"/>
  <c r="N63" i="2" s="1"/>
  <c r="N62" i="2"/>
  <c r="M62" i="2"/>
  <c r="M61" i="2"/>
  <c r="N61" i="2" s="1"/>
  <c r="M60" i="2"/>
  <c r="N60" i="2" s="1"/>
  <c r="N59" i="2"/>
  <c r="M59" i="2"/>
  <c r="M58" i="2"/>
  <c r="N58" i="2" s="1"/>
  <c r="M57" i="2"/>
  <c r="N57" i="2" s="1"/>
  <c r="N56" i="2"/>
  <c r="M56" i="2"/>
  <c r="M55" i="2"/>
  <c r="N55" i="2" s="1"/>
  <c r="M54" i="2"/>
  <c r="N54" i="2" s="1"/>
  <c r="M53" i="2"/>
  <c r="N53" i="2" s="1"/>
  <c r="N52" i="2"/>
  <c r="M52" i="2"/>
  <c r="N51" i="2"/>
  <c r="M51" i="2"/>
  <c r="M50" i="2"/>
  <c r="N50" i="2" s="1"/>
  <c r="M49" i="2"/>
  <c r="N49" i="2" s="1"/>
  <c r="M48" i="2"/>
  <c r="N48" i="2" s="1"/>
  <c r="M47" i="2"/>
  <c r="N47" i="2" s="1"/>
  <c r="N46" i="2"/>
  <c r="M46" i="2"/>
  <c r="N45" i="2"/>
  <c r="M45" i="2"/>
  <c r="N44" i="2"/>
  <c r="M44" i="2"/>
  <c r="N43" i="2"/>
  <c r="M43" i="2"/>
  <c r="M42" i="2"/>
  <c r="N42" i="2" s="1"/>
  <c r="M41" i="2"/>
  <c r="N41" i="2" s="1"/>
  <c r="M40" i="2"/>
  <c r="N40" i="2" s="1"/>
  <c r="M39" i="2"/>
  <c r="N39" i="2" s="1"/>
  <c r="M38" i="2"/>
  <c r="N38" i="2" s="1"/>
  <c r="N37" i="2"/>
  <c r="M37" i="2"/>
  <c r="M36" i="2"/>
  <c r="N36" i="2" s="1"/>
  <c r="M35" i="2"/>
  <c r="N35" i="2" s="1"/>
  <c r="M34" i="2"/>
  <c r="N34" i="2" s="1"/>
  <c r="M33" i="2"/>
  <c r="N33" i="2" s="1"/>
  <c r="N32" i="2"/>
  <c r="M32" i="2"/>
  <c r="M31" i="2"/>
  <c r="N31" i="2" s="1"/>
  <c r="M30" i="2"/>
  <c r="N30" i="2" s="1"/>
  <c r="N29" i="2"/>
  <c r="M29" i="2"/>
  <c r="M28" i="2"/>
  <c r="N28" i="2" s="1"/>
  <c r="N27" i="2"/>
  <c r="M27" i="2"/>
  <c r="M26" i="2"/>
  <c r="N26" i="2" s="1"/>
  <c r="M25" i="2"/>
  <c r="N25" i="2" s="1"/>
  <c r="N24" i="2"/>
  <c r="M24" i="2"/>
  <c r="M23" i="2"/>
  <c r="N23" i="2" s="1"/>
  <c r="N22" i="2"/>
  <c r="M22" i="2"/>
  <c r="N21" i="2"/>
  <c r="M21" i="2"/>
  <c r="M20" i="2"/>
  <c r="N20" i="2" s="1"/>
  <c r="M19" i="2"/>
  <c r="N19" i="2" s="1"/>
  <c r="M18" i="2"/>
  <c r="N18" i="2" s="1"/>
  <c r="M17" i="2"/>
  <c r="N17" i="2" s="1"/>
  <c r="M16" i="2"/>
  <c r="N16" i="2" s="1"/>
  <c r="M15" i="2"/>
  <c r="N15" i="2" s="1"/>
  <c r="N14" i="2"/>
  <c r="M14" i="2"/>
  <c r="N13" i="2"/>
  <c r="M13" i="2"/>
  <c r="M12" i="2"/>
  <c r="N12" i="2" s="1"/>
  <c r="M11" i="2"/>
  <c r="N11" i="2" s="1"/>
  <c r="M10" i="2"/>
  <c r="N10" i="2" s="1"/>
  <c r="M9" i="2"/>
  <c r="N9" i="2" s="1"/>
  <c r="M8" i="2"/>
  <c r="N8" i="2" s="1"/>
  <c r="M7" i="2"/>
  <c r="N7" i="2" s="1"/>
  <c r="M6" i="2"/>
  <c r="N6" i="2" s="1"/>
  <c r="M5" i="2"/>
  <c r="N5" i="2" s="1"/>
  <c r="M4" i="2"/>
  <c r="N4" i="2" s="1"/>
  <c r="N3" i="2"/>
  <c r="M3" i="2"/>
  <c r="M2" i="2"/>
  <c r="N2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C364" i="2"/>
  <c r="D364" i="2" s="1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E8" i="2"/>
  <c r="F8" i="2" l="1"/>
  <c r="G8" i="2" s="1"/>
</calcChain>
</file>

<file path=xl/sharedStrings.xml><?xml version="1.0" encoding="utf-8"?>
<sst xmlns="http://schemas.openxmlformats.org/spreadsheetml/2006/main" count="19" uniqueCount="15">
  <si>
    <t>Security</t>
  </si>
  <si>
    <t xml:space="preserve">SPX Index                                                       </t>
  </si>
  <si>
    <t>Start Date</t>
  </si>
  <si>
    <t>End Date</t>
  </si>
  <si>
    <t>Period</t>
  </si>
  <si>
    <t>M</t>
  </si>
  <si>
    <t>Currency</t>
  </si>
  <si>
    <t>USD</t>
  </si>
  <si>
    <t>Date</t>
  </si>
  <si>
    <t>PX_LAST</t>
  </si>
  <si>
    <t>Change</t>
  </si>
  <si>
    <t>% Change</t>
  </si>
  <si>
    <t>PX_VOLUME</t>
  </si>
  <si>
    <t>Index</t>
    <phoneticPr fontId="19" type="noConversion"/>
  </si>
  <si>
    <t>percentChange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</si>
</sst>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20" x14ac:knownFonts="1">
    <font>
      <sz val="11"/>
      <color theme="1"/>
      <name val="新細明體"/>
      <family val="2"/>
      <scheme val="minor"/>
    </font>
    <font>
      <sz val="10"/>
      <name val="Arial"/>
      <family val="2"/>
    </font>
    <font>
      <sz val="11"/>
      <color theme="1"/>
      <name val="新細明體"/>
      <family val="2"/>
      <scheme val="minor"/>
    </font>
    <font>
      <b/>
      <sz val="18"/>
      <color theme="3"/>
      <name val="新細明體"/>
      <family val="2"/>
      <scheme val="major"/>
    </font>
    <font>
      <b/>
      <sz val="15"/>
      <color theme="3"/>
      <name val="新細明體"/>
      <family val="2"/>
      <scheme val="minor"/>
    </font>
    <font>
      <b/>
      <sz val="13"/>
      <color theme="3"/>
      <name val="新細明體"/>
      <family val="2"/>
      <scheme val="minor"/>
    </font>
    <font>
      <b/>
      <sz val="11"/>
      <color theme="3"/>
      <name val="新細明體"/>
      <family val="2"/>
      <scheme val="minor"/>
    </font>
    <font>
      <sz val="11"/>
      <color rgb="FF006100"/>
      <name val="新細明體"/>
      <family val="2"/>
      <scheme val="minor"/>
    </font>
    <font>
      <sz val="11"/>
      <color rgb="FF9C0006"/>
      <name val="新細明體"/>
      <family val="2"/>
      <scheme val="minor"/>
    </font>
    <font>
      <sz val="11"/>
      <color rgb="FF9C6500"/>
      <name val="新細明體"/>
      <family val="2"/>
      <scheme val="minor"/>
    </font>
    <font>
      <sz val="11"/>
      <color rgb="FF3F3F76"/>
      <name val="新細明體"/>
      <family val="2"/>
      <scheme val="minor"/>
    </font>
    <font>
      <b/>
      <sz val="11"/>
      <color rgb="FF3F3F3F"/>
      <name val="新細明體"/>
      <family val="2"/>
      <scheme val="minor"/>
    </font>
    <font>
      <b/>
      <sz val="11"/>
      <color rgb="FFFA7D00"/>
      <name val="新細明體"/>
      <family val="2"/>
      <scheme val="minor"/>
    </font>
    <font>
      <sz val="11"/>
      <color rgb="FFFA7D00"/>
      <name val="新細明體"/>
      <family val="2"/>
      <scheme val="minor"/>
    </font>
    <font>
      <b/>
      <sz val="11"/>
      <color theme="0"/>
      <name val="新細明體"/>
      <family val="2"/>
      <scheme val="minor"/>
    </font>
    <font>
      <sz val="11"/>
      <color rgb="FFFF0000"/>
      <name val="新細明體"/>
      <family val="2"/>
      <scheme val="minor"/>
    </font>
    <font>
      <i/>
      <sz val="11"/>
      <color rgb="FF7F7F7F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5">
    <xf numFmtId="0" fontId="0" fillId="0" borderId="0" xfId="0"/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  <xf numFmtId="22" fontId="1" fillId="0" borderId="0" xfId="42" applyAlignment="1">
      <alignment horizontal="center" vertical="center"/>
    </xf>
  </cellXfs>
  <cellStyles count="43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8" builtinId="52" customBuiltin="1"/>
    <cellStyle name="blp_datetime" xfId="42" xr:uid="{00000000-0005-0000-0000-000012000000}"/>
    <cellStyle name="一般" xfId="0" builtinId="0"/>
    <cellStyle name="中等" xfId="36" builtinId="28" customBuiltin="1"/>
    <cellStyle name="合計" xfId="40" builtinId="25" customBuiltin="1"/>
    <cellStyle name="好" xfId="29" builtinId="26" customBuiltin="1"/>
    <cellStyle name="計算方式" xfId="26" builtinId="22" customBuiltin="1"/>
    <cellStyle name="連結的儲存格" xfId="35" builtinId="24" customBuiltin="1"/>
    <cellStyle name="備註" xfId="37" builtinId="10" customBuiltin="1"/>
    <cellStyle name="說明文字" xfId="28" builtinId="53" customBuiltin="1"/>
    <cellStyle name="輔色1" xfId="19" builtinId="29" customBuiltin="1"/>
    <cellStyle name="輔色2" xfId="20" builtinId="33" customBuiltin="1"/>
    <cellStyle name="輔色3" xfId="21" builtinId="37" customBuiltin="1"/>
    <cellStyle name="輔色4" xfId="22" builtinId="41" customBuiltin="1"/>
    <cellStyle name="輔色5" xfId="23" builtinId="45" customBuiltin="1"/>
    <cellStyle name="輔色6" xfId="24" builtinId="49" customBuiltin="1"/>
    <cellStyle name="標題" xfId="39" builtinId="15" customBuiltin="1"/>
    <cellStyle name="標題 1" xfId="30" builtinId="16" customBuiltin="1"/>
    <cellStyle name="標題 2" xfId="31" builtinId="17" customBuiltin="1"/>
    <cellStyle name="標題 3" xfId="32" builtinId="18" customBuiltin="1"/>
    <cellStyle name="標題 4" xfId="33" builtinId="19" customBuiltin="1"/>
    <cellStyle name="輸入" xfId="34" builtinId="20" customBuiltin="1"/>
    <cellStyle name="輸出" xfId="38" builtinId="21" customBuiltin="1"/>
    <cellStyle name="檢查儲存格" xfId="27" builtinId="23" customBuiltin="1"/>
    <cellStyle name="壞" xfId="25" builtinId="27" customBuiltin="1"/>
    <cellStyle name="警告文字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1.xml"/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10"/>
  <sheetViews>
    <sheetView tabSelected="1" workbookViewId="0">
      <selection activeCell="N1" sqref="N1"/>
    </sheetView>
  </sheetViews>
  <sheetFormatPr defaultRowHeight="15" x14ac:dyDescent="0.3"/>
  <cols>
    <col min="1" max="1" width="11" style="1" bestFit="1" customWidth="1"/>
    <col min="2" max="2" width="16" style="2" bestFit="1" customWidth="1"/>
    <col min="3" max="7" width="9.125" style="2" bestFit="1" customWidth="1"/>
    <col min="8" max="8" width="9" style="2"/>
    <col min="9" max="9" width="9" style="3"/>
    <col min="10" max="10" width="9" style="2"/>
    <col min="11" max="11" width="10.875" style="1" customWidth="1"/>
    <col min="12" max="12" width="16" style="2" bestFit="1" customWidth="1"/>
    <col min="13" max="13" width="9.125" style="2" bestFit="1" customWidth="1"/>
    <col min="14" max="14" width="22.625" style="2" customWidth="1"/>
    <col min="15" max="16" width="9" style="2"/>
  </cols>
  <sheetData>
    <row r="1" spans="1:14" x14ac:dyDescent="0.3">
      <c r="A1" s="1" t="s">
        <v>0</v>
      </c>
      <c r="B1" s="2" t="s">
        <v>1</v>
      </c>
      <c r="K1" s="1" t="s">
        <v>8</v>
      </c>
      <c r="L1" s="2" t="s">
        <v>13</v>
      </c>
      <c r="M1" s="2" t="s">
        <v>10</v>
      </c>
      <c r="N1" s="2" t="s">
        <v>14</v>
      </c>
    </row>
    <row r="2" spans="1:14" x14ac:dyDescent="0.3">
      <c r="A2" s="1" t="s">
        <v>2</v>
      </c>
      <c r="B2" s="4">
        <v>17562</v>
      </c>
      <c r="K2" s="1">
        <v>45016</v>
      </c>
      <c r="L2" s="2">
        <v>4109.3100000000004</v>
      </c>
      <c r="M2" s="2">
        <f t="shared" ref="M2:M65" si="0">IF(AND(ISNUMBER(L2),ISNUMBER(L3)), (L2 - L3), "")</f>
        <v>139.16000000000031</v>
      </c>
      <c r="N2" s="2">
        <f t="shared" ref="N2:N65" si="1">IF(AND(ISNUMBER(M2),ISNUMBER(L3)), (100*M2/ABS(L3)), "")</f>
        <v>3.5051572358727077</v>
      </c>
    </row>
    <row r="3" spans="1:14" x14ac:dyDescent="0.3">
      <c r="A3" s="1" t="s">
        <v>3</v>
      </c>
      <c r="B3" s="4">
        <v>45016</v>
      </c>
      <c r="K3" s="1">
        <v>44985</v>
      </c>
      <c r="L3" s="2">
        <v>3970.15</v>
      </c>
      <c r="M3" s="2">
        <f t="shared" si="0"/>
        <v>-106.44999999999982</v>
      </c>
      <c r="N3" s="2">
        <f t="shared" si="1"/>
        <v>-2.6112446646715357</v>
      </c>
    </row>
    <row r="4" spans="1:14" x14ac:dyDescent="0.3">
      <c r="A4" s="1" t="s">
        <v>4</v>
      </c>
      <c r="B4" s="2" t="s">
        <v>5</v>
      </c>
      <c r="K4" s="1">
        <v>44957</v>
      </c>
      <c r="L4" s="2">
        <v>4076.6</v>
      </c>
      <c r="M4" s="2">
        <f t="shared" si="0"/>
        <v>237.09999999999991</v>
      </c>
      <c r="N4" s="2">
        <f t="shared" si="1"/>
        <v>6.1752832400052071</v>
      </c>
    </row>
    <row r="5" spans="1:14" x14ac:dyDescent="0.3">
      <c r="A5" s="1" t="s">
        <v>6</v>
      </c>
      <c r="B5" s="2" t="s">
        <v>7</v>
      </c>
      <c r="K5" s="1">
        <v>44925</v>
      </c>
      <c r="L5" s="2">
        <v>3839.5</v>
      </c>
      <c r="M5" s="2">
        <f t="shared" si="0"/>
        <v>-240.61000000000013</v>
      </c>
      <c r="N5" s="2">
        <f t="shared" si="1"/>
        <v>-5.8971449299161085</v>
      </c>
    </row>
    <row r="6" spans="1:14" x14ac:dyDescent="0.3">
      <c r="K6" s="1">
        <v>44895</v>
      </c>
      <c r="L6" s="2">
        <v>4080.11</v>
      </c>
      <c r="M6" s="2">
        <f t="shared" si="0"/>
        <v>208.13000000000011</v>
      </c>
      <c r="N6" s="2">
        <f t="shared" si="1"/>
        <v>5.3752860293699891</v>
      </c>
    </row>
    <row r="7" spans="1:14" x14ac:dyDescent="0.3">
      <c r="A7" s="1" t="s">
        <v>8</v>
      </c>
      <c r="B7" s="2" t="s">
        <v>9</v>
      </c>
      <c r="C7" s="2" t="s">
        <v>10</v>
      </c>
      <c r="D7" s="2" t="s">
        <v>11</v>
      </c>
      <c r="E7" s="2" t="s">
        <v>12</v>
      </c>
      <c r="F7" s="2" t="s">
        <v>10</v>
      </c>
      <c r="G7" s="2" t="s">
        <v>11</v>
      </c>
      <c r="K7" s="1">
        <v>44865</v>
      </c>
      <c r="L7" s="2">
        <v>3871.98</v>
      </c>
      <c r="M7" s="2">
        <f t="shared" si="0"/>
        <v>286.36000000000013</v>
      </c>
      <c r="N7" s="2">
        <f t="shared" si="1"/>
        <v>7.98634545768933</v>
      </c>
    </row>
    <row r="8" spans="1:14" x14ac:dyDescent="0.3">
      <c r="A8" s="1">
        <v>45016</v>
      </c>
      <c r="B8" s="2">
        <v>4109.3100000000004</v>
      </c>
      <c r="C8" s="2">
        <f t="shared" ref="C8:C71" si="2">IF(AND(ISNUMBER(B8),ISNUMBER(B9)), (B8 - B9), "")</f>
        <v>139.16000000000031</v>
      </c>
      <c r="D8" s="2">
        <f t="shared" ref="D8:D71" si="3">IF(AND(ISNUMBER(C8),ISNUMBER(B9)), (100*C8/ABS(B9)), "")</f>
        <v>3.5051572358727077</v>
      </c>
      <c r="E8" s="2" t="e">
        <f ca="1">_xll.BDH(B1,E7,B2,B3,"Dir=V","Sort=D","Quote=C","QtTyp=P","Days=T","Dates=H",CONCATENATE("Per=c",B4),"DtFmt=D","UseDPDF=Y",CONCATENATE("FX=",B5),"cols=1;rows=399")</f>
        <v>#NAME?</v>
      </c>
      <c r="F8" s="2" t="str">
        <f t="shared" ref="F8:F71" ca="1" si="4">IF(AND(ISNUMBER(E8),ISNUMBER(E9)), (E8 - E9), "")</f>
        <v/>
      </c>
      <c r="G8" s="2" t="str">
        <f t="shared" ref="G8:G71" ca="1" si="5">IF(AND(ISNUMBER(F8),ISNUMBER(E9)), (100*F8/ABS(E9)), "")</f>
        <v/>
      </c>
      <c r="K8" s="1">
        <v>44834</v>
      </c>
      <c r="L8" s="2">
        <v>3585.62</v>
      </c>
      <c r="M8" s="2">
        <f t="shared" si="0"/>
        <v>-369.38000000000011</v>
      </c>
      <c r="N8" s="2">
        <f t="shared" si="1"/>
        <v>-9.3395701643489293</v>
      </c>
    </row>
    <row r="9" spans="1:14" x14ac:dyDescent="0.3">
      <c r="A9" s="1">
        <v>44985</v>
      </c>
      <c r="B9" s="2">
        <v>3970.15</v>
      </c>
      <c r="C9" s="2">
        <f t="shared" si="2"/>
        <v>-106.44999999999982</v>
      </c>
      <c r="D9" s="2">
        <f t="shared" si="3"/>
        <v>-2.6112446646715357</v>
      </c>
      <c r="E9" s="2">
        <v>12682232431</v>
      </c>
      <c r="F9" s="2">
        <f t="shared" si="4"/>
        <v>-399295493</v>
      </c>
      <c r="G9" s="2">
        <f t="shared" si="5"/>
        <v>-3.0523612785891263</v>
      </c>
      <c r="K9" s="1">
        <v>44804</v>
      </c>
      <c r="L9" s="2">
        <v>3955</v>
      </c>
      <c r="M9" s="2">
        <f t="shared" si="0"/>
        <v>-175.28999999999996</v>
      </c>
      <c r="N9" s="2">
        <f t="shared" si="1"/>
        <v>-4.244011921681043</v>
      </c>
    </row>
    <row r="10" spans="1:14" x14ac:dyDescent="0.3">
      <c r="A10" s="1">
        <v>44957</v>
      </c>
      <c r="B10" s="2">
        <v>4076.6</v>
      </c>
      <c r="C10" s="2">
        <f t="shared" si="2"/>
        <v>237.09999999999991</v>
      </c>
      <c r="D10" s="2">
        <f t="shared" si="3"/>
        <v>6.1752832400052071</v>
      </c>
      <c r="E10" s="2">
        <v>13081527924</v>
      </c>
      <c r="F10" s="2">
        <f t="shared" si="4"/>
        <v>-1420116243</v>
      </c>
      <c r="G10" s="2">
        <f t="shared" si="5"/>
        <v>-9.7927947110412639</v>
      </c>
      <c r="K10" s="1">
        <v>44771</v>
      </c>
      <c r="L10" s="2">
        <v>4130.29</v>
      </c>
      <c r="M10" s="2">
        <f t="shared" si="0"/>
        <v>344.90999999999985</v>
      </c>
      <c r="N10" s="2">
        <f t="shared" si="1"/>
        <v>9.1116347632205965</v>
      </c>
    </row>
    <row r="11" spans="1:14" x14ac:dyDescent="0.3">
      <c r="A11" s="1">
        <v>44925</v>
      </c>
      <c r="B11" s="2">
        <v>3839.5</v>
      </c>
      <c r="C11" s="2">
        <f t="shared" si="2"/>
        <v>-240.61000000000013</v>
      </c>
      <c r="D11" s="2">
        <f t="shared" si="3"/>
        <v>-5.8971449299161085</v>
      </c>
      <c r="E11" s="2">
        <v>14501644167</v>
      </c>
      <c r="F11" s="2">
        <f t="shared" si="4"/>
        <v>369812852</v>
      </c>
      <c r="G11" s="2">
        <f t="shared" si="5"/>
        <v>2.6168784763760109</v>
      </c>
      <c r="K11" s="1">
        <v>44742</v>
      </c>
      <c r="L11" s="2">
        <v>3785.38</v>
      </c>
      <c r="M11" s="2">
        <f t="shared" si="0"/>
        <v>-346.76999999999953</v>
      </c>
      <c r="N11" s="2">
        <f t="shared" si="1"/>
        <v>-8.391999322386642</v>
      </c>
    </row>
    <row r="12" spans="1:14" x14ac:dyDescent="0.3">
      <c r="A12" s="1">
        <v>44895</v>
      </c>
      <c r="B12" s="2">
        <v>4080.11</v>
      </c>
      <c r="C12" s="2">
        <f t="shared" si="2"/>
        <v>208.13000000000011</v>
      </c>
      <c r="D12" s="2">
        <f t="shared" si="3"/>
        <v>5.3752860293699891</v>
      </c>
      <c r="E12" s="2">
        <v>14131831315</v>
      </c>
      <c r="F12" s="2">
        <f t="shared" si="4"/>
        <v>-1145079773</v>
      </c>
      <c r="G12" s="2">
        <f t="shared" si="5"/>
        <v>-7.4954928152947042</v>
      </c>
      <c r="K12" s="1">
        <v>44712</v>
      </c>
      <c r="L12" s="2">
        <v>4132.1499999999996</v>
      </c>
      <c r="M12" s="2">
        <f t="shared" si="0"/>
        <v>0.21999999999934516</v>
      </c>
      <c r="N12" s="2">
        <f t="shared" si="1"/>
        <v>5.3243883608711942E-3</v>
      </c>
    </row>
    <row r="13" spans="1:14" x14ac:dyDescent="0.3">
      <c r="A13" s="1">
        <v>44865</v>
      </c>
      <c r="B13" s="2">
        <v>3871.98</v>
      </c>
      <c r="C13" s="2">
        <f t="shared" si="2"/>
        <v>286.36000000000013</v>
      </c>
      <c r="D13" s="2">
        <f t="shared" si="3"/>
        <v>7.98634545768933</v>
      </c>
      <c r="E13" s="2">
        <v>15276911088</v>
      </c>
      <c r="F13" s="2">
        <f t="shared" si="4"/>
        <v>-264203105</v>
      </c>
      <c r="G13" s="2">
        <f t="shared" si="5"/>
        <v>-1.7000267916376413</v>
      </c>
      <c r="K13" s="1">
        <v>44680</v>
      </c>
      <c r="L13" s="2">
        <v>4131.93</v>
      </c>
      <c r="M13" s="2">
        <f t="shared" si="0"/>
        <v>-398.47999999999956</v>
      </c>
      <c r="N13" s="2">
        <f t="shared" si="1"/>
        <v>-8.7956719149039397</v>
      </c>
    </row>
    <row r="14" spans="1:14" x14ac:dyDescent="0.3">
      <c r="A14" s="1">
        <v>44834</v>
      </c>
      <c r="B14" s="2">
        <v>3585.62</v>
      </c>
      <c r="C14" s="2">
        <f t="shared" si="2"/>
        <v>-369.38000000000011</v>
      </c>
      <c r="D14" s="2">
        <f t="shared" si="3"/>
        <v>-9.3395701643489293</v>
      </c>
      <c r="E14" s="2">
        <v>15541114193</v>
      </c>
      <c r="F14" s="2">
        <f t="shared" si="4"/>
        <v>2818614604</v>
      </c>
      <c r="G14" s="2">
        <f t="shared" si="5"/>
        <v>22.15456628064663</v>
      </c>
      <c r="K14" s="1">
        <v>44651</v>
      </c>
      <c r="L14" s="2">
        <v>4530.41</v>
      </c>
      <c r="M14" s="2">
        <f t="shared" si="0"/>
        <v>156.47000000000025</v>
      </c>
      <c r="N14" s="2">
        <f t="shared" si="1"/>
        <v>3.5773238773279989</v>
      </c>
    </row>
    <row r="15" spans="1:14" x14ac:dyDescent="0.3">
      <c r="A15" s="1">
        <v>44804</v>
      </c>
      <c r="B15" s="2">
        <v>3955</v>
      </c>
      <c r="C15" s="2">
        <f t="shared" si="2"/>
        <v>-175.28999999999996</v>
      </c>
      <c r="D15" s="2">
        <f t="shared" si="3"/>
        <v>-4.244011921681043</v>
      </c>
      <c r="E15" s="2">
        <v>12722499589</v>
      </c>
      <c r="F15" s="2">
        <f t="shared" si="4"/>
        <v>286923599</v>
      </c>
      <c r="G15" s="2">
        <f t="shared" si="5"/>
        <v>2.3072803320950155</v>
      </c>
      <c r="K15" s="1">
        <v>44620</v>
      </c>
      <c r="L15" s="2">
        <v>4373.9399999999996</v>
      </c>
      <c r="M15" s="2">
        <f t="shared" si="0"/>
        <v>-141.61000000000058</v>
      </c>
      <c r="N15" s="2">
        <f t="shared" si="1"/>
        <v>-3.1360520866782688</v>
      </c>
    </row>
    <row r="16" spans="1:14" x14ac:dyDescent="0.3">
      <c r="A16" s="1">
        <v>44771</v>
      </c>
      <c r="B16" s="2">
        <v>4130.29</v>
      </c>
      <c r="C16" s="2">
        <f t="shared" si="2"/>
        <v>344.90999999999985</v>
      </c>
      <c r="D16" s="2">
        <f t="shared" si="3"/>
        <v>9.1116347632205965</v>
      </c>
      <c r="E16" s="2">
        <v>12435575990</v>
      </c>
      <c r="F16" s="2">
        <f t="shared" si="4"/>
        <v>-3437211938</v>
      </c>
      <c r="G16" s="2">
        <f t="shared" si="5"/>
        <v>-21.654746183162136</v>
      </c>
      <c r="K16" s="1">
        <v>44592</v>
      </c>
      <c r="L16" s="2">
        <v>4515.55</v>
      </c>
      <c r="M16" s="2">
        <f t="shared" si="0"/>
        <v>-250.63000000000011</v>
      </c>
      <c r="N16" s="2">
        <f t="shared" si="1"/>
        <v>-5.2585089106999758</v>
      </c>
    </row>
    <row r="17" spans="1:14" x14ac:dyDescent="0.3">
      <c r="A17" s="1">
        <v>44742</v>
      </c>
      <c r="B17" s="2">
        <v>3785.38</v>
      </c>
      <c r="C17" s="2">
        <f t="shared" si="2"/>
        <v>-346.76999999999953</v>
      </c>
      <c r="D17" s="2">
        <f t="shared" si="3"/>
        <v>-8.391999322386642</v>
      </c>
      <c r="E17" s="2">
        <v>15872787928</v>
      </c>
      <c r="F17" s="2">
        <f t="shared" si="4"/>
        <v>279853063</v>
      </c>
      <c r="G17" s="2">
        <f t="shared" si="5"/>
        <v>1.794742717922589</v>
      </c>
      <c r="K17" s="1">
        <v>44561</v>
      </c>
      <c r="L17" s="2">
        <v>4766.18</v>
      </c>
      <c r="M17" s="2">
        <f t="shared" si="0"/>
        <v>199.18000000000029</v>
      </c>
      <c r="N17" s="2">
        <f t="shared" si="1"/>
        <v>4.36128749726298</v>
      </c>
    </row>
    <row r="18" spans="1:14" x14ac:dyDescent="0.3">
      <c r="A18" s="1">
        <v>44712</v>
      </c>
      <c r="B18" s="2">
        <v>4132.1499999999996</v>
      </c>
      <c r="C18" s="2">
        <f t="shared" si="2"/>
        <v>0.21999999999934516</v>
      </c>
      <c r="D18" s="2">
        <f t="shared" si="3"/>
        <v>5.3243883608711942E-3</v>
      </c>
      <c r="E18" s="2">
        <v>15592934865</v>
      </c>
      <c r="F18" s="2">
        <f t="shared" si="4"/>
        <v>2601489450</v>
      </c>
      <c r="G18" s="2">
        <f t="shared" si="5"/>
        <v>20.024634418248063</v>
      </c>
      <c r="K18" s="1">
        <v>44530</v>
      </c>
      <c r="L18" s="2">
        <v>4567</v>
      </c>
      <c r="M18" s="2">
        <f t="shared" si="0"/>
        <v>-38.380000000000109</v>
      </c>
      <c r="N18" s="2">
        <f t="shared" si="1"/>
        <v>-0.83337314184714639</v>
      </c>
    </row>
    <row r="19" spans="1:14" x14ac:dyDescent="0.3">
      <c r="A19" s="1">
        <v>44680</v>
      </c>
      <c r="B19" s="2">
        <v>4131.93</v>
      </c>
      <c r="C19" s="2">
        <f t="shared" si="2"/>
        <v>-398.47999999999956</v>
      </c>
      <c r="D19" s="2">
        <f t="shared" si="3"/>
        <v>-8.7956719149039397</v>
      </c>
      <c r="E19" s="2">
        <v>12991445415</v>
      </c>
      <c r="F19" s="2">
        <f t="shared" si="4"/>
        <v>-4438375890</v>
      </c>
      <c r="G19" s="2">
        <f t="shared" si="5"/>
        <v>-25.46426502219381</v>
      </c>
      <c r="K19" s="1">
        <v>44498</v>
      </c>
      <c r="L19" s="2">
        <v>4605.38</v>
      </c>
      <c r="M19" s="2">
        <f t="shared" si="0"/>
        <v>297.84000000000015</v>
      </c>
      <c r="N19" s="2">
        <f t="shared" si="1"/>
        <v>6.9143873301234615</v>
      </c>
    </row>
    <row r="20" spans="1:14" x14ac:dyDescent="0.3">
      <c r="A20" s="1">
        <v>44651</v>
      </c>
      <c r="B20" s="2">
        <v>4530.41</v>
      </c>
      <c r="C20" s="2">
        <f t="shared" si="2"/>
        <v>156.47000000000025</v>
      </c>
      <c r="D20" s="2">
        <f t="shared" si="3"/>
        <v>3.5773238773279989</v>
      </c>
      <c r="E20" s="2">
        <v>17429821305</v>
      </c>
      <c r="F20" s="2">
        <f t="shared" si="4"/>
        <v>3966879025</v>
      </c>
      <c r="G20" s="2">
        <f t="shared" si="5"/>
        <v>29.46517144987715</v>
      </c>
      <c r="K20" s="1">
        <v>44469</v>
      </c>
      <c r="L20" s="2">
        <v>4307.54</v>
      </c>
      <c r="M20" s="2">
        <f t="shared" si="0"/>
        <v>-215.14000000000033</v>
      </c>
      <c r="N20" s="2">
        <f t="shared" si="1"/>
        <v>-4.7569140421166285</v>
      </c>
    </row>
    <row r="21" spans="1:14" x14ac:dyDescent="0.3">
      <c r="A21" s="1">
        <v>44620</v>
      </c>
      <c r="B21" s="2">
        <v>4373.9399999999996</v>
      </c>
      <c r="C21" s="2">
        <f t="shared" si="2"/>
        <v>-141.61000000000058</v>
      </c>
      <c r="D21" s="2">
        <f t="shared" si="3"/>
        <v>-3.1360520866782688</v>
      </c>
      <c r="E21" s="2">
        <v>13462942280</v>
      </c>
      <c r="F21" s="2">
        <f t="shared" si="4"/>
        <v>-1034189998</v>
      </c>
      <c r="G21" s="2">
        <f t="shared" si="5"/>
        <v>-7.1337556846979053</v>
      </c>
      <c r="K21" s="1">
        <v>44439</v>
      </c>
      <c r="L21" s="2">
        <v>4522.68</v>
      </c>
      <c r="M21" s="2">
        <f t="shared" si="0"/>
        <v>127.42000000000007</v>
      </c>
      <c r="N21" s="2">
        <f t="shared" si="1"/>
        <v>2.8990321391681055</v>
      </c>
    </row>
    <row r="22" spans="1:14" x14ac:dyDescent="0.3">
      <c r="A22" s="1">
        <v>44592</v>
      </c>
      <c r="B22" s="2">
        <v>4515.55</v>
      </c>
      <c r="C22" s="2">
        <f t="shared" si="2"/>
        <v>-250.63000000000011</v>
      </c>
      <c r="D22" s="2">
        <f t="shared" si="3"/>
        <v>-5.2585089106999758</v>
      </c>
      <c r="E22" s="2">
        <v>14497132278</v>
      </c>
      <c r="F22" s="2">
        <f t="shared" si="4"/>
        <v>214871414</v>
      </c>
      <c r="G22" s="2">
        <f t="shared" si="5"/>
        <v>1.5044635863052109</v>
      </c>
      <c r="K22" s="1">
        <v>44407</v>
      </c>
      <c r="L22" s="2">
        <v>4395.26</v>
      </c>
      <c r="M22" s="2">
        <f t="shared" si="0"/>
        <v>97.760000000000218</v>
      </c>
      <c r="N22" s="2">
        <f t="shared" si="1"/>
        <v>2.2748109365910465</v>
      </c>
    </row>
    <row r="23" spans="1:14" x14ac:dyDescent="0.3">
      <c r="A23" s="1">
        <v>44561</v>
      </c>
      <c r="B23" s="2">
        <v>4766.18</v>
      </c>
      <c r="C23" s="2">
        <f t="shared" si="2"/>
        <v>199.18000000000029</v>
      </c>
      <c r="D23" s="2">
        <f t="shared" si="3"/>
        <v>4.36128749726298</v>
      </c>
      <c r="E23" s="2">
        <v>14282260864</v>
      </c>
      <c r="F23" s="2">
        <f t="shared" si="4"/>
        <v>1757787233</v>
      </c>
      <c r="G23" s="2">
        <f t="shared" si="5"/>
        <v>14.034819225050752</v>
      </c>
      <c r="K23" s="1">
        <v>44377</v>
      </c>
      <c r="L23" s="2">
        <v>4297.5</v>
      </c>
      <c r="M23" s="2">
        <f t="shared" si="0"/>
        <v>93.390000000000327</v>
      </c>
      <c r="N23" s="2">
        <f t="shared" si="1"/>
        <v>2.2213976323169549</v>
      </c>
    </row>
    <row r="24" spans="1:14" x14ac:dyDescent="0.3">
      <c r="A24" s="1">
        <v>44530</v>
      </c>
      <c r="B24" s="2">
        <v>4567</v>
      </c>
      <c r="C24" s="2">
        <f t="shared" si="2"/>
        <v>-38.380000000000109</v>
      </c>
      <c r="D24" s="2">
        <f t="shared" si="3"/>
        <v>-0.83337314184714639</v>
      </c>
      <c r="E24" s="2">
        <v>12524473631</v>
      </c>
      <c r="F24" s="2">
        <f t="shared" si="4"/>
        <v>1341757390</v>
      </c>
      <c r="G24" s="2">
        <f t="shared" si="5"/>
        <v>11.998492683563033</v>
      </c>
      <c r="K24" s="1">
        <v>44347</v>
      </c>
      <c r="L24" s="2">
        <v>4204.1099999999997</v>
      </c>
      <c r="M24" s="2">
        <f t="shared" si="0"/>
        <v>22.9399999999996</v>
      </c>
      <c r="N24" s="2">
        <f t="shared" si="1"/>
        <v>0.54865025818131286</v>
      </c>
    </row>
    <row r="25" spans="1:14" x14ac:dyDescent="0.3">
      <c r="A25" s="1">
        <v>44498</v>
      </c>
      <c r="B25" s="2">
        <v>4605.38</v>
      </c>
      <c r="C25" s="2">
        <f t="shared" si="2"/>
        <v>297.84000000000015</v>
      </c>
      <c r="D25" s="2">
        <f t="shared" si="3"/>
        <v>6.9143873301234615</v>
      </c>
      <c r="E25" s="2">
        <v>11182716241</v>
      </c>
      <c r="F25" s="2">
        <f t="shared" si="4"/>
        <v>-1242320867</v>
      </c>
      <c r="G25" s="2">
        <f t="shared" si="5"/>
        <v>-9.9985284245156727</v>
      </c>
      <c r="K25" s="1">
        <v>44316</v>
      </c>
      <c r="L25" s="2">
        <v>4181.17</v>
      </c>
      <c r="M25" s="2">
        <f t="shared" si="0"/>
        <v>208.2800000000002</v>
      </c>
      <c r="N25" s="2">
        <f t="shared" si="1"/>
        <v>5.2425312555847308</v>
      </c>
    </row>
    <row r="26" spans="1:14" x14ac:dyDescent="0.3">
      <c r="A26" s="1">
        <v>44469</v>
      </c>
      <c r="B26" s="2">
        <v>4307.54</v>
      </c>
      <c r="C26" s="2">
        <f t="shared" si="2"/>
        <v>-215.14000000000033</v>
      </c>
      <c r="D26" s="2">
        <f t="shared" si="3"/>
        <v>-4.7569140421166285</v>
      </c>
      <c r="E26" s="2">
        <v>12425037108</v>
      </c>
      <c r="F26" s="2">
        <f t="shared" si="4"/>
        <v>1771810494</v>
      </c>
      <c r="G26" s="2">
        <f t="shared" si="5"/>
        <v>16.631679379386945</v>
      </c>
      <c r="K26" s="1">
        <v>44286</v>
      </c>
      <c r="L26" s="2">
        <v>3972.89</v>
      </c>
      <c r="M26" s="2">
        <f t="shared" si="0"/>
        <v>161.73999999999978</v>
      </c>
      <c r="N26" s="2">
        <f t="shared" si="1"/>
        <v>4.2438634008107732</v>
      </c>
    </row>
    <row r="27" spans="1:14" x14ac:dyDescent="0.3">
      <c r="A27" s="1">
        <v>44439</v>
      </c>
      <c r="B27" s="2">
        <v>4522.68</v>
      </c>
      <c r="C27" s="2">
        <f t="shared" si="2"/>
        <v>127.42000000000007</v>
      </c>
      <c r="D27" s="2">
        <f t="shared" si="3"/>
        <v>2.8990321391681055</v>
      </c>
      <c r="E27" s="2">
        <v>10653226614</v>
      </c>
      <c r="F27" s="2">
        <f t="shared" si="4"/>
        <v>-644686574</v>
      </c>
      <c r="G27" s="2">
        <f t="shared" si="5"/>
        <v>-5.7062447132692551</v>
      </c>
      <c r="K27" s="1">
        <v>44253</v>
      </c>
      <c r="L27" s="2">
        <v>3811.15</v>
      </c>
      <c r="M27" s="2">
        <f t="shared" si="0"/>
        <v>96.910000000000309</v>
      </c>
      <c r="N27" s="2">
        <f t="shared" si="1"/>
        <v>2.6091474971999742</v>
      </c>
    </row>
    <row r="28" spans="1:14" x14ac:dyDescent="0.3">
      <c r="A28" s="1">
        <v>44407</v>
      </c>
      <c r="B28" s="2">
        <v>4395.26</v>
      </c>
      <c r="C28" s="2">
        <f t="shared" si="2"/>
        <v>97.760000000000218</v>
      </c>
      <c r="D28" s="2">
        <f t="shared" si="3"/>
        <v>2.2748109365910465</v>
      </c>
      <c r="E28" s="2">
        <v>11297913188</v>
      </c>
      <c r="F28" s="2">
        <f t="shared" si="4"/>
        <v>-1934319108</v>
      </c>
      <c r="G28" s="2">
        <f t="shared" si="5"/>
        <v>-14.6182372311037</v>
      </c>
      <c r="K28" s="1">
        <v>44225</v>
      </c>
      <c r="L28" s="2">
        <v>3714.24</v>
      </c>
      <c r="M28" s="2">
        <f t="shared" si="0"/>
        <v>-41.830000000000382</v>
      </c>
      <c r="N28" s="2">
        <f t="shared" si="1"/>
        <v>-1.1136640158463602</v>
      </c>
    </row>
    <row r="29" spans="1:14" x14ac:dyDescent="0.3">
      <c r="A29" s="1">
        <v>44377</v>
      </c>
      <c r="B29" s="2">
        <v>4297.5</v>
      </c>
      <c r="C29" s="2">
        <f t="shared" si="2"/>
        <v>93.390000000000327</v>
      </c>
      <c r="D29" s="2">
        <f t="shared" si="3"/>
        <v>2.2213976323169549</v>
      </c>
      <c r="E29" s="2">
        <v>13232232296</v>
      </c>
      <c r="F29" s="2">
        <f t="shared" si="4"/>
        <v>807618546</v>
      </c>
      <c r="G29" s="2">
        <f t="shared" si="5"/>
        <v>6.500150123379087</v>
      </c>
      <c r="K29" s="1">
        <v>44196</v>
      </c>
      <c r="L29" s="2">
        <v>3756.07</v>
      </c>
      <c r="M29" s="2">
        <f t="shared" si="0"/>
        <v>134.44000000000005</v>
      </c>
      <c r="N29" s="2">
        <f t="shared" si="1"/>
        <v>3.7121406659432368</v>
      </c>
    </row>
    <row r="30" spans="1:14" x14ac:dyDescent="0.3">
      <c r="A30" s="1">
        <v>44347</v>
      </c>
      <c r="B30" s="2">
        <v>4204.1099999999997</v>
      </c>
      <c r="C30" s="2">
        <f t="shared" si="2"/>
        <v>22.9399999999996</v>
      </c>
      <c r="D30" s="2">
        <f t="shared" si="3"/>
        <v>0.54865025818131286</v>
      </c>
      <c r="E30" s="2">
        <v>12424613750</v>
      </c>
      <c r="F30" s="2">
        <f t="shared" si="4"/>
        <v>632840879</v>
      </c>
      <c r="G30" s="2">
        <f t="shared" si="5"/>
        <v>5.3668001065079203</v>
      </c>
      <c r="K30" s="1">
        <v>44165</v>
      </c>
      <c r="L30" s="2">
        <v>3621.63</v>
      </c>
      <c r="M30" s="2">
        <f t="shared" si="0"/>
        <v>351.67000000000007</v>
      </c>
      <c r="N30" s="2">
        <f t="shared" si="1"/>
        <v>10.754565805086303</v>
      </c>
    </row>
    <row r="31" spans="1:14" x14ac:dyDescent="0.3">
      <c r="A31" s="1">
        <v>44316</v>
      </c>
      <c r="B31" s="2">
        <v>4181.17</v>
      </c>
      <c r="C31" s="2">
        <f t="shared" si="2"/>
        <v>208.2800000000002</v>
      </c>
      <c r="D31" s="2">
        <f t="shared" si="3"/>
        <v>5.2425312555847308</v>
      </c>
      <c r="E31" s="2">
        <v>11791772871</v>
      </c>
      <c r="F31" s="2">
        <f t="shared" si="4"/>
        <v>-5369853507</v>
      </c>
      <c r="G31" s="2">
        <f t="shared" si="5"/>
        <v>-31.289887034738008</v>
      </c>
      <c r="K31" s="1">
        <v>44134</v>
      </c>
      <c r="L31" s="2">
        <v>3269.96</v>
      </c>
      <c r="M31" s="2">
        <f t="shared" si="0"/>
        <v>-93.039999999999964</v>
      </c>
      <c r="N31" s="2">
        <f t="shared" si="1"/>
        <v>-2.766577460600653</v>
      </c>
    </row>
    <row r="32" spans="1:14" x14ac:dyDescent="0.3">
      <c r="A32" s="1">
        <v>44286</v>
      </c>
      <c r="B32" s="2">
        <v>3972.89</v>
      </c>
      <c r="C32" s="2">
        <f t="shared" si="2"/>
        <v>161.73999999999978</v>
      </c>
      <c r="D32" s="2">
        <f t="shared" si="3"/>
        <v>4.2438634008107732</v>
      </c>
      <c r="E32" s="2">
        <v>17161626378</v>
      </c>
      <c r="F32" s="2">
        <f t="shared" si="4"/>
        <v>5312787648</v>
      </c>
      <c r="G32" s="2">
        <f t="shared" si="5"/>
        <v>44.838045052875827</v>
      </c>
      <c r="K32" s="1">
        <v>44104</v>
      </c>
      <c r="L32" s="2">
        <v>3363</v>
      </c>
      <c r="M32" s="2">
        <f t="shared" si="0"/>
        <v>-137.30999999999995</v>
      </c>
      <c r="N32" s="2">
        <f t="shared" si="1"/>
        <v>-3.9227954095494386</v>
      </c>
    </row>
    <row r="33" spans="1:14" x14ac:dyDescent="0.3">
      <c r="A33" s="1">
        <v>44253</v>
      </c>
      <c r="B33" s="2">
        <v>3811.15</v>
      </c>
      <c r="C33" s="2">
        <f t="shared" si="2"/>
        <v>96.910000000000309</v>
      </c>
      <c r="D33" s="2">
        <f t="shared" si="3"/>
        <v>2.6091474971999742</v>
      </c>
      <c r="E33" s="2">
        <v>11848838730</v>
      </c>
      <c r="F33" s="2">
        <f t="shared" si="4"/>
        <v>-1780346925</v>
      </c>
      <c r="G33" s="2">
        <f t="shared" si="5"/>
        <v>-13.062753491415405</v>
      </c>
      <c r="K33" s="1">
        <v>44074</v>
      </c>
      <c r="L33" s="2">
        <v>3500.31</v>
      </c>
      <c r="M33" s="2">
        <f t="shared" si="0"/>
        <v>229.19000000000005</v>
      </c>
      <c r="N33" s="2">
        <f t="shared" si="1"/>
        <v>7.0064687324219248</v>
      </c>
    </row>
    <row r="34" spans="1:14" x14ac:dyDescent="0.3">
      <c r="A34" s="1">
        <v>44225</v>
      </c>
      <c r="B34" s="2">
        <v>3714.24</v>
      </c>
      <c r="C34" s="2">
        <f t="shared" si="2"/>
        <v>-41.830000000000382</v>
      </c>
      <c r="D34" s="2">
        <f t="shared" si="3"/>
        <v>-1.1136640158463602</v>
      </c>
      <c r="E34" s="2">
        <v>13629185655</v>
      </c>
      <c r="F34" s="2">
        <f t="shared" si="4"/>
        <v>-342252071</v>
      </c>
      <c r="G34" s="2">
        <f t="shared" si="5"/>
        <v>-2.4496553447974048</v>
      </c>
      <c r="K34" s="1">
        <v>44043</v>
      </c>
      <c r="L34" s="2">
        <v>3271.12</v>
      </c>
      <c r="M34" s="2">
        <f t="shared" si="0"/>
        <v>170.82999999999993</v>
      </c>
      <c r="N34" s="2">
        <f t="shared" si="1"/>
        <v>5.5101296975444214</v>
      </c>
    </row>
    <row r="35" spans="1:14" x14ac:dyDescent="0.3">
      <c r="A35" s="1">
        <v>44196</v>
      </c>
      <c r="B35" s="2">
        <v>3756.07</v>
      </c>
      <c r="C35" s="2">
        <f t="shared" si="2"/>
        <v>134.44000000000005</v>
      </c>
      <c r="D35" s="2">
        <f t="shared" si="3"/>
        <v>3.7121406659432368</v>
      </c>
      <c r="E35" s="2">
        <v>13971437726</v>
      </c>
      <c r="F35" s="2">
        <f t="shared" si="4"/>
        <v>383517160</v>
      </c>
      <c r="G35" s="2">
        <f t="shared" si="5"/>
        <v>2.8224860318925122</v>
      </c>
      <c r="K35" s="1">
        <v>44012</v>
      </c>
      <c r="L35" s="2">
        <v>3100.29</v>
      </c>
      <c r="M35" s="2">
        <f t="shared" si="0"/>
        <v>55.980000000000018</v>
      </c>
      <c r="N35" s="2">
        <f t="shared" si="1"/>
        <v>1.8388403283502672</v>
      </c>
    </row>
    <row r="36" spans="1:14" x14ac:dyDescent="0.3">
      <c r="A36" s="1">
        <v>44165</v>
      </c>
      <c r="B36" s="2">
        <v>3621.63</v>
      </c>
      <c r="C36" s="2">
        <f t="shared" si="2"/>
        <v>351.67000000000007</v>
      </c>
      <c r="D36" s="2">
        <f t="shared" si="3"/>
        <v>10.754565805086303</v>
      </c>
      <c r="E36" s="2">
        <v>13587920566</v>
      </c>
      <c r="F36" s="2">
        <f t="shared" si="4"/>
        <v>822927065</v>
      </c>
      <c r="G36" s="2">
        <f t="shared" si="5"/>
        <v>6.4467487972910638</v>
      </c>
      <c r="K36" s="1">
        <v>43980</v>
      </c>
      <c r="L36" s="2">
        <v>3044.31</v>
      </c>
      <c r="M36" s="2">
        <f t="shared" si="0"/>
        <v>131.88000000000011</v>
      </c>
      <c r="N36" s="2">
        <f t="shared" si="1"/>
        <v>4.5281775012618368</v>
      </c>
    </row>
    <row r="37" spans="1:14" x14ac:dyDescent="0.3">
      <c r="A37" s="1">
        <v>44134</v>
      </c>
      <c r="B37" s="2">
        <v>3269.96</v>
      </c>
      <c r="C37" s="2">
        <f t="shared" si="2"/>
        <v>-93.039999999999964</v>
      </c>
      <c r="D37" s="2">
        <f t="shared" si="3"/>
        <v>-2.766577460600653</v>
      </c>
      <c r="E37" s="2">
        <v>12764993501</v>
      </c>
      <c r="F37" s="2">
        <f t="shared" si="4"/>
        <v>-2671384521</v>
      </c>
      <c r="G37" s="2">
        <f t="shared" si="5"/>
        <v>-17.305772877502285</v>
      </c>
      <c r="K37" s="1">
        <v>43951</v>
      </c>
      <c r="L37" s="2">
        <v>2912.43</v>
      </c>
      <c r="M37" s="2">
        <f t="shared" si="0"/>
        <v>327.83999999999969</v>
      </c>
      <c r="N37" s="2">
        <f t="shared" si="1"/>
        <v>12.684410293315368</v>
      </c>
    </row>
    <row r="38" spans="1:14" x14ac:dyDescent="0.3">
      <c r="A38" s="1">
        <v>44104</v>
      </c>
      <c r="B38" s="2">
        <v>3363</v>
      </c>
      <c r="C38" s="2">
        <f t="shared" si="2"/>
        <v>-137.30999999999995</v>
      </c>
      <c r="D38" s="2">
        <f t="shared" si="3"/>
        <v>-3.9227954095494386</v>
      </c>
      <c r="E38" s="2">
        <v>15436378022</v>
      </c>
      <c r="F38" s="2">
        <f t="shared" si="4"/>
        <v>4167336126</v>
      </c>
      <c r="G38" s="2">
        <f t="shared" si="5"/>
        <v>36.980394291365762</v>
      </c>
      <c r="K38" s="1">
        <v>43921</v>
      </c>
      <c r="L38" s="2">
        <v>2584.59</v>
      </c>
      <c r="M38" s="2">
        <f t="shared" si="0"/>
        <v>-369.62999999999965</v>
      </c>
      <c r="N38" s="2">
        <f t="shared" si="1"/>
        <v>-12.511932083595658</v>
      </c>
    </row>
    <row r="39" spans="1:14" x14ac:dyDescent="0.3">
      <c r="A39" s="1">
        <v>44074</v>
      </c>
      <c r="B39" s="2">
        <v>3500.31</v>
      </c>
      <c r="C39" s="2">
        <f t="shared" si="2"/>
        <v>229.19000000000005</v>
      </c>
      <c r="D39" s="2">
        <f t="shared" si="3"/>
        <v>7.0064687324219248</v>
      </c>
      <c r="E39" s="2">
        <v>11269041896</v>
      </c>
      <c r="F39" s="2">
        <f t="shared" si="4"/>
        <v>-1972388671</v>
      </c>
      <c r="G39" s="2">
        <f t="shared" si="5"/>
        <v>-14.895585949115977</v>
      </c>
      <c r="K39" s="1">
        <v>43889</v>
      </c>
      <c r="L39" s="2">
        <v>2954.22</v>
      </c>
      <c r="M39" s="2">
        <f t="shared" si="0"/>
        <v>-271.30000000000018</v>
      </c>
      <c r="N39" s="2">
        <f t="shared" si="1"/>
        <v>-8.411046900964811</v>
      </c>
    </row>
    <row r="40" spans="1:14" x14ac:dyDescent="0.3">
      <c r="A40" s="1">
        <v>44043</v>
      </c>
      <c r="B40" s="2">
        <v>3271.12</v>
      </c>
      <c r="C40" s="2">
        <f t="shared" si="2"/>
        <v>170.82999999999993</v>
      </c>
      <c r="D40" s="2">
        <f t="shared" si="3"/>
        <v>5.5101296975444214</v>
      </c>
      <c r="E40" s="2">
        <v>13241430567</v>
      </c>
      <c r="F40" s="2">
        <f t="shared" si="4"/>
        <v>-5408213289</v>
      </c>
      <c r="G40" s="2">
        <f t="shared" si="5"/>
        <v>-28.999016446418942</v>
      </c>
      <c r="K40" s="1">
        <v>43861</v>
      </c>
      <c r="L40" s="2">
        <v>3225.52</v>
      </c>
      <c r="M40" s="2">
        <f t="shared" si="0"/>
        <v>-5.2600000000002183</v>
      </c>
      <c r="N40" s="2">
        <f t="shared" si="1"/>
        <v>-0.16280898111292685</v>
      </c>
    </row>
    <row r="41" spans="1:14" x14ac:dyDescent="0.3">
      <c r="A41" s="1">
        <v>44012</v>
      </c>
      <c r="B41" s="2">
        <v>3100.29</v>
      </c>
      <c r="C41" s="2">
        <f t="shared" si="2"/>
        <v>55.980000000000018</v>
      </c>
      <c r="D41" s="2">
        <f t="shared" si="3"/>
        <v>1.8388403283502672</v>
      </c>
      <c r="E41" s="2">
        <v>18649643856</v>
      </c>
      <c r="F41" s="2">
        <f t="shared" si="4"/>
        <v>4457638197</v>
      </c>
      <c r="G41" s="2">
        <f t="shared" si="5"/>
        <v>31.409501265053013</v>
      </c>
      <c r="K41" s="1">
        <v>43830</v>
      </c>
      <c r="L41" s="2">
        <v>3230.78</v>
      </c>
      <c r="M41" s="2">
        <f t="shared" si="0"/>
        <v>89.800000000000182</v>
      </c>
      <c r="N41" s="2">
        <f t="shared" si="1"/>
        <v>2.8589803182446301</v>
      </c>
    </row>
    <row r="42" spans="1:14" x14ac:dyDescent="0.3">
      <c r="A42" s="1">
        <v>43980</v>
      </c>
      <c r="B42" s="2">
        <v>3044.31</v>
      </c>
      <c r="C42" s="2">
        <f t="shared" si="2"/>
        <v>131.88000000000011</v>
      </c>
      <c r="D42" s="2">
        <f t="shared" si="3"/>
        <v>4.5281775012618368</v>
      </c>
      <c r="E42" s="2">
        <v>14192005659</v>
      </c>
      <c r="F42" s="2">
        <f t="shared" si="4"/>
        <v>-2909308956</v>
      </c>
      <c r="G42" s="2">
        <f t="shared" si="5"/>
        <v>-17.012194801960842</v>
      </c>
      <c r="K42" s="1">
        <v>43798</v>
      </c>
      <c r="L42" s="2">
        <v>3140.98</v>
      </c>
      <c r="M42" s="2">
        <f t="shared" si="0"/>
        <v>103.42000000000007</v>
      </c>
      <c r="N42" s="2">
        <f t="shared" si="1"/>
        <v>3.40470640909151</v>
      </c>
    </row>
    <row r="43" spans="1:14" x14ac:dyDescent="0.3">
      <c r="A43" s="1">
        <v>43951</v>
      </c>
      <c r="B43" s="2">
        <v>2912.43</v>
      </c>
      <c r="C43" s="2">
        <f t="shared" si="2"/>
        <v>327.83999999999969</v>
      </c>
      <c r="D43" s="2">
        <f t="shared" si="3"/>
        <v>12.684410293315368</v>
      </c>
      <c r="E43" s="2">
        <v>17101314615</v>
      </c>
      <c r="F43" s="2">
        <f t="shared" si="4"/>
        <v>-8930066541</v>
      </c>
      <c r="G43" s="2">
        <f t="shared" si="5"/>
        <v>-34.305004745941801</v>
      </c>
      <c r="K43" s="1">
        <v>43769</v>
      </c>
      <c r="L43" s="2">
        <v>3037.56</v>
      </c>
      <c r="M43" s="2">
        <f t="shared" si="0"/>
        <v>60.820000000000164</v>
      </c>
      <c r="N43" s="2">
        <f t="shared" si="1"/>
        <v>2.0431747482144953</v>
      </c>
    </row>
    <row r="44" spans="1:14" x14ac:dyDescent="0.3">
      <c r="A44" s="1">
        <v>43921</v>
      </c>
      <c r="B44" s="2">
        <v>2584.59</v>
      </c>
      <c r="C44" s="2">
        <f t="shared" si="2"/>
        <v>-369.62999999999965</v>
      </c>
      <c r="D44" s="2">
        <f t="shared" si="3"/>
        <v>-12.511932083595658</v>
      </c>
      <c r="E44" s="2">
        <v>26031381156</v>
      </c>
      <c r="F44" s="2">
        <f t="shared" si="4"/>
        <v>13132163355</v>
      </c>
      <c r="G44" s="2">
        <f t="shared" si="5"/>
        <v>101.8058889895009</v>
      </c>
      <c r="K44" s="1">
        <v>43738</v>
      </c>
      <c r="L44" s="2">
        <v>2976.74</v>
      </c>
      <c r="M44" s="2">
        <f t="shared" si="0"/>
        <v>50.279999999999745</v>
      </c>
      <c r="N44" s="2">
        <f t="shared" si="1"/>
        <v>1.7181167690656884</v>
      </c>
    </row>
    <row r="45" spans="1:14" x14ac:dyDescent="0.3">
      <c r="A45" s="1">
        <v>43889</v>
      </c>
      <c r="B45" s="2">
        <v>2954.22</v>
      </c>
      <c r="C45" s="2">
        <f t="shared" si="2"/>
        <v>-271.30000000000018</v>
      </c>
      <c r="D45" s="2">
        <f t="shared" si="3"/>
        <v>-8.411046900964811</v>
      </c>
      <c r="E45" s="2">
        <v>12899217801</v>
      </c>
      <c r="F45" s="2">
        <f t="shared" si="4"/>
        <v>1098028537</v>
      </c>
      <c r="G45" s="2">
        <f t="shared" si="5"/>
        <v>9.3043888411279028</v>
      </c>
      <c r="K45" s="1">
        <v>43707</v>
      </c>
      <c r="L45" s="2">
        <v>2926.46</v>
      </c>
      <c r="M45" s="2">
        <f t="shared" si="0"/>
        <v>-53.920000000000073</v>
      </c>
      <c r="N45" s="2">
        <f t="shared" si="1"/>
        <v>-1.8091652742267788</v>
      </c>
    </row>
    <row r="46" spans="1:14" x14ac:dyDescent="0.3">
      <c r="A46" s="1">
        <v>43861</v>
      </c>
      <c r="B46" s="2">
        <v>3225.52</v>
      </c>
      <c r="C46" s="2">
        <f t="shared" si="2"/>
        <v>-5.2600000000002183</v>
      </c>
      <c r="D46" s="2">
        <f t="shared" si="3"/>
        <v>-0.16280898111292685</v>
      </c>
      <c r="E46" s="2">
        <v>11801189264</v>
      </c>
      <c r="F46" s="2">
        <f t="shared" si="4"/>
        <v>555551041</v>
      </c>
      <c r="G46" s="2">
        <f t="shared" si="5"/>
        <v>4.9401468372312225</v>
      </c>
      <c r="K46" s="1">
        <v>43677</v>
      </c>
      <c r="L46" s="2">
        <v>2980.38</v>
      </c>
      <c r="M46" s="2">
        <f t="shared" si="0"/>
        <v>38.619999999999891</v>
      </c>
      <c r="N46" s="2">
        <f t="shared" si="1"/>
        <v>1.3128195366039339</v>
      </c>
    </row>
    <row r="47" spans="1:14" x14ac:dyDescent="0.3">
      <c r="A47" s="1">
        <v>43830</v>
      </c>
      <c r="B47" s="2">
        <v>3230.78</v>
      </c>
      <c r="C47" s="2">
        <f t="shared" si="2"/>
        <v>89.800000000000182</v>
      </c>
      <c r="D47" s="2">
        <f t="shared" si="3"/>
        <v>2.8589803182446301</v>
      </c>
      <c r="E47" s="2">
        <v>11245638223</v>
      </c>
      <c r="F47" s="2">
        <f t="shared" si="4"/>
        <v>916205996</v>
      </c>
      <c r="G47" s="2">
        <f t="shared" si="5"/>
        <v>8.8698582445329208</v>
      </c>
      <c r="K47" s="1">
        <v>43644</v>
      </c>
      <c r="L47" s="2">
        <v>2941.76</v>
      </c>
      <c r="M47" s="2">
        <f t="shared" si="0"/>
        <v>189.70000000000027</v>
      </c>
      <c r="N47" s="2">
        <f t="shared" si="1"/>
        <v>6.8930183208215041</v>
      </c>
    </row>
    <row r="48" spans="1:14" x14ac:dyDescent="0.3">
      <c r="A48" s="1">
        <v>43798</v>
      </c>
      <c r="B48" s="2">
        <v>3140.98</v>
      </c>
      <c r="C48" s="2">
        <f t="shared" si="2"/>
        <v>103.42000000000007</v>
      </c>
      <c r="D48" s="2">
        <f t="shared" si="3"/>
        <v>3.40470640909151</v>
      </c>
      <c r="E48" s="2">
        <v>10329432227</v>
      </c>
      <c r="F48" s="2">
        <f t="shared" si="4"/>
        <v>-816222253</v>
      </c>
      <c r="G48" s="2">
        <f t="shared" si="5"/>
        <v>-7.3232330543230688</v>
      </c>
      <c r="K48" s="1">
        <v>43616</v>
      </c>
      <c r="L48" s="2">
        <v>2752.06</v>
      </c>
      <c r="M48" s="2">
        <f t="shared" si="0"/>
        <v>-193.76999999999998</v>
      </c>
      <c r="N48" s="2">
        <f t="shared" si="1"/>
        <v>-6.5777726481161505</v>
      </c>
    </row>
    <row r="49" spans="1:14" x14ac:dyDescent="0.3">
      <c r="A49" s="1">
        <v>43769</v>
      </c>
      <c r="B49" s="2">
        <v>3037.56</v>
      </c>
      <c r="C49" s="2">
        <f t="shared" si="2"/>
        <v>60.820000000000164</v>
      </c>
      <c r="D49" s="2">
        <f t="shared" si="3"/>
        <v>2.0431747482144953</v>
      </c>
      <c r="E49" s="2">
        <v>11145654480</v>
      </c>
      <c r="F49" s="2">
        <f t="shared" si="4"/>
        <v>-36977989</v>
      </c>
      <c r="G49" s="2">
        <f t="shared" si="5"/>
        <v>-0.33067338216210496</v>
      </c>
      <c r="K49" s="1">
        <v>43585</v>
      </c>
      <c r="L49" s="2">
        <v>2945.83</v>
      </c>
      <c r="M49" s="2">
        <f t="shared" si="0"/>
        <v>111.42999999999984</v>
      </c>
      <c r="N49" s="2">
        <f t="shared" si="1"/>
        <v>3.9313434942139369</v>
      </c>
    </row>
    <row r="50" spans="1:14" x14ac:dyDescent="0.3">
      <c r="A50" s="1">
        <v>43738</v>
      </c>
      <c r="B50" s="2">
        <v>2976.74</v>
      </c>
      <c r="C50" s="2">
        <f t="shared" si="2"/>
        <v>50.279999999999745</v>
      </c>
      <c r="D50" s="2">
        <f t="shared" si="3"/>
        <v>1.7181167690656884</v>
      </c>
      <c r="E50" s="2">
        <v>11182632469</v>
      </c>
      <c r="F50" s="2">
        <f t="shared" si="4"/>
        <v>-946690084</v>
      </c>
      <c r="G50" s="2">
        <f t="shared" si="5"/>
        <v>-7.8049708041266568</v>
      </c>
      <c r="K50" s="1">
        <v>43553</v>
      </c>
      <c r="L50" s="2">
        <v>2834.4</v>
      </c>
      <c r="M50" s="2">
        <f t="shared" si="0"/>
        <v>49.910000000000309</v>
      </c>
      <c r="N50" s="2">
        <f t="shared" si="1"/>
        <v>1.7924287751078407</v>
      </c>
    </row>
    <row r="51" spans="1:14" x14ac:dyDescent="0.3">
      <c r="A51" s="1">
        <v>43707</v>
      </c>
      <c r="B51" s="2">
        <v>2926.46</v>
      </c>
      <c r="C51" s="2">
        <f t="shared" si="2"/>
        <v>-53.920000000000073</v>
      </c>
      <c r="D51" s="2">
        <f t="shared" si="3"/>
        <v>-1.8091652742267788</v>
      </c>
      <c r="E51" s="2">
        <v>12129322553</v>
      </c>
      <c r="F51" s="2">
        <f t="shared" si="4"/>
        <v>1885534490</v>
      </c>
      <c r="G51" s="2">
        <f t="shared" si="5"/>
        <v>18.40661363163542</v>
      </c>
      <c r="K51" s="1">
        <v>43524</v>
      </c>
      <c r="L51" s="2">
        <v>2784.49</v>
      </c>
      <c r="M51" s="2">
        <f t="shared" si="0"/>
        <v>80.389999999999873</v>
      </c>
      <c r="N51" s="2">
        <f t="shared" si="1"/>
        <v>2.9728930143115964</v>
      </c>
    </row>
    <row r="52" spans="1:14" x14ac:dyDescent="0.3">
      <c r="A52" s="1">
        <v>43677</v>
      </c>
      <c r="B52" s="2">
        <v>2980.38</v>
      </c>
      <c r="C52" s="2">
        <f t="shared" si="2"/>
        <v>38.619999999999891</v>
      </c>
      <c r="D52" s="2">
        <f t="shared" si="3"/>
        <v>1.3128195366039339</v>
      </c>
      <c r="E52" s="2">
        <v>10243788063</v>
      </c>
      <c r="F52" s="2">
        <f t="shared" si="4"/>
        <v>-1590050282</v>
      </c>
      <c r="G52" s="2">
        <f t="shared" si="5"/>
        <v>-13.436471207770246</v>
      </c>
      <c r="K52" s="1">
        <v>43496</v>
      </c>
      <c r="L52" s="2">
        <v>2704.1</v>
      </c>
      <c r="M52" s="2">
        <f t="shared" si="0"/>
        <v>197.25</v>
      </c>
      <c r="N52" s="2">
        <f t="shared" si="1"/>
        <v>7.8684404731036963</v>
      </c>
    </row>
    <row r="53" spans="1:14" x14ac:dyDescent="0.3">
      <c r="A53" s="1">
        <v>43644</v>
      </c>
      <c r="B53" s="2">
        <v>2941.76</v>
      </c>
      <c r="C53" s="2">
        <f t="shared" si="2"/>
        <v>189.70000000000027</v>
      </c>
      <c r="D53" s="2">
        <f t="shared" si="3"/>
        <v>6.8930183208215041</v>
      </c>
      <c r="E53" s="2">
        <v>11833838345</v>
      </c>
      <c r="F53" s="2">
        <f t="shared" si="4"/>
        <v>-99168423</v>
      </c>
      <c r="G53" s="2">
        <f t="shared" si="5"/>
        <v>-0.83104304663543627</v>
      </c>
      <c r="K53" s="1">
        <v>43465</v>
      </c>
      <c r="L53" s="2">
        <v>2506.85</v>
      </c>
      <c r="M53" s="2">
        <f t="shared" si="0"/>
        <v>-253.32000000000016</v>
      </c>
      <c r="N53" s="2">
        <f t="shared" si="1"/>
        <v>-9.1776955767217281</v>
      </c>
    </row>
    <row r="54" spans="1:14" x14ac:dyDescent="0.3">
      <c r="A54" s="1">
        <v>43616</v>
      </c>
      <c r="B54" s="2">
        <v>2752.06</v>
      </c>
      <c r="C54" s="2">
        <f t="shared" si="2"/>
        <v>-193.76999999999998</v>
      </c>
      <c r="D54" s="2">
        <f t="shared" si="3"/>
        <v>-6.5777726481161505</v>
      </c>
      <c r="E54" s="2">
        <v>11933006768</v>
      </c>
      <c r="F54" s="2">
        <f t="shared" si="4"/>
        <v>1281851659</v>
      </c>
      <c r="G54" s="2">
        <f t="shared" si="5"/>
        <v>12.034860499936411</v>
      </c>
      <c r="K54" s="1">
        <v>43434</v>
      </c>
      <c r="L54" s="2">
        <v>2760.17</v>
      </c>
      <c r="M54" s="2">
        <f t="shared" si="0"/>
        <v>48.430000000000291</v>
      </c>
      <c r="N54" s="2">
        <f t="shared" si="1"/>
        <v>1.7859381799140144</v>
      </c>
    </row>
    <row r="55" spans="1:14" x14ac:dyDescent="0.3">
      <c r="A55" s="1">
        <v>43585</v>
      </c>
      <c r="B55" s="2">
        <v>2945.83</v>
      </c>
      <c r="C55" s="2">
        <f t="shared" si="2"/>
        <v>111.42999999999984</v>
      </c>
      <c r="D55" s="2">
        <f t="shared" si="3"/>
        <v>3.9313434942139369</v>
      </c>
      <c r="E55" s="2">
        <v>10651155109</v>
      </c>
      <c r="F55" s="2">
        <f t="shared" si="4"/>
        <v>-2810010573</v>
      </c>
      <c r="G55" s="2">
        <f t="shared" si="5"/>
        <v>-20.874942329530121</v>
      </c>
      <c r="K55" s="1">
        <v>43404</v>
      </c>
      <c r="L55" s="2">
        <v>2711.74</v>
      </c>
      <c r="M55" s="2">
        <f t="shared" si="0"/>
        <v>-202.24000000000024</v>
      </c>
      <c r="N55" s="2">
        <f t="shared" si="1"/>
        <v>-6.9403358979814627</v>
      </c>
    </row>
    <row r="56" spans="1:14" x14ac:dyDescent="0.3">
      <c r="A56" s="1">
        <v>43553</v>
      </c>
      <c r="B56" s="2">
        <v>2834.4</v>
      </c>
      <c r="C56" s="2">
        <f t="shared" si="2"/>
        <v>49.910000000000309</v>
      </c>
      <c r="D56" s="2">
        <f t="shared" si="3"/>
        <v>1.7924287751078407</v>
      </c>
      <c r="E56" s="2">
        <v>13461165682</v>
      </c>
      <c r="F56" s="2">
        <f t="shared" si="4"/>
        <v>2538528981</v>
      </c>
      <c r="G56" s="2">
        <f t="shared" si="5"/>
        <v>23.240990710307063</v>
      </c>
      <c r="K56" s="1">
        <v>43371</v>
      </c>
      <c r="L56" s="2">
        <v>2913.98</v>
      </c>
      <c r="M56" s="2">
        <f t="shared" si="0"/>
        <v>12.460000000000036</v>
      </c>
      <c r="N56" s="2">
        <f t="shared" si="1"/>
        <v>0.42943009181394703</v>
      </c>
    </row>
    <row r="57" spans="1:14" x14ac:dyDescent="0.3">
      <c r="A57" s="1">
        <v>43524</v>
      </c>
      <c r="B57" s="2">
        <v>2784.49</v>
      </c>
      <c r="C57" s="2">
        <f t="shared" si="2"/>
        <v>80.389999999999873</v>
      </c>
      <c r="D57" s="2">
        <f t="shared" si="3"/>
        <v>2.9728930143115964</v>
      </c>
      <c r="E57" s="2">
        <v>10922636701</v>
      </c>
      <c r="F57" s="2">
        <f t="shared" si="4"/>
        <v>-2943510416</v>
      </c>
      <c r="G57" s="2">
        <f t="shared" si="5"/>
        <v>-21.228033938794969</v>
      </c>
      <c r="K57" s="1">
        <v>43343</v>
      </c>
      <c r="L57" s="2">
        <v>2901.52</v>
      </c>
      <c r="M57" s="2">
        <f t="shared" si="0"/>
        <v>85.230000000000018</v>
      </c>
      <c r="N57" s="2">
        <f t="shared" si="1"/>
        <v>3.0263218631603999</v>
      </c>
    </row>
    <row r="58" spans="1:14" x14ac:dyDescent="0.3">
      <c r="A58" s="1">
        <v>43496</v>
      </c>
      <c r="B58" s="2">
        <v>2704.1</v>
      </c>
      <c r="C58" s="2">
        <f t="shared" si="2"/>
        <v>197.25</v>
      </c>
      <c r="D58" s="2">
        <f t="shared" si="3"/>
        <v>7.8684404731036963</v>
      </c>
      <c r="E58" s="2">
        <v>13866147117</v>
      </c>
      <c r="F58" s="2">
        <f t="shared" si="4"/>
        <v>-1769490597</v>
      </c>
      <c r="G58" s="2">
        <f t="shared" si="5"/>
        <v>-11.317035028354585</v>
      </c>
      <c r="K58" s="1">
        <v>43312</v>
      </c>
      <c r="L58" s="2">
        <v>2816.29</v>
      </c>
      <c r="M58" s="2">
        <f t="shared" si="0"/>
        <v>97.920000000000073</v>
      </c>
      <c r="N58" s="2">
        <f t="shared" si="1"/>
        <v>3.6021586465418642</v>
      </c>
    </row>
    <row r="59" spans="1:14" x14ac:dyDescent="0.3">
      <c r="A59" s="1">
        <v>43465</v>
      </c>
      <c r="B59" s="2">
        <v>2506.85</v>
      </c>
      <c r="C59" s="2">
        <f t="shared" si="2"/>
        <v>-253.32000000000016</v>
      </c>
      <c r="D59" s="2">
        <f t="shared" si="3"/>
        <v>-9.1776955767217281</v>
      </c>
      <c r="E59" s="2">
        <v>15635637714</v>
      </c>
      <c r="F59" s="2">
        <f t="shared" si="4"/>
        <v>1950254540</v>
      </c>
      <c r="G59" s="2">
        <f t="shared" si="5"/>
        <v>14.250638913093541</v>
      </c>
      <c r="K59" s="1">
        <v>43280</v>
      </c>
      <c r="L59" s="2">
        <v>2718.37</v>
      </c>
      <c r="M59" s="2">
        <f t="shared" si="0"/>
        <v>13.099999999999909</v>
      </c>
      <c r="N59" s="2">
        <f t="shared" si="1"/>
        <v>0.48424002040461428</v>
      </c>
    </row>
    <row r="60" spans="1:14" x14ac:dyDescent="0.3">
      <c r="A60" s="1">
        <v>43434</v>
      </c>
      <c r="B60" s="2">
        <v>2760.17</v>
      </c>
      <c r="C60" s="2">
        <f t="shared" si="2"/>
        <v>48.430000000000291</v>
      </c>
      <c r="D60" s="2">
        <f t="shared" si="3"/>
        <v>1.7859381799140144</v>
      </c>
      <c r="E60" s="2">
        <v>13685383174</v>
      </c>
      <c r="F60" s="2">
        <f t="shared" si="4"/>
        <v>-1757280233</v>
      </c>
      <c r="G60" s="2">
        <f t="shared" si="5"/>
        <v>-11.379385710132379</v>
      </c>
      <c r="K60" s="1">
        <v>43251</v>
      </c>
      <c r="L60" s="2">
        <v>2705.27</v>
      </c>
      <c r="M60" s="2">
        <f t="shared" si="0"/>
        <v>57.2199999999998</v>
      </c>
      <c r="N60" s="2">
        <f t="shared" si="1"/>
        <v>2.1608353316591375</v>
      </c>
    </row>
    <row r="61" spans="1:14" x14ac:dyDescent="0.3">
      <c r="A61" s="1">
        <v>43404</v>
      </c>
      <c r="B61" s="2">
        <v>2711.74</v>
      </c>
      <c r="C61" s="2">
        <f t="shared" si="2"/>
        <v>-202.24000000000024</v>
      </c>
      <c r="D61" s="2">
        <f t="shared" si="3"/>
        <v>-6.9403358979814627</v>
      </c>
      <c r="E61" s="2">
        <v>15442663407</v>
      </c>
      <c r="F61" s="2">
        <f t="shared" si="4"/>
        <v>3896266352</v>
      </c>
      <c r="G61" s="2">
        <f t="shared" si="5"/>
        <v>33.744434159336123</v>
      </c>
      <c r="K61" s="1">
        <v>43220</v>
      </c>
      <c r="L61" s="2">
        <v>2648.05</v>
      </c>
      <c r="M61" s="2">
        <f t="shared" si="0"/>
        <v>7.180000000000291</v>
      </c>
      <c r="N61" s="2">
        <f t="shared" si="1"/>
        <v>0.27188010011853259</v>
      </c>
    </row>
    <row r="62" spans="1:14" x14ac:dyDescent="0.3">
      <c r="A62" s="1">
        <v>43371</v>
      </c>
      <c r="B62" s="2">
        <v>2913.98</v>
      </c>
      <c r="C62" s="2">
        <f t="shared" si="2"/>
        <v>12.460000000000036</v>
      </c>
      <c r="D62" s="2">
        <f t="shared" si="3"/>
        <v>0.42943009181394703</v>
      </c>
      <c r="E62" s="2">
        <v>11546397055</v>
      </c>
      <c r="F62" s="2">
        <f t="shared" si="4"/>
        <v>866930904</v>
      </c>
      <c r="G62" s="2">
        <f t="shared" si="5"/>
        <v>8.1177363338412061</v>
      </c>
      <c r="K62" s="1">
        <v>43189</v>
      </c>
      <c r="L62" s="2">
        <v>2640.87</v>
      </c>
      <c r="M62" s="2">
        <f t="shared" si="0"/>
        <v>-72.960000000000036</v>
      </c>
      <c r="N62" s="2">
        <f t="shared" si="1"/>
        <v>-2.688451376836428</v>
      </c>
    </row>
    <row r="63" spans="1:14" x14ac:dyDescent="0.3">
      <c r="A63" s="1">
        <v>43343</v>
      </c>
      <c r="B63" s="2">
        <v>2901.52</v>
      </c>
      <c r="C63" s="2">
        <f t="shared" si="2"/>
        <v>85.230000000000018</v>
      </c>
      <c r="D63" s="2">
        <f t="shared" si="3"/>
        <v>3.0263218631603999</v>
      </c>
      <c r="E63" s="2">
        <v>10679466151</v>
      </c>
      <c r="F63" s="2">
        <f t="shared" si="4"/>
        <v>-64365774</v>
      </c>
      <c r="G63" s="2">
        <f t="shared" si="5"/>
        <v>-0.59909513150728111</v>
      </c>
      <c r="K63" s="1">
        <v>43159</v>
      </c>
      <c r="L63" s="2">
        <v>2713.83</v>
      </c>
      <c r="M63" s="2">
        <f t="shared" si="0"/>
        <v>-109.98000000000002</v>
      </c>
      <c r="N63" s="2">
        <f t="shared" si="1"/>
        <v>-3.8947379604151844</v>
      </c>
    </row>
    <row r="64" spans="1:14" x14ac:dyDescent="0.3">
      <c r="A64" s="1">
        <v>43312</v>
      </c>
      <c r="B64" s="2">
        <v>2816.29</v>
      </c>
      <c r="C64" s="2">
        <f t="shared" si="2"/>
        <v>97.920000000000073</v>
      </c>
      <c r="D64" s="2">
        <f t="shared" si="3"/>
        <v>3.6021586465418642</v>
      </c>
      <c r="E64" s="2">
        <v>10743831925</v>
      </c>
      <c r="F64" s="2">
        <f t="shared" si="4"/>
        <v>-2996209350</v>
      </c>
      <c r="G64" s="2">
        <f t="shared" si="5"/>
        <v>-21.806407200912865</v>
      </c>
      <c r="K64" s="1">
        <v>43131</v>
      </c>
      <c r="L64" s="2">
        <v>2823.81</v>
      </c>
      <c r="M64" s="2">
        <f t="shared" si="0"/>
        <v>150.19999999999982</v>
      </c>
      <c r="N64" s="2">
        <f t="shared" si="1"/>
        <v>5.6178724645703682</v>
      </c>
    </row>
    <row r="65" spans="1:14" x14ac:dyDescent="0.3">
      <c r="A65" s="1">
        <v>43280</v>
      </c>
      <c r="B65" s="2">
        <v>2718.37</v>
      </c>
      <c r="C65" s="2">
        <f t="shared" si="2"/>
        <v>13.099999999999909</v>
      </c>
      <c r="D65" s="2">
        <f t="shared" si="3"/>
        <v>0.48424002040461428</v>
      </c>
      <c r="E65" s="2">
        <v>13740041275</v>
      </c>
      <c r="F65" s="2">
        <f t="shared" si="4"/>
        <v>1617074319</v>
      </c>
      <c r="G65" s="2">
        <f t="shared" si="5"/>
        <v>13.338932002942267</v>
      </c>
      <c r="K65" s="1">
        <v>43098</v>
      </c>
      <c r="L65" s="2">
        <v>2673.61</v>
      </c>
      <c r="M65" s="2">
        <f t="shared" si="0"/>
        <v>26.0300000000002</v>
      </c>
      <c r="N65" s="2">
        <f t="shared" si="1"/>
        <v>0.98316198188535198</v>
      </c>
    </row>
    <row r="66" spans="1:14" x14ac:dyDescent="0.3">
      <c r="A66" s="1">
        <v>43251</v>
      </c>
      <c r="B66" s="2">
        <v>2705.27</v>
      </c>
      <c r="C66" s="2">
        <f t="shared" si="2"/>
        <v>57.2199999999998</v>
      </c>
      <c r="D66" s="2">
        <f t="shared" si="3"/>
        <v>2.1608353316591375</v>
      </c>
      <c r="E66" s="2">
        <v>12122966956</v>
      </c>
      <c r="F66" s="2">
        <f t="shared" si="4"/>
        <v>69858988</v>
      </c>
      <c r="G66" s="2">
        <f t="shared" si="5"/>
        <v>0.57959314880004231</v>
      </c>
      <c r="K66" s="1">
        <v>43069</v>
      </c>
      <c r="L66" s="2">
        <v>2647.58</v>
      </c>
      <c r="M66" s="2">
        <f t="shared" ref="M66:M129" si="6">IF(AND(ISNUMBER(L66),ISNUMBER(L67)), (L66 - L67), "")</f>
        <v>72.319999999999709</v>
      </c>
      <c r="N66" s="2">
        <f t="shared" ref="N66:N129" si="7">IF(AND(ISNUMBER(M66),ISNUMBER(L67)), (100*M66/ABS(L67)), "")</f>
        <v>2.8082601368405404</v>
      </c>
    </row>
    <row r="67" spans="1:14" x14ac:dyDescent="0.3">
      <c r="A67" s="1">
        <v>43220</v>
      </c>
      <c r="B67" s="2">
        <v>2648.05</v>
      </c>
      <c r="C67" s="2">
        <f t="shared" si="2"/>
        <v>7.180000000000291</v>
      </c>
      <c r="D67" s="2">
        <f t="shared" si="3"/>
        <v>0.27188010011853259</v>
      </c>
      <c r="E67" s="2">
        <v>12053107968</v>
      </c>
      <c r="F67" s="2">
        <f t="shared" si="4"/>
        <v>-2090457176</v>
      </c>
      <c r="G67" s="2">
        <f t="shared" si="5"/>
        <v>-14.780270424863962</v>
      </c>
      <c r="K67" s="1">
        <v>43039</v>
      </c>
      <c r="L67" s="2">
        <v>2575.2600000000002</v>
      </c>
      <c r="M67" s="2">
        <f t="shared" si="6"/>
        <v>55.900000000000091</v>
      </c>
      <c r="N67" s="2">
        <f t="shared" si="7"/>
        <v>2.218817477454595</v>
      </c>
    </row>
    <row r="68" spans="1:14" x14ac:dyDescent="0.3">
      <c r="A68" s="1">
        <v>43189</v>
      </c>
      <c r="B68" s="2">
        <v>2640.87</v>
      </c>
      <c r="C68" s="2">
        <f t="shared" si="2"/>
        <v>-72.960000000000036</v>
      </c>
      <c r="D68" s="2">
        <f t="shared" si="3"/>
        <v>-2.688451376836428</v>
      </c>
      <c r="E68" s="2">
        <v>14143565144</v>
      </c>
      <c r="F68" s="2">
        <f t="shared" si="4"/>
        <v>787148673</v>
      </c>
      <c r="G68" s="2">
        <f t="shared" si="5"/>
        <v>5.8934121641765929</v>
      </c>
      <c r="K68" s="1">
        <v>43007</v>
      </c>
      <c r="L68" s="2">
        <v>2519.36</v>
      </c>
      <c r="M68" s="2">
        <f t="shared" si="6"/>
        <v>47.710000000000036</v>
      </c>
      <c r="N68" s="2">
        <f t="shared" si="7"/>
        <v>1.9302894827342072</v>
      </c>
    </row>
    <row r="69" spans="1:14" x14ac:dyDescent="0.3">
      <c r="A69" s="1">
        <v>43159</v>
      </c>
      <c r="B69" s="2">
        <v>2713.83</v>
      </c>
      <c r="C69" s="2">
        <f t="shared" si="2"/>
        <v>-109.98000000000002</v>
      </c>
      <c r="D69" s="2">
        <f t="shared" si="3"/>
        <v>-3.8947379604151844</v>
      </c>
      <c r="E69" s="2">
        <v>13356416471</v>
      </c>
      <c r="F69" s="2">
        <f t="shared" si="4"/>
        <v>1024540164</v>
      </c>
      <c r="G69" s="2">
        <f t="shared" si="5"/>
        <v>8.3080639028015195</v>
      </c>
      <c r="K69" s="1">
        <v>42978</v>
      </c>
      <c r="L69" s="2">
        <v>2471.65</v>
      </c>
      <c r="M69" s="2">
        <f t="shared" si="6"/>
        <v>1.3499999999999091</v>
      </c>
      <c r="N69" s="2">
        <f t="shared" si="7"/>
        <v>5.4649232886690241E-2</v>
      </c>
    </row>
    <row r="70" spans="1:14" x14ac:dyDescent="0.3">
      <c r="A70" s="1">
        <v>43131</v>
      </c>
      <c r="B70" s="2">
        <v>2823.81</v>
      </c>
      <c r="C70" s="2">
        <f t="shared" si="2"/>
        <v>150.19999999999982</v>
      </c>
      <c r="D70" s="2">
        <f t="shared" si="3"/>
        <v>5.6178724645703682</v>
      </c>
      <c r="E70" s="2">
        <v>12331876307</v>
      </c>
      <c r="F70" s="2">
        <f t="shared" si="4"/>
        <v>951345084</v>
      </c>
      <c r="G70" s="2">
        <f t="shared" si="5"/>
        <v>8.3594084086104523</v>
      </c>
      <c r="K70" s="1">
        <v>42947</v>
      </c>
      <c r="L70" s="2">
        <v>2470.3000000000002</v>
      </c>
      <c r="M70" s="2">
        <f t="shared" si="6"/>
        <v>46.890000000000327</v>
      </c>
      <c r="N70" s="2">
        <f t="shared" si="7"/>
        <v>1.9348768883515512</v>
      </c>
    </row>
    <row r="71" spans="1:14" x14ac:dyDescent="0.3">
      <c r="A71" s="1">
        <v>43098</v>
      </c>
      <c r="B71" s="2">
        <v>2673.61</v>
      </c>
      <c r="C71" s="2">
        <f t="shared" si="2"/>
        <v>26.0300000000002</v>
      </c>
      <c r="D71" s="2">
        <f t="shared" si="3"/>
        <v>0.98316198188535198</v>
      </c>
      <c r="E71" s="2">
        <v>11380531223</v>
      </c>
      <c r="F71" s="2">
        <f t="shared" si="4"/>
        <v>82413525</v>
      </c>
      <c r="G71" s="2">
        <f t="shared" si="5"/>
        <v>0.72944473763615414</v>
      </c>
      <c r="K71" s="1">
        <v>42916</v>
      </c>
      <c r="L71" s="2">
        <v>2423.41</v>
      </c>
      <c r="M71" s="2">
        <f t="shared" si="6"/>
        <v>11.609999999999673</v>
      </c>
      <c r="N71" s="2">
        <f t="shared" si="7"/>
        <v>0.48138319927024098</v>
      </c>
    </row>
    <row r="72" spans="1:14" x14ac:dyDescent="0.3">
      <c r="A72" s="1">
        <v>43069</v>
      </c>
      <c r="B72" s="2">
        <v>2647.58</v>
      </c>
      <c r="C72" s="2">
        <f t="shared" ref="C72:C135" si="8">IF(AND(ISNUMBER(B72),ISNUMBER(B73)), (B72 - B73), "")</f>
        <v>72.319999999999709</v>
      </c>
      <c r="D72" s="2">
        <f t="shared" ref="D72:D135" si="9">IF(AND(ISNUMBER(C72),ISNUMBER(B73)), (100*C72/ABS(B73)), "")</f>
        <v>2.8082601368405404</v>
      </c>
      <c r="E72" s="2">
        <v>11298117698</v>
      </c>
      <c r="F72" s="2">
        <f t="shared" ref="F72:F135" si="10">IF(AND(ISNUMBER(E72),ISNUMBER(E73)), (E72 - E73), "")</f>
        <v>248472682</v>
      </c>
      <c r="G72" s="2">
        <f t="shared" ref="G72:G135" si="11">IF(AND(ISNUMBER(F72),ISNUMBER(E73)), (100*F72/ABS(E73)), "")</f>
        <v>2.2486937964089253</v>
      </c>
      <c r="K72" s="1">
        <v>42886</v>
      </c>
      <c r="L72" s="2">
        <v>2411.8000000000002</v>
      </c>
      <c r="M72" s="2">
        <f t="shared" si="6"/>
        <v>27.600000000000364</v>
      </c>
      <c r="N72" s="2">
        <f t="shared" si="7"/>
        <v>1.1576210049492646</v>
      </c>
    </row>
    <row r="73" spans="1:14" x14ac:dyDescent="0.3">
      <c r="A73" s="1">
        <v>43039</v>
      </c>
      <c r="B73" s="2">
        <v>2575.2600000000002</v>
      </c>
      <c r="C73" s="2">
        <f t="shared" si="8"/>
        <v>55.900000000000091</v>
      </c>
      <c r="D73" s="2">
        <f t="shared" si="9"/>
        <v>2.218817477454595</v>
      </c>
      <c r="E73" s="2">
        <v>11049645016</v>
      </c>
      <c r="F73" s="2">
        <f t="shared" si="10"/>
        <v>34200506</v>
      </c>
      <c r="G73" s="2">
        <f t="shared" si="11"/>
        <v>0.31047776573112618</v>
      </c>
      <c r="K73" s="1">
        <v>42853</v>
      </c>
      <c r="L73" s="2">
        <v>2384.1999999999998</v>
      </c>
      <c r="M73" s="2">
        <f t="shared" si="6"/>
        <v>21.480000000000018</v>
      </c>
      <c r="N73" s="2">
        <f t="shared" si="7"/>
        <v>0.90912169025529987</v>
      </c>
    </row>
    <row r="74" spans="1:14" x14ac:dyDescent="0.3">
      <c r="A74" s="1">
        <v>43007</v>
      </c>
      <c r="B74" s="2">
        <v>2519.36</v>
      </c>
      <c r="C74" s="2">
        <f t="shared" si="8"/>
        <v>47.710000000000036</v>
      </c>
      <c r="D74" s="2">
        <f t="shared" si="9"/>
        <v>1.9302894827342072</v>
      </c>
      <c r="E74" s="2">
        <v>11015444510</v>
      </c>
      <c r="F74" s="2">
        <f t="shared" si="10"/>
        <v>262245</v>
      </c>
      <c r="G74" s="2">
        <f t="shared" si="11"/>
        <v>2.3807595161930806E-3</v>
      </c>
      <c r="K74" s="1">
        <v>42825</v>
      </c>
      <c r="L74" s="2">
        <v>2362.7199999999998</v>
      </c>
      <c r="M74" s="2">
        <f t="shared" si="6"/>
        <v>-0.92000000000007276</v>
      </c>
      <c r="N74" s="2">
        <f t="shared" si="7"/>
        <v>-3.8923017041515323E-2</v>
      </c>
    </row>
    <row r="75" spans="1:14" x14ac:dyDescent="0.3">
      <c r="A75" s="1">
        <v>42978</v>
      </c>
      <c r="B75" s="2">
        <v>2471.65</v>
      </c>
      <c r="C75" s="2">
        <f t="shared" si="8"/>
        <v>1.3499999999999091</v>
      </c>
      <c r="D75" s="2">
        <f t="shared" si="9"/>
        <v>5.4649232886690241E-2</v>
      </c>
      <c r="E75" s="2">
        <v>11015182265</v>
      </c>
      <c r="F75" s="2">
        <f t="shared" si="10"/>
        <v>675460075</v>
      </c>
      <c r="G75" s="2">
        <f t="shared" si="11"/>
        <v>6.5326714063291478</v>
      </c>
      <c r="K75" s="1">
        <v>42794</v>
      </c>
      <c r="L75" s="2">
        <v>2363.64</v>
      </c>
      <c r="M75" s="2">
        <f t="shared" si="6"/>
        <v>84.769999999999982</v>
      </c>
      <c r="N75" s="2">
        <f t="shared" si="7"/>
        <v>3.7198260541408676</v>
      </c>
    </row>
    <row r="76" spans="1:14" x14ac:dyDescent="0.3">
      <c r="A76" s="1">
        <v>42947</v>
      </c>
      <c r="B76" s="2">
        <v>2470.3000000000002</v>
      </c>
      <c r="C76" s="2">
        <f t="shared" si="8"/>
        <v>46.890000000000327</v>
      </c>
      <c r="D76" s="2">
        <f t="shared" si="9"/>
        <v>1.9348768883515512</v>
      </c>
      <c r="E76" s="2">
        <v>10339722190</v>
      </c>
      <c r="F76" s="2">
        <f t="shared" si="10"/>
        <v>-3923759432</v>
      </c>
      <c r="G76" s="2">
        <f t="shared" si="11"/>
        <v>-27.509128107600265</v>
      </c>
      <c r="K76" s="1">
        <v>42766</v>
      </c>
      <c r="L76" s="2">
        <v>2278.87</v>
      </c>
      <c r="M76" s="2">
        <f t="shared" si="6"/>
        <v>40.039999999999964</v>
      </c>
      <c r="N76" s="2">
        <f t="shared" si="7"/>
        <v>1.7884341374735895</v>
      </c>
    </row>
    <row r="77" spans="1:14" x14ac:dyDescent="0.3">
      <c r="A77" s="1">
        <v>42916</v>
      </c>
      <c r="B77" s="2">
        <v>2423.41</v>
      </c>
      <c r="C77" s="2">
        <f t="shared" si="8"/>
        <v>11.609999999999673</v>
      </c>
      <c r="D77" s="2">
        <f t="shared" si="9"/>
        <v>0.48138319927024098</v>
      </c>
      <c r="E77" s="2">
        <v>14263481622</v>
      </c>
      <c r="F77" s="2">
        <f t="shared" si="10"/>
        <v>2326140442</v>
      </c>
      <c r="G77" s="2">
        <f t="shared" si="11"/>
        <v>19.486252482229883</v>
      </c>
      <c r="K77" s="1">
        <v>42734</v>
      </c>
      <c r="L77" s="2">
        <v>2238.83</v>
      </c>
      <c r="M77" s="2">
        <f t="shared" si="6"/>
        <v>40.019999999999982</v>
      </c>
      <c r="N77" s="2">
        <f t="shared" si="7"/>
        <v>1.820075404423301</v>
      </c>
    </row>
    <row r="78" spans="1:14" x14ac:dyDescent="0.3">
      <c r="A78" s="1">
        <v>42886</v>
      </c>
      <c r="B78" s="2">
        <v>2411.8000000000002</v>
      </c>
      <c r="C78" s="2">
        <f t="shared" si="8"/>
        <v>27.600000000000364</v>
      </c>
      <c r="D78" s="2">
        <f t="shared" si="9"/>
        <v>1.1576210049492646</v>
      </c>
      <c r="E78" s="2">
        <v>11937341180</v>
      </c>
      <c r="F78" s="2">
        <f t="shared" si="10"/>
        <v>1848026281</v>
      </c>
      <c r="G78" s="2">
        <f t="shared" si="11"/>
        <v>18.316667677635543</v>
      </c>
      <c r="K78" s="1">
        <v>42704</v>
      </c>
      <c r="L78" s="2">
        <v>2198.81</v>
      </c>
      <c r="M78" s="2">
        <f t="shared" si="6"/>
        <v>72.659999999999854</v>
      </c>
      <c r="N78" s="2">
        <f t="shared" si="7"/>
        <v>3.4174446769983233</v>
      </c>
    </row>
    <row r="79" spans="1:14" x14ac:dyDescent="0.3">
      <c r="A79" s="1">
        <v>42853</v>
      </c>
      <c r="B79" s="2">
        <v>2384.1999999999998</v>
      </c>
      <c r="C79" s="2">
        <f t="shared" si="8"/>
        <v>21.480000000000018</v>
      </c>
      <c r="D79" s="2">
        <f t="shared" si="9"/>
        <v>0.90912169025529987</v>
      </c>
      <c r="E79" s="2">
        <v>10089314899</v>
      </c>
      <c r="F79" s="2">
        <f t="shared" si="10"/>
        <v>-3195988050</v>
      </c>
      <c r="G79" s="2">
        <f t="shared" si="11"/>
        <v>-24.056568843547264</v>
      </c>
      <c r="K79" s="1">
        <v>42674</v>
      </c>
      <c r="L79" s="2">
        <v>2126.15</v>
      </c>
      <c r="M79" s="2">
        <f t="shared" si="6"/>
        <v>-42.119999999999891</v>
      </c>
      <c r="N79" s="2">
        <f t="shared" si="7"/>
        <v>-1.9425625037472221</v>
      </c>
    </row>
    <row r="80" spans="1:14" x14ac:dyDescent="0.3">
      <c r="A80" s="1">
        <v>42825</v>
      </c>
      <c r="B80" s="2">
        <v>2362.7199999999998</v>
      </c>
      <c r="C80" s="2">
        <f t="shared" si="8"/>
        <v>-0.92000000000007276</v>
      </c>
      <c r="D80" s="2">
        <f t="shared" si="9"/>
        <v>-3.8923017041515323E-2</v>
      </c>
      <c r="E80" s="2">
        <v>13285302949</v>
      </c>
      <c r="F80" s="2">
        <f t="shared" si="10"/>
        <v>2540359100</v>
      </c>
      <c r="G80" s="2">
        <f t="shared" si="11"/>
        <v>23.642367384138762</v>
      </c>
      <c r="K80" s="1">
        <v>42643</v>
      </c>
      <c r="L80" s="2">
        <v>2168.27</v>
      </c>
      <c r="M80" s="2">
        <f t="shared" si="6"/>
        <v>-2.6799999999998363</v>
      </c>
      <c r="N80" s="2">
        <f t="shared" si="7"/>
        <v>-0.12344825997834297</v>
      </c>
    </row>
    <row r="81" spans="1:14" x14ac:dyDescent="0.3">
      <c r="A81" s="1">
        <v>42794</v>
      </c>
      <c r="B81" s="2">
        <v>2363.64</v>
      </c>
      <c r="C81" s="2">
        <f t="shared" si="8"/>
        <v>84.769999999999982</v>
      </c>
      <c r="D81" s="2">
        <f t="shared" si="9"/>
        <v>3.7198260541408676</v>
      </c>
      <c r="E81" s="2">
        <v>10744943849</v>
      </c>
      <c r="F81" s="2">
        <f t="shared" si="10"/>
        <v>-691804230</v>
      </c>
      <c r="G81" s="2">
        <f t="shared" si="11"/>
        <v>-6.048959242796311</v>
      </c>
      <c r="K81" s="1">
        <v>42613</v>
      </c>
      <c r="L81" s="2">
        <v>2170.9499999999998</v>
      </c>
      <c r="M81" s="2">
        <f t="shared" si="6"/>
        <v>-2.6500000000000909</v>
      </c>
      <c r="N81" s="2">
        <f t="shared" si="7"/>
        <v>-0.12191755612808663</v>
      </c>
    </row>
    <row r="82" spans="1:14" x14ac:dyDescent="0.3">
      <c r="A82" s="1">
        <v>42766</v>
      </c>
      <c r="B82" s="2">
        <v>2278.87</v>
      </c>
      <c r="C82" s="2">
        <f t="shared" si="8"/>
        <v>40.039999999999964</v>
      </c>
      <c r="D82" s="2">
        <f t="shared" si="9"/>
        <v>1.7884341374735895</v>
      </c>
      <c r="E82" s="2">
        <v>11436748079</v>
      </c>
      <c r="F82" s="2">
        <f t="shared" si="10"/>
        <v>-885590128</v>
      </c>
      <c r="G82" s="2">
        <f t="shared" si="11"/>
        <v>-7.1868675662295916</v>
      </c>
      <c r="K82" s="1">
        <v>42580</v>
      </c>
      <c r="L82" s="2">
        <v>2173.6</v>
      </c>
      <c r="M82" s="2">
        <f t="shared" si="6"/>
        <v>74.739999999999782</v>
      </c>
      <c r="N82" s="2">
        <f t="shared" si="7"/>
        <v>3.5609807228685941</v>
      </c>
    </row>
    <row r="83" spans="1:14" x14ac:dyDescent="0.3">
      <c r="A83" s="1">
        <v>42734</v>
      </c>
      <c r="B83" s="2">
        <v>2238.83</v>
      </c>
      <c r="C83" s="2">
        <f t="shared" si="8"/>
        <v>40.019999999999982</v>
      </c>
      <c r="D83" s="2">
        <f t="shared" si="9"/>
        <v>1.820075404423301</v>
      </c>
      <c r="E83" s="2">
        <v>12322338207</v>
      </c>
      <c r="F83" s="2">
        <f t="shared" si="10"/>
        <v>-1738478361</v>
      </c>
      <c r="G83" s="2">
        <f t="shared" si="11"/>
        <v>-12.363992891824488</v>
      </c>
      <c r="K83" s="1">
        <v>42551</v>
      </c>
      <c r="L83" s="2">
        <v>2098.86</v>
      </c>
      <c r="M83" s="2">
        <f t="shared" si="6"/>
        <v>1.9000000000000909</v>
      </c>
      <c r="N83" s="2">
        <f t="shared" si="7"/>
        <v>9.0607355409740339E-2</v>
      </c>
    </row>
    <row r="84" spans="1:14" x14ac:dyDescent="0.3">
      <c r="A84" s="1">
        <v>42704</v>
      </c>
      <c r="B84" s="2">
        <v>2198.81</v>
      </c>
      <c r="C84" s="2">
        <f t="shared" si="8"/>
        <v>72.659999999999854</v>
      </c>
      <c r="D84" s="2">
        <f t="shared" si="9"/>
        <v>3.4174446769983233</v>
      </c>
      <c r="E84" s="2">
        <v>14060816568</v>
      </c>
      <c r="F84" s="2">
        <f t="shared" si="10"/>
        <v>2244430178</v>
      </c>
      <c r="G84" s="2">
        <f t="shared" si="11"/>
        <v>18.994217893038957</v>
      </c>
      <c r="K84" s="1">
        <v>42521</v>
      </c>
      <c r="L84" s="2">
        <v>2096.96</v>
      </c>
      <c r="M84" s="2">
        <f t="shared" si="6"/>
        <v>31.659999999999854</v>
      </c>
      <c r="N84" s="2">
        <f t="shared" si="7"/>
        <v>1.5329492083474483</v>
      </c>
    </row>
    <row r="85" spans="1:14" x14ac:dyDescent="0.3">
      <c r="A85" s="1">
        <v>42674</v>
      </c>
      <c r="B85" s="2">
        <v>2126.15</v>
      </c>
      <c r="C85" s="2">
        <f t="shared" si="8"/>
        <v>-42.119999999999891</v>
      </c>
      <c r="D85" s="2">
        <f t="shared" si="9"/>
        <v>-1.9425625037472221</v>
      </c>
      <c r="E85" s="2">
        <v>11816386390</v>
      </c>
      <c r="F85" s="2">
        <f t="shared" si="10"/>
        <v>-1409116746</v>
      </c>
      <c r="G85" s="2">
        <f t="shared" si="11"/>
        <v>-10.654541695010188</v>
      </c>
      <c r="K85" s="1">
        <v>42489</v>
      </c>
      <c r="L85" s="2">
        <v>2065.3000000000002</v>
      </c>
      <c r="M85" s="2">
        <f t="shared" si="6"/>
        <v>5.5600000000004002</v>
      </c>
      <c r="N85" s="2">
        <f t="shared" si="7"/>
        <v>0.26993698233759605</v>
      </c>
    </row>
    <row r="86" spans="1:14" x14ac:dyDescent="0.3">
      <c r="A86" s="1">
        <v>42643</v>
      </c>
      <c r="B86" s="2">
        <v>2168.27</v>
      </c>
      <c r="C86" s="2">
        <f t="shared" si="8"/>
        <v>-2.6799999999998363</v>
      </c>
      <c r="D86" s="2">
        <f t="shared" si="9"/>
        <v>-0.12344825997834297</v>
      </c>
      <c r="E86" s="2">
        <v>13225503136</v>
      </c>
      <c r="F86" s="2">
        <f t="shared" si="10"/>
        <v>1595627875</v>
      </c>
      <c r="G86" s="2">
        <f t="shared" si="11"/>
        <v>13.720077293957143</v>
      </c>
      <c r="K86" s="1">
        <v>42460</v>
      </c>
      <c r="L86" s="2">
        <v>2059.7399999999998</v>
      </c>
      <c r="M86" s="2">
        <f t="shared" si="6"/>
        <v>127.50999999999976</v>
      </c>
      <c r="N86" s="2">
        <f t="shared" si="7"/>
        <v>6.59911087189412</v>
      </c>
    </row>
    <row r="87" spans="1:14" x14ac:dyDescent="0.3">
      <c r="A87" s="1">
        <v>42613</v>
      </c>
      <c r="B87" s="2">
        <v>2170.9499999999998</v>
      </c>
      <c r="C87" s="2">
        <f t="shared" si="8"/>
        <v>-2.6500000000000909</v>
      </c>
      <c r="D87" s="2">
        <f t="shared" si="9"/>
        <v>-0.12191755612808663</v>
      </c>
      <c r="E87" s="2">
        <v>11629875261</v>
      </c>
      <c r="F87" s="2">
        <f t="shared" si="10"/>
        <v>-18914465</v>
      </c>
      <c r="G87" s="2">
        <f t="shared" si="11"/>
        <v>-0.16237279103581959</v>
      </c>
      <c r="K87" s="1">
        <v>42429</v>
      </c>
      <c r="L87" s="2">
        <v>1932.23</v>
      </c>
      <c r="M87" s="2">
        <f t="shared" si="6"/>
        <v>-8.0099999999999909</v>
      </c>
      <c r="N87" s="2">
        <f t="shared" si="7"/>
        <v>-0.41283552550199926</v>
      </c>
    </row>
    <row r="88" spans="1:14" x14ac:dyDescent="0.3">
      <c r="A88" s="1">
        <v>42580</v>
      </c>
      <c r="B88" s="2">
        <v>2173.6</v>
      </c>
      <c r="C88" s="2">
        <f t="shared" si="8"/>
        <v>74.739999999999782</v>
      </c>
      <c r="D88" s="2">
        <f t="shared" si="9"/>
        <v>3.5609807228685941</v>
      </c>
      <c r="E88" s="2">
        <v>11648789726</v>
      </c>
      <c r="F88" s="2">
        <f t="shared" si="10"/>
        <v>-3243243579</v>
      </c>
      <c r="G88" s="2">
        <f t="shared" si="11"/>
        <v>-21.778379839582289</v>
      </c>
      <c r="K88" s="1">
        <v>42398</v>
      </c>
      <c r="L88" s="2">
        <v>1940.24</v>
      </c>
      <c r="M88" s="2">
        <f t="shared" si="6"/>
        <v>-103.70000000000005</v>
      </c>
      <c r="N88" s="2">
        <f t="shared" si="7"/>
        <v>-5.0735344481736275</v>
      </c>
    </row>
    <row r="89" spans="1:14" x14ac:dyDescent="0.3">
      <c r="A89" s="1">
        <v>42551</v>
      </c>
      <c r="B89" s="2">
        <v>2098.86</v>
      </c>
      <c r="C89" s="2">
        <f t="shared" si="8"/>
        <v>1.9000000000000909</v>
      </c>
      <c r="D89" s="2">
        <f t="shared" si="9"/>
        <v>9.0607355409740339E-2</v>
      </c>
      <c r="E89" s="2">
        <v>14892033305</v>
      </c>
      <c r="F89" s="2">
        <f t="shared" si="10"/>
        <v>2187493715</v>
      </c>
      <c r="G89" s="2">
        <f t="shared" si="11"/>
        <v>17.218205347022732</v>
      </c>
      <c r="K89" s="1">
        <v>42369</v>
      </c>
      <c r="L89" s="2">
        <v>2043.94</v>
      </c>
      <c r="M89" s="2">
        <f t="shared" si="6"/>
        <v>-36.4699999999998</v>
      </c>
      <c r="N89" s="2">
        <f t="shared" si="7"/>
        <v>-1.7530198374358805</v>
      </c>
    </row>
    <row r="90" spans="1:14" x14ac:dyDescent="0.3">
      <c r="A90" s="1">
        <v>42521</v>
      </c>
      <c r="B90" s="2">
        <v>2096.96</v>
      </c>
      <c r="C90" s="2">
        <f t="shared" si="8"/>
        <v>31.659999999999854</v>
      </c>
      <c r="D90" s="2">
        <f t="shared" si="9"/>
        <v>1.5329492083474483</v>
      </c>
      <c r="E90" s="2">
        <v>12704539590</v>
      </c>
      <c r="F90" s="2">
        <f t="shared" si="10"/>
        <v>-716389055</v>
      </c>
      <c r="G90" s="2">
        <f t="shared" si="11"/>
        <v>-5.3378501141714398</v>
      </c>
      <c r="K90" s="1">
        <v>42338</v>
      </c>
      <c r="L90" s="2">
        <v>2080.41</v>
      </c>
      <c r="M90" s="2">
        <f t="shared" si="6"/>
        <v>1.0499999999997272</v>
      </c>
      <c r="N90" s="2">
        <f t="shared" si="7"/>
        <v>5.0496306555850218E-2</v>
      </c>
    </row>
    <row r="91" spans="1:14" x14ac:dyDescent="0.3">
      <c r="A91" s="1">
        <v>42489</v>
      </c>
      <c r="B91" s="2">
        <v>2065.3000000000002</v>
      </c>
      <c r="C91" s="2">
        <f t="shared" si="8"/>
        <v>5.5600000000004002</v>
      </c>
      <c r="D91" s="2">
        <f t="shared" si="9"/>
        <v>0.26993698233759605</v>
      </c>
      <c r="E91" s="2">
        <v>13420928645</v>
      </c>
      <c r="F91" s="2">
        <f t="shared" si="10"/>
        <v>-1486718409</v>
      </c>
      <c r="G91" s="2">
        <f t="shared" si="11"/>
        <v>-9.9728575784941569</v>
      </c>
      <c r="K91" s="1">
        <v>42307</v>
      </c>
      <c r="L91" s="2">
        <v>2079.36</v>
      </c>
      <c r="M91" s="2">
        <f t="shared" si="6"/>
        <v>159.33000000000015</v>
      </c>
      <c r="N91" s="2">
        <f t="shared" si="7"/>
        <v>8.2983078389400244</v>
      </c>
    </row>
    <row r="92" spans="1:14" x14ac:dyDescent="0.3">
      <c r="A92" s="1">
        <v>42460</v>
      </c>
      <c r="B92" s="2">
        <v>2059.7399999999998</v>
      </c>
      <c r="C92" s="2">
        <f t="shared" si="8"/>
        <v>127.50999999999976</v>
      </c>
      <c r="D92" s="2">
        <f t="shared" si="9"/>
        <v>6.59911087189412</v>
      </c>
      <c r="E92" s="2">
        <v>14907647054</v>
      </c>
      <c r="F92" s="2">
        <f t="shared" si="10"/>
        <v>-1222414844</v>
      </c>
      <c r="G92" s="2">
        <f t="shared" si="11"/>
        <v>-7.5784882397231828</v>
      </c>
      <c r="K92" s="1">
        <v>42277</v>
      </c>
      <c r="L92" s="2">
        <v>1920.03</v>
      </c>
      <c r="M92" s="2">
        <f t="shared" si="6"/>
        <v>-52.150000000000091</v>
      </c>
      <c r="N92" s="2">
        <f t="shared" si="7"/>
        <v>-2.6442819620927143</v>
      </c>
    </row>
    <row r="93" spans="1:14" x14ac:dyDescent="0.3">
      <c r="A93" s="1">
        <v>42429</v>
      </c>
      <c r="B93" s="2">
        <v>1932.23</v>
      </c>
      <c r="C93" s="2">
        <f t="shared" si="8"/>
        <v>-8.0099999999999909</v>
      </c>
      <c r="D93" s="2">
        <f t="shared" si="9"/>
        <v>-0.41283552550199926</v>
      </c>
      <c r="E93" s="2">
        <v>16130061898</v>
      </c>
      <c r="F93" s="2">
        <f t="shared" si="10"/>
        <v>-368351785</v>
      </c>
      <c r="G93" s="2">
        <f t="shared" si="11"/>
        <v>-2.2326497084962202</v>
      </c>
      <c r="K93" s="1">
        <v>42247</v>
      </c>
      <c r="L93" s="2">
        <v>1972.18</v>
      </c>
      <c r="M93" s="2">
        <f t="shared" si="6"/>
        <v>-131.66000000000008</v>
      </c>
      <c r="N93" s="2">
        <f t="shared" si="7"/>
        <v>-6.2580804623925808</v>
      </c>
    </row>
    <row r="94" spans="1:14" x14ac:dyDescent="0.3">
      <c r="A94" s="1">
        <v>42398</v>
      </c>
      <c r="B94" s="2">
        <v>1940.24</v>
      </c>
      <c r="C94" s="2">
        <f t="shared" si="8"/>
        <v>-103.70000000000005</v>
      </c>
      <c r="D94" s="2">
        <f t="shared" si="9"/>
        <v>-5.0735344481736275</v>
      </c>
      <c r="E94" s="2">
        <v>16498413683</v>
      </c>
      <c r="F94" s="2">
        <f t="shared" si="10"/>
        <v>2076804095</v>
      </c>
      <c r="G94" s="2">
        <f t="shared" si="11"/>
        <v>14.40064011112932</v>
      </c>
      <c r="K94" s="1">
        <v>42216</v>
      </c>
      <c r="L94" s="2">
        <v>2103.84</v>
      </c>
      <c r="M94" s="2">
        <f t="shared" si="6"/>
        <v>40.730000000000018</v>
      </c>
      <c r="N94" s="2">
        <f t="shared" si="7"/>
        <v>1.9742039930008586</v>
      </c>
    </row>
    <row r="95" spans="1:14" x14ac:dyDescent="0.3">
      <c r="A95" s="1">
        <v>42369</v>
      </c>
      <c r="B95" s="2">
        <v>2043.94</v>
      </c>
      <c r="C95" s="2">
        <f t="shared" si="8"/>
        <v>-36.4699999999998</v>
      </c>
      <c r="D95" s="2">
        <f t="shared" si="9"/>
        <v>-1.7530198374358805</v>
      </c>
      <c r="E95" s="2">
        <v>14421609588</v>
      </c>
      <c r="F95" s="2">
        <f t="shared" si="10"/>
        <v>2415856839</v>
      </c>
      <c r="G95" s="2">
        <f t="shared" si="11"/>
        <v>20.122493687047029</v>
      </c>
      <c r="K95" s="1">
        <v>42185</v>
      </c>
      <c r="L95" s="2">
        <v>2063.11</v>
      </c>
      <c r="M95" s="2">
        <f t="shared" si="6"/>
        <v>-44.279999999999745</v>
      </c>
      <c r="N95" s="2">
        <f t="shared" si="7"/>
        <v>-2.1011772856471631</v>
      </c>
    </row>
    <row r="96" spans="1:14" x14ac:dyDescent="0.3">
      <c r="A96" s="1">
        <v>42338</v>
      </c>
      <c r="B96" s="2">
        <v>2080.41</v>
      </c>
      <c r="C96" s="2">
        <f t="shared" si="8"/>
        <v>1.0499999999997272</v>
      </c>
      <c r="D96" s="2">
        <f t="shared" si="9"/>
        <v>5.0496306555850218E-2</v>
      </c>
      <c r="E96" s="2">
        <v>12005752749</v>
      </c>
      <c r="F96" s="2">
        <f t="shared" si="10"/>
        <v>-2688807548</v>
      </c>
      <c r="G96" s="2">
        <f t="shared" si="11"/>
        <v>-18.297978936797037</v>
      </c>
      <c r="K96" s="1">
        <v>42153</v>
      </c>
      <c r="L96" s="2">
        <v>2107.39</v>
      </c>
      <c r="M96" s="2">
        <f t="shared" si="6"/>
        <v>21.879999999999654</v>
      </c>
      <c r="N96" s="2">
        <f t="shared" si="7"/>
        <v>1.0491438545008009</v>
      </c>
    </row>
    <row r="97" spans="1:14" x14ac:dyDescent="0.3">
      <c r="A97" s="1">
        <v>42307</v>
      </c>
      <c r="B97" s="2">
        <v>2079.36</v>
      </c>
      <c r="C97" s="2">
        <f t="shared" si="8"/>
        <v>159.33000000000015</v>
      </c>
      <c r="D97" s="2">
        <f t="shared" si="9"/>
        <v>8.2983078389400244</v>
      </c>
      <c r="E97" s="2">
        <v>14694560297</v>
      </c>
      <c r="F97" s="2">
        <f t="shared" si="10"/>
        <v>-935502764</v>
      </c>
      <c r="G97" s="2">
        <f t="shared" si="11"/>
        <v>-5.985278244553335</v>
      </c>
      <c r="K97" s="1">
        <v>42124</v>
      </c>
      <c r="L97" s="2">
        <v>2085.5100000000002</v>
      </c>
      <c r="M97" s="2">
        <f t="shared" si="6"/>
        <v>17.620000000000346</v>
      </c>
      <c r="N97" s="2">
        <f t="shared" si="7"/>
        <v>0.8520762709815487</v>
      </c>
    </row>
    <row r="98" spans="1:14" x14ac:dyDescent="0.3">
      <c r="A98" s="1">
        <v>42277</v>
      </c>
      <c r="B98" s="2">
        <v>1920.03</v>
      </c>
      <c r="C98" s="2">
        <f t="shared" si="8"/>
        <v>-52.150000000000091</v>
      </c>
      <c r="D98" s="2">
        <f t="shared" si="9"/>
        <v>-2.6442819620927143</v>
      </c>
      <c r="E98" s="2">
        <v>15630063061</v>
      </c>
      <c r="F98" s="2">
        <f t="shared" si="10"/>
        <v>888069552</v>
      </c>
      <c r="G98" s="2">
        <f t="shared" si="11"/>
        <v>6.0240804709202509</v>
      </c>
      <c r="K98" s="1">
        <v>42094</v>
      </c>
      <c r="L98" s="2">
        <v>2067.89</v>
      </c>
      <c r="M98" s="2">
        <f t="shared" si="6"/>
        <v>-36.610000000000127</v>
      </c>
      <c r="N98" s="2">
        <f t="shared" si="7"/>
        <v>-1.7396056070325554</v>
      </c>
    </row>
    <row r="99" spans="1:14" x14ac:dyDescent="0.3">
      <c r="A99" s="1">
        <v>42247</v>
      </c>
      <c r="B99" s="2">
        <v>1972.18</v>
      </c>
      <c r="C99" s="2">
        <f t="shared" si="8"/>
        <v>-131.66000000000008</v>
      </c>
      <c r="D99" s="2">
        <f t="shared" si="9"/>
        <v>-6.2580804623925808</v>
      </c>
      <c r="E99" s="2">
        <v>14741993509</v>
      </c>
      <c r="F99" s="2">
        <f t="shared" si="10"/>
        <v>2340038285</v>
      </c>
      <c r="G99" s="2">
        <f t="shared" si="11"/>
        <v>18.868301350351658</v>
      </c>
      <c r="K99" s="1">
        <v>42062</v>
      </c>
      <c r="L99" s="2">
        <v>2104.5</v>
      </c>
      <c r="M99" s="2">
        <f t="shared" si="6"/>
        <v>109.50999999999999</v>
      </c>
      <c r="N99" s="2">
        <f t="shared" si="7"/>
        <v>5.4892505726845746</v>
      </c>
    </row>
    <row r="100" spans="1:14" x14ac:dyDescent="0.3">
      <c r="A100" s="1">
        <v>42216</v>
      </c>
      <c r="B100" s="2">
        <v>2103.84</v>
      </c>
      <c r="C100" s="2">
        <f t="shared" si="8"/>
        <v>40.730000000000018</v>
      </c>
      <c r="D100" s="2">
        <f t="shared" si="9"/>
        <v>1.9742039930008586</v>
      </c>
      <c r="E100" s="2">
        <v>12401955224</v>
      </c>
      <c r="F100" s="2">
        <f t="shared" si="10"/>
        <v>-133183962</v>
      </c>
      <c r="G100" s="2">
        <f t="shared" si="11"/>
        <v>-1.0624849076167251</v>
      </c>
      <c r="K100" s="1">
        <v>42034</v>
      </c>
      <c r="L100" s="2">
        <v>1994.99</v>
      </c>
      <c r="M100" s="2">
        <f t="shared" si="6"/>
        <v>-63.910000000000082</v>
      </c>
      <c r="N100" s="2">
        <f t="shared" si="7"/>
        <v>-3.104084705425231</v>
      </c>
    </row>
    <row r="101" spans="1:14" x14ac:dyDescent="0.3">
      <c r="A101" s="1">
        <v>42185</v>
      </c>
      <c r="B101" s="2">
        <v>2063.11</v>
      </c>
      <c r="C101" s="2">
        <f t="shared" si="8"/>
        <v>-44.279999999999745</v>
      </c>
      <c r="D101" s="2">
        <f t="shared" si="9"/>
        <v>-2.1011772856471631</v>
      </c>
      <c r="E101" s="2">
        <v>12535139186</v>
      </c>
      <c r="F101" s="2">
        <f t="shared" si="10"/>
        <v>2102009368</v>
      </c>
      <c r="G101" s="2">
        <f t="shared" si="11"/>
        <v>20.147447646759456</v>
      </c>
      <c r="K101" s="1">
        <v>42004</v>
      </c>
      <c r="L101" s="2">
        <v>2058.9</v>
      </c>
      <c r="M101" s="2">
        <f t="shared" si="6"/>
        <v>-8.6599999999998545</v>
      </c>
      <c r="N101" s="2">
        <f t="shared" si="7"/>
        <v>-0.41885120625277406</v>
      </c>
    </row>
    <row r="102" spans="1:14" x14ac:dyDescent="0.3">
      <c r="A102" s="1">
        <v>42153</v>
      </c>
      <c r="B102" s="2">
        <v>2107.39</v>
      </c>
      <c r="C102" s="2">
        <f t="shared" si="8"/>
        <v>21.879999999999654</v>
      </c>
      <c r="D102" s="2">
        <f t="shared" si="9"/>
        <v>1.0491438545008009</v>
      </c>
      <c r="E102" s="2">
        <v>10433129818</v>
      </c>
      <c r="F102" s="2">
        <f t="shared" si="10"/>
        <v>-932090542</v>
      </c>
      <c r="G102" s="2">
        <f t="shared" si="11"/>
        <v>-8.2012535830849469</v>
      </c>
      <c r="K102" s="1">
        <v>41971</v>
      </c>
      <c r="L102" s="2">
        <v>2067.56</v>
      </c>
      <c r="M102" s="2">
        <f t="shared" si="6"/>
        <v>49.509999999999991</v>
      </c>
      <c r="N102" s="2">
        <f t="shared" si="7"/>
        <v>2.4533584400782931</v>
      </c>
    </row>
    <row r="103" spans="1:14" x14ac:dyDescent="0.3">
      <c r="A103" s="1">
        <v>42124</v>
      </c>
      <c r="B103" s="2">
        <v>2085.5100000000002</v>
      </c>
      <c r="C103" s="2">
        <f t="shared" si="8"/>
        <v>17.620000000000346</v>
      </c>
      <c r="D103" s="2">
        <f t="shared" si="9"/>
        <v>0.8520762709815487</v>
      </c>
      <c r="E103" s="2">
        <v>11365220360</v>
      </c>
      <c r="F103" s="2">
        <f t="shared" si="10"/>
        <v>-1859935306</v>
      </c>
      <c r="G103" s="2">
        <f t="shared" si="11"/>
        <v>-14.063617495116748</v>
      </c>
      <c r="K103" s="1">
        <v>41943</v>
      </c>
      <c r="L103" s="2">
        <v>2018.05</v>
      </c>
      <c r="M103" s="2">
        <f t="shared" si="6"/>
        <v>45.759999999999991</v>
      </c>
      <c r="N103" s="2">
        <f t="shared" si="7"/>
        <v>2.3201456175308901</v>
      </c>
    </row>
    <row r="104" spans="1:14" x14ac:dyDescent="0.3">
      <c r="A104" s="1">
        <v>42094</v>
      </c>
      <c r="B104" s="2">
        <v>2067.89</v>
      </c>
      <c r="C104" s="2">
        <f t="shared" si="8"/>
        <v>-36.610000000000127</v>
      </c>
      <c r="D104" s="2">
        <f t="shared" si="9"/>
        <v>-1.7396056070325554</v>
      </c>
      <c r="E104" s="2">
        <v>13225155666</v>
      </c>
      <c r="F104" s="2">
        <f t="shared" si="10"/>
        <v>2690614921</v>
      </c>
      <c r="G104" s="2">
        <f t="shared" si="11"/>
        <v>25.540884848511734</v>
      </c>
      <c r="K104" s="1">
        <v>41912</v>
      </c>
      <c r="L104" s="2">
        <v>1972.29</v>
      </c>
      <c r="M104" s="2">
        <f t="shared" si="6"/>
        <v>-31.079999999999927</v>
      </c>
      <c r="N104" s="2">
        <f t="shared" si="7"/>
        <v>-1.5513859147336702</v>
      </c>
    </row>
    <row r="105" spans="1:14" x14ac:dyDescent="0.3">
      <c r="A105" s="1">
        <v>42062</v>
      </c>
      <c r="B105" s="2">
        <v>2104.5</v>
      </c>
      <c r="C105" s="2">
        <f t="shared" si="8"/>
        <v>109.50999999999999</v>
      </c>
      <c r="D105" s="2">
        <f t="shared" si="9"/>
        <v>5.4892505726845746</v>
      </c>
      <c r="E105" s="2">
        <v>10534540745</v>
      </c>
      <c r="F105" s="2">
        <f t="shared" si="10"/>
        <v>-1880538117</v>
      </c>
      <c r="G105" s="2">
        <f t="shared" si="11"/>
        <v>-15.147210403599932</v>
      </c>
      <c r="K105" s="1">
        <v>41880</v>
      </c>
      <c r="L105" s="2">
        <v>2003.37</v>
      </c>
      <c r="M105" s="2">
        <f t="shared" si="6"/>
        <v>72.699999999999818</v>
      </c>
      <c r="N105" s="2">
        <f t="shared" si="7"/>
        <v>3.7655321727690292</v>
      </c>
    </row>
    <row r="106" spans="1:14" x14ac:dyDescent="0.3">
      <c r="A106" s="1">
        <v>42034</v>
      </c>
      <c r="B106" s="2">
        <v>1994.99</v>
      </c>
      <c r="C106" s="2">
        <f t="shared" si="8"/>
        <v>-63.910000000000082</v>
      </c>
      <c r="D106" s="2">
        <f t="shared" si="9"/>
        <v>-3.104084705425231</v>
      </c>
      <c r="E106" s="2">
        <v>12415078862</v>
      </c>
      <c r="F106" s="2">
        <f t="shared" si="10"/>
        <v>-204538349</v>
      </c>
      <c r="G106" s="2">
        <f t="shared" si="11"/>
        <v>-1.6207967767969409</v>
      </c>
      <c r="K106" s="1">
        <v>41851</v>
      </c>
      <c r="L106" s="2">
        <v>1930.67</v>
      </c>
      <c r="M106" s="2">
        <f t="shared" si="6"/>
        <v>-29.559999999999945</v>
      </c>
      <c r="N106" s="2">
        <f t="shared" si="7"/>
        <v>-1.5079863077291922</v>
      </c>
    </row>
    <row r="107" spans="1:14" x14ac:dyDescent="0.3">
      <c r="A107" s="1">
        <v>42004</v>
      </c>
      <c r="B107" s="2">
        <v>2058.9</v>
      </c>
      <c r="C107" s="2">
        <f t="shared" si="8"/>
        <v>-8.6599999999998545</v>
      </c>
      <c r="D107" s="2">
        <f t="shared" si="9"/>
        <v>-0.41885120625277406</v>
      </c>
      <c r="E107" s="2">
        <v>12619617211</v>
      </c>
      <c r="F107" s="2">
        <f t="shared" si="10"/>
        <v>2956670457</v>
      </c>
      <c r="G107" s="2">
        <f t="shared" si="11"/>
        <v>30.598020792943718</v>
      </c>
      <c r="K107" s="1">
        <v>41820</v>
      </c>
      <c r="L107" s="2">
        <v>1960.23</v>
      </c>
      <c r="M107" s="2">
        <f t="shared" si="6"/>
        <v>36.660000000000082</v>
      </c>
      <c r="N107" s="2">
        <f t="shared" si="7"/>
        <v>1.9058313448431865</v>
      </c>
    </row>
    <row r="108" spans="1:14" x14ac:dyDescent="0.3">
      <c r="A108" s="1">
        <v>41971</v>
      </c>
      <c r="B108" s="2">
        <v>2067.56</v>
      </c>
      <c r="C108" s="2">
        <f t="shared" si="8"/>
        <v>49.509999999999991</v>
      </c>
      <c r="D108" s="2">
        <f t="shared" si="9"/>
        <v>2.4533584400782931</v>
      </c>
      <c r="E108" s="2">
        <v>9662946754</v>
      </c>
      <c r="F108" s="2">
        <f t="shared" si="10"/>
        <v>-4871337043</v>
      </c>
      <c r="G108" s="2">
        <f t="shared" si="11"/>
        <v>-33.5161822284321</v>
      </c>
      <c r="K108" s="1">
        <v>41789</v>
      </c>
      <c r="L108" s="2">
        <v>1923.57</v>
      </c>
      <c r="M108" s="2">
        <f t="shared" si="6"/>
        <v>39.619999999999891</v>
      </c>
      <c r="N108" s="2">
        <f t="shared" si="7"/>
        <v>2.1030282120013744</v>
      </c>
    </row>
    <row r="109" spans="1:14" x14ac:dyDescent="0.3">
      <c r="A109" s="1">
        <v>41943</v>
      </c>
      <c r="B109" s="2">
        <v>2018.05</v>
      </c>
      <c r="C109" s="2">
        <f t="shared" si="8"/>
        <v>45.759999999999991</v>
      </c>
      <c r="D109" s="2">
        <f t="shared" si="9"/>
        <v>2.3201456175308901</v>
      </c>
      <c r="E109" s="2">
        <v>14534283797</v>
      </c>
      <c r="F109" s="2">
        <f t="shared" si="10"/>
        <v>3078020111</v>
      </c>
      <c r="G109" s="2">
        <f t="shared" si="11"/>
        <v>26.867573891140967</v>
      </c>
      <c r="K109" s="1">
        <v>41759</v>
      </c>
      <c r="L109" s="2">
        <v>1883.95</v>
      </c>
      <c r="M109" s="2">
        <f t="shared" si="6"/>
        <v>11.610000000000127</v>
      </c>
      <c r="N109" s="2">
        <f t="shared" si="7"/>
        <v>0.6200796863817537</v>
      </c>
    </row>
    <row r="110" spans="1:14" x14ac:dyDescent="0.3">
      <c r="A110" s="1">
        <v>41912</v>
      </c>
      <c r="B110" s="2">
        <v>1972.29</v>
      </c>
      <c r="C110" s="2">
        <f t="shared" si="8"/>
        <v>-31.079999999999927</v>
      </c>
      <c r="D110" s="2">
        <f t="shared" si="9"/>
        <v>-1.5513859147336702</v>
      </c>
      <c r="E110" s="2">
        <v>11456263686</v>
      </c>
      <c r="F110" s="2">
        <f t="shared" si="10"/>
        <v>2585317596</v>
      </c>
      <c r="G110" s="2">
        <f t="shared" si="11"/>
        <v>29.143651305855247</v>
      </c>
      <c r="K110" s="1">
        <v>41729</v>
      </c>
      <c r="L110" s="2">
        <v>1872.34</v>
      </c>
      <c r="M110" s="2">
        <f t="shared" si="6"/>
        <v>12.889999999999873</v>
      </c>
      <c r="N110" s="2">
        <f t="shared" si="7"/>
        <v>0.6932157358358586</v>
      </c>
    </row>
    <row r="111" spans="1:14" x14ac:dyDescent="0.3">
      <c r="A111" s="1">
        <v>41880</v>
      </c>
      <c r="B111" s="2">
        <v>2003.37</v>
      </c>
      <c r="C111" s="2">
        <f t="shared" si="8"/>
        <v>72.699999999999818</v>
      </c>
      <c r="D111" s="2">
        <f t="shared" si="9"/>
        <v>3.7655321727690292</v>
      </c>
      <c r="E111" s="2">
        <v>8870946090</v>
      </c>
      <c r="F111" s="2">
        <f t="shared" si="10"/>
        <v>-1612775107</v>
      </c>
      <c r="G111" s="2">
        <f t="shared" si="11"/>
        <v>-15.383613095906332</v>
      </c>
      <c r="K111" s="1">
        <v>41698</v>
      </c>
      <c r="L111" s="2">
        <v>1859.45</v>
      </c>
      <c r="M111" s="2">
        <f t="shared" si="6"/>
        <v>76.860000000000127</v>
      </c>
      <c r="N111" s="2">
        <f t="shared" si="7"/>
        <v>4.3117037568930678</v>
      </c>
    </row>
    <row r="112" spans="1:14" x14ac:dyDescent="0.3">
      <c r="A112" s="1">
        <v>41851</v>
      </c>
      <c r="B112" s="2">
        <v>1930.67</v>
      </c>
      <c r="C112" s="2">
        <f t="shared" si="8"/>
        <v>-29.559999999999945</v>
      </c>
      <c r="D112" s="2">
        <f t="shared" si="9"/>
        <v>-1.5079863077291922</v>
      </c>
      <c r="E112" s="2">
        <v>10483721197</v>
      </c>
      <c r="F112" s="2">
        <f t="shared" si="10"/>
        <v>56896728</v>
      </c>
      <c r="G112" s="2">
        <f t="shared" si="11"/>
        <v>0.54567647292001231</v>
      </c>
      <c r="K112" s="1">
        <v>41670</v>
      </c>
      <c r="L112" s="2">
        <v>1782.59</v>
      </c>
      <c r="M112" s="2">
        <f t="shared" si="6"/>
        <v>-65.769999999999982</v>
      </c>
      <c r="N112" s="2">
        <f t="shared" si="7"/>
        <v>-3.5582895107013779</v>
      </c>
    </row>
    <row r="113" spans="1:14" x14ac:dyDescent="0.3">
      <c r="A113" s="1">
        <v>41820</v>
      </c>
      <c r="B113" s="2">
        <v>1960.23</v>
      </c>
      <c r="C113" s="2">
        <f t="shared" si="8"/>
        <v>36.660000000000082</v>
      </c>
      <c r="D113" s="2">
        <f t="shared" si="9"/>
        <v>1.9058313448431865</v>
      </c>
      <c r="E113" s="2">
        <v>10426824469</v>
      </c>
      <c r="F113" s="2">
        <f t="shared" si="10"/>
        <v>415931625</v>
      </c>
      <c r="G113" s="2">
        <f t="shared" si="11"/>
        <v>4.1547905015214246</v>
      </c>
      <c r="K113" s="1">
        <v>41639</v>
      </c>
      <c r="L113" s="2">
        <v>1848.36</v>
      </c>
      <c r="M113" s="2">
        <f t="shared" si="6"/>
        <v>42.549999999999955</v>
      </c>
      <c r="N113" s="2">
        <f t="shared" si="7"/>
        <v>2.3562833299184276</v>
      </c>
    </row>
    <row r="114" spans="1:14" x14ac:dyDescent="0.3">
      <c r="A114" s="1">
        <v>41789</v>
      </c>
      <c r="B114" s="2">
        <v>1923.57</v>
      </c>
      <c r="C114" s="2">
        <f t="shared" si="8"/>
        <v>39.619999999999891</v>
      </c>
      <c r="D114" s="2">
        <f t="shared" si="9"/>
        <v>2.1030282120013744</v>
      </c>
      <c r="E114" s="2">
        <v>10010892844</v>
      </c>
      <c r="F114" s="2">
        <f t="shared" si="10"/>
        <v>-2128844101</v>
      </c>
      <c r="G114" s="2">
        <f t="shared" si="11"/>
        <v>-17.536163350531314</v>
      </c>
      <c r="K114" s="1">
        <v>41607</v>
      </c>
      <c r="L114" s="2">
        <v>1805.81</v>
      </c>
      <c r="M114" s="2">
        <f t="shared" si="6"/>
        <v>49.269999999999982</v>
      </c>
      <c r="N114" s="2">
        <f t="shared" si="7"/>
        <v>2.8049460871941418</v>
      </c>
    </row>
    <row r="115" spans="1:14" x14ac:dyDescent="0.3">
      <c r="A115" s="1">
        <v>41759</v>
      </c>
      <c r="B115" s="2">
        <v>1883.95</v>
      </c>
      <c r="C115" s="2">
        <f t="shared" si="8"/>
        <v>11.610000000000127</v>
      </c>
      <c r="D115" s="2">
        <f t="shared" si="9"/>
        <v>0.6200796863817537</v>
      </c>
      <c r="E115" s="2">
        <v>12139736945</v>
      </c>
      <c r="F115" s="2">
        <f t="shared" si="10"/>
        <v>382406116</v>
      </c>
      <c r="G115" s="2">
        <f t="shared" si="11"/>
        <v>3.2524909059867366</v>
      </c>
      <c r="K115" s="1">
        <v>41578</v>
      </c>
      <c r="L115" s="2">
        <v>1756.54</v>
      </c>
      <c r="M115" s="2">
        <f t="shared" si="6"/>
        <v>74.990000000000009</v>
      </c>
      <c r="N115" s="2">
        <f t="shared" si="7"/>
        <v>4.4595759864410818</v>
      </c>
    </row>
    <row r="116" spans="1:14" x14ac:dyDescent="0.3">
      <c r="A116" s="1">
        <v>41729</v>
      </c>
      <c r="B116" s="2">
        <v>1872.34</v>
      </c>
      <c r="C116" s="2">
        <f t="shared" si="8"/>
        <v>12.889999999999873</v>
      </c>
      <c r="D116" s="2">
        <f t="shared" si="9"/>
        <v>0.6932157358358586</v>
      </c>
      <c r="E116" s="2">
        <v>11757330829</v>
      </c>
      <c r="F116" s="2">
        <f t="shared" si="10"/>
        <v>779934428</v>
      </c>
      <c r="G116" s="2">
        <f t="shared" si="11"/>
        <v>7.1049126724525582</v>
      </c>
      <c r="K116" s="1">
        <v>41547</v>
      </c>
      <c r="L116" s="2">
        <v>1681.55</v>
      </c>
      <c r="M116" s="2">
        <f t="shared" si="6"/>
        <v>48.579999999999927</v>
      </c>
      <c r="N116" s="2">
        <f t="shared" si="7"/>
        <v>2.9749474883188256</v>
      </c>
    </row>
    <row r="117" spans="1:14" x14ac:dyDescent="0.3">
      <c r="A117" s="1">
        <v>41698</v>
      </c>
      <c r="B117" s="2">
        <v>1859.45</v>
      </c>
      <c r="C117" s="2">
        <f t="shared" si="8"/>
        <v>76.860000000000127</v>
      </c>
      <c r="D117" s="2">
        <f t="shared" si="9"/>
        <v>4.3117037568930678</v>
      </c>
      <c r="E117" s="2">
        <v>10977396401</v>
      </c>
      <c r="F117" s="2">
        <f t="shared" si="10"/>
        <v>-1111194555</v>
      </c>
      <c r="G117" s="2">
        <f t="shared" si="11"/>
        <v>-9.1920932641738062</v>
      </c>
      <c r="K117" s="1">
        <v>41516</v>
      </c>
      <c r="L117" s="2">
        <v>1632.97</v>
      </c>
      <c r="M117" s="2">
        <f t="shared" si="6"/>
        <v>-52.759999999999991</v>
      </c>
      <c r="N117" s="2">
        <f t="shared" si="7"/>
        <v>-3.1298013323604605</v>
      </c>
    </row>
    <row r="118" spans="1:14" x14ac:dyDescent="0.3">
      <c r="A118" s="1">
        <v>41670</v>
      </c>
      <c r="B118" s="2">
        <v>1782.59</v>
      </c>
      <c r="C118" s="2">
        <f t="shared" si="8"/>
        <v>-65.769999999999982</v>
      </c>
      <c r="D118" s="2">
        <f t="shared" si="9"/>
        <v>-3.5582895107013779</v>
      </c>
      <c r="E118" s="2">
        <v>12088590956</v>
      </c>
      <c r="F118" s="2">
        <f t="shared" si="10"/>
        <v>1296943670</v>
      </c>
      <c r="G118" s="2">
        <f t="shared" si="11"/>
        <v>12.018032424785829</v>
      </c>
      <c r="K118" s="1">
        <v>41486</v>
      </c>
      <c r="L118" s="2">
        <v>1685.73</v>
      </c>
      <c r="M118" s="2">
        <f t="shared" si="6"/>
        <v>79.450000000000045</v>
      </c>
      <c r="N118" s="2">
        <f t="shared" si="7"/>
        <v>4.9462111213487097</v>
      </c>
    </row>
    <row r="119" spans="1:14" x14ac:dyDescent="0.3">
      <c r="A119" s="1">
        <v>41639</v>
      </c>
      <c r="B119" s="2">
        <v>1848.36</v>
      </c>
      <c r="C119" s="2">
        <f t="shared" si="8"/>
        <v>42.549999999999955</v>
      </c>
      <c r="D119" s="2">
        <f t="shared" si="9"/>
        <v>2.3562833299184276</v>
      </c>
      <c r="E119" s="2">
        <v>10791647286</v>
      </c>
      <c r="F119" s="2">
        <f t="shared" si="10"/>
        <v>883413809</v>
      </c>
      <c r="G119" s="2">
        <f t="shared" si="11"/>
        <v>8.9159567247852003</v>
      </c>
      <c r="K119" s="1">
        <v>41453</v>
      </c>
      <c r="L119" s="2">
        <v>1606.28</v>
      </c>
      <c r="M119" s="2">
        <f t="shared" si="6"/>
        <v>-24.460000000000036</v>
      </c>
      <c r="N119" s="2">
        <f t="shared" si="7"/>
        <v>-1.4999325459607318</v>
      </c>
    </row>
    <row r="120" spans="1:14" x14ac:dyDescent="0.3">
      <c r="A120" s="1">
        <v>41607</v>
      </c>
      <c r="B120" s="2">
        <v>1805.81</v>
      </c>
      <c r="C120" s="2">
        <f t="shared" si="8"/>
        <v>49.269999999999982</v>
      </c>
      <c r="D120" s="2">
        <f t="shared" si="9"/>
        <v>2.8049460871941418</v>
      </c>
      <c r="E120" s="2">
        <v>9908233477</v>
      </c>
      <c r="F120" s="2">
        <f t="shared" si="10"/>
        <v>-2198229514</v>
      </c>
      <c r="G120" s="2">
        <f t="shared" si="11"/>
        <v>-18.157487580263318</v>
      </c>
      <c r="K120" s="1">
        <v>41425</v>
      </c>
      <c r="L120" s="2">
        <v>1630.74</v>
      </c>
      <c r="M120" s="2">
        <f t="shared" si="6"/>
        <v>33.170000000000073</v>
      </c>
      <c r="N120" s="2">
        <f t="shared" si="7"/>
        <v>2.0762783477406357</v>
      </c>
    </row>
    <row r="121" spans="1:14" x14ac:dyDescent="0.3">
      <c r="A121" s="1">
        <v>41578</v>
      </c>
      <c r="B121" s="2">
        <v>1756.54</v>
      </c>
      <c r="C121" s="2">
        <f t="shared" si="8"/>
        <v>74.990000000000009</v>
      </c>
      <c r="D121" s="2">
        <f t="shared" si="9"/>
        <v>4.4595759864410818</v>
      </c>
      <c r="E121" s="2">
        <v>12106462991</v>
      </c>
      <c r="F121" s="2">
        <f t="shared" si="10"/>
        <v>1424227619</v>
      </c>
      <c r="G121" s="2">
        <f t="shared" si="11"/>
        <v>13.332674008786109</v>
      </c>
      <c r="K121" s="1">
        <v>41394</v>
      </c>
      <c r="L121" s="2">
        <v>1597.57</v>
      </c>
      <c r="M121" s="2">
        <f t="shared" si="6"/>
        <v>28.379999999999882</v>
      </c>
      <c r="N121" s="2">
        <f t="shared" si="7"/>
        <v>1.8085763992887975</v>
      </c>
    </row>
    <row r="122" spans="1:14" x14ac:dyDescent="0.3">
      <c r="A122" s="1">
        <v>41547</v>
      </c>
      <c r="B122" s="2">
        <v>1681.55</v>
      </c>
      <c r="C122" s="2">
        <f t="shared" si="8"/>
        <v>48.579999999999927</v>
      </c>
      <c r="D122" s="2">
        <f t="shared" si="9"/>
        <v>2.9749474883188256</v>
      </c>
      <c r="E122" s="2">
        <v>10682235372</v>
      </c>
      <c r="F122" s="2">
        <f t="shared" si="10"/>
        <v>622695503</v>
      </c>
      <c r="G122" s="2">
        <f t="shared" si="11"/>
        <v>6.1900992600956908</v>
      </c>
      <c r="K122" s="1">
        <v>41362</v>
      </c>
      <c r="L122" s="2">
        <v>1569.19</v>
      </c>
      <c r="M122" s="2">
        <f t="shared" si="6"/>
        <v>54.509999999999991</v>
      </c>
      <c r="N122" s="2">
        <f t="shared" si="7"/>
        <v>3.5987799403174261</v>
      </c>
    </row>
    <row r="123" spans="1:14" x14ac:dyDescent="0.3">
      <c r="A123" s="1">
        <v>41516</v>
      </c>
      <c r="B123" s="2">
        <v>1632.97</v>
      </c>
      <c r="C123" s="2">
        <f t="shared" si="8"/>
        <v>-52.759999999999991</v>
      </c>
      <c r="D123" s="2">
        <f t="shared" si="9"/>
        <v>-3.1298013323604605</v>
      </c>
      <c r="E123" s="2">
        <v>10059539869</v>
      </c>
      <c r="F123" s="2">
        <f t="shared" si="10"/>
        <v>-1501124981</v>
      </c>
      <c r="G123" s="2">
        <f t="shared" si="11"/>
        <v>-12.984763423878688</v>
      </c>
      <c r="K123" s="1">
        <v>41333</v>
      </c>
      <c r="L123" s="2">
        <v>1514.68</v>
      </c>
      <c r="M123" s="2">
        <f t="shared" si="6"/>
        <v>16.570000000000164</v>
      </c>
      <c r="N123" s="2">
        <f t="shared" si="7"/>
        <v>1.1060603026480142</v>
      </c>
    </row>
    <row r="124" spans="1:14" x14ac:dyDescent="0.3">
      <c r="A124" s="1">
        <v>41486</v>
      </c>
      <c r="B124" s="2">
        <v>1685.73</v>
      </c>
      <c r="C124" s="2">
        <f t="shared" si="8"/>
        <v>79.450000000000045</v>
      </c>
      <c r="D124" s="2">
        <f t="shared" si="9"/>
        <v>4.9462111213487097</v>
      </c>
      <c r="E124" s="2">
        <v>11560664850</v>
      </c>
      <c r="F124" s="2">
        <f t="shared" si="10"/>
        <v>-1127115295</v>
      </c>
      <c r="G124" s="2">
        <f t="shared" si="11"/>
        <v>-8.8834711992087403</v>
      </c>
      <c r="K124" s="1">
        <v>41305</v>
      </c>
      <c r="L124" s="2">
        <v>1498.11</v>
      </c>
      <c r="M124" s="2">
        <f t="shared" si="6"/>
        <v>71.919999999999845</v>
      </c>
      <c r="N124" s="2">
        <f t="shared" si="7"/>
        <v>5.0428063581991065</v>
      </c>
    </row>
    <row r="125" spans="1:14" x14ac:dyDescent="0.3">
      <c r="A125" s="1">
        <v>41453</v>
      </c>
      <c r="B125" s="2">
        <v>1606.28</v>
      </c>
      <c r="C125" s="2">
        <f t="shared" si="8"/>
        <v>-24.460000000000036</v>
      </c>
      <c r="D125" s="2">
        <f t="shared" si="9"/>
        <v>-1.4999325459607318</v>
      </c>
      <c r="E125" s="2">
        <v>12687780145</v>
      </c>
      <c r="F125" s="2">
        <f t="shared" si="10"/>
        <v>708027848</v>
      </c>
      <c r="G125" s="2">
        <f t="shared" si="11"/>
        <v>5.9102044052889653</v>
      </c>
      <c r="K125" s="1">
        <v>41274</v>
      </c>
      <c r="L125" s="2">
        <v>1426.19</v>
      </c>
      <c r="M125" s="2">
        <f t="shared" si="6"/>
        <v>10.009999999999991</v>
      </c>
      <c r="N125" s="2">
        <f t="shared" si="7"/>
        <v>0.70683105254981649</v>
      </c>
    </row>
    <row r="126" spans="1:14" x14ac:dyDescent="0.3">
      <c r="A126" s="1">
        <v>41425</v>
      </c>
      <c r="B126" s="2">
        <v>1630.74</v>
      </c>
      <c r="C126" s="2">
        <f t="shared" si="8"/>
        <v>33.170000000000073</v>
      </c>
      <c r="D126" s="2">
        <f t="shared" si="9"/>
        <v>2.0762783477406357</v>
      </c>
      <c r="E126" s="2">
        <v>11979752297</v>
      </c>
      <c r="F126" s="2">
        <f t="shared" si="10"/>
        <v>-480306971</v>
      </c>
      <c r="G126" s="2">
        <f t="shared" si="11"/>
        <v>-3.8547727636699713</v>
      </c>
      <c r="K126" s="1">
        <v>41243</v>
      </c>
      <c r="L126" s="2">
        <v>1416.18</v>
      </c>
      <c r="M126" s="2">
        <f t="shared" si="6"/>
        <v>4.0199999999999818</v>
      </c>
      <c r="N126" s="2">
        <f t="shared" si="7"/>
        <v>0.28467029231814961</v>
      </c>
    </row>
    <row r="127" spans="1:14" x14ac:dyDescent="0.3">
      <c r="A127" s="1">
        <v>41394</v>
      </c>
      <c r="B127" s="2">
        <v>1597.57</v>
      </c>
      <c r="C127" s="2">
        <f t="shared" si="8"/>
        <v>28.379999999999882</v>
      </c>
      <c r="D127" s="2">
        <f t="shared" si="9"/>
        <v>1.8085763992887975</v>
      </c>
      <c r="E127" s="2">
        <v>12460059268</v>
      </c>
      <c r="F127" s="2">
        <f t="shared" si="10"/>
        <v>1449352876</v>
      </c>
      <c r="G127" s="2">
        <f t="shared" si="11"/>
        <v>13.163123458210183</v>
      </c>
      <c r="K127" s="1">
        <v>41213</v>
      </c>
      <c r="L127" s="2">
        <v>1412.16</v>
      </c>
      <c r="M127" s="2">
        <f t="shared" si="6"/>
        <v>-28.509999999999991</v>
      </c>
      <c r="N127" s="2">
        <f t="shared" si="7"/>
        <v>-1.9789403541407811</v>
      </c>
    </row>
    <row r="128" spans="1:14" x14ac:dyDescent="0.3">
      <c r="A128" s="1">
        <v>41362</v>
      </c>
      <c r="B128" s="2">
        <v>1569.19</v>
      </c>
      <c r="C128" s="2">
        <f t="shared" si="8"/>
        <v>54.509999999999991</v>
      </c>
      <c r="D128" s="2">
        <f t="shared" si="9"/>
        <v>3.5987799403174261</v>
      </c>
      <c r="E128" s="2">
        <v>11010706392</v>
      </c>
      <c r="F128" s="2">
        <f t="shared" si="10"/>
        <v>165691129</v>
      </c>
      <c r="G128" s="2">
        <f t="shared" si="11"/>
        <v>1.527809089999987</v>
      </c>
      <c r="K128" s="1">
        <v>41180</v>
      </c>
      <c r="L128" s="2">
        <v>1440.67</v>
      </c>
      <c r="M128" s="2">
        <f t="shared" si="6"/>
        <v>34.090000000000146</v>
      </c>
      <c r="N128" s="2">
        <f t="shared" si="7"/>
        <v>2.4236090375236494</v>
      </c>
    </row>
    <row r="129" spans="1:14" x14ac:dyDescent="0.3">
      <c r="A129" s="1">
        <v>41333</v>
      </c>
      <c r="B129" s="2">
        <v>1514.68</v>
      </c>
      <c r="C129" s="2">
        <f t="shared" si="8"/>
        <v>16.570000000000164</v>
      </c>
      <c r="D129" s="2">
        <f t="shared" si="9"/>
        <v>1.1060603026480142</v>
      </c>
      <c r="E129" s="2">
        <v>10845015263</v>
      </c>
      <c r="F129" s="2">
        <f t="shared" si="10"/>
        <v>-1178338668</v>
      </c>
      <c r="G129" s="2">
        <f t="shared" si="11"/>
        <v>-9.8004157139703842</v>
      </c>
      <c r="K129" s="1">
        <v>41152</v>
      </c>
      <c r="L129" s="2">
        <v>1406.58</v>
      </c>
      <c r="M129" s="2">
        <f t="shared" si="6"/>
        <v>27.259999999999991</v>
      </c>
      <c r="N129" s="2">
        <f t="shared" si="7"/>
        <v>1.9763361656468399</v>
      </c>
    </row>
    <row r="130" spans="1:14" x14ac:dyDescent="0.3">
      <c r="A130" s="1">
        <v>41305</v>
      </c>
      <c r="B130" s="2">
        <v>1498.11</v>
      </c>
      <c r="C130" s="2">
        <f t="shared" si="8"/>
        <v>71.919999999999845</v>
      </c>
      <c r="D130" s="2">
        <f t="shared" si="9"/>
        <v>5.0428063581991065</v>
      </c>
      <c r="E130" s="2">
        <v>12023353931</v>
      </c>
      <c r="F130" s="2">
        <f t="shared" si="10"/>
        <v>643477670</v>
      </c>
      <c r="G130" s="2">
        <f t="shared" si="11"/>
        <v>5.6545225557967074</v>
      </c>
      <c r="K130" s="1">
        <v>41121</v>
      </c>
      <c r="L130" s="2">
        <v>1379.32</v>
      </c>
      <c r="M130" s="2">
        <f t="shared" ref="M130:M193" si="12">IF(AND(ISNUMBER(L130),ISNUMBER(L131)), (L130 - L131), "")</f>
        <v>17.159999999999854</v>
      </c>
      <c r="N130" s="2">
        <f t="shared" ref="N130:N193" si="13">IF(AND(ISNUMBER(M130),ISNUMBER(L131)), (100*M130/ABS(L131)), "")</f>
        <v>1.2597639043871391</v>
      </c>
    </row>
    <row r="131" spans="1:14" x14ac:dyDescent="0.3">
      <c r="A131" s="1">
        <v>41274</v>
      </c>
      <c r="B131" s="2">
        <v>1426.19</v>
      </c>
      <c r="C131" s="2">
        <f t="shared" si="8"/>
        <v>10.009999999999991</v>
      </c>
      <c r="D131" s="2">
        <f t="shared" si="9"/>
        <v>0.70683105254981649</v>
      </c>
      <c r="E131" s="2">
        <v>11379876261</v>
      </c>
      <c r="F131" s="2">
        <f t="shared" si="10"/>
        <v>-737019700</v>
      </c>
      <c r="G131" s="2">
        <f t="shared" si="11"/>
        <v>-6.0825784290977296</v>
      </c>
      <c r="K131" s="1">
        <v>41089</v>
      </c>
      <c r="L131" s="2">
        <v>1362.16</v>
      </c>
      <c r="M131" s="2">
        <f t="shared" si="12"/>
        <v>51.830000000000155</v>
      </c>
      <c r="N131" s="2">
        <f t="shared" si="13"/>
        <v>3.9554921279372492</v>
      </c>
    </row>
    <row r="132" spans="1:14" x14ac:dyDescent="0.3">
      <c r="A132" s="1">
        <v>41243</v>
      </c>
      <c r="B132" s="2">
        <v>1416.18</v>
      </c>
      <c r="C132" s="2">
        <f t="shared" si="8"/>
        <v>4.0199999999999818</v>
      </c>
      <c r="D132" s="2">
        <f t="shared" si="9"/>
        <v>0.28467029231814961</v>
      </c>
      <c r="E132" s="2">
        <v>12116895961</v>
      </c>
      <c r="F132" s="2">
        <f t="shared" si="10"/>
        <v>609943194</v>
      </c>
      <c r="G132" s="2">
        <f t="shared" si="11"/>
        <v>5.3006491496968184</v>
      </c>
      <c r="K132" s="1">
        <v>41060</v>
      </c>
      <c r="L132" s="2">
        <v>1310.33</v>
      </c>
      <c r="M132" s="2">
        <f t="shared" si="12"/>
        <v>-87.580000000000155</v>
      </c>
      <c r="N132" s="2">
        <f t="shared" si="13"/>
        <v>-6.2650671359386614</v>
      </c>
    </row>
    <row r="133" spans="1:14" x14ac:dyDescent="0.3">
      <c r="A133" s="1">
        <v>41213</v>
      </c>
      <c r="B133" s="2">
        <v>1412.16</v>
      </c>
      <c r="C133" s="2">
        <f t="shared" si="8"/>
        <v>-28.509999999999991</v>
      </c>
      <c r="D133" s="2">
        <f t="shared" si="9"/>
        <v>-1.9789403541407811</v>
      </c>
      <c r="E133" s="2">
        <v>11506952767</v>
      </c>
      <c r="F133" s="2">
        <f t="shared" si="10"/>
        <v>91258894</v>
      </c>
      <c r="G133" s="2">
        <f t="shared" si="11"/>
        <v>0.79941609345221099</v>
      </c>
      <c r="K133" s="1">
        <v>41029</v>
      </c>
      <c r="L133" s="2">
        <v>1397.91</v>
      </c>
      <c r="M133" s="2">
        <f t="shared" si="12"/>
        <v>-10.559999999999945</v>
      </c>
      <c r="N133" s="2">
        <f t="shared" si="13"/>
        <v>-0.74974972842871668</v>
      </c>
    </row>
    <row r="134" spans="1:14" x14ac:dyDescent="0.3">
      <c r="A134" s="1">
        <v>41180</v>
      </c>
      <c r="B134" s="2">
        <v>1440.67</v>
      </c>
      <c r="C134" s="2">
        <f t="shared" si="8"/>
        <v>34.090000000000146</v>
      </c>
      <c r="D134" s="2">
        <f t="shared" si="9"/>
        <v>2.4236090375236494</v>
      </c>
      <c r="E134" s="2">
        <v>11415693873</v>
      </c>
      <c r="F134" s="2">
        <f t="shared" si="10"/>
        <v>76079955</v>
      </c>
      <c r="G134" s="2">
        <f t="shared" si="11"/>
        <v>0.67092191630293563</v>
      </c>
      <c r="K134" s="1">
        <v>40998</v>
      </c>
      <c r="L134" s="2">
        <v>1408.47</v>
      </c>
      <c r="M134" s="2">
        <f t="shared" si="12"/>
        <v>42.789999999999964</v>
      </c>
      <c r="N134" s="2">
        <f t="shared" si="13"/>
        <v>3.1332376545017837</v>
      </c>
    </row>
    <row r="135" spans="1:14" x14ac:dyDescent="0.3">
      <c r="A135" s="1">
        <v>41152</v>
      </c>
      <c r="B135" s="2">
        <v>1406.58</v>
      </c>
      <c r="C135" s="2">
        <f t="shared" si="8"/>
        <v>27.259999999999991</v>
      </c>
      <c r="D135" s="2">
        <f t="shared" si="9"/>
        <v>1.9763361656468399</v>
      </c>
      <c r="E135" s="2">
        <v>11339613918</v>
      </c>
      <c r="F135" s="2">
        <f t="shared" si="10"/>
        <v>-1019807699</v>
      </c>
      <c r="G135" s="2">
        <f t="shared" si="11"/>
        <v>-8.2512574665895873</v>
      </c>
      <c r="K135" s="1">
        <v>40968</v>
      </c>
      <c r="L135" s="2">
        <v>1365.68</v>
      </c>
      <c r="M135" s="2">
        <f t="shared" si="12"/>
        <v>53.269999999999982</v>
      </c>
      <c r="N135" s="2">
        <f t="shared" si="13"/>
        <v>4.0589449943234186</v>
      </c>
    </row>
    <row r="136" spans="1:14" x14ac:dyDescent="0.3">
      <c r="A136" s="1">
        <v>41121</v>
      </c>
      <c r="B136" s="2">
        <v>1379.32</v>
      </c>
      <c r="C136" s="2">
        <f t="shared" ref="C136:C199" si="14">IF(AND(ISNUMBER(B136),ISNUMBER(B137)), (B136 - B137), "")</f>
        <v>17.159999999999854</v>
      </c>
      <c r="D136" s="2">
        <f t="shared" ref="D136:D199" si="15">IF(AND(ISNUMBER(C136),ISNUMBER(B137)), (100*C136/ABS(B137)), "")</f>
        <v>1.2597639043871391</v>
      </c>
      <c r="E136" s="2">
        <v>12359421617</v>
      </c>
      <c r="F136" s="2">
        <f t="shared" ref="F136:F199" si="16">IF(AND(ISNUMBER(E136),ISNUMBER(E137)), (E136 - E137), "")</f>
        <v>-1595799567</v>
      </c>
      <c r="G136" s="2">
        <f t="shared" ref="G136:G199" si="17">IF(AND(ISNUMBER(F136),ISNUMBER(E137)), (100*F136/ABS(E137)), "")</f>
        <v>-11.435143491882615</v>
      </c>
      <c r="K136" s="1">
        <v>40939</v>
      </c>
      <c r="L136" s="2">
        <v>1312.41</v>
      </c>
      <c r="M136" s="2">
        <f t="shared" si="12"/>
        <v>54.800000000000182</v>
      </c>
      <c r="N136" s="2">
        <f t="shared" si="13"/>
        <v>4.3574717122160438</v>
      </c>
    </row>
    <row r="137" spans="1:14" x14ac:dyDescent="0.3">
      <c r="A137" s="1">
        <v>41089</v>
      </c>
      <c r="B137" s="2">
        <v>1362.16</v>
      </c>
      <c r="C137" s="2">
        <f t="shared" si="14"/>
        <v>51.830000000000155</v>
      </c>
      <c r="D137" s="2">
        <f t="shared" si="15"/>
        <v>3.9554921279372492</v>
      </c>
      <c r="E137" s="2">
        <v>13955221184</v>
      </c>
      <c r="F137" s="2">
        <f t="shared" si="16"/>
        <v>-533436667</v>
      </c>
      <c r="G137" s="2">
        <f t="shared" si="17"/>
        <v>-3.6817534963266625</v>
      </c>
      <c r="K137" s="1">
        <v>40907</v>
      </c>
      <c r="L137" s="2">
        <v>1257.6099999999999</v>
      </c>
      <c r="M137" s="2">
        <f t="shared" si="12"/>
        <v>10.649999999999864</v>
      </c>
      <c r="N137" s="2">
        <f t="shared" si="13"/>
        <v>0.85407711554499444</v>
      </c>
    </row>
    <row r="138" spans="1:14" x14ac:dyDescent="0.3">
      <c r="A138" s="1">
        <v>41060</v>
      </c>
      <c r="B138" s="2">
        <v>1310.33</v>
      </c>
      <c r="C138" s="2">
        <f t="shared" si="14"/>
        <v>-87.580000000000155</v>
      </c>
      <c r="D138" s="2">
        <f t="shared" si="15"/>
        <v>-6.2650671359386614</v>
      </c>
      <c r="E138" s="2">
        <v>14488657851</v>
      </c>
      <c r="F138" s="2">
        <f t="shared" si="16"/>
        <v>1960544135</v>
      </c>
      <c r="G138" s="2">
        <f t="shared" si="17"/>
        <v>15.649156604446645</v>
      </c>
      <c r="K138" s="1">
        <v>40877</v>
      </c>
      <c r="L138" s="2">
        <v>1246.96</v>
      </c>
      <c r="M138" s="2">
        <f t="shared" si="12"/>
        <v>-6.3399999999999181</v>
      </c>
      <c r="N138" s="2">
        <f t="shared" si="13"/>
        <v>-0.50586451767333585</v>
      </c>
    </row>
    <row r="139" spans="1:14" x14ac:dyDescent="0.3">
      <c r="A139" s="1">
        <v>41029</v>
      </c>
      <c r="B139" s="2">
        <v>1397.91</v>
      </c>
      <c r="C139" s="2">
        <f t="shared" si="14"/>
        <v>-10.559999999999945</v>
      </c>
      <c r="D139" s="2">
        <f t="shared" si="15"/>
        <v>-0.74974972842871668</v>
      </c>
      <c r="E139" s="2">
        <v>12528113716</v>
      </c>
      <c r="F139" s="2">
        <f t="shared" si="16"/>
        <v>-1391123005</v>
      </c>
      <c r="G139" s="2">
        <f t="shared" si="17"/>
        <v>-9.9942477657643973</v>
      </c>
      <c r="K139" s="1">
        <v>40847</v>
      </c>
      <c r="L139" s="2">
        <v>1253.3</v>
      </c>
      <c r="M139" s="2">
        <f t="shared" si="12"/>
        <v>121.87999999999988</v>
      </c>
      <c r="N139" s="2">
        <f t="shared" si="13"/>
        <v>10.772303830584566</v>
      </c>
    </row>
    <row r="140" spans="1:14" x14ac:dyDescent="0.3">
      <c r="A140" s="1">
        <v>40998</v>
      </c>
      <c r="B140" s="2">
        <v>1408.47</v>
      </c>
      <c r="C140" s="2">
        <f t="shared" si="14"/>
        <v>42.789999999999964</v>
      </c>
      <c r="D140" s="2">
        <f t="shared" si="15"/>
        <v>3.1332376545017837</v>
      </c>
      <c r="E140" s="2">
        <v>13919236721</v>
      </c>
      <c r="F140" s="2">
        <f t="shared" si="16"/>
        <v>1442048659</v>
      </c>
      <c r="G140" s="2">
        <f t="shared" si="17"/>
        <v>11.557481155484407</v>
      </c>
      <c r="K140" s="1">
        <v>40816</v>
      </c>
      <c r="L140" s="2">
        <v>1131.42</v>
      </c>
      <c r="M140" s="2">
        <f t="shared" si="12"/>
        <v>-87.470000000000027</v>
      </c>
      <c r="N140" s="2">
        <f t="shared" si="13"/>
        <v>-7.1762012979021925</v>
      </c>
    </row>
    <row r="141" spans="1:14" x14ac:dyDescent="0.3">
      <c r="A141" s="1">
        <v>40968</v>
      </c>
      <c r="B141" s="2">
        <v>1365.68</v>
      </c>
      <c r="C141" s="2">
        <f t="shared" si="14"/>
        <v>53.269999999999982</v>
      </c>
      <c r="D141" s="2">
        <f t="shared" si="15"/>
        <v>4.0589449943234186</v>
      </c>
      <c r="E141" s="2">
        <v>12477188062</v>
      </c>
      <c r="F141" s="2">
        <f t="shared" si="16"/>
        <v>-846342818</v>
      </c>
      <c r="G141" s="2">
        <f t="shared" si="17"/>
        <v>-6.3522412010951861</v>
      </c>
      <c r="K141" s="1">
        <v>40786</v>
      </c>
      <c r="L141" s="2">
        <v>1218.8900000000001</v>
      </c>
      <c r="M141" s="2">
        <f t="shared" si="12"/>
        <v>-73.389999999999873</v>
      </c>
      <c r="N141" s="2">
        <f t="shared" si="13"/>
        <v>-5.6791097904478809</v>
      </c>
    </row>
    <row r="142" spans="1:14" x14ac:dyDescent="0.3">
      <c r="A142" s="1">
        <v>40939</v>
      </c>
      <c r="B142" s="2">
        <v>1312.41</v>
      </c>
      <c r="C142" s="2">
        <f t="shared" si="14"/>
        <v>54.800000000000182</v>
      </c>
      <c r="D142" s="2">
        <f t="shared" si="15"/>
        <v>4.3574717122160438</v>
      </c>
      <c r="E142" s="2">
        <v>13323530880</v>
      </c>
      <c r="F142" s="2">
        <f t="shared" si="16"/>
        <v>-250237695</v>
      </c>
      <c r="G142" s="2">
        <f t="shared" si="17"/>
        <v>-1.8435388346084278</v>
      </c>
      <c r="K142" s="1">
        <v>40753</v>
      </c>
      <c r="L142" s="2">
        <v>1292.28</v>
      </c>
      <c r="M142" s="2">
        <f t="shared" si="12"/>
        <v>-28.360000000000127</v>
      </c>
      <c r="N142" s="2">
        <f t="shared" si="13"/>
        <v>-2.1474436636782261</v>
      </c>
    </row>
    <row r="143" spans="1:14" x14ac:dyDescent="0.3">
      <c r="A143" s="1">
        <v>40907</v>
      </c>
      <c r="B143" s="2">
        <v>1257.6099999999999</v>
      </c>
      <c r="C143" s="2">
        <f t="shared" si="14"/>
        <v>10.649999999999864</v>
      </c>
      <c r="D143" s="2">
        <f t="shared" si="15"/>
        <v>0.85407711554499444</v>
      </c>
      <c r="E143" s="2">
        <v>13573768575</v>
      </c>
      <c r="F143" s="2">
        <f t="shared" si="16"/>
        <v>-1882549452</v>
      </c>
      <c r="G143" s="2">
        <f t="shared" si="17"/>
        <v>-12.179805363162512</v>
      </c>
      <c r="K143" s="1">
        <v>40724</v>
      </c>
      <c r="L143" s="2">
        <v>1320.64</v>
      </c>
      <c r="M143" s="2">
        <f t="shared" si="12"/>
        <v>-24.559999999999945</v>
      </c>
      <c r="N143" s="2">
        <f t="shared" si="13"/>
        <v>-1.8257508177222677</v>
      </c>
    </row>
    <row r="144" spans="1:14" x14ac:dyDescent="0.3">
      <c r="A144" s="1">
        <v>40877</v>
      </c>
      <c r="B144" s="2">
        <v>1246.96</v>
      </c>
      <c r="C144" s="2">
        <f t="shared" si="14"/>
        <v>-6.3399999999999181</v>
      </c>
      <c r="D144" s="2">
        <f t="shared" si="15"/>
        <v>-0.50586451767333585</v>
      </c>
      <c r="E144" s="2">
        <v>15456318027</v>
      </c>
      <c r="F144" s="2">
        <f t="shared" si="16"/>
        <v>-2704975207</v>
      </c>
      <c r="G144" s="2">
        <f t="shared" si="17"/>
        <v>-14.894177260108217</v>
      </c>
      <c r="K144" s="1">
        <v>40694</v>
      </c>
      <c r="L144" s="2">
        <v>1345.2</v>
      </c>
      <c r="M144" s="2">
        <f t="shared" si="12"/>
        <v>-18.409999999999854</v>
      </c>
      <c r="N144" s="2">
        <f t="shared" si="13"/>
        <v>-1.3500927684601796</v>
      </c>
    </row>
    <row r="145" spans="1:14" x14ac:dyDescent="0.3">
      <c r="A145" s="1">
        <v>40847</v>
      </c>
      <c r="B145" s="2">
        <v>1253.3</v>
      </c>
      <c r="C145" s="2">
        <f t="shared" si="14"/>
        <v>121.87999999999988</v>
      </c>
      <c r="D145" s="2">
        <f t="shared" si="15"/>
        <v>10.772303830584566</v>
      </c>
      <c r="E145" s="2">
        <v>18161293234</v>
      </c>
      <c r="F145" s="2">
        <f t="shared" si="16"/>
        <v>-1476755033</v>
      </c>
      <c r="G145" s="2">
        <f t="shared" si="17"/>
        <v>-7.5198666024339902</v>
      </c>
      <c r="K145" s="1">
        <v>40662</v>
      </c>
      <c r="L145" s="2">
        <v>1363.61</v>
      </c>
      <c r="M145" s="2">
        <f t="shared" si="12"/>
        <v>37.779999999999973</v>
      </c>
      <c r="N145" s="2">
        <f t="shared" si="13"/>
        <v>2.8495357625034865</v>
      </c>
    </row>
    <row r="146" spans="1:14" x14ac:dyDescent="0.3">
      <c r="A146" s="1">
        <v>40816</v>
      </c>
      <c r="B146" s="2">
        <v>1131.42</v>
      </c>
      <c r="C146" s="2">
        <f t="shared" si="14"/>
        <v>-87.470000000000027</v>
      </c>
      <c r="D146" s="2">
        <f t="shared" si="15"/>
        <v>-7.1762012979021925</v>
      </c>
      <c r="E146" s="2">
        <v>19638048267</v>
      </c>
      <c r="F146" s="2">
        <f t="shared" si="16"/>
        <v>-7021443881</v>
      </c>
      <c r="G146" s="2">
        <f t="shared" si="17"/>
        <v>-26.337500512089651</v>
      </c>
      <c r="K146" s="1">
        <v>40633</v>
      </c>
      <c r="L146" s="2">
        <v>1325.83</v>
      </c>
      <c r="M146" s="2">
        <f t="shared" si="12"/>
        <v>-1.3900000000001</v>
      </c>
      <c r="N146" s="2">
        <f t="shared" si="13"/>
        <v>-0.1047301879115821</v>
      </c>
    </row>
    <row r="147" spans="1:14" x14ac:dyDescent="0.3">
      <c r="A147" s="1">
        <v>40786</v>
      </c>
      <c r="B147" s="2">
        <v>1218.8900000000001</v>
      </c>
      <c r="C147" s="2">
        <f t="shared" si="14"/>
        <v>-73.389999999999873</v>
      </c>
      <c r="D147" s="2">
        <f t="shared" si="15"/>
        <v>-5.6791097904478809</v>
      </c>
      <c r="E147" s="2">
        <v>26659492148</v>
      </c>
      <c r="F147" s="2">
        <f t="shared" si="16"/>
        <v>12223664413</v>
      </c>
      <c r="G147" s="2">
        <f t="shared" si="17"/>
        <v>84.675881684037009</v>
      </c>
      <c r="K147" s="1">
        <v>40602</v>
      </c>
      <c r="L147" s="2">
        <v>1327.22</v>
      </c>
      <c r="M147" s="2">
        <f t="shared" si="12"/>
        <v>41.100000000000136</v>
      </c>
      <c r="N147" s="2">
        <f t="shared" si="13"/>
        <v>3.1956582589494089</v>
      </c>
    </row>
    <row r="148" spans="1:14" x14ac:dyDescent="0.3">
      <c r="A148" s="1">
        <v>40753</v>
      </c>
      <c r="B148" s="2">
        <v>1292.28</v>
      </c>
      <c r="C148" s="2">
        <f t="shared" si="14"/>
        <v>-28.360000000000127</v>
      </c>
      <c r="D148" s="2">
        <f t="shared" si="15"/>
        <v>-2.1474436636782261</v>
      </c>
      <c r="E148" s="2">
        <v>14435827735</v>
      </c>
      <c r="F148" s="2">
        <f t="shared" si="16"/>
        <v>-2955978971</v>
      </c>
      <c r="G148" s="2">
        <f t="shared" si="17"/>
        <v>-16.996388132465942</v>
      </c>
      <c r="K148" s="1">
        <v>40574</v>
      </c>
      <c r="L148" s="2">
        <v>1286.1199999999999</v>
      </c>
      <c r="M148" s="2">
        <f t="shared" si="12"/>
        <v>28.479999999999791</v>
      </c>
      <c r="N148" s="2">
        <f t="shared" si="13"/>
        <v>2.2645590152984787</v>
      </c>
    </row>
    <row r="149" spans="1:14" x14ac:dyDescent="0.3">
      <c r="A149" s="1">
        <v>40724</v>
      </c>
      <c r="B149" s="2">
        <v>1320.64</v>
      </c>
      <c r="C149" s="2">
        <f t="shared" si="14"/>
        <v>-24.559999999999945</v>
      </c>
      <c r="D149" s="2">
        <f t="shared" si="15"/>
        <v>-1.8257508177222677</v>
      </c>
      <c r="E149" s="2">
        <v>17391806706</v>
      </c>
      <c r="F149" s="2">
        <f t="shared" si="16"/>
        <v>1335035519</v>
      </c>
      <c r="G149" s="2">
        <f t="shared" si="17"/>
        <v>8.3144705959370029</v>
      </c>
      <c r="K149" s="1">
        <v>40543</v>
      </c>
      <c r="L149" s="2">
        <v>1257.6400000000001</v>
      </c>
      <c r="M149" s="2">
        <f t="shared" si="12"/>
        <v>77.090000000000146</v>
      </c>
      <c r="N149" s="2">
        <f t="shared" si="13"/>
        <v>6.5300072000338947</v>
      </c>
    </row>
    <row r="150" spans="1:14" x14ac:dyDescent="0.3">
      <c r="A150" s="1">
        <v>40694</v>
      </c>
      <c r="B150" s="2">
        <v>1345.2</v>
      </c>
      <c r="C150" s="2">
        <f t="shared" si="14"/>
        <v>-18.409999999999854</v>
      </c>
      <c r="D150" s="2">
        <f t="shared" si="15"/>
        <v>-1.3500927684601796</v>
      </c>
      <c r="E150" s="2">
        <v>16056771187</v>
      </c>
      <c r="F150" s="2">
        <f t="shared" si="16"/>
        <v>1181082589</v>
      </c>
      <c r="G150" s="2">
        <f t="shared" si="17"/>
        <v>7.9396834722581762</v>
      </c>
      <c r="K150" s="1">
        <v>40512</v>
      </c>
      <c r="L150" s="2">
        <v>1180.55</v>
      </c>
      <c r="M150" s="2">
        <f t="shared" si="12"/>
        <v>-2.7100000000000364</v>
      </c>
      <c r="N150" s="2">
        <f t="shared" si="13"/>
        <v>-0.22902827780876869</v>
      </c>
    </row>
    <row r="151" spans="1:14" x14ac:dyDescent="0.3">
      <c r="A151" s="1">
        <v>40662</v>
      </c>
      <c r="B151" s="2">
        <v>1363.61</v>
      </c>
      <c r="C151" s="2">
        <f t="shared" si="14"/>
        <v>37.779999999999973</v>
      </c>
      <c r="D151" s="2">
        <f t="shared" si="15"/>
        <v>2.8495357625034865</v>
      </c>
      <c r="E151" s="2">
        <v>14875688598</v>
      </c>
      <c r="F151" s="2">
        <f t="shared" si="16"/>
        <v>-4155733544</v>
      </c>
      <c r="G151" s="2">
        <f t="shared" si="17"/>
        <v>-21.836169220527189</v>
      </c>
      <c r="K151" s="1">
        <v>40480</v>
      </c>
      <c r="L151" s="2">
        <v>1183.26</v>
      </c>
      <c r="M151" s="2">
        <f t="shared" si="12"/>
        <v>42.059999999999945</v>
      </c>
      <c r="N151" s="2">
        <f t="shared" si="13"/>
        <v>3.6855941114616142</v>
      </c>
    </row>
    <row r="152" spans="1:14" x14ac:dyDescent="0.3">
      <c r="A152" s="1">
        <v>40633</v>
      </c>
      <c r="B152" s="2">
        <v>1325.83</v>
      </c>
      <c r="C152" s="2">
        <f t="shared" si="14"/>
        <v>-1.3900000000001</v>
      </c>
      <c r="D152" s="2">
        <f t="shared" si="15"/>
        <v>-0.1047301879115821</v>
      </c>
      <c r="E152" s="2">
        <v>19031422142</v>
      </c>
      <c r="F152" s="2">
        <f t="shared" si="16"/>
        <v>3428032907</v>
      </c>
      <c r="G152" s="2">
        <f t="shared" si="17"/>
        <v>21.969796788191189</v>
      </c>
      <c r="K152" s="1">
        <v>40451</v>
      </c>
      <c r="L152" s="2">
        <v>1141.2</v>
      </c>
      <c r="M152" s="2">
        <f t="shared" si="12"/>
        <v>91.870000000000118</v>
      </c>
      <c r="N152" s="2">
        <f t="shared" si="13"/>
        <v>8.7551104037814724</v>
      </c>
    </row>
    <row r="153" spans="1:14" x14ac:dyDescent="0.3">
      <c r="A153" s="1">
        <v>40602</v>
      </c>
      <c r="B153" s="2">
        <v>1327.22</v>
      </c>
      <c r="C153" s="2">
        <f t="shared" si="14"/>
        <v>41.100000000000136</v>
      </c>
      <c r="D153" s="2">
        <f t="shared" si="15"/>
        <v>3.1956582589494089</v>
      </c>
      <c r="E153" s="2">
        <v>15603389235</v>
      </c>
      <c r="F153" s="2">
        <f t="shared" si="16"/>
        <v>-1668986491</v>
      </c>
      <c r="G153" s="2">
        <f t="shared" si="17"/>
        <v>-9.662750032050802</v>
      </c>
      <c r="K153" s="1">
        <v>40421</v>
      </c>
      <c r="L153" s="2">
        <v>1049.33</v>
      </c>
      <c r="M153" s="2">
        <f t="shared" si="12"/>
        <v>-52.269999999999982</v>
      </c>
      <c r="N153" s="2">
        <f t="shared" si="13"/>
        <v>-4.7449164851125625</v>
      </c>
    </row>
    <row r="154" spans="1:14" x14ac:dyDescent="0.3">
      <c r="A154" s="1">
        <v>40574</v>
      </c>
      <c r="B154" s="2">
        <v>1286.1199999999999</v>
      </c>
      <c r="C154" s="2">
        <f t="shared" si="14"/>
        <v>28.479999999999791</v>
      </c>
      <c r="D154" s="2">
        <f t="shared" si="15"/>
        <v>2.2645590152984787</v>
      </c>
      <c r="E154" s="2">
        <v>17272375726</v>
      </c>
      <c r="F154" s="2">
        <f t="shared" si="16"/>
        <v>1165482025</v>
      </c>
      <c r="G154" s="2">
        <f t="shared" si="17"/>
        <v>7.2359205110271558</v>
      </c>
      <c r="K154" s="1">
        <v>40389</v>
      </c>
      <c r="L154" s="2">
        <v>1101.5999999999999</v>
      </c>
      <c r="M154" s="2">
        <f t="shared" si="12"/>
        <v>70.889999999999873</v>
      </c>
      <c r="N154" s="2">
        <f t="shared" si="13"/>
        <v>6.8777832756061228</v>
      </c>
    </row>
    <row r="155" spans="1:14" x14ac:dyDescent="0.3">
      <c r="A155" s="1">
        <v>40543</v>
      </c>
      <c r="B155" s="2">
        <v>1257.6400000000001</v>
      </c>
      <c r="C155" s="2">
        <f t="shared" si="14"/>
        <v>77.090000000000146</v>
      </c>
      <c r="D155" s="2">
        <f t="shared" si="15"/>
        <v>6.5300072000338947</v>
      </c>
      <c r="E155" s="2">
        <v>16106893701</v>
      </c>
      <c r="F155" s="2">
        <f t="shared" si="16"/>
        <v>-1462744227</v>
      </c>
      <c r="G155" s="2">
        <f t="shared" si="17"/>
        <v>-8.3254090550658724</v>
      </c>
      <c r="K155" s="1">
        <v>40359</v>
      </c>
      <c r="L155" s="2">
        <v>1030.71</v>
      </c>
      <c r="M155" s="2">
        <f t="shared" si="12"/>
        <v>-58.700000000000045</v>
      </c>
      <c r="N155" s="2">
        <f t="shared" si="13"/>
        <v>-5.3882376699314349</v>
      </c>
    </row>
    <row r="156" spans="1:14" x14ac:dyDescent="0.3">
      <c r="A156" s="1">
        <v>40512</v>
      </c>
      <c r="B156" s="2">
        <v>1180.55</v>
      </c>
      <c r="C156" s="2">
        <f t="shared" si="14"/>
        <v>-2.7100000000000364</v>
      </c>
      <c r="D156" s="2">
        <f t="shared" si="15"/>
        <v>-0.22902827780876869</v>
      </c>
      <c r="E156" s="2">
        <v>17569637928</v>
      </c>
      <c r="F156" s="2">
        <f t="shared" si="16"/>
        <v>-793031512</v>
      </c>
      <c r="G156" s="2">
        <f t="shared" si="17"/>
        <v>-4.3187158304582542</v>
      </c>
      <c r="K156" s="1">
        <v>40329</v>
      </c>
      <c r="L156" s="2">
        <v>1089.4100000000001</v>
      </c>
      <c r="M156" s="2">
        <f t="shared" si="12"/>
        <v>-97.279999999999973</v>
      </c>
      <c r="N156" s="2">
        <f t="shared" si="13"/>
        <v>-8.197591620389483</v>
      </c>
    </row>
    <row r="157" spans="1:14" x14ac:dyDescent="0.3">
      <c r="A157" s="1">
        <v>40480</v>
      </c>
      <c r="B157" s="2">
        <v>1183.26</v>
      </c>
      <c r="C157" s="2">
        <f t="shared" si="14"/>
        <v>42.059999999999945</v>
      </c>
      <c r="D157" s="2">
        <f t="shared" si="15"/>
        <v>3.6855941114616142</v>
      </c>
      <c r="E157" s="2">
        <v>18362669440</v>
      </c>
      <c r="F157" s="2">
        <f t="shared" si="16"/>
        <v>287454155</v>
      </c>
      <c r="G157" s="2">
        <f t="shared" si="17"/>
        <v>1.5903221647298902</v>
      </c>
      <c r="K157" s="1">
        <v>40298</v>
      </c>
      <c r="L157" s="2">
        <v>1186.69</v>
      </c>
      <c r="M157" s="2">
        <f t="shared" si="12"/>
        <v>17.259999999999991</v>
      </c>
      <c r="N157" s="2">
        <f t="shared" si="13"/>
        <v>1.4759327193590031</v>
      </c>
    </row>
    <row r="158" spans="1:14" x14ac:dyDescent="0.3">
      <c r="A158" s="1">
        <v>40451</v>
      </c>
      <c r="B158" s="2">
        <v>1141.2</v>
      </c>
      <c r="C158" s="2">
        <f t="shared" si="14"/>
        <v>91.870000000000118</v>
      </c>
      <c r="D158" s="2">
        <f t="shared" si="15"/>
        <v>8.7551104037814724</v>
      </c>
      <c r="E158" s="2">
        <v>18075215285</v>
      </c>
      <c r="F158" s="2">
        <f t="shared" si="16"/>
        <v>-758145776</v>
      </c>
      <c r="G158" s="2">
        <f t="shared" si="17"/>
        <v>-4.0255468662466374</v>
      </c>
      <c r="K158" s="1">
        <v>40268</v>
      </c>
      <c r="L158" s="2">
        <v>1169.43</v>
      </c>
      <c r="M158" s="2">
        <f t="shared" si="12"/>
        <v>64.940000000000055</v>
      </c>
      <c r="N158" s="2">
        <f t="shared" si="13"/>
        <v>5.8796367554255857</v>
      </c>
    </row>
    <row r="159" spans="1:14" x14ac:dyDescent="0.3">
      <c r="A159" s="1">
        <v>40421</v>
      </c>
      <c r="B159" s="2">
        <v>1049.33</v>
      </c>
      <c r="C159" s="2">
        <f t="shared" si="14"/>
        <v>-52.269999999999982</v>
      </c>
      <c r="D159" s="2">
        <f t="shared" si="15"/>
        <v>-4.7449164851125625</v>
      </c>
      <c r="E159" s="2">
        <v>18833361061</v>
      </c>
      <c r="F159" s="2">
        <f t="shared" si="16"/>
        <v>-1743074943</v>
      </c>
      <c r="G159" s="2">
        <f t="shared" si="17"/>
        <v>-8.4712189353936278</v>
      </c>
      <c r="K159" s="1">
        <v>40235</v>
      </c>
      <c r="L159" s="2">
        <v>1104.49</v>
      </c>
      <c r="M159" s="2">
        <f t="shared" si="12"/>
        <v>30.620000000000118</v>
      </c>
      <c r="N159" s="2">
        <f t="shared" si="13"/>
        <v>2.8513693463827208</v>
      </c>
    </row>
    <row r="160" spans="1:14" x14ac:dyDescent="0.3">
      <c r="A160" s="1">
        <v>40389</v>
      </c>
      <c r="B160" s="2">
        <v>1101.5999999999999</v>
      </c>
      <c r="C160" s="2">
        <f t="shared" si="14"/>
        <v>70.889999999999873</v>
      </c>
      <c r="D160" s="2">
        <f t="shared" si="15"/>
        <v>6.8777832756061228</v>
      </c>
      <c r="E160" s="2">
        <v>20576436004</v>
      </c>
      <c r="F160" s="2">
        <f t="shared" si="16"/>
        <v>-3763182420</v>
      </c>
      <c r="G160" s="2">
        <f t="shared" si="17"/>
        <v>-15.461139753486547</v>
      </c>
      <c r="K160" s="1">
        <v>40207</v>
      </c>
      <c r="L160" s="2">
        <v>1073.8699999999999</v>
      </c>
      <c r="M160" s="2">
        <f t="shared" si="12"/>
        <v>-41.230000000000018</v>
      </c>
      <c r="N160" s="2">
        <f t="shared" si="13"/>
        <v>-3.6974262397991229</v>
      </c>
    </row>
    <row r="161" spans="1:14" x14ac:dyDescent="0.3">
      <c r="A161" s="1">
        <v>40359</v>
      </c>
      <c r="B161" s="2">
        <v>1030.71</v>
      </c>
      <c r="C161" s="2">
        <f t="shared" si="14"/>
        <v>-58.700000000000045</v>
      </c>
      <c r="D161" s="2">
        <f t="shared" si="15"/>
        <v>-5.3882376699314349</v>
      </c>
      <c r="E161" s="2">
        <v>24339618424</v>
      </c>
      <c r="F161" s="2">
        <f t="shared" si="16"/>
        <v>-3191556330</v>
      </c>
      <c r="G161" s="2">
        <f t="shared" si="17"/>
        <v>-11.592517785810427</v>
      </c>
      <c r="K161" s="1">
        <v>40178</v>
      </c>
      <c r="L161" s="2">
        <v>1115.0999999999999</v>
      </c>
      <c r="M161" s="2">
        <f t="shared" si="12"/>
        <v>19.4699999999998</v>
      </c>
      <c r="N161" s="2">
        <f t="shared" si="13"/>
        <v>1.7770597738287377</v>
      </c>
    </row>
    <row r="162" spans="1:14" x14ac:dyDescent="0.3">
      <c r="A162" s="1">
        <v>40329</v>
      </c>
      <c r="B162" s="2">
        <v>1089.4100000000001</v>
      </c>
      <c r="C162" s="2">
        <f t="shared" si="14"/>
        <v>-97.279999999999973</v>
      </c>
      <c r="D162" s="2">
        <f t="shared" si="15"/>
        <v>-8.197591620389483</v>
      </c>
      <c r="E162" s="2">
        <v>27531174754</v>
      </c>
      <c r="F162" s="2">
        <f t="shared" si="16"/>
        <v>5840125582</v>
      </c>
      <c r="G162" s="2">
        <f t="shared" si="17"/>
        <v>26.924126793916248</v>
      </c>
      <c r="K162" s="1">
        <v>40147</v>
      </c>
      <c r="L162" s="2">
        <v>1095.6300000000001</v>
      </c>
      <c r="M162" s="2">
        <f t="shared" si="12"/>
        <v>59.430000000000064</v>
      </c>
      <c r="N162" s="2">
        <f t="shared" si="13"/>
        <v>5.7353792704111237</v>
      </c>
    </row>
    <row r="163" spans="1:14" x14ac:dyDescent="0.3">
      <c r="A163" s="1">
        <v>40298</v>
      </c>
      <c r="B163" s="2">
        <v>1186.69</v>
      </c>
      <c r="C163" s="2">
        <f t="shared" si="14"/>
        <v>17.259999999999991</v>
      </c>
      <c r="D163" s="2">
        <f t="shared" si="15"/>
        <v>1.4759327193590031</v>
      </c>
      <c r="E163" s="2">
        <v>21691049172</v>
      </c>
      <c r="F163" s="2">
        <f t="shared" si="16"/>
        <v>583686167</v>
      </c>
      <c r="G163" s="2">
        <f t="shared" si="17"/>
        <v>2.7653201722154206</v>
      </c>
      <c r="K163" s="1">
        <v>40116</v>
      </c>
      <c r="L163" s="2">
        <v>1036.2</v>
      </c>
      <c r="M163" s="2">
        <f t="shared" si="12"/>
        <v>-20.879999999999882</v>
      </c>
      <c r="N163" s="2">
        <f t="shared" si="13"/>
        <v>-1.9752525825859806</v>
      </c>
    </row>
    <row r="164" spans="1:14" x14ac:dyDescent="0.3">
      <c r="A164" s="1">
        <v>40268</v>
      </c>
      <c r="B164" s="2">
        <v>1169.43</v>
      </c>
      <c r="C164" s="2">
        <f t="shared" si="14"/>
        <v>64.940000000000055</v>
      </c>
      <c r="D164" s="2">
        <f t="shared" si="15"/>
        <v>5.8796367554255857</v>
      </c>
      <c r="E164" s="2">
        <v>21107363005</v>
      </c>
      <c r="F164" s="2">
        <f t="shared" si="16"/>
        <v>1860476919</v>
      </c>
      <c r="G164" s="2">
        <f t="shared" si="17"/>
        <v>9.6663788141464249</v>
      </c>
      <c r="K164" s="1">
        <v>40086</v>
      </c>
      <c r="L164" s="2">
        <v>1057.08</v>
      </c>
      <c r="M164" s="2">
        <f t="shared" si="12"/>
        <v>36.449999999999932</v>
      </c>
      <c r="N164" s="2">
        <f t="shared" si="13"/>
        <v>3.5713235942506034</v>
      </c>
    </row>
    <row r="165" spans="1:14" x14ac:dyDescent="0.3">
      <c r="A165" s="1">
        <v>40235</v>
      </c>
      <c r="B165" s="2">
        <v>1104.49</v>
      </c>
      <c r="C165" s="2">
        <f t="shared" si="14"/>
        <v>30.620000000000118</v>
      </c>
      <c r="D165" s="2">
        <f t="shared" si="15"/>
        <v>2.8513693463827208</v>
      </c>
      <c r="E165" s="2">
        <v>19246886086</v>
      </c>
      <c r="F165" s="2">
        <f t="shared" si="16"/>
        <v>-802660319</v>
      </c>
      <c r="G165" s="2">
        <f t="shared" si="17"/>
        <v>-4.0033839309194086</v>
      </c>
      <c r="K165" s="1">
        <v>40056</v>
      </c>
      <c r="L165" s="2">
        <v>1020.63</v>
      </c>
      <c r="M165" s="2">
        <f t="shared" si="12"/>
        <v>33.149999999999977</v>
      </c>
      <c r="N165" s="2">
        <f t="shared" si="13"/>
        <v>3.3570300157977861</v>
      </c>
    </row>
    <row r="166" spans="1:14" x14ac:dyDescent="0.3">
      <c r="A166" s="1">
        <v>40207</v>
      </c>
      <c r="B166" s="2">
        <v>1073.8699999999999</v>
      </c>
      <c r="C166" s="2">
        <f t="shared" si="14"/>
        <v>-41.230000000000018</v>
      </c>
      <c r="D166" s="2">
        <f t="shared" si="15"/>
        <v>-3.6974262397991229</v>
      </c>
      <c r="E166" s="2">
        <v>20049546405</v>
      </c>
      <c r="F166" s="2">
        <f t="shared" si="16"/>
        <v>-473732219</v>
      </c>
      <c r="G166" s="2">
        <f t="shared" si="17"/>
        <v>-2.3082677367446336</v>
      </c>
      <c r="K166" s="1">
        <v>40025</v>
      </c>
      <c r="L166" s="2">
        <v>987.48</v>
      </c>
      <c r="M166" s="2">
        <f t="shared" si="12"/>
        <v>68.159999999999968</v>
      </c>
      <c r="N166" s="2">
        <f t="shared" si="13"/>
        <v>7.414175695078967</v>
      </c>
    </row>
    <row r="167" spans="1:14" x14ac:dyDescent="0.3">
      <c r="A167" s="1">
        <v>40178</v>
      </c>
      <c r="B167" s="2">
        <v>1115.0999999999999</v>
      </c>
      <c r="C167" s="2">
        <f t="shared" si="14"/>
        <v>19.4699999999998</v>
      </c>
      <c r="D167" s="2">
        <f t="shared" si="15"/>
        <v>1.7770597738287377</v>
      </c>
      <c r="E167" s="2">
        <v>20523278624</v>
      </c>
      <c r="F167" s="2">
        <f t="shared" si="16"/>
        <v>1828432039</v>
      </c>
      <c r="G167" s="2">
        <f t="shared" si="17"/>
        <v>9.7804067590854746</v>
      </c>
      <c r="K167" s="1">
        <v>39994</v>
      </c>
      <c r="L167" s="2">
        <v>919.32</v>
      </c>
      <c r="M167" s="2">
        <f t="shared" si="12"/>
        <v>0.18000000000006366</v>
      </c>
      <c r="N167" s="2">
        <f t="shared" si="13"/>
        <v>1.9583523728709844E-2</v>
      </c>
    </row>
    <row r="168" spans="1:14" x14ac:dyDescent="0.3">
      <c r="A168" s="1">
        <v>40147</v>
      </c>
      <c r="B168" s="2">
        <v>1095.6300000000001</v>
      </c>
      <c r="C168" s="2">
        <f t="shared" si="14"/>
        <v>59.430000000000064</v>
      </c>
      <c r="D168" s="2">
        <f t="shared" si="15"/>
        <v>5.7353792704111237</v>
      </c>
      <c r="E168" s="2">
        <v>18694846585</v>
      </c>
      <c r="F168" s="2">
        <f t="shared" si="16"/>
        <v>-5929453717</v>
      </c>
      <c r="G168" s="2">
        <f t="shared" si="17"/>
        <v>-24.079684069311021</v>
      </c>
      <c r="K168" s="1">
        <v>39962</v>
      </c>
      <c r="L168" s="2">
        <v>919.14</v>
      </c>
      <c r="M168" s="2">
        <f t="shared" si="12"/>
        <v>46.330000000000041</v>
      </c>
      <c r="N168" s="2">
        <f t="shared" si="13"/>
        <v>5.3081426656431567</v>
      </c>
    </row>
    <row r="169" spans="1:14" x14ac:dyDescent="0.3">
      <c r="A169" s="1">
        <v>40116</v>
      </c>
      <c r="B169" s="2">
        <v>1036.2</v>
      </c>
      <c r="C169" s="2">
        <f t="shared" si="14"/>
        <v>-20.879999999999882</v>
      </c>
      <c r="D169" s="2">
        <f t="shared" si="15"/>
        <v>-1.9752525825859806</v>
      </c>
      <c r="E169" s="2">
        <v>24624300302</v>
      </c>
      <c r="F169" s="2">
        <f t="shared" si="16"/>
        <v>-7484987</v>
      </c>
      <c r="G169" s="2">
        <f t="shared" si="17"/>
        <v>-3.0387513175273682E-2</v>
      </c>
      <c r="K169" s="1">
        <v>39933</v>
      </c>
      <c r="L169" s="2">
        <v>872.81</v>
      </c>
      <c r="M169" s="2">
        <f t="shared" si="12"/>
        <v>74.939999999999941</v>
      </c>
      <c r="N169" s="2">
        <f t="shared" si="13"/>
        <v>9.392507551355477</v>
      </c>
    </row>
    <row r="170" spans="1:14" x14ac:dyDescent="0.3">
      <c r="A170" s="1">
        <v>40086</v>
      </c>
      <c r="B170" s="2">
        <v>1057.08</v>
      </c>
      <c r="C170" s="2">
        <f t="shared" si="14"/>
        <v>36.449999999999932</v>
      </c>
      <c r="D170" s="2">
        <f t="shared" si="15"/>
        <v>3.5713235942506034</v>
      </c>
      <c r="E170" s="2">
        <v>24631785289</v>
      </c>
      <c r="F170" s="2">
        <f t="shared" si="16"/>
        <v>2875550955</v>
      </c>
      <c r="G170" s="2">
        <f t="shared" si="17"/>
        <v>13.21713542359752</v>
      </c>
      <c r="K170" s="1">
        <v>39903</v>
      </c>
      <c r="L170" s="2">
        <v>797.87</v>
      </c>
      <c r="M170" s="2">
        <f t="shared" si="12"/>
        <v>62.779999999999973</v>
      </c>
      <c r="N170" s="2">
        <f t="shared" si="13"/>
        <v>8.5404508291501688</v>
      </c>
    </row>
    <row r="171" spans="1:14" x14ac:dyDescent="0.3">
      <c r="A171" s="1">
        <v>40056</v>
      </c>
      <c r="B171" s="2">
        <v>1020.63</v>
      </c>
      <c r="C171" s="2">
        <f t="shared" si="14"/>
        <v>33.149999999999977</v>
      </c>
      <c r="D171" s="2">
        <f t="shared" si="15"/>
        <v>3.3570300157977861</v>
      </c>
      <c r="E171" s="2">
        <v>21756234334</v>
      </c>
      <c r="F171" s="2">
        <f t="shared" si="16"/>
        <v>-1676664549</v>
      </c>
      <c r="G171" s="2">
        <f t="shared" si="17"/>
        <v>-7.155173405439732</v>
      </c>
      <c r="K171" s="1">
        <v>39871</v>
      </c>
      <c r="L171" s="2">
        <v>735.09</v>
      </c>
      <c r="M171" s="2">
        <f t="shared" si="12"/>
        <v>-90.789999999999964</v>
      </c>
      <c r="N171" s="2">
        <f t="shared" si="13"/>
        <v>-10.993122487528451</v>
      </c>
    </row>
    <row r="172" spans="1:14" x14ac:dyDescent="0.3">
      <c r="A172" s="1">
        <v>40025</v>
      </c>
      <c r="B172" s="2">
        <v>987.48</v>
      </c>
      <c r="C172" s="2">
        <f t="shared" si="14"/>
        <v>68.159999999999968</v>
      </c>
      <c r="D172" s="2">
        <f t="shared" si="15"/>
        <v>7.414175695078967</v>
      </c>
      <c r="E172" s="2">
        <v>23432898883</v>
      </c>
      <c r="F172" s="2">
        <f t="shared" si="16"/>
        <v>-735180711</v>
      </c>
      <c r="G172" s="2">
        <f t="shared" si="17"/>
        <v>-3.0419492295222206</v>
      </c>
      <c r="K172" s="1">
        <v>39843</v>
      </c>
      <c r="L172" s="2">
        <v>825.88</v>
      </c>
      <c r="M172" s="2">
        <f t="shared" si="12"/>
        <v>-77.37</v>
      </c>
      <c r="N172" s="2">
        <f t="shared" si="13"/>
        <v>-8.5657348463880432</v>
      </c>
    </row>
    <row r="173" spans="1:14" x14ac:dyDescent="0.3">
      <c r="A173" s="1">
        <v>39994</v>
      </c>
      <c r="B173" s="2">
        <v>919.32</v>
      </c>
      <c r="C173" s="2">
        <f t="shared" si="14"/>
        <v>0.18000000000006366</v>
      </c>
      <c r="D173" s="2">
        <f t="shared" si="15"/>
        <v>1.9583523728709844E-2</v>
      </c>
      <c r="E173" s="2">
        <v>24168079594</v>
      </c>
      <c r="F173" s="2">
        <f t="shared" si="16"/>
        <v>-1735931751</v>
      </c>
      <c r="G173" s="2">
        <f t="shared" si="17"/>
        <v>-6.7014012921789048</v>
      </c>
      <c r="K173" s="1">
        <v>39813</v>
      </c>
      <c r="L173" s="2">
        <v>903.25</v>
      </c>
      <c r="M173" s="2">
        <f t="shared" si="12"/>
        <v>7.0099999999999909</v>
      </c>
      <c r="N173" s="2">
        <f t="shared" si="13"/>
        <v>0.78215656520574739</v>
      </c>
    </row>
    <row r="174" spans="1:14" x14ac:dyDescent="0.3">
      <c r="A174" s="1">
        <v>39962</v>
      </c>
      <c r="B174" s="2">
        <v>919.14</v>
      </c>
      <c r="C174" s="2">
        <f t="shared" si="14"/>
        <v>46.330000000000041</v>
      </c>
      <c r="D174" s="2">
        <f t="shared" si="15"/>
        <v>5.3081426656431567</v>
      </c>
      <c r="E174" s="2">
        <v>25904011345</v>
      </c>
      <c r="F174" s="2">
        <f t="shared" si="16"/>
        <v>-3132119281</v>
      </c>
      <c r="G174" s="2">
        <f t="shared" si="17"/>
        <v>-10.786972001687399</v>
      </c>
      <c r="K174" s="1">
        <v>39780</v>
      </c>
      <c r="L174" s="2">
        <v>896.24</v>
      </c>
      <c r="M174" s="2">
        <f t="shared" si="12"/>
        <v>-72.509999999999991</v>
      </c>
      <c r="N174" s="2">
        <f t="shared" si="13"/>
        <v>-7.484903225806451</v>
      </c>
    </row>
    <row r="175" spans="1:14" x14ac:dyDescent="0.3">
      <c r="A175" s="1">
        <v>39933</v>
      </c>
      <c r="B175" s="2">
        <v>872.81</v>
      </c>
      <c r="C175" s="2">
        <f t="shared" si="14"/>
        <v>74.939999999999941</v>
      </c>
      <c r="D175" s="2">
        <f t="shared" si="15"/>
        <v>9.392507551355477</v>
      </c>
      <c r="E175" s="2">
        <v>29036130626</v>
      </c>
      <c r="F175" s="2">
        <f t="shared" si="16"/>
        <v>-5965870354</v>
      </c>
      <c r="G175" s="2">
        <f t="shared" si="17"/>
        <v>-17.044369427361808</v>
      </c>
      <c r="K175" s="1">
        <v>39752</v>
      </c>
      <c r="L175" s="2">
        <v>968.75</v>
      </c>
      <c r="M175" s="2">
        <f t="shared" si="12"/>
        <v>-197.6099999999999</v>
      </c>
      <c r="N175" s="2">
        <f t="shared" si="13"/>
        <v>-16.94245344490551</v>
      </c>
    </row>
    <row r="176" spans="1:14" x14ac:dyDescent="0.3">
      <c r="A176" s="1">
        <v>39903</v>
      </c>
      <c r="B176" s="2">
        <v>797.87</v>
      </c>
      <c r="C176" s="2">
        <f t="shared" si="14"/>
        <v>62.779999999999973</v>
      </c>
      <c r="D176" s="2">
        <f t="shared" si="15"/>
        <v>8.5404508291501688</v>
      </c>
      <c r="E176" s="2">
        <v>35002000980</v>
      </c>
      <c r="F176" s="2">
        <f t="shared" si="16"/>
        <v>7949193500</v>
      </c>
      <c r="G176" s="2">
        <f t="shared" si="17"/>
        <v>29.383987247448523</v>
      </c>
      <c r="K176" s="1">
        <v>39721</v>
      </c>
      <c r="L176" s="2">
        <v>1166.3599999999999</v>
      </c>
      <c r="M176" s="2">
        <f t="shared" si="12"/>
        <v>-116.47000000000003</v>
      </c>
      <c r="N176" s="2">
        <f t="shared" si="13"/>
        <v>-9.0791453271283054</v>
      </c>
    </row>
    <row r="177" spans="1:14" x14ac:dyDescent="0.3">
      <c r="A177" s="1">
        <v>39871</v>
      </c>
      <c r="B177" s="2">
        <v>735.09</v>
      </c>
      <c r="C177" s="2">
        <f t="shared" si="14"/>
        <v>-90.789999999999964</v>
      </c>
      <c r="D177" s="2">
        <f t="shared" si="15"/>
        <v>-10.993122487528451</v>
      </c>
      <c r="E177" s="2">
        <v>27052807480</v>
      </c>
      <c r="F177" s="2">
        <f t="shared" si="16"/>
        <v>2127964874</v>
      </c>
      <c r="G177" s="2">
        <f t="shared" si="17"/>
        <v>8.5375258236846339</v>
      </c>
      <c r="K177" s="1">
        <v>39689</v>
      </c>
      <c r="L177" s="2">
        <v>1282.83</v>
      </c>
      <c r="M177" s="2">
        <f t="shared" si="12"/>
        <v>15.449999999999818</v>
      </c>
      <c r="N177" s="2">
        <f t="shared" si="13"/>
        <v>1.2190503242910427</v>
      </c>
    </row>
    <row r="178" spans="1:14" x14ac:dyDescent="0.3">
      <c r="A178" s="1">
        <v>39843</v>
      </c>
      <c r="B178" s="2">
        <v>825.88</v>
      </c>
      <c r="C178" s="2">
        <f t="shared" si="14"/>
        <v>-77.37</v>
      </c>
      <c r="D178" s="2">
        <f t="shared" si="15"/>
        <v>-8.5657348463880432</v>
      </c>
      <c r="E178" s="2">
        <v>24924842606</v>
      </c>
      <c r="F178" s="2">
        <f t="shared" si="16"/>
        <v>400370402</v>
      </c>
      <c r="G178" s="2">
        <f t="shared" si="17"/>
        <v>1.6325342240584433</v>
      </c>
      <c r="K178" s="1">
        <v>39660</v>
      </c>
      <c r="L178" s="2">
        <v>1267.3800000000001</v>
      </c>
      <c r="M178" s="2">
        <f t="shared" si="12"/>
        <v>-12.619999999999891</v>
      </c>
      <c r="N178" s="2">
        <f t="shared" si="13"/>
        <v>-0.98593749999999147</v>
      </c>
    </row>
    <row r="179" spans="1:14" x14ac:dyDescent="0.3">
      <c r="A179" s="1">
        <v>39813</v>
      </c>
      <c r="B179" s="2">
        <v>903.25</v>
      </c>
      <c r="C179" s="2">
        <f t="shared" si="14"/>
        <v>7.0099999999999909</v>
      </c>
      <c r="D179" s="2">
        <f t="shared" si="15"/>
        <v>0.78215656520574739</v>
      </c>
      <c r="E179" s="2">
        <v>24524472204</v>
      </c>
      <c r="F179" s="2">
        <f t="shared" si="16"/>
        <v>-1442927563</v>
      </c>
      <c r="G179" s="2">
        <f t="shared" si="17"/>
        <v>-5.5566886786782064</v>
      </c>
      <c r="K179" s="1">
        <v>39629</v>
      </c>
      <c r="L179" s="2">
        <v>1280</v>
      </c>
      <c r="M179" s="2">
        <f t="shared" si="12"/>
        <v>-120.38000000000011</v>
      </c>
      <c r="N179" s="2">
        <f t="shared" si="13"/>
        <v>-8.596238163926941</v>
      </c>
    </row>
    <row r="180" spans="1:14" x14ac:dyDescent="0.3">
      <c r="A180" s="1">
        <v>39780</v>
      </c>
      <c r="B180" s="2">
        <v>896.24</v>
      </c>
      <c r="C180" s="2">
        <f t="shared" si="14"/>
        <v>-72.509999999999991</v>
      </c>
      <c r="D180" s="2">
        <f t="shared" si="15"/>
        <v>-7.484903225806451</v>
      </c>
      <c r="E180" s="2">
        <v>25967399767</v>
      </c>
      <c r="F180" s="2">
        <f t="shared" si="16"/>
        <v>-10210585699</v>
      </c>
      <c r="G180" s="2">
        <f t="shared" si="17"/>
        <v>-28.223201395765635</v>
      </c>
      <c r="K180" s="1">
        <v>39598</v>
      </c>
      <c r="L180" s="2">
        <v>1400.38</v>
      </c>
      <c r="M180" s="2">
        <f t="shared" si="12"/>
        <v>14.790000000000191</v>
      </c>
      <c r="N180" s="2">
        <f t="shared" si="13"/>
        <v>1.0674153248796681</v>
      </c>
    </row>
    <row r="181" spans="1:14" x14ac:dyDescent="0.3">
      <c r="A181" s="1">
        <v>39752</v>
      </c>
      <c r="B181" s="2">
        <v>968.75</v>
      </c>
      <c r="C181" s="2">
        <f t="shared" si="14"/>
        <v>-197.6099999999999</v>
      </c>
      <c r="D181" s="2">
        <f t="shared" si="15"/>
        <v>-16.94245344490551</v>
      </c>
      <c r="E181" s="2">
        <v>36177985466</v>
      </c>
      <c r="F181" s="2">
        <f t="shared" si="16"/>
        <v>4751903571</v>
      </c>
      <c r="G181" s="2">
        <f t="shared" si="17"/>
        <v>15.120890942997399</v>
      </c>
      <c r="K181" s="1">
        <v>39568</v>
      </c>
      <c r="L181" s="2">
        <v>1385.59</v>
      </c>
      <c r="M181" s="2">
        <f t="shared" si="12"/>
        <v>62.889999999999873</v>
      </c>
      <c r="N181" s="2">
        <f t="shared" si="13"/>
        <v>4.7546684811370588</v>
      </c>
    </row>
    <row r="182" spans="1:14" x14ac:dyDescent="0.3">
      <c r="A182" s="1">
        <v>39721</v>
      </c>
      <c r="B182" s="2">
        <v>1166.3599999999999</v>
      </c>
      <c r="C182" s="2">
        <f t="shared" si="14"/>
        <v>-116.47000000000003</v>
      </c>
      <c r="D182" s="2">
        <f t="shared" si="15"/>
        <v>-9.0791453271283054</v>
      </c>
      <c r="E182" s="2">
        <v>31426081895</v>
      </c>
      <c r="F182" s="2">
        <f t="shared" si="16"/>
        <v>12425868990</v>
      </c>
      <c r="G182" s="2">
        <f t="shared" si="17"/>
        <v>65.398577648201353</v>
      </c>
      <c r="K182" s="1">
        <v>39538</v>
      </c>
      <c r="L182" s="2">
        <v>1322.7</v>
      </c>
      <c r="M182" s="2">
        <f t="shared" si="12"/>
        <v>-7.9300000000000637</v>
      </c>
      <c r="N182" s="2">
        <f t="shared" si="13"/>
        <v>-0.5959583054643337</v>
      </c>
    </row>
    <row r="183" spans="1:14" x14ac:dyDescent="0.3">
      <c r="A183" s="1">
        <v>39689</v>
      </c>
      <c r="B183" s="2">
        <v>1282.83</v>
      </c>
      <c r="C183" s="2">
        <f t="shared" si="14"/>
        <v>15.449999999999818</v>
      </c>
      <c r="D183" s="2">
        <f t="shared" si="15"/>
        <v>1.2190503242910427</v>
      </c>
      <c r="E183" s="2">
        <v>19000212905</v>
      </c>
      <c r="F183" s="2">
        <f t="shared" si="16"/>
        <v>-10269662452</v>
      </c>
      <c r="G183" s="2">
        <f t="shared" si="17"/>
        <v>-35.086116106551756</v>
      </c>
      <c r="K183" s="1">
        <v>39507</v>
      </c>
      <c r="L183" s="2">
        <v>1330.63</v>
      </c>
      <c r="M183" s="2">
        <f t="shared" si="12"/>
        <v>-47.919999999999845</v>
      </c>
      <c r="N183" s="2">
        <f t="shared" si="13"/>
        <v>-3.4761162090602333</v>
      </c>
    </row>
    <row r="184" spans="1:14" x14ac:dyDescent="0.3">
      <c r="A184" s="1">
        <v>39660</v>
      </c>
      <c r="B184" s="2">
        <v>1267.3800000000001</v>
      </c>
      <c r="C184" s="2">
        <f t="shared" si="14"/>
        <v>-12.619999999999891</v>
      </c>
      <c r="D184" s="2">
        <f t="shared" si="15"/>
        <v>-0.98593749999999147</v>
      </c>
      <c r="E184" s="2">
        <v>29269875357</v>
      </c>
      <c r="F184" s="2">
        <f t="shared" si="16"/>
        <v>3706432541</v>
      </c>
      <c r="G184" s="2">
        <f t="shared" si="17"/>
        <v>14.498956841134744</v>
      </c>
      <c r="K184" s="1">
        <v>39478</v>
      </c>
      <c r="L184" s="2">
        <v>1378.55</v>
      </c>
      <c r="M184" s="2">
        <f t="shared" si="12"/>
        <v>-89.809999999999945</v>
      </c>
      <c r="N184" s="2">
        <f t="shared" si="13"/>
        <v>-6.1163474897164152</v>
      </c>
    </row>
    <row r="185" spans="1:14" x14ac:dyDescent="0.3">
      <c r="A185" s="1">
        <v>39629</v>
      </c>
      <c r="B185" s="2">
        <v>1280</v>
      </c>
      <c r="C185" s="2">
        <f t="shared" si="14"/>
        <v>-120.38000000000011</v>
      </c>
      <c r="D185" s="2">
        <f t="shared" si="15"/>
        <v>-8.596238163926941</v>
      </c>
      <c r="E185" s="2">
        <v>25563442816</v>
      </c>
      <c r="F185" s="2">
        <f t="shared" si="16"/>
        <v>3010530347</v>
      </c>
      <c r="G185" s="2">
        <f t="shared" si="17"/>
        <v>13.348743099757561</v>
      </c>
      <c r="K185" s="1">
        <v>39447</v>
      </c>
      <c r="L185" s="2">
        <v>1468.36</v>
      </c>
      <c r="M185" s="2">
        <f t="shared" si="12"/>
        <v>-12.7800000000002</v>
      </c>
      <c r="N185" s="2">
        <f t="shared" si="13"/>
        <v>-0.86284888666839055</v>
      </c>
    </row>
    <row r="186" spans="1:14" x14ac:dyDescent="0.3">
      <c r="A186" s="1">
        <v>39598</v>
      </c>
      <c r="B186" s="2">
        <v>1400.38</v>
      </c>
      <c r="C186" s="2">
        <f t="shared" si="14"/>
        <v>14.790000000000191</v>
      </c>
      <c r="D186" s="2">
        <f t="shared" si="15"/>
        <v>1.0674153248796681</v>
      </c>
      <c r="E186" s="2">
        <v>22552912469</v>
      </c>
      <c r="F186" s="2">
        <f t="shared" si="16"/>
        <v>-2079370616</v>
      </c>
      <c r="G186" s="2">
        <f t="shared" si="17"/>
        <v>-8.4416479334237895</v>
      </c>
      <c r="K186" s="1">
        <v>39416</v>
      </c>
      <c r="L186" s="2">
        <v>1481.14</v>
      </c>
      <c r="M186" s="2">
        <f t="shared" si="12"/>
        <v>-68.240000000000009</v>
      </c>
      <c r="N186" s="2">
        <f t="shared" si="13"/>
        <v>-4.4043423821141365</v>
      </c>
    </row>
    <row r="187" spans="1:14" x14ac:dyDescent="0.3">
      <c r="A187" s="1">
        <v>39568</v>
      </c>
      <c r="B187" s="2">
        <v>1385.59</v>
      </c>
      <c r="C187" s="2">
        <f t="shared" si="14"/>
        <v>62.889999999999873</v>
      </c>
      <c r="D187" s="2">
        <f t="shared" si="15"/>
        <v>4.7546684811370588</v>
      </c>
      <c r="E187" s="2">
        <v>24632283085</v>
      </c>
      <c r="F187" s="2">
        <f t="shared" si="16"/>
        <v>-5020387800</v>
      </c>
      <c r="G187" s="2">
        <f t="shared" si="17"/>
        <v>-16.930642839797599</v>
      </c>
      <c r="K187" s="1">
        <v>39386</v>
      </c>
      <c r="L187" s="2">
        <v>1549.38</v>
      </c>
      <c r="M187" s="2">
        <f t="shared" si="12"/>
        <v>22.630000000000109</v>
      </c>
      <c r="N187" s="2">
        <f t="shared" si="13"/>
        <v>1.4822335025380782</v>
      </c>
    </row>
    <row r="188" spans="1:14" x14ac:dyDescent="0.3">
      <c r="A188" s="1">
        <v>39538</v>
      </c>
      <c r="B188" s="2">
        <v>1322.7</v>
      </c>
      <c r="C188" s="2">
        <f t="shared" si="14"/>
        <v>-7.9300000000000637</v>
      </c>
      <c r="D188" s="2">
        <f t="shared" si="15"/>
        <v>-0.5959583054643337</v>
      </c>
      <c r="E188" s="2">
        <v>29652670885</v>
      </c>
      <c r="F188" s="2">
        <f t="shared" si="16"/>
        <v>2154172336</v>
      </c>
      <c r="G188" s="2">
        <f t="shared" si="17"/>
        <v>7.8337816596111489</v>
      </c>
      <c r="K188" s="1">
        <v>39353</v>
      </c>
      <c r="L188" s="2">
        <v>1526.75</v>
      </c>
      <c r="M188" s="2">
        <f t="shared" si="12"/>
        <v>52.759999999999991</v>
      </c>
      <c r="N188" s="2">
        <f t="shared" si="13"/>
        <v>3.5794001316155462</v>
      </c>
    </row>
    <row r="189" spans="1:14" x14ac:dyDescent="0.3">
      <c r="A189" s="1">
        <v>39507</v>
      </c>
      <c r="B189" s="2">
        <v>1330.63</v>
      </c>
      <c r="C189" s="2">
        <f t="shared" si="14"/>
        <v>-47.919999999999845</v>
      </c>
      <c r="D189" s="2">
        <f t="shared" si="15"/>
        <v>-3.4761162090602333</v>
      </c>
      <c r="E189" s="2">
        <v>27498498549</v>
      </c>
      <c r="F189" s="2">
        <f t="shared" si="16"/>
        <v>-8703548343</v>
      </c>
      <c r="G189" s="2">
        <f t="shared" si="17"/>
        <v>-24.041591816520537</v>
      </c>
      <c r="K189" s="1">
        <v>39325</v>
      </c>
      <c r="L189" s="2">
        <v>1473.99</v>
      </c>
      <c r="M189" s="2">
        <f t="shared" si="12"/>
        <v>18.710000000000036</v>
      </c>
      <c r="N189" s="2">
        <f t="shared" si="13"/>
        <v>1.2856632400637704</v>
      </c>
    </row>
    <row r="190" spans="1:14" x14ac:dyDescent="0.3">
      <c r="A190" s="1">
        <v>39478</v>
      </c>
      <c r="B190" s="2">
        <v>1378.55</v>
      </c>
      <c r="C190" s="2">
        <f t="shared" si="14"/>
        <v>-89.809999999999945</v>
      </c>
      <c r="D190" s="2">
        <f t="shared" si="15"/>
        <v>-6.1163474897164152</v>
      </c>
      <c r="E190" s="2">
        <v>36202046892</v>
      </c>
      <c r="F190" s="2">
        <f t="shared" si="16"/>
        <v>14467678996</v>
      </c>
      <c r="G190" s="2">
        <f t="shared" si="17"/>
        <v>66.565906426303926</v>
      </c>
      <c r="K190" s="1">
        <v>39294</v>
      </c>
      <c r="L190" s="2">
        <v>1455.28</v>
      </c>
      <c r="M190" s="2">
        <f t="shared" si="12"/>
        <v>-48.069999999999936</v>
      </c>
      <c r="N190" s="2">
        <f t="shared" si="13"/>
        <v>-3.1975255263245379</v>
      </c>
    </row>
    <row r="191" spans="1:14" x14ac:dyDescent="0.3">
      <c r="A191" s="1">
        <v>39447</v>
      </c>
      <c r="B191" s="2">
        <v>1468.36</v>
      </c>
      <c r="C191" s="2">
        <f t="shared" si="14"/>
        <v>-12.7800000000002</v>
      </c>
      <c r="D191" s="2">
        <f t="shared" si="15"/>
        <v>-0.86284888666839055</v>
      </c>
      <c r="E191" s="2">
        <v>21734367896</v>
      </c>
      <c r="F191" s="2">
        <f t="shared" si="16"/>
        <v>-7862815792</v>
      </c>
      <c r="G191" s="2">
        <f t="shared" si="17"/>
        <v>-26.566094513877452</v>
      </c>
      <c r="K191" s="1">
        <v>39262</v>
      </c>
      <c r="L191" s="2">
        <v>1503.35</v>
      </c>
      <c r="M191" s="2">
        <f t="shared" si="12"/>
        <v>-27.269999999999982</v>
      </c>
      <c r="N191" s="2">
        <f t="shared" si="13"/>
        <v>-1.7816309730697353</v>
      </c>
    </row>
    <row r="192" spans="1:14" x14ac:dyDescent="0.3">
      <c r="A192" s="1">
        <v>39416</v>
      </c>
      <c r="B192" s="2">
        <v>1481.14</v>
      </c>
      <c r="C192" s="2">
        <f t="shared" si="14"/>
        <v>-68.240000000000009</v>
      </c>
      <c r="D192" s="2">
        <f t="shared" si="15"/>
        <v>-4.4043423821141365</v>
      </c>
      <c r="E192" s="2">
        <v>29597183688</v>
      </c>
      <c r="F192" s="2">
        <f t="shared" si="16"/>
        <v>3657211253</v>
      </c>
      <c r="G192" s="2">
        <f t="shared" si="17"/>
        <v>14.098747645797181</v>
      </c>
      <c r="K192" s="1">
        <v>39233</v>
      </c>
      <c r="L192" s="2">
        <v>1530.62</v>
      </c>
      <c r="M192" s="2">
        <f t="shared" si="12"/>
        <v>48.25</v>
      </c>
      <c r="N192" s="2">
        <f t="shared" si="13"/>
        <v>3.2549228600147062</v>
      </c>
    </row>
    <row r="193" spans="1:14" x14ac:dyDescent="0.3">
      <c r="A193" s="1">
        <v>39386</v>
      </c>
      <c r="B193" s="2">
        <v>1549.38</v>
      </c>
      <c r="C193" s="2">
        <f t="shared" si="14"/>
        <v>22.630000000000109</v>
      </c>
      <c r="D193" s="2">
        <f t="shared" si="15"/>
        <v>1.4822335025380782</v>
      </c>
      <c r="E193" s="2">
        <v>25939972435</v>
      </c>
      <c r="F193" s="2">
        <f t="shared" si="16"/>
        <v>3658272498</v>
      </c>
      <c r="G193" s="2">
        <f t="shared" si="17"/>
        <v>16.418282753755406</v>
      </c>
      <c r="K193" s="1">
        <v>39202</v>
      </c>
      <c r="L193" s="2">
        <v>1482.37</v>
      </c>
      <c r="M193" s="2">
        <f t="shared" si="12"/>
        <v>61.509999999999991</v>
      </c>
      <c r="N193" s="2">
        <f t="shared" si="13"/>
        <v>4.3290683107413814</v>
      </c>
    </row>
    <row r="194" spans="1:14" x14ac:dyDescent="0.3">
      <c r="A194" s="1">
        <v>39353</v>
      </c>
      <c r="B194" s="2">
        <v>1526.75</v>
      </c>
      <c r="C194" s="2">
        <f t="shared" si="14"/>
        <v>52.759999999999991</v>
      </c>
      <c r="D194" s="2">
        <f t="shared" si="15"/>
        <v>3.5794001316155462</v>
      </c>
      <c r="E194" s="2">
        <v>22281699937</v>
      </c>
      <c r="F194" s="2">
        <f t="shared" si="16"/>
        <v>-12570599360</v>
      </c>
      <c r="G194" s="2">
        <f t="shared" si="17"/>
        <v>-36.068206728277595</v>
      </c>
      <c r="K194" s="1">
        <v>39171</v>
      </c>
      <c r="L194" s="2">
        <v>1420.86</v>
      </c>
      <c r="M194" s="2">
        <f t="shared" ref="M194:M257" si="18">IF(AND(ISNUMBER(L194),ISNUMBER(L195)), (L194 - L195), "")</f>
        <v>14.039999999999964</v>
      </c>
      <c r="N194" s="2">
        <f t="shared" ref="N194:N257" si="19">IF(AND(ISNUMBER(M194),ISNUMBER(L195)), (100*M194/ABS(L195)), "")</f>
        <v>0.99799547916577558</v>
      </c>
    </row>
    <row r="195" spans="1:14" x14ac:dyDescent="0.3">
      <c r="A195" s="1">
        <v>39325</v>
      </c>
      <c r="B195" s="2">
        <v>1473.99</v>
      </c>
      <c r="C195" s="2">
        <f t="shared" si="14"/>
        <v>18.710000000000036</v>
      </c>
      <c r="D195" s="2">
        <f t="shared" si="15"/>
        <v>1.2856632400637704</v>
      </c>
      <c r="E195" s="2">
        <v>34852299297</v>
      </c>
      <c r="F195" s="2">
        <f t="shared" si="16"/>
        <v>5507675635</v>
      </c>
      <c r="G195" s="2">
        <f t="shared" si="17"/>
        <v>18.768942817052373</v>
      </c>
      <c r="K195" s="1">
        <v>39141</v>
      </c>
      <c r="L195" s="2">
        <v>1406.82</v>
      </c>
      <c r="M195" s="2">
        <f t="shared" si="18"/>
        <v>-31.420000000000073</v>
      </c>
      <c r="N195" s="2">
        <f t="shared" si="19"/>
        <v>-2.1846145288686221</v>
      </c>
    </row>
    <row r="196" spans="1:14" x14ac:dyDescent="0.3">
      <c r="A196" s="1">
        <v>39294</v>
      </c>
      <c r="B196" s="2">
        <v>1455.28</v>
      </c>
      <c r="C196" s="2">
        <f t="shared" si="14"/>
        <v>-48.069999999999936</v>
      </c>
      <c r="D196" s="2">
        <f t="shared" si="15"/>
        <v>-3.1975255263245379</v>
      </c>
      <c r="E196" s="2">
        <v>29344623662</v>
      </c>
      <c r="F196" s="2">
        <f t="shared" si="16"/>
        <v>1287722058</v>
      </c>
      <c r="G196" s="2">
        <f t="shared" si="17"/>
        <v>4.5896802012393731</v>
      </c>
      <c r="K196" s="1">
        <v>39113</v>
      </c>
      <c r="L196" s="2">
        <v>1438.24</v>
      </c>
      <c r="M196" s="2">
        <f t="shared" si="18"/>
        <v>19.940000000000055</v>
      </c>
      <c r="N196" s="2">
        <f t="shared" si="19"/>
        <v>1.4059084819854795</v>
      </c>
    </row>
    <row r="197" spans="1:14" x14ac:dyDescent="0.3">
      <c r="A197" s="1">
        <v>39262</v>
      </c>
      <c r="B197" s="2">
        <v>1503.35</v>
      </c>
      <c r="C197" s="2">
        <f t="shared" si="14"/>
        <v>-27.269999999999982</v>
      </c>
      <c r="D197" s="2">
        <f t="shared" si="15"/>
        <v>-1.7816309730697353</v>
      </c>
      <c r="E197" s="2">
        <v>28056901604</v>
      </c>
      <c r="F197" s="2">
        <f t="shared" si="16"/>
        <v>417438923</v>
      </c>
      <c r="G197" s="2">
        <f t="shared" si="17"/>
        <v>1.5103004273920169</v>
      </c>
      <c r="K197" s="1">
        <v>39080</v>
      </c>
      <c r="L197" s="2">
        <v>1418.3</v>
      </c>
      <c r="M197" s="2">
        <f t="shared" si="18"/>
        <v>17.669999999999845</v>
      </c>
      <c r="N197" s="2">
        <f t="shared" si="19"/>
        <v>1.2615751483260993</v>
      </c>
    </row>
    <row r="198" spans="1:14" x14ac:dyDescent="0.3">
      <c r="A198" s="1">
        <v>39233</v>
      </c>
      <c r="B198" s="2">
        <v>1530.62</v>
      </c>
      <c r="C198" s="2">
        <f t="shared" si="14"/>
        <v>48.25</v>
      </c>
      <c r="D198" s="2">
        <f t="shared" si="15"/>
        <v>3.2549228600147062</v>
      </c>
      <c r="E198" s="2">
        <v>27639462681</v>
      </c>
      <c r="F198" s="2">
        <f t="shared" si="16"/>
        <v>1894525156</v>
      </c>
      <c r="G198" s="2">
        <f t="shared" si="17"/>
        <v>7.3588259989378244</v>
      </c>
      <c r="K198" s="1">
        <v>39051</v>
      </c>
      <c r="L198" s="2">
        <v>1400.63</v>
      </c>
      <c r="M198" s="2">
        <f t="shared" si="18"/>
        <v>22.690000000000055</v>
      </c>
      <c r="N198" s="2">
        <f t="shared" si="19"/>
        <v>1.6466609576614406</v>
      </c>
    </row>
    <row r="199" spans="1:14" x14ac:dyDescent="0.3">
      <c r="A199" s="1">
        <v>39202</v>
      </c>
      <c r="B199" s="2">
        <v>1482.37</v>
      </c>
      <c r="C199" s="2">
        <f t="shared" si="14"/>
        <v>61.509999999999991</v>
      </c>
      <c r="D199" s="2">
        <f t="shared" si="15"/>
        <v>4.3290683107413814</v>
      </c>
      <c r="E199" s="2">
        <v>25744937525</v>
      </c>
      <c r="F199" s="2">
        <f t="shared" si="16"/>
        <v>-3998043262</v>
      </c>
      <c r="G199" s="2">
        <f t="shared" si="17"/>
        <v>-13.441972378731645</v>
      </c>
      <c r="K199" s="1">
        <v>39021</v>
      </c>
      <c r="L199" s="2">
        <v>1377.94</v>
      </c>
      <c r="M199" s="2">
        <f t="shared" si="18"/>
        <v>42.090000000000146</v>
      </c>
      <c r="N199" s="2">
        <f t="shared" si="19"/>
        <v>3.1508028596025115</v>
      </c>
    </row>
    <row r="200" spans="1:14" x14ac:dyDescent="0.3">
      <c r="A200" s="1">
        <v>39171</v>
      </c>
      <c r="B200" s="2">
        <v>1420.86</v>
      </c>
      <c r="C200" s="2">
        <f t="shared" ref="C200:C263" si="20">IF(AND(ISNUMBER(B200),ISNUMBER(B201)), (B200 - B201), "")</f>
        <v>14.039999999999964</v>
      </c>
      <c r="D200" s="2">
        <f t="shared" ref="D200:D263" si="21">IF(AND(ISNUMBER(C200),ISNUMBER(B201)), (100*C200/ABS(B201)), "")</f>
        <v>0.99799547916577558</v>
      </c>
      <c r="E200" s="2">
        <v>29742980787</v>
      </c>
      <c r="F200" s="2">
        <f t="shared" ref="F200:F263" si="22">IF(AND(ISNUMBER(E200),ISNUMBER(E201)), (E200 - E201), "")</f>
        <v>6424847322</v>
      </c>
      <c r="G200" s="2">
        <f t="shared" ref="G200:G263" si="23">IF(AND(ISNUMBER(F200),ISNUMBER(E201)), (100*F200/ABS(E201)), "")</f>
        <v>27.553008612990201</v>
      </c>
      <c r="K200" s="1">
        <v>38989</v>
      </c>
      <c r="L200" s="2">
        <v>1335.85</v>
      </c>
      <c r="M200" s="2">
        <f t="shared" si="18"/>
        <v>32.029999999999973</v>
      </c>
      <c r="N200" s="2">
        <f t="shared" si="19"/>
        <v>2.4566274485741877</v>
      </c>
    </row>
    <row r="201" spans="1:14" x14ac:dyDescent="0.3">
      <c r="A201" s="1">
        <v>39141</v>
      </c>
      <c r="B201" s="2">
        <v>1406.82</v>
      </c>
      <c r="C201" s="2">
        <f t="shared" si="20"/>
        <v>-31.420000000000073</v>
      </c>
      <c r="D201" s="2">
        <f t="shared" si="21"/>
        <v>-2.1846145288686221</v>
      </c>
      <c r="E201" s="2">
        <v>23318133465</v>
      </c>
      <c r="F201" s="2">
        <f t="shared" si="22"/>
        <v>-3718406191</v>
      </c>
      <c r="G201" s="2">
        <f t="shared" si="23"/>
        <v>-13.753262208519367</v>
      </c>
      <c r="K201" s="1">
        <v>38960</v>
      </c>
      <c r="L201" s="2">
        <v>1303.82</v>
      </c>
      <c r="M201" s="2">
        <f t="shared" si="18"/>
        <v>27.159999999999854</v>
      </c>
      <c r="N201" s="2">
        <f t="shared" si="19"/>
        <v>2.1274262528785934</v>
      </c>
    </row>
    <row r="202" spans="1:14" x14ac:dyDescent="0.3">
      <c r="A202" s="1">
        <v>39113</v>
      </c>
      <c r="B202" s="2">
        <v>1438.24</v>
      </c>
      <c r="C202" s="2">
        <f t="shared" si="20"/>
        <v>19.940000000000055</v>
      </c>
      <c r="D202" s="2">
        <f t="shared" si="21"/>
        <v>1.4059084819854795</v>
      </c>
      <c r="E202" s="2">
        <v>27036539656</v>
      </c>
      <c r="F202" s="2">
        <f t="shared" si="22"/>
        <v>4823581335</v>
      </c>
      <c r="G202" s="2">
        <f t="shared" si="23"/>
        <v>21.715168530433044</v>
      </c>
      <c r="K202" s="1">
        <v>38929</v>
      </c>
      <c r="L202" s="2">
        <v>1276.6600000000001</v>
      </c>
      <c r="M202" s="2">
        <f t="shared" si="18"/>
        <v>6.4600000000000364</v>
      </c>
      <c r="N202" s="2">
        <f t="shared" si="19"/>
        <v>0.50858132577547133</v>
      </c>
    </row>
    <row r="203" spans="1:14" x14ac:dyDescent="0.3">
      <c r="A203" s="1">
        <v>39080</v>
      </c>
      <c r="B203" s="2">
        <v>1418.3</v>
      </c>
      <c r="C203" s="2">
        <f t="shared" si="20"/>
        <v>17.669999999999845</v>
      </c>
      <c r="D203" s="2">
        <f t="shared" si="21"/>
        <v>1.2615751483260993</v>
      </c>
      <c r="E203" s="2">
        <v>22212958321</v>
      </c>
      <c r="F203" s="2">
        <f t="shared" si="22"/>
        <v>-3546005192</v>
      </c>
      <c r="G203" s="2">
        <f t="shared" si="23"/>
        <v>-13.766102002553041</v>
      </c>
      <c r="K203" s="1">
        <v>38898</v>
      </c>
      <c r="L203" s="2">
        <v>1270.2</v>
      </c>
      <c r="M203" s="2">
        <f t="shared" si="18"/>
        <v>0.11000000000012733</v>
      </c>
      <c r="N203" s="2">
        <f t="shared" si="19"/>
        <v>8.6608035651117108E-3</v>
      </c>
    </row>
    <row r="204" spans="1:14" x14ac:dyDescent="0.3">
      <c r="A204" s="1">
        <v>39051</v>
      </c>
      <c r="B204" s="2">
        <v>1400.63</v>
      </c>
      <c r="C204" s="2">
        <f t="shared" si="20"/>
        <v>22.690000000000055</v>
      </c>
      <c r="D204" s="2">
        <f t="shared" si="21"/>
        <v>1.6466609576614406</v>
      </c>
      <c r="E204" s="2">
        <v>25758963513</v>
      </c>
      <c r="F204" s="2">
        <f t="shared" si="22"/>
        <v>-3208986255</v>
      </c>
      <c r="G204" s="2">
        <f t="shared" si="23"/>
        <v>-11.077712715950883</v>
      </c>
      <c r="K204" s="1">
        <v>38868</v>
      </c>
      <c r="L204" s="2">
        <v>1270.0899999999999</v>
      </c>
      <c r="M204" s="2">
        <f t="shared" si="18"/>
        <v>-40.519999999999982</v>
      </c>
      <c r="N204" s="2">
        <f t="shared" si="19"/>
        <v>-3.0916901290238883</v>
      </c>
    </row>
    <row r="205" spans="1:14" x14ac:dyDescent="0.3">
      <c r="A205" s="1">
        <v>39021</v>
      </c>
      <c r="B205" s="2">
        <v>1377.94</v>
      </c>
      <c r="C205" s="2">
        <f t="shared" si="20"/>
        <v>42.090000000000146</v>
      </c>
      <c r="D205" s="2">
        <f t="shared" si="21"/>
        <v>3.1508028596025115</v>
      </c>
      <c r="E205" s="2">
        <v>28967949768</v>
      </c>
      <c r="F205" s="2">
        <f t="shared" si="22"/>
        <v>3076675566</v>
      </c>
      <c r="G205" s="2">
        <f t="shared" si="23"/>
        <v>11.88305968256417</v>
      </c>
      <c r="K205" s="1">
        <v>38835</v>
      </c>
      <c r="L205" s="2">
        <v>1310.6099999999999</v>
      </c>
      <c r="M205" s="2">
        <f t="shared" si="18"/>
        <v>15.779999999999973</v>
      </c>
      <c r="N205" s="2">
        <f t="shared" si="19"/>
        <v>1.2186928013716065</v>
      </c>
    </row>
    <row r="206" spans="1:14" x14ac:dyDescent="0.3">
      <c r="A206" s="1">
        <v>38989</v>
      </c>
      <c r="B206" s="2">
        <v>1335.85</v>
      </c>
      <c r="C206" s="2">
        <f t="shared" si="20"/>
        <v>32.029999999999973</v>
      </c>
      <c r="D206" s="2">
        <f t="shared" si="21"/>
        <v>2.4566274485741877</v>
      </c>
      <c r="E206" s="2">
        <v>25891274202</v>
      </c>
      <c r="F206" s="2">
        <f t="shared" si="22"/>
        <v>-772267861</v>
      </c>
      <c r="G206" s="2">
        <f t="shared" si="23"/>
        <v>-2.8963438509981283</v>
      </c>
      <c r="K206" s="1">
        <v>38807</v>
      </c>
      <c r="L206" s="2">
        <v>1294.83</v>
      </c>
      <c r="M206" s="2">
        <f t="shared" si="18"/>
        <v>14.169999999999845</v>
      </c>
      <c r="N206" s="2">
        <f t="shared" si="19"/>
        <v>1.1064607311854704</v>
      </c>
    </row>
    <row r="207" spans="1:14" x14ac:dyDescent="0.3">
      <c r="A207" s="1">
        <v>38960</v>
      </c>
      <c r="B207" s="2">
        <v>1303.82</v>
      </c>
      <c r="C207" s="2">
        <f t="shared" si="20"/>
        <v>27.159999999999854</v>
      </c>
      <c r="D207" s="2">
        <f t="shared" si="21"/>
        <v>2.1274262528785934</v>
      </c>
      <c r="E207" s="2">
        <v>26663542063</v>
      </c>
      <c r="F207" s="2">
        <f t="shared" si="22"/>
        <v>-3383500090</v>
      </c>
      <c r="G207" s="2">
        <f t="shared" si="23"/>
        <v>-11.260676085090724</v>
      </c>
      <c r="K207" s="1">
        <v>38776</v>
      </c>
      <c r="L207" s="2">
        <v>1280.6600000000001</v>
      </c>
      <c r="M207" s="2">
        <f t="shared" si="18"/>
        <v>0.57000000000016371</v>
      </c>
      <c r="N207" s="2">
        <f t="shared" si="19"/>
        <v>4.4528119116637406E-2</v>
      </c>
    </row>
    <row r="208" spans="1:14" x14ac:dyDescent="0.3">
      <c r="A208" s="1">
        <v>38929</v>
      </c>
      <c r="B208" s="2">
        <v>1276.6600000000001</v>
      </c>
      <c r="C208" s="2">
        <f t="shared" si="20"/>
        <v>6.4600000000000364</v>
      </c>
      <c r="D208" s="2">
        <f t="shared" si="21"/>
        <v>0.50858132577547133</v>
      </c>
      <c r="E208" s="2">
        <v>30047042153</v>
      </c>
      <c r="F208" s="2">
        <f t="shared" si="22"/>
        <v>-4484486638</v>
      </c>
      <c r="G208" s="2">
        <f t="shared" si="23"/>
        <v>-12.986643786152896</v>
      </c>
      <c r="K208" s="1">
        <v>38748</v>
      </c>
      <c r="L208" s="2">
        <v>1280.0899999999999</v>
      </c>
      <c r="M208" s="2">
        <f t="shared" si="18"/>
        <v>31.799999999999955</v>
      </c>
      <c r="N208" s="2">
        <f t="shared" si="19"/>
        <v>2.547484959424489</v>
      </c>
    </row>
    <row r="209" spans="1:14" x14ac:dyDescent="0.3">
      <c r="A209" s="1">
        <v>38898</v>
      </c>
      <c r="B209" s="2">
        <v>1270.2</v>
      </c>
      <c r="C209" s="2">
        <f t="shared" si="20"/>
        <v>0.11000000000012733</v>
      </c>
      <c r="D209" s="2">
        <f t="shared" si="21"/>
        <v>8.6608035651117108E-3</v>
      </c>
      <c r="E209" s="2">
        <v>34531528791</v>
      </c>
      <c r="F209" s="2">
        <f t="shared" si="22"/>
        <v>-1365510159</v>
      </c>
      <c r="G209" s="2">
        <f t="shared" si="23"/>
        <v>-3.8039632207603016</v>
      </c>
      <c r="K209" s="1">
        <v>38716</v>
      </c>
      <c r="L209" s="2">
        <v>1248.29</v>
      </c>
      <c r="M209" s="2">
        <f t="shared" si="18"/>
        <v>-1.1900000000000546</v>
      </c>
      <c r="N209" s="2">
        <f t="shared" si="19"/>
        <v>-9.5239619681791995E-2</v>
      </c>
    </row>
    <row r="210" spans="1:14" x14ac:dyDescent="0.3">
      <c r="A210" s="1">
        <v>38868</v>
      </c>
      <c r="B210" s="2">
        <v>1270.0899999999999</v>
      </c>
      <c r="C210" s="2">
        <f t="shared" si="20"/>
        <v>-40.519999999999982</v>
      </c>
      <c r="D210" s="2">
        <f t="shared" si="21"/>
        <v>-3.0916901290238883</v>
      </c>
      <c r="E210" s="2">
        <v>35897038950</v>
      </c>
      <c r="F210" s="2">
        <f t="shared" si="22"/>
        <v>6252680112</v>
      </c>
      <c r="G210" s="2">
        <f t="shared" si="23"/>
        <v>21.092310163190042</v>
      </c>
      <c r="K210" s="1">
        <v>38686</v>
      </c>
      <c r="L210" s="2">
        <v>1249.48</v>
      </c>
      <c r="M210" s="2">
        <f t="shared" si="18"/>
        <v>42.470000000000027</v>
      </c>
      <c r="N210" s="2">
        <f t="shared" si="19"/>
        <v>3.5186121076047447</v>
      </c>
    </row>
    <row r="211" spans="1:14" x14ac:dyDescent="0.3">
      <c r="A211" s="1">
        <v>38835</v>
      </c>
      <c r="B211" s="2">
        <v>1310.6099999999999</v>
      </c>
      <c r="C211" s="2">
        <f t="shared" si="20"/>
        <v>15.779999999999973</v>
      </c>
      <c r="D211" s="2">
        <f t="shared" si="21"/>
        <v>1.2186928013716065</v>
      </c>
      <c r="E211" s="2">
        <v>29644358838</v>
      </c>
      <c r="F211" s="2">
        <f t="shared" si="22"/>
        <v>-5501297553</v>
      </c>
      <c r="G211" s="2">
        <f t="shared" si="23"/>
        <v>-15.652851925135069</v>
      </c>
      <c r="K211" s="1">
        <v>38656</v>
      </c>
      <c r="L211" s="2">
        <v>1207.01</v>
      </c>
      <c r="M211" s="2">
        <f t="shared" si="18"/>
        <v>-21.799999999999955</v>
      </c>
      <c r="N211" s="2">
        <f t="shared" si="19"/>
        <v>-1.7740741042146431</v>
      </c>
    </row>
    <row r="212" spans="1:14" x14ac:dyDescent="0.3">
      <c r="A212" s="1">
        <v>38807</v>
      </c>
      <c r="B212" s="2">
        <v>1294.83</v>
      </c>
      <c r="C212" s="2">
        <f t="shared" si="20"/>
        <v>14.169999999999845</v>
      </c>
      <c r="D212" s="2">
        <f t="shared" si="21"/>
        <v>1.1064607311854704</v>
      </c>
      <c r="E212" s="2">
        <v>35145656391</v>
      </c>
      <c r="F212" s="2">
        <f t="shared" si="22"/>
        <v>6205764198</v>
      </c>
      <c r="G212" s="2">
        <f t="shared" si="23"/>
        <v>21.443632742699208</v>
      </c>
      <c r="K212" s="1">
        <v>38625</v>
      </c>
      <c r="L212" s="2">
        <v>1228.81</v>
      </c>
      <c r="M212" s="2">
        <f t="shared" si="18"/>
        <v>8.4800000000000182</v>
      </c>
      <c r="N212" s="2">
        <f t="shared" si="19"/>
        <v>0.69489400408086488</v>
      </c>
    </row>
    <row r="213" spans="1:14" x14ac:dyDescent="0.3">
      <c r="A213" s="1">
        <v>38776</v>
      </c>
      <c r="B213" s="2">
        <v>1280.6600000000001</v>
      </c>
      <c r="C213" s="2">
        <f t="shared" si="20"/>
        <v>0.57000000000016371</v>
      </c>
      <c r="D213" s="2">
        <f t="shared" si="21"/>
        <v>4.4528119116637406E-2</v>
      </c>
      <c r="E213" s="2">
        <v>28939892193</v>
      </c>
      <c r="F213" s="2">
        <f t="shared" si="22"/>
        <v>-2411994833</v>
      </c>
      <c r="G213" s="2">
        <f t="shared" si="23"/>
        <v>-7.6933003458443885</v>
      </c>
      <c r="K213" s="1">
        <v>38595</v>
      </c>
      <c r="L213" s="2">
        <v>1220.33</v>
      </c>
      <c r="M213" s="2">
        <f t="shared" si="18"/>
        <v>-13.850000000000136</v>
      </c>
      <c r="N213" s="2">
        <f t="shared" si="19"/>
        <v>-1.1222025960556916</v>
      </c>
    </row>
    <row r="214" spans="1:14" x14ac:dyDescent="0.3">
      <c r="A214" s="1">
        <v>38748</v>
      </c>
      <c r="B214" s="2">
        <v>1280.0899999999999</v>
      </c>
      <c r="C214" s="2">
        <f t="shared" si="20"/>
        <v>31.799999999999955</v>
      </c>
      <c r="D214" s="2">
        <f t="shared" si="21"/>
        <v>2.547484959424489</v>
      </c>
      <c r="E214" s="2">
        <v>31351887026</v>
      </c>
      <c r="F214" s="2">
        <f t="shared" si="22"/>
        <v>6573196622</v>
      </c>
      <c r="G214" s="2">
        <f t="shared" si="23"/>
        <v>26.52761915512248</v>
      </c>
      <c r="K214" s="1">
        <v>38562</v>
      </c>
      <c r="L214" s="2">
        <v>1234.18</v>
      </c>
      <c r="M214" s="2">
        <f t="shared" si="18"/>
        <v>42.850000000000136</v>
      </c>
      <c r="N214" s="2">
        <f t="shared" si="19"/>
        <v>3.5968203604375057</v>
      </c>
    </row>
    <row r="215" spans="1:14" x14ac:dyDescent="0.3">
      <c r="A215" s="1">
        <v>38716</v>
      </c>
      <c r="B215" s="2">
        <v>1248.29</v>
      </c>
      <c r="C215" s="2">
        <f t="shared" si="20"/>
        <v>-1.1900000000000546</v>
      </c>
      <c r="D215" s="2">
        <f t="shared" si="21"/>
        <v>-9.5239619681791995E-2</v>
      </c>
      <c r="E215" s="2">
        <v>24778690404</v>
      </c>
      <c r="F215" s="2">
        <f t="shared" si="22"/>
        <v>-2464801638</v>
      </c>
      <c r="G215" s="2">
        <f t="shared" si="23"/>
        <v>-9.0473043404279156</v>
      </c>
      <c r="K215" s="1">
        <v>38533</v>
      </c>
      <c r="L215" s="2">
        <v>1191.33</v>
      </c>
      <c r="M215" s="2">
        <f t="shared" si="18"/>
        <v>-0.17000000000007276</v>
      </c>
      <c r="N215" s="2">
        <f t="shared" si="19"/>
        <v>-1.4267729752419031E-2</v>
      </c>
    </row>
    <row r="216" spans="1:14" x14ac:dyDescent="0.3">
      <c r="A216" s="1">
        <v>38686</v>
      </c>
      <c r="B216" s="2">
        <v>1249.48</v>
      </c>
      <c r="C216" s="2">
        <f t="shared" si="20"/>
        <v>42.470000000000027</v>
      </c>
      <c r="D216" s="2">
        <f t="shared" si="21"/>
        <v>3.5186121076047447</v>
      </c>
      <c r="E216" s="2">
        <v>27243492042</v>
      </c>
      <c r="F216" s="2">
        <f t="shared" si="22"/>
        <v>-2521318638</v>
      </c>
      <c r="G216" s="2">
        <f t="shared" si="23"/>
        <v>-8.4708035441803116</v>
      </c>
      <c r="K216" s="1">
        <v>38503</v>
      </c>
      <c r="L216" s="2">
        <v>1191.5</v>
      </c>
      <c r="M216" s="2">
        <f t="shared" si="18"/>
        <v>34.650000000000091</v>
      </c>
      <c r="N216" s="2">
        <f t="shared" si="19"/>
        <v>2.9952024895189604</v>
      </c>
    </row>
    <row r="217" spans="1:14" x14ac:dyDescent="0.3">
      <c r="A217" s="1">
        <v>38656</v>
      </c>
      <c r="B217" s="2">
        <v>1207.01</v>
      </c>
      <c r="C217" s="2">
        <f t="shared" si="20"/>
        <v>-21.799999999999955</v>
      </c>
      <c r="D217" s="2">
        <f t="shared" si="21"/>
        <v>-1.7740741042146431</v>
      </c>
      <c r="E217" s="2">
        <v>29764810680</v>
      </c>
      <c r="F217" s="2">
        <f t="shared" si="22"/>
        <v>2532890753</v>
      </c>
      <c r="G217" s="2">
        <f t="shared" si="23"/>
        <v>9.3011831695666842</v>
      </c>
      <c r="K217" s="1">
        <v>38471</v>
      </c>
      <c r="L217" s="2">
        <v>1156.8499999999999</v>
      </c>
      <c r="M217" s="2">
        <f t="shared" si="18"/>
        <v>-23.740000000000009</v>
      </c>
      <c r="N217" s="2">
        <f t="shared" si="19"/>
        <v>-2.0108589772910164</v>
      </c>
    </row>
    <row r="218" spans="1:14" x14ac:dyDescent="0.3">
      <c r="A218" s="1">
        <v>38625</v>
      </c>
      <c r="B218" s="2">
        <v>1228.81</v>
      </c>
      <c r="C218" s="2">
        <f t="shared" si="20"/>
        <v>8.4800000000000182</v>
      </c>
      <c r="D218" s="2">
        <f t="shared" si="21"/>
        <v>0.69489400408086488</v>
      </c>
      <c r="E218" s="2">
        <v>27231919927</v>
      </c>
      <c r="F218" s="2">
        <f t="shared" si="22"/>
        <v>1987703163</v>
      </c>
      <c r="G218" s="2">
        <f t="shared" si="23"/>
        <v>7.8738951641177568</v>
      </c>
      <c r="K218" s="1">
        <v>38442</v>
      </c>
      <c r="L218" s="2">
        <v>1180.5899999999999</v>
      </c>
      <c r="M218" s="2">
        <f t="shared" si="18"/>
        <v>-23.009999999999991</v>
      </c>
      <c r="N218" s="2">
        <f t="shared" si="19"/>
        <v>-1.9117647058823524</v>
      </c>
    </row>
    <row r="219" spans="1:14" x14ac:dyDescent="0.3">
      <c r="A219" s="1">
        <v>38595</v>
      </c>
      <c r="B219" s="2">
        <v>1220.33</v>
      </c>
      <c r="C219" s="2">
        <f t="shared" si="20"/>
        <v>-13.850000000000136</v>
      </c>
      <c r="D219" s="2">
        <f t="shared" si="21"/>
        <v>-1.1222025960556916</v>
      </c>
      <c r="E219" s="2">
        <v>25244216764</v>
      </c>
      <c r="F219" s="2">
        <f t="shared" si="22"/>
        <v>1388188904</v>
      </c>
      <c r="G219" s="2">
        <f t="shared" si="23"/>
        <v>5.8190278454847508</v>
      </c>
      <c r="K219" s="1">
        <v>38411</v>
      </c>
      <c r="L219" s="2">
        <v>1203.5999999999999</v>
      </c>
      <c r="M219" s="2">
        <f t="shared" si="18"/>
        <v>22.329999999999927</v>
      </c>
      <c r="N219" s="2">
        <f t="shared" si="19"/>
        <v>1.8903383646414391</v>
      </c>
    </row>
    <row r="220" spans="1:14" x14ac:dyDescent="0.3">
      <c r="A220" s="1">
        <v>38562</v>
      </c>
      <c r="B220" s="2">
        <v>1234.18</v>
      </c>
      <c r="C220" s="2">
        <f t="shared" si="20"/>
        <v>42.850000000000136</v>
      </c>
      <c r="D220" s="2">
        <f t="shared" si="21"/>
        <v>3.5968203604375057</v>
      </c>
      <c r="E220" s="2">
        <v>23856027860</v>
      </c>
      <c r="F220" s="2">
        <f t="shared" si="22"/>
        <v>-1994338797</v>
      </c>
      <c r="G220" s="2">
        <f t="shared" si="23"/>
        <v>-7.714934273320857</v>
      </c>
      <c r="K220" s="1">
        <v>38383</v>
      </c>
      <c r="L220" s="2">
        <v>1181.27</v>
      </c>
      <c r="M220" s="2">
        <f t="shared" si="18"/>
        <v>-30.650000000000091</v>
      </c>
      <c r="N220" s="2">
        <f t="shared" si="19"/>
        <v>-2.5290448214403662</v>
      </c>
    </row>
    <row r="221" spans="1:14" x14ac:dyDescent="0.3">
      <c r="A221" s="1">
        <v>38533</v>
      </c>
      <c r="B221" s="2">
        <v>1191.33</v>
      </c>
      <c r="C221" s="2">
        <f t="shared" si="20"/>
        <v>-0.17000000000007276</v>
      </c>
      <c r="D221" s="2">
        <f t="shared" si="21"/>
        <v>-1.4267729752419031E-2</v>
      </c>
      <c r="E221" s="2">
        <v>25850366657</v>
      </c>
      <c r="F221" s="2">
        <f t="shared" si="22"/>
        <v>256558131</v>
      </c>
      <c r="G221" s="2">
        <f t="shared" si="23"/>
        <v>1.00242263959805</v>
      </c>
      <c r="K221" s="1">
        <v>38352</v>
      </c>
      <c r="L221" s="2">
        <v>1211.92</v>
      </c>
      <c r="M221" s="2">
        <f t="shared" si="18"/>
        <v>38.100000000000136</v>
      </c>
      <c r="N221" s="2">
        <f t="shared" si="19"/>
        <v>3.2458128162750794</v>
      </c>
    </row>
    <row r="222" spans="1:14" x14ac:dyDescent="0.3">
      <c r="A222" s="1">
        <v>38503</v>
      </c>
      <c r="B222" s="2">
        <v>1191.5</v>
      </c>
      <c r="C222" s="2">
        <f t="shared" si="20"/>
        <v>34.650000000000091</v>
      </c>
      <c r="D222" s="2">
        <f t="shared" si="21"/>
        <v>2.9952024895189604</v>
      </c>
      <c r="E222" s="2">
        <v>25593808526</v>
      </c>
      <c r="F222" s="2">
        <f t="shared" si="22"/>
        <v>-3787859449</v>
      </c>
      <c r="G222" s="2">
        <f t="shared" si="23"/>
        <v>-12.891914278736587</v>
      </c>
      <c r="K222" s="1">
        <v>38321</v>
      </c>
      <c r="L222" s="2">
        <v>1173.82</v>
      </c>
      <c r="M222" s="2">
        <f t="shared" si="18"/>
        <v>43.619999999999891</v>
      </c>
      <c r="N222" s="2">
        <f t="shared" si="19"/>
        <v>3.8594938948858513</v>
      </c>
    </row>
    <row r="223" spans="1:14" x14ac:dyDescent="0.3">
      <c r="A223" s="1">
        <v>38471</v>
      </c>
      <c r="B223" s="2">
        <v>1156.8499999999999</v>
      </c>
      <c r="C223" s="2">
        <f t="shared" si="20"/>
        <v>-23.740000000000009</v>
      </c>
      <c r="D223" s="2">
        <f t="shared" si="21"/>
        <v>-2.0108589772910164</v>
      </c>
      <c r="E223" s="2">
        <v>29381667975</v>
      </c>
      <c r="F223" s="2">
        <f t="shared" si="22"/>
        <v>11571390</v>
      </c>
      <c r="G223" s="2">
        <f t="shared" si="23"/>
        <v>3.9398542549941025E-2</v>
      </c>
      <c r="K223" s="1">
        <v>38289</v>
      </c>
      <c r="L223" s="2">
        <v>1130.2</v>
      </c>
      <c r="M223" s="2">
        <f t="shared" si="18"/>
        <v>15.620000000000118</v>
      </c>
      <c r="N223" s="2">
        <f t="shared" si="19"/>
        <v>1.4014247519245024</v>
      </c>
    </row>
    <row r="224" spans="1:14" x14ac:dyDescent="0.3">
      <c r="A224" s="1">
        <v>38442</v>
      </c>
      <c r="B224" s="2">
        <v>1180.5899999999999</v>
      </c>
      <c r="C224" s="2">
        <f t="shared" si="20"/>
        <v>-23.009999999999991</v>
      </c>
      <c r="D224" s="2">
        <f t="shared" si="21"/>
        <v>-1.9117647058823524</v>
      </c>
      <c r="E224" s="2">
        <v>29370096585</v>
      </c>
      <c r="F224" s="2">
        <f t="shared" si="22"/>
        <v>4751393902</v>
      </c>
      <c r="G224" s="2">
        <f t="shared" si="23"/>
        <v>19.299936163090305</v>
      </c>
      <c r="K224" s="1">
        <v>38260</v>
      </c>
      <c r="L224" s="2">
        <v>1114.58</v>
      </c>
      <c r="M224" s="2">
        <f t="shared" si="18"/>
        <v>10.339999999999918</v>
      </c>
      <c r="N224" s="2">
        <f t="shared" si="19"/>
        <v>0.93639063971599634</v>
      </c>
    </row>
    <row r="225" spans="1:14" x14ac:dyDescent="0.3">
      <c r="A225" s="1">
        <v>38411</v>
      </c>
      <c r="B225" s="2">
        <v>1203.5999999999999</v>
      </c>
      <c r="C225" s="2">
        <f t="shared" si="20"/>
        <v>22.329999999999927</v>
      </c>
      <c r="D225" s="2">
        <f t="shared" si="21"/>
        <v>1.8903383646414391</v>
      </c>
      <c r="E225" s="2">
        <v>24618702683</v>
      </c>
      <c r="F225" s="2">
        <f t="shared" si="22"/>
        <v>-2780062586</v>
      </c>
      <c r="G225" s="2">
        <f t="shared" si="23"/>
        <v>-10.146671058733688</v>
      </c>
      <c r="K225" s="1">
        <v>38230</v>
      </c>
      <c r="L225" s="2">
        <v>1104.24</v>
      </c>
      <c r="M225" s="2">
        <f t="shared" si="18"/>
        <v>2.5199999999999818</v>
      </c>
      <c r="N225" s="2">
        <f t="shared" si="19"/>
        <v>0.22873325345822729</v>
      </c>
    </row>
    <row r="226" spans="1:14" x14ac:dyDescent="0.3">
      <c r="A226" s="1">
        <v>38383</v>
      </c>
      <c r="B226" s="2">
        <v>1181.27</v>
      </c>
      <c r="C226" s="2">
        <f t="shared" si="20"/>
        <v>-30.650000000000091</v>
      </c>
      <c r="D226" s="2">
        <f t="shared" si="21"/>
        <v>-2.5290448214403662</v>
      </c>
      <c r="E226" s="2">
        <v>27398765269</v>
      </c>
      <c r="F226" s="2">
        <f t="shared" si="22"/>
        <v>397556090</v>
      </c>
      <c r="G226" s="2">
        <f t="shared" si="23"/>
        <v>1.4723640240126596</v>
      </c>
      <c r="K226" s="1">
        <v>38198</v>
      </c>
      <c r="L226" s="2">
        <v>1101.72</v>
      </c>
      <c r="M226" s="2">
        <f t="shared" si="18"/>
        <v>-39.119999999999891</v>
      </c>
      <c r="N226" s="2">
        <f t="shared" si="19"/>
        <v>-3.429052277269371</v>
      </c>
    </row>
    <row r="227" spans="1:14" x14ac:dyDescent="0.3">
      <c r="A227" s="1">
        <v>38352</v>
      </c>
      <c r="B227" s="2">
        <v>1211.92</v>
      </c>
      <c r="C227" s="2">
        <f t="shared" si="20"/>
        <v>38.100000000000136</v>
      </c>
      <c r="D227" s="2">
        <f t="shared" si="21"/>
        <v>3.2458128162750794</v>
      </c>
      <c r="E227" s="2">
        <v>27001209179</v>
      </c>
      <c r="F227" s="2">
        <f t="shared" si="22"/>
        <v>1522292158</v>
      </c>
      <c r="G227" s="2">
        <f t="shared" si="23"/>
        <v>5.9747129626636415</v>
      </c>
      <c r="K227" s="1">
        <v>38168</v>
      </c>
      <c r="L227" s="2">
        <v>1140.8399999999999</v>
      </c>
      <c r="M227" s="2">
        <f t="shared" si="18"/>
        <v>20.159999999999854</v>
      </c>
      <c r="N227" s="2">
        <f t="shared" si="19"/>
        <v>1.7989078059749306</v>
      </c>
    </row>
    <row r="228" spans="1:14" x14ac:dyDescent="0.3">
      <c r="A228" s="1">
        <v>38321</v>
      </c>
      <c r="B228" s="2">
        <v>1173.82</v>
      </c>
      <c r="C228" s="2">
        <f t="shared" si="20"/>
        <v>43.619999999999891</v>
      </c>
      <c r="D228" s="2">
        <f t="shared" si="21"/>
        <v>3.8594938948858513</v>
      </c>
      <c r="E228" s="2">
        <v>25478917021</v>
      </c>
      <c r="F228" s="2">
        <f t="shared" si="22"/>
        <v>-990083822</v>
      </c>
      <c r="G228" s="2">
        <f t="shared" si="23"/>
        <v>-3.7405409742235807</v>
      </c>
      <c r="K228" s="1">
        <v>38138</v>
      </c>
      <c r="L228" s="2">
        <v>1120.68</v>
      </c>
      <c r="M228" s="2">
        <f t="shared" si="18"/>
        <v>13.370000000000118</v>
      </c>
      <c r="N228" s="2">
        <f t="shared" si="19"/>
        <v>1.2074306201515492</v>
      </c>
    </row>
    <row r="229" spans="1:14" x14ac:dyDescent="0.3">
      <c r="A229" s="1">
        <v>38289</v>
      </c>
      <c r="B229" s="2">
        <v>1130.2</v>
      </c>
      <c r="C229" s="2">
        <f t="shared" si="20"/>
        <v>15.620000000000118</v>
      </c>
      <c r="D229" s="2">
        <f t="shared" si="21"/>
        <v>1.4014247519245024</v>
      </c>
      <c r="E229" s="2">
        <v>26469000843</v>
      </c>
      <c r="F229" s="2">
        <f t="shared" si="22"/>
        <v>3205679917</v>
      </c>
      <c r="G229" s="2">
        <f t="shared" si="23"/>
        <v>13.779975469526393</v>
      </c>
      <c r="K229" s="1">
        <v>38107</v>
      </c>
      <c r="L229" s="2">
        <v>1107.31</v>
      </c>
      <c r="M229" s="2">
        <f t="shared" si="18"/>
        <v>-18.900000000000091</v>
      </c>
      <c r="N229" s="2">
        <f t="shared" si="19"/>
        <v>-1.6781950080358095</v>
      </c>
    </row>
    <row r="230" spans="1:14" x14ac:dyDescent="0.3">
      <c r="A230" s="1">
        <v>38260</v>
      </c>
      <c r="B230" s="2">
        <v>1114.58</v>
      </c>
      <c r="C230" s="2">
        <f t="shared" si="20"/>
        <v>10.339999999999918</v>
      </c>
      <c r="D230" s="2">
        <f t="shared" si="21"/>
        <v>0.93639063971599634</v>
      </c>
      <c r="E230" s="2">
        <v>23263320926</v>
      </c>
      <c r="F230" s="2">
        <f t="shared" si="22"/>
        <v>2773026874</v>
      </c>
      <c r="G230" s="2">
        <f t="shared" si="23"/>
        <v>13.533367881215607</v>
      </c>
      <c r="K230" s="1">
        <v>38077</v>
      </c>
      <c r="L230" s="2">
        <v>1126.21</v>
      </c>
      <c r="M230" s="2">
        <f t="shared" si="18"/>
        <v>-18.730000000000018</v>
      </c>
      <c r="N230" s="2">
        <f t="shared" si="19"/>
        <v>-1.6358935839432649</v>
      </c>
    </row>
    <row r="231" spans="1:14" x14ac:dyDescent="0.3">
      <c r="A231" s="1">
        <v>38230</v>
      </c>
      <c r="B231" s="2">
        <v>1104.24</v>
      </c>
      <c r="C231" s="2">
        <f t="shared" si="20"/>
        <v>2.5199999999999818</v>
      </c>
      <c r="D231" s="2">
        <f t="shared" si="21"/>
        <v>0.22873325345822729</v>
      </c>
      <c r="E231" s="2">
        <v>20490294052</v>
      </c>
      <c r="F231" s="2">
        <f t="shared" si="22"/>
        <v>-2981292888</v>
      </c>
      <c r="G231" s="2">
        <f t="shared" si="23"/>
        <v>-12.70170992537073</v>
      </c>
      <c r="K231" s="1">
        <v>38044</v>
      </c>
      <c r="L231" s="2">
        <v>1144.94</v>
      </c>
      <c r="M231" s="2">
        <f t="shared" si="18"/>
        <v>13.809999999999945</v>
      </c>
      <c r="N231" s="2">
        <f t="shared" si="19"/>
        <v>1.2209029908144904</v>
      </c>
    </row>
    <row r="232" spans="1:14" x14ac:dyDescent="0.3">
      <c r="A232" s="1">
        <v>38198</v>
      </c>
      <c r="B232" s="2">
        <v>1101.72</v>
      </c>
      <c r="C232" s="2">
        <f t="shared" si="20"/>
        <v>-39.119999999999891</v>
      </c>
      <c r="D232" s="2">
        <f t="shared" si="21"/>
        <v>-3.429052277269371</v>
      </c>
      <c r="E232" s="2">
        <v>23471586940</v>
      </c>
      <c r="F232" s="2">
        <f t="shared" si="22"/>
        <v>1963082490</v>
      </c>
      <c r="G232" s="2">
        <f t="shared" si="23"/>
        <v>9.127005992273908</v>
      </c>
      <c r="K232" s="1">
        <v>38016</v>
      </c>
      <c r="L232" s="2">
        <v>1131.1300000000001</v>
      </c>
      <c r="M232" s="2">
        <f t="shared" si="18"/>
        <v>19.210000000000036</v>
      </c>
      <c r="N232" s="2">
        <f t="shared" si="19"/>
        <v>1.7276422764227675</v>
      </c>
    </row>
    <row r="233" spans="1:14" x14ac:dyDescent="0.3">
      <c r="A233" s="1">
        <v>38168</v>
      </c>
      <c r="B233" s="2">
        <v>1140.8399999999999</v>
      </c>
      <c r="C233" s="2">
        <f t="shared" si="20"/>
        <v>20.159999999999854</v>
      </c>
      <c r="D233" s="2">
        <f t="shared" si="21"/>
        <v>1.7989078059749306</v>
      </c>
      <c r="E233" s="2">
        <v>21508504450</v>
      </c>
      <c r="F233" s="2">
        <f t="shared" si="22"/>
        <v>-934249572</v>
      </c>
      <c r="G233" s="2">
        <f t="shared" si="23"/>
        <v>-4.162811618770947</v>
      </c>
      <c r="K233" s="1">
        <v>37986</v>
      </c>
      <c r="L233" s="2">
        <v>1111.92</v>
      </c>
      <c r="M233" s="2">
        <f t="shared" si="18"/>
        <v>53.720000000000027</v>
      </c>
      <c r="N233" s="2">
        <f t="shared" si="19"/>
        <v>5.076545076545079</v>
      </c>
    </row>
    <row r="234" spans="1:14" x14ac:dyDescent="0.3">
      <c r="A234" s="1">
        <v>38138</v>
      </c>
      <c r="B234" s="2">
        <v>1120.68</v>
      </c>
      <c r="C234" s="2">
        <f t="shared" si="20"/>
        <v>13.370000000000118</v>
      </c>
      <c r="D234" s="2">
        <f t="shared" si="21"/>
        <v>1.2074306201515492</v>
      </c>
      <c r="E234" s="2">
        <v>22442754022</v>
      </c>
      <c r="F234" s="2">
        <f t="shared" si="22"/>
        <v>-1733947639</v>
      </c>
      <c r="G234" s="2">
        <f t="shared" si="23"/>
        <v>-7.1719776473772319</v>
      </c>
      <c r="K234" s="1">
        <v>37953</v>
      </c>
      <c r="L234" s="2">
        <v>1058.2</v>
      </c>
      <c r="M234" s="2">
        <f t="shared" si="18"/>
        <v>7.4900000000000091</v>
      </c>
      <c r="N234" s="2">
        <f t="shared" si="19"/>
        <v>0.71285131006652724</v>
      </c>
    </row>
    <row r="235" spans="1:14" x14ac:dyDescent="0.3">
      <c r="A235" s="1">
        <v>38107</v>
      </c>
      <c r="B235" s="2">
        <v>1107.31</v>
      </c>
      <c r="C235" s="2">
        <f t="shared" si="20"/>
        <v>-18.900000000000091</v>
      </c>
      <c r="D235" s="2">
        <f t="shared" si="21"/>
        <v>-1.6781950080358095</v>
      </c>
      <c r="E235" s="2">
        <v>24176701661</v>
      </c>
      <c r="F235" s="2">
        <f t="shared" si="22"/>
        <v>-2087462397</v>
      </c>
      <c r="G235" s="2">
        <f t="shared" si="23"/>
        <v>-7.947949123338514</v>
      </c>
      <c r="K235" s="1">
        <v>37925</v>
      </c>
      <c r="L235" s="2">
        <v>1050.71</v>
      </c>
      <c r="M235" s="2">
        <f t="shared" si="18"/>
        <v>54.740000000000009</v>
      </c>
      <c r="N235" s="2">
        <f t="shared" si="19"/>
        <v>5.4961494824141299</v>
      </c>
    </row>
    <row r="236" spans="1:14" x14ac:dyDescent="0.3">
      <c r="A236" s="1">
        <v>38077</v>
      </c>
      <c r="B236" s="2">
        <v>1126.21</v>
      </c>
      <c r="C236" s="2">
        <f t="shared" si="20"/>
        <v>-18.730000000000018</v>
      </c>
      <c r="D236" s="2">
        <f t="shared" si="21"/>
        <v>-1.6358935839432649</v>
      </c>
      <c r="E236" s="2">
        <v>26264164058</v>
      </c>
      <c r="F236" s="2">
        <f t="shared" si="22"/>
        <v>3821913063</v>
      </c>
      <c r="G236" s="2">
        <f t="shared" si="23"/>
        <v>17.029989834136956</v>
      </c>
      <c r="K236" s="1">
        <v>37894</v>
      </c>
      <c r="L236" s="2">
        <v>995.97</v>
      </c>
      <c r="M236" s="2">
        <f t="shared" si="18"/>
        <v>-12.039999999999964</v>
      </c>
      <c r="N236" s="2">
        <f t="shared" si="19"/>
        <v>-1.1944325949147294</v>
      </c>
    </row>
    <row r="237" spans="1:14" x14ac:dyDescent="0.3">
      <c r="A237" s="1">
        <v>38044</v>
      </c>
      <c r="B237" s="2">
        <v>1144.94</v>
      </c>
      <c r="C237" s="2">
        <f t="shared" si="20"/>
        <v>13.809999999999945</v>
      </c>
      <c r="D237" s="2">
        <f t="shared" si="21"/>
        <v>1.2209029908144904</v>
      </c>
      <c r="E237" s="2">
        <v>22442250995</v>
      </c>
      <c r="F237" s="2">
        <f t="shared" si="22"/>
        <v>-4882645582</v>
      </c>
      <c r="G237" s="2">
        <f t="shared" si="23"/>
        <v>-17.868852927735638</v>
      </c>
      <c r="K237" s="1">
        <v>37862</v>
      </c>
      <c r="L237" s="2">
        <v>1008.01</v>
      </c>
      <c r="M237" s="2">
        <f t="shared" si="18"/>
        <v>17.700000000000045</v>
      </c>
      <c r="N237" s="2">
        <f t="shared" si="19"/>
        <v>1.7873191222950435</v>
      </c>
    </row>
    <row r="238" spans="1:14" x14ac:dyDescent="0.3">
      <c r="A238" s="1">
        <v>38016</v>
      </c>
      <c r="B238" s="2">
        <v>1131.1300000000001</v>
      </c>
      <c r="C238" s="2">
        <f t="shared" si="20"/>
        <v>19.210000000000036</v>
      </c>
      <c r="D238" s="2">
        <f t="shared" si="21"/>
        <v>1.7276422764227675</v>
      </c>
      <c r="E238" s="2">
        <v>27324896577</v>
      </c>
      <c r="F238" s="2">
        <f t="shared" si="22"/>
        <v>4519063570</v>
      </c>
      <c r="G238" s="2">
        <f t="shared" si="23"/>
        <v>19.815384812354466</v>
      </c>
      <c r="K238" s="1">
        <v>37833</v>
      </c>
      <c r="L238" s="2">
        <v>990.31</v>
      </c>
      <c r="M238" s="2">
        <f t="shared" si="18"/>
        <v>15.809999999999945</v>
      </c>
      <c r="N238" s="2">
        <f t="shared" si="19"/>
        <v>1.6223704463827548</v>
      </c>
    </row>
    <row r="239" spans="1:14" x14ac:dyDescent="0.3">
      <c r="A239" s="1">
        <v>37986</v>
      </c>
      <c r="B239" s="2">
        <v>1111.92</v>
      </c>
      <c r="C239" s="2">
        <f t="shared" si="20"/>
        <v>53.720000000000027</v>
      </c>
      <c r="D239" s="2">
        <f t="shared" si="21"/>
        <v>5.076545076545079</v>
      </c>
      <c r="E239" s="2">
        <v>22805833007</v>
      </c>
      <c r="F239" s="2">
        <f t="shared" si="22"/>
        <v>1920342393</v>
      </c>
      <c r="G239" s="2">
        <f t="shared" si="23"/>
        <v>9.194624289614497</v>
      </c>
      <c r="K239" s="1">
        <v>37802</v>
      </c>
      <c r="L239" s="2">
        <v>974.5</v>
      </c>
      <c r="M239" s="2">
        <f t="shared" si="18"/>
        <v>10.909999999999968</v>
      </c>
      <c r="N239" s="2">
        <f t="shared" si="19"/>
        <v>1.1322242862628262</v>
      </c>
    </row>
    <row r="240" spans="1:14" x14ac:dyDescent="0.3">
      <c r="A240" s="1">
        <v>37953</v>
      </c>
      <c r="B240" s="2">
        <v>1058.2</v>
      </c>
      <c r="C240" s="2">
        <f t="shared" si="20"/>
        <v>7.4900000000000091</v>
      </c>
      <c r="D240" s="2">
        <f t="shared" si="21"/>
        <v>0.71285131006652724</v>
      </c>
      <c r="E240" s="2">
        <v>20885490614</v>
      </c>
      <c r="F240" s="2">
        <f t="shared" si="22"/>
        <v>-7061022834</v>
      </c>
      <c r="G240" s="2">
        <f t="shared" si="23"/>
        <v>-25.266203052979847</v>
      </c>
      <c r="K240" s="1">
        <v>37771</v>
      </c>
      <c r="L240" s="2">
        <v>963.59</v>
      </c>
      <c r="M240" s="2">
        <f t="shared" si="18"/>
        <v>46.670000000000073</v>
      </c>
      <c r="N240" s="2">
        <f t="shared" si="19"/>
        <v>5.0898660733760934</v>
      </c>
    </row>
    <row r="241" spans="1:14" x14ac:dyDescent="0.3">
      <c r="A241" s="1">
        <v>37925</v>
      </c>
      <c r="B241" s="2">
        <v>1050.71</v>
      </c>
      <c r="C241" s="2">
        <f t="shared" si="20"/>
        <v>54.740000000000009</v>
      </c>
      <c r="D241" s="2">
        <f t="shared" si="21"/>
        <v>5.4961494824141299</v>
      </c>
      <c r="E241" s="2">
        <v>27946513448</v>
      </c>
      <c r="F241" s="2">
        <f t="shared" si="22"/>
        <v>1920655767</v>
      </c>
      <c r="G241" s="2">
        <f t="shared" si="23"/>
        <v>7.3797981628177487</v>
      </c>
      <c r="K241" s="1">
        <v>37741</v>
      </c>
      <c r="L241" s="2">
        <v>916.92</v>
      </c>
      <c r="M241" s="2">
        <f t="shared" si="18"/>
        <v>68.740000000000009</v>
      </c>
      <c r="N241" s="2">
        <f t="shared" si="19"/>
        <v>8.1044117993822073</v>
      </c>
    </row>
    <row r="242" spans="1:14" x14ac:dyDescent="0.3">
      <c r="A242" s="1">
        <v>37894</v>
      </c>
      <c r="B242" s="2">
        <v>995.97</v>
      </c>
      <c r="C242" s="2">
        <f t="shared" si="20"/>
        <v>-12.039999999999964</v>
      </c>
      <c r="D242" s="2">
        <f t="shared" si="21"/>
        <v>-1.1944325949147294</v>
      </c>
      <c r="E242" s="2">
        <v>26025857681</v>
      </c>
      <c r="F242" s="2">
        <f t="shared" si="22"/>
        <v>4139816572</v>
      </c>
      <c r="G242" s="2">
        <f t="shared" si="23"/>
        <v>18.915328502684847</v>
      </c>
      <c r="K242" s="1">
        <v>37711</v>
      </c>
      <c r="L242" s="2">
        <v>848.18</v>
      </c>
      <c r="M242" s="2">
        <f t="shared" si="18"/>
        <v>7.0299999999999727</v>
      </c>
      <c r="N242" s="2">
        <f t="shared" si="19"/>
        <v>0.83576056589193048</v>
      </c>
    </row>
    <row r="243" spans="1:14" x14ac:dyDescent="0.3">
      <c r="A243" s="1">
        <v>37862</v>
      </c>
      <c r="B243" s="2">
        <v>1008.01</v>
      </c>
      <c r="C243" s="2">
        <f t="shared" si="20"/>
        <v>17.700000000000045</v>
      </c>
      <c r="D243" s="2">
        <f t="shared" si="21"/>
        <v>1.7873191222950435</v>
      </c>
      <c r="E243" s="2">
        <v>21886041109</v>
      </c>
      <c r="F243" s="2">
        <f t="shared" si="22"/>
        <v>-6208167939</v>
      </c>
      <c r="G243" s="2">
        <f t="shared" si="23"/>
        <v>-22.097678309409297</v>
      </c>
      <c r="K243" s="1">
        <v>37680</v>
      </c>
      <c r="L243" s="2">
        <v>841.15</v>
      </c>
      <c r="M243" s="2">
        <f t="shared" si="18"/>
        <v>-14.550000000000068</v>
      </c>
      <c r="N243" s="2">
        <f t="shared" si="19"/>
        <v>-1.7003622764987809</v>
      </c>
    </row>
    <row r="244" spans="1:14" x14ac:dyDescent="0.3">
      <c r="A244" s="1">
        <v>37833</v>
      </c>
      <c r="B244" s="2">
        <v>990.31</v>
      </c>
      <c r="C244" s="2">
        <f t="shared" si="20"/>
        <v>15.809999999999945</v>
      </c>
      <c r="D244" s="2">
        <f t="shared" si="21"/>
        <v>1.6223704463827548</v>
      </c>
      <c r="E244" s="2">
        <v>28094209048</v>
      </c>
      <c r="F244" s="2">
        <f t="shared" si="22"/>
        <v>-1395815446</v>
      </c>
      <c r="G244" s="2">
        <f t="shared" si="23"/>
        <v>-4.73317832029604</v>
      </c>
      <c r="K244" s="1">
        <v>37652</v>
      </c>
      <c r="L244" s="2">
        <v>855.7</v>
      </c>
      <c r="M244" s="2">
        <f t="shared" si="18"/>
        <v>-24.120000000000005</v>
      </c>
      <c r="N244" s="2">
        <f t="shared" si="19"/>
        <v>-2.7414698461048856</v>
      </c>
    </row>
    <row r="245" spans="1:14" x14ac:dyDescent="0.3">
      <c r="A245" s="1">
        <v>37802</v>
      </c>
      <c r="B245" s="2">
        <v>974.5</v>
      </c>
      <c r="C245" s="2">
        <f t="shared" si="20"/>
        <v>10.909999999999968</v>
      </c>
      <c r="D245" s="2">
        <f t="shared" si="21"/>
        <v>1.1322242862628262</v>
      </c>
      <c r="E245" s="2">
        <v>29490024494</v>
      </c>
      <c r="F245" s="2">
        <f t="shared" si="22"/>
        <v>237510067</v>
      </c>
      <c r="G245" s="2">
        <f t="shared" si="23"/>
        <v>0.81193043282726762</v>
      </c>
      <c r="K245" s="1">
        <v>37621</v>
      </c>
      <c r="L245" s="2">
        <v>879.82</v>
      </c>
      <c r="M245" s="2">
        <f t="shared" si="18"/>
        <v>-56.489999999999895</v>
      </c>
      <c r="N245" s="2">
        <f t="shared" si="19"/>
        <v>-6.0332582157618626</v>
      </c>
    </row>
    <row r="246" spans="1:14" x14ac:dyDescent="0.3">
      <c r="A246" s="1">
        <v>37771</v>
      </c>
      <c r="B246" s="2">
        <v>963.59</v>
      </c>
      <c r="C246" s="2">
        <f t="shared" si="20"/>
        <v>46.670000000000073</v>
      </c>
      <c r="D246" s="2">
        <f t="shared" si="21"/>
        <v>5.0898660733760934</v>
      </c>
      <c r="E246" s="2">
        <v>29252514427</v>
      </c>
      <c r="F246" s="2">
        <f t="shared" si="22"/>
        <v>475321068</v>
      </c>
      <c r="G246" s="2">
        <f t="shared" si="23"/>
        <v>1.6517283741687214</v>
      </c>
      <c r="K246" s="1">
        <v>37589</v>
      </c>
      <c r="L246" s="2">
        <v>936.31</v>
      </c>
      <c r="M246" s="2">
        <f t="shared" si="18"/>
        <v>50.549999999999955</v>
      </c>
      <c r="N246" s="2">
        <f t="shared" si="19"/>
        <v>5.7069635115606889</v>
      </c>
    </row>
    <row r="247" spans="1:14" x14ac:dyDescent="0.3">
      <c r="A247" s="1">
        <v>37741</v>
      </c>
      <c r="B247" s="2">
        <v>916.92</v>
      </c>
      <c r="C247" s="2">
        <f t="shared" si="20"/>
        <v>68.740000000000009</v>
      </c>
      <c r="D247" s="2">
        <f t="shared" si="21"/>
        <v>8.1044117993822073</v>
      </c>
      <c r="E247" s="2">
        <v>28777193359</v>
      </c>
      <c r="F247" s="2">
        <f t="shared" si="22"/>
        <v>-2835120628</v>
      </c>
      <c r="G247" s="2">
        <f t="shared" si="23"/>
        <v>-8.9684058850164927</v>
      </c>
      <c r="K247" s="1">
        <v>37560</v>
      </c>
      <c r="L247" s="2">
        <v>885.76</v>
      </c>
      <c r="M247" s="2">
        <f t="shared" si="18"/>
        <v>70.480000000000018</v>
      </c>
      <c r="N247" s="2">
        <f t="shared" si="19"/>
        <v>8.6448827396722621</v>
      </c>
    </row>
    <row r="248" spans="1:14" x14ac:dyDescent="0.3">
      <c r="A248" s="1">
        <v>37711</v>
      </c>
      <c r="B248" s="2">
        <v>848.18</v>
      </c>
      <c r="C248" s="2">
        <f t="shared" si="20"/>
        <v>7.0299999999999727</v>
      </c>
      <c r="D248" s="2">
        <f t="shared" si="21"/>
        <v>0.83576056589193048</v>
      </c>
      <c r="E248" s="2">
        <v>31612313987</v>
      </c>
      <c r="F248" s="2">
        <f t="shared" si="22"/>
        <v>5389204692</v>
      </c>
      <c r="G248" s="2">
        <f t="shared" si="23"/>
        <v>20.551356558726496</v>
      </c>
      <c r="K248" s="1">
        <v>37529</v>
      </c>
      <c r="L248" s="2">
        <v>815.28</v>
      </c>
      <c r="M248" s="2">
        <f t="shared" si="18"/>
        <v>-100.79000000000008</v>
      </c>
      <c r="N248" s="2">
        <f t="shared" si="19"/>
        <v>-11.002434311788408</v>
      </c>
    </row>
    <row r="249" spans="1:14" x14ac:dyDescent="0.3">
      <c r="A249" s="1">
        <v>37680</v>
      </c>
      <c r="B249" s="2">
        <v>841.15</v>
      </c>
      <c r="C249" s="2">
        <f t="shared" si="20"/>
        <v>-14.550000000000068</v>
      </c>
      <c r="D249" s="2">
        <f t="shared" si="21"/>
        <v>-1.7003622764987809</v>
      </c>
      <c r="E249" s="2">
        <v>26223109295</v>
      </c>
      <c r="F249" s="2">
        <f t="shared" si="22"/>
        <v>-6910770053</v>
      </c>
      <c r="G249" s="2">
        <f t="shared" si="23"/>
        <v>-20.857111177406221</v>
      </c>
      <c r="K249" s="1">
        <v>37498</v>
      </c>
      <c r="L249" s="2">
        <v>916.07</v>
      </c>
      <c r="M249" s="2">
        <f t="shared" si="18"/>
        <v>4.4500000000000455</v>
      </c>
      <c r="N249" s="2">
        <f t="shared" si="19"/>
        <v>0.48814198898664418</v>
      </c>
    </row>
    <row r="250" spans="1:14" x14ac:dyDescent="0.3">
      <c r="A250" s="1">
        <v>37652</v>
      </c>
      <c r="B250" s="2">
        <v>855.7</v>
      </c>
      <c r="C250" s="2">
        <f t="shared" si="20"/>
        <v>-24.120000000000005</v>
      </c>
      <c r="D250" s="2">
        <f t="shared" si="21"/>
        <v>-2.7414698461048856</v>
      </c>
      <c r="E250" s="2">
        <v>33133879348</v>
      </c>
      <c r="F250" s="2">
        <f t="shared" si="22"/>
        <v>5205476171</v>
      </c>
      <c r="G250" s="2">
        <f t="shared" si="23"/>
        <v>18.638645890384769</v>
      </c>
      <c r="K250" s="1">
        <v>37468</v>
      </c>
      <c r="L250" s="2">
        <v>911.62</v>
      </c>
      <c r="M250" s="2">
        <f t="shared" si="18"/>
        <v>-78.189999999999941</v>
      </c>
      <c r="N250" s="2">
        <f t="shared" si="19"/>
        <v>-7.8994958628423584</v>
      </c>
    </row>
    <row r="251" spans="1:14" x14ac:dyDescent="0.3">
      <c r="A251" s="1">
        <v>37621</v>
      </c>
      <c r="B251" s="2">
        <v>879.82</v>
      </c>
      <c r="C251" s="2">
        <f t="shared" si="20"/>
        <v>-56.489999999999895</v>
      </c>
      <c r="D251" s="2">
        <f t="shared" si="21"/>
        <v>-6.0332582157618626</v>
      </c>
      <c r="E251" s="2">
        <v>27928403177</v>
      </c>
      <c r="F251" s="2">
        <f t="shared" si="22"/>
        <v>-5787753399</v>
      </c>
      <c r="G251" s="2">
        <f t="shared" si="23"/>
        <v>-17.166112590424579</v>
      </c>
      <c r="K251" s="1">
        <v>37435</v>
      </c>
      <c r="L251" s="2">
        <v>989.81</v>
      </c>
      <c r="M251" s="2">
        <f t="shared" si="18"/>
        <v>-77.330000000000155</v>
      </c>
      <c r="N251" s="2">
        <f t="shared" si="19"/>
        <v>-7.2464718781041055</v>
      </c>
    </row>
    <row r="252" spans="1:14" x14ac:dyDescent="0.3">
      <c r="A252" s="1">
        <v>37589</v>
      </c>
      <c r="B252" s="2">
        <v>936.31</v>
      </c>
      <c r="C252" s="2">
        <f t="shared" si="20"/>
        <v>50.549999999999955</v>
      </c>
      <c r="D252" s="2">
        <f t="shared" si="21"/>
        <v>5.7069635115606889</v>
      </c>
      <c r="E252" s="2">
        <v>33716156576</v>
      </c>
      <c r="F252" s="2">
        <f t="shared" si="22"/>
        <v>-9807109278</v>
      </c>
      <c r="G252" s="2">
        <f t="shared" si="23"/>
        <v>-22.533027073148002</v>
      </c>
      <c r="K252" s="1">
        <v>37407</v>
      </c>
      <c r="L252" s="2">
        <v>1067.1400000000001</v>
      </c>
      <c r="M252" s="2">
        <f t="shared" si="18"/>
        <v>-9.7799999999999727</v>
      </c>
      <c r="N252" s="2">
        <f t="shared" si="19"/>
        <v>-0.90814545184414552</v>
      </c>
    </row>
    <row r="253" spans="1:14" x14ac:dyDescent="0.3">
      <c r="A253" s="1">
        <v>37560</v>
      </c>
      <c r="B253" s="2">
        <v>885.76</v>
      </c>
      <c r="C253" s="2">
        <f t="shared" si="20"/>
        <v>70.480000000000018</v>
      </c>
      <c r="D253" s="2">
        <f t="shared" si="21"/>
        <v>8.6448827396722621</v>
      </c>
      <c r="E253" s="2">
        <v>43523265854</v>
      </c>
      <c r="F253" s="2">
        <f t="shared" si="22"/>
        <v>11453635598</v>
      </c>
      <c r="G253" s="2">
        <f t="shared" si="23"/>
        <v>35.71489757309287</v>
      </c>
      <c r="K253" s="1">
        <v>37376</v>
      </c>
      <c r="L253" s="2">
        <v>1076.92</v>
      </c>
      <c r="M253" s="2">
        <f t="shared" si="18"/>
        <v>-70.470000000000027</v>
      </c>
      <c r="N253" s="2">
        <f t="shared" si="19"/>
        <v>-6.141765223681575</v>
      </c>
    </row>
    <row r="254" spans="1:14" x14ac:dyDescent="0.3">
      <c r="A254" s="1">
        <v>37529</v>
      </c>
      <c r="B254" s="2">
        <v>815.28</v>
      </c>
      <c r="C254" s="2">
        <f t="shared" si="20"/>
        <v>-100.79000000000008</v>
      </c>
      <c r="D254" s="2">
        <f t="shared" si="21"/>
        <v>-11.002434311788408</v>
      </c>
      <c r="E254" s="2">
        <v>32069630256</v>
      </c>
      <c r="F254" s="2">
        <f t="shared" si="22"/>
        <v>-1348316318</v>
      </c>
      <c r="G254" s="2">
        <f t="shared" si="23"/>
        <v>-4.0347072642967952</v>
      </c>
      <c r="K254" s="1">
        <v>37344</v>
      </c>
      <c r="L254" s="2">
        <v>1147.3900000000001</v>
      </c>
      <c r="M254" s="2">
        <f t="shared" si="18"/>
        <v>40.660000000000082</v>
      </c>
      <c r="N254" s="2">
        <f t="shared" si="19"/>
        <v>3.6738861330225152</v>
      </c>
    </row>
    <row r="255" spans="1:14" x14ac:dyDescent="0.3">
      <c r="A255" s="1">
        <v>37498</v>
      </c>
      <c r="B255" s="2">
        <v>916.07</v>
      </c>
      <c r="C255" s="2">
        <f t="shared" si="20"/>
        <v>4.4500000000000455</v>
      </c>
      <c r="D255" s="2">
        <f t="shared" si="21"/>
        <v>0.48814198898664418</v>
      </c>
      <c r="E255" s="2">
        <v>33417946574</v>
      </c>
      <c r="F255" s="2">
        <f t="shared" si="22"/>
        <v>-13426337854</v>
      </c>
      <c r="G255" s="2">
        <f t="shared" si="23"/>
        <v>-28.661635070200244</v>
      </c>
      <c r="K255" s="1">
        <v>37315</v>
      </c>
      <c r="L255" s="2">
        <v>1106.73</v>
      </c>
      <c r="M255" s="2">
        <f t="shared" si="18"/>
        <v>-23.480000000000018</v>
      </c>
      <c r="N255" s="2">
        <f t="shared" si="19"/>
        <v>-2.0774900239778464</v>
      </c>
    </row>
    <row r="256" spans="1:14" x14ac:dyDescent="0.3">
      <c r="A256" s="1">
        <v>37468</v>
      </c>
      <c r="B256" s="2">
        <v>911.62</v>
      </c>
      <c r="C256" s="2">
        <f t="shared" si="20"/>
        <v>-78.189999999999941</v>
      </c>
      <c r="D256" s="2">
        <f t="shared" si="21"/>
        <v>-7.8994958628423584</v>
      </c>
      <c r="E256" s="2">
        <v>46844284428</v>
      </c>
      <c r="F256" s="2">
        <f t="shared" si="22"/>
        <v>9528018328</v>
      </c>
      <c r="G256" s="2">
        <f t="shared" si="23"/>
        <v>25.533150349144925</v>
      </c>
      <c r="K256" s="1">
        <v>37287</v>
      </c>
      <c r="L256" s="2">
        <v>1130.21</v>
      </c>
      <c r="M256" s="2">
        <f t="shared" si="18"/>
        <v>-17.869999999999891</v>
      </c>
      <c r="N256" s="2">
        <f t="shared" si="19"/>
        <v>-1.5565117413420573</v>
      </c>
    </row>
    <row r="257" spans="1:14" x14ac:dyDescent="0.3">
      <c r="A257" s="1">
        <v>37435</v>
      </c>
      <c r="B257" s="2">
        <v>989.81</v>
      </c>
      <c r="C257" s="2">
        <f t="shared" si="20"/>
        <v>-77.330000000000155</v>
      </c>
      <c r="D257" s="2">
        <f t="shared" si="21"/>
        <v>-7.2464718781041055</v>
      </c>
      <c r="E257" s="2">
        <v>37316266100</v>
      </c>
      <c r="F257" s="2">
        <f t="shared" si="22"/>
        <v>1121187500</v>
      </c>
      <c r="G257" s="2">
        <f t="shared" si="23"/>
        <v>3.0976241615344908</v>
      </c>
      <c r="K257" s="1">
        <v>37256</v>
      </c>
      <c r="L257" s="2">
        <v>1148.08</v>
      </c>
      <c r="M257" s="2">
        <f t="shared" si="18"/>
        <v>8.6299999999998818</v>
      </c>
      <c r="N257" s="2">
        <f t="shared" si="19"/>
        <v>0.75738294791345662</v>
      </c>
    </row>
    <row r="258" spans="1:14" x14ac:dyDescent="0.3">
      <c r="A258" s="1">
        <v>37407</v>
      </c>
      <c r="B258" s="2">
        <v>1067.1400000000001</v>
      </c>
      <c r="C258" s="2">
        <f t="shared" si="20"/>
        <v>-9.7799999999999727</v>
      </c>
      <c r="D258" s="2">
        <f t="shared" si="21"/>
        <v>-0.90814545184414552</v>
      </c>
      <c r="E258" s="2">
        <v>36195078600</v>
      </c>
      <c r="F258" s="2">
        <f t="shared" si="22"/>
        <v>-680029500</v>
      </c>
      <c r="G258" s="2">
        <f t="shared" si="23"/>
        <v>-1.8441423904598668</v>
      </c>
      <c r="K258" s="1">
        <v>37225</v>
      </c>
      <c r="L258" s="2">
        <v>1139.45</v>
      </c>
      <c r="M258" s="2">
        <f t="shared" ref="M258:M321" si="24">IF(AND(ISNUMBER(L258),ISNUMBER(L259)), (L258 - L259), "")</f>
        <v>79.670000000000073</v>
      </c>
      <c r="N258" s="2">
        <f t="shared" ref="N258:N321" si="25">IF(AND(ISNUMBER(M258),ISNUMBER(L259)), (100*M258/ABS(L259)), "")</f>
        <v>7.51759799203609</v>
      </c>
    </row>
    <row r="259" spans="1:14" x14ac:dyDescent="0.3">
      <c r="A259" s="1">
        <v>37376</v>
      </c>
      <c r="B259" s="2">
        <v>1076.92</v>
      </c>
      <c r="C259" s="2">
        <f t="shared" si="20"/>
        <v>-70.470000000000027</v>
      </c>
      <c r="D259" s="2">
        <f t="shared" si="21"/>
        <v>-6.141765223681575</v>
      </c>
      <c r="E259" s="2">
        <v>36875108100</v>
      </c>
      <c r="F259" s="2">
        <f t="shared" si="22"/>
        <v>3508424100</v>
      </c>
      <c r="G259" s="2">
        <f t="shared" si="23"/>
        <v>10.51475208024867</v>
      </c>
      <c r="K259" s="1">
        <v>37195</v>
      </c>
      <c r="L259" s="2">
        <v>1059.78</v>
      </c>
      <c r="M259" s="2">
        <f t="shared" si="24"/>
        <v>18.839999999999918</v>
      </c>
      <c r="N259" s="2">
        <f t="shared" si="25"/>
        <v>1.8099025880454125</v>
      </c>
    </row>
    <row r="260" spans="1:14" x14ac:dyDescent="0.3">
      <c r="A260" s="1">
        <v>37344</v>
      </c>
      <c r="B260" s="2">
        <v>1147.3900000000001</v>
      </c>
      <c r="C260" s="2">
        <f t="shared" si="20"/>
        <v>40.660000000000082</v>
      </c>
      <c r="D260" s="2">
        <f t="shared" si="21"/>
        <v>3.6738861330225152</v>
      </c>
      <c r="E260" s="2">
        <v>33366684000</v>
      </c>
      <c r="F260" s="2">
        <f t="shared" si="22"/>
        <v>-276107600</v>
      </c>
      <c r="G260" s="2">
        <f t="shared" si="23"/>
        <v>-0.82070359464462517</v>
      </c>
      <c r="K260" s="1">
        <v>37162</v>
      </c>
      <c r="L260" s="2">
        <v>1040.94</v>
      </c>
      <c r="M260" s="2">
        <f t="shared" si="24"/>
        <v>-92.639999999999873</v>
      </c>
      <c r="N260" s="2">
        <f t="shared" si="25"/>
        <v>-8.1723389615201292</v>
      </c>
    </row>
    <row r="261" spans="1:14" x14ac:dyDescent="0.3">
      <c r="A261" s="1">
        <v>37315</v>
      </c>
      <c r="B261" s="2">
        <v>1106.73</v>
      </c>
      <c r="C261" s="2">
        <f t="shared" si="20"/>
        <v>-23.480000000000018</v>
      </c>
      <c r="D261" s="2">
        <f t="shared" si="21"/>
        <v>-2.0774900239778464</v>
      </c>
      <c r="E261" s="2">
        <v>33642791600</v>
      </c>
      <c r="F261" s="2">
        <f t="shared" si="22"/>
        <v>-2567328700</v>
      </c>
      <c r="G261" s="2">
        <f t="shared" si="23"/>
        <v>-7.0900860829230661</v>
      </c>
      <c r="K261" s="1">
        <v>37134</v>
      </c>
      <c r="L261" s="2">
        <v>1133.58</v>
      </c>
      <c r="M261" s="2">
        <f t="shared" si="24"/>
        <v>-77.650000000000091</v>
      </c>
      <c r="N261" s="2">
        <f t="shared" si="25"/>
        <v>-6.4108385690579075</v>
      </c>
    </row>
    <row r="262" spans="1:14" x14ac:dyDescent="0.3">
      <c r="A262" s="1">
        <v>37287</v>
      </c>
      <c r="B262" s="2">
        <v>1130.21</v>
      </c>
      <c r="C262" s="2">
        <f t="shared" si="20"/>
        <v>-17.869999999999891</v>
      </c>
      <c r="D262" s="2">
        <f t="shared" si="21"/>
        <v>-1.5565117413420573</v>
      </c>
      <c r="E262" s="2">
        <v>36210120300</v>
      </c>
      <c r="F262" s="2">
        <f t="shared" si="22"/>
        <v>5715191400</v>
      </c>
      <c r="G262" s="2">
        <f t="shared" si="23"/>
        <v>18.741448516707315</v>
      </c>
      <c r="K262" s="1">
        <v>37103</v>
      </c>
      <c r="L262" s="2">
        <v>1211.23</v>
      </c>
      <c r="M262" s="2">
        <f t="shared" si="24"/>
        <v>-13.190000000000055</v>
      </c>
      <c r="N262" s="2">
        <f t="shared" si="25"/>
        <v>-1.077244736283306</v>
      </c>
    </row>
    <row r="263" spans="1:14" x14ac:dyDescent="0.3">
      <c r="A263" s="1">
        <v>37256</v>
      </c>
      <c r="B263" s="2">
        <v>1148.08</v>
      </c>
      <c r="C263" s="2">
        <f t="shared" si="20"/>
        <v>8.6299999999998818</v>
      </c>
      <c r="D263" s="2">
        <f t="shared" si="21"/>
        <v>0.75738294791345662</v>
      </c>
      <c r="E263" s="2">
        <v>30494928900</v>
      </c>
      <c r="F263" s="2">
        <f t="shared" si="22"/>
        <v>-3357540600</v>
      </c>
      <c r="G263" s="2">
        <f t="shared" si="23"/>
        <v>-9.9181556016171886</v>
      </c>
      <c r="K263" s="1">
        <v>37071</v>
      </c>
      <c r="L263" s="2">
        <v>1224.42</v>
      </c>
      <c r="M263" s="2">
        <f t="shared" si="24"/>
        <v>-31.399999999999864</v>
      </c>
      <c r="N263" s="2">
        <f t="shared" si="25"/>
        <v>-2.5003583316080222</v>
      </c>
    </row>
    <row r="264" spans="1:14" x14ac:dyDescent="0.3">
      <c r="A264" s="1">
        <v>37225</v>
      </c>
      <c r="B264" s="2">
        <v>1139.45</v>
      </c>
      <c r="C264" s="2">
        <f t="shared" ref="C264:C327" si="26">IF(AND(ISNUMBER(B264),ISNUMBER(B265)), (B264 - B265), "")</f>
        <v>79.670000000000073</v>
      </c>
      <c r="D264" s="2">
        <f t="shared" ref="D264:D327" si="27">IF(AND(ISNUMBER(C264),ISNUMBER(B265)), (100*C264/ABS(B265)), "")</f>
        <v>7.51759799203609</v>
      </c>
      <c r="E264" s="2">
        <v>33852469500</v>
      </c>
      <c r="F264" s="2">
        <f t="shared" ref="F264:F327" si="28">IF(AND(ISNUMBER(E264),ISNUMBER(E265)), (E264 - E265), "")</f>
        <v>-5286976780</v>
      </c>
      <c r="G264" s="2">
        <f t="shared" ref="G264:G327" si="29">IF(AND(ISNUMBER(F264),ISNUMBER(E265)), (100*F264/ABS(E265)), "")</f>
        <v>-13.508052061282253</v>
      </c>
      <c r="K264" s="1">
        <v>37042</v>
      </c>
      <c r="L264" s="2">
        <v>1255.82</v>
      </c>
      <c r="M264" s="2">
        <f t="shared" si="24"/>
        <v>6.3599999999999</v>
      </c>
      <c r="N264" s="2">
        <f t="shared" si="25"/>
        <v>0.50901989659532121</v>
      </c>
    </row>
    <row r="265" spans="1:14" x14ac:dyDescent="0.3">
      <c r="A265" s="1">
        <v>37195</v>
      </c>
      <c r="B265" s="2">
        <v>1059.78</v>
      </c>
      <c r="C265" s="2">
        <f t="shared" si="26"/>
        <v>18.839999999999918</v>
      </c>
      <c r="D265" s="2">
        <f t="shared" si="27"/>
        <v>1.8099025880454125</v>
      </c>
      <c r="E265" s="2">
        <v>39139446280</v>
      </c>
      <c r="F265" s="2">
        <f t="shared" si="28"/>
        <v>8502824180</v>
      </c>
      <c r="G265" s="2">
        <f t="shared" si="29"/>
        <v>27.753791368533413</v>
      </c>
      <c r="K265" s="1">
        <v>37011</v>
      </c>
      <c r="L265" s="2">
        <v>1249.46</v>
      </c>
      <c r="M265" s="2">
        <f t="shared" si="24"/>
        <v>89.130000000000109</v>
      </c>
      <c r="N265" s="2">
        <f t="shared" si="25"/>
        <v>7.6814354537071452</v>
      </c>
    </row>
    <row r="266" spans="1:14" x14ac:dyDescent="0.3">
      <c r="A266" s="1">
        <v>37162</v>
      </c>
      <c r="B266" s="2">
        <v>1040.94</v>
      </c>
      <c r="C266" s="2">
        <f t="shared" si="26"/>
        <v>-92.639999999999873</v>
      </c>
      <c r="D266" s="2">
        <f t="shared" si="27"/>
        <v>-8.1723389615201292</v>
      </c>
      <c r="E266" s="2">
        <v>30636622100</v>
      </c>
      <c r="F266" s="2">
        <f t="shared" si="28"/>
        <v>2511805300</v>
      </c>
      <c r="G266" s="2">
        <f t="shared" si="29"/>
        <v>8.9309214629266496</v>
      </c>
      <c r="K266" s="1">
        <v>36980</v>
      </c>
      <c r="L266" s="2">
        <v>1160.33</v>
      </c>
      <c r="M266" s="2">
        <f t="shared" si="24"/>
        <v>-79.610000000000127</v>
      </c>
      <c r="N266" s="2">
        <f t="shared" si="25"/>
        <v>-6.420471958320574</v>
      </c>
    </row>
    <row r="267" spans="1:14" x14ac:dyDescent="0.3">
      <c r="A267" s="1">
        <v>37134</v>
      </c>
      <c r="B267" s="2">
        <v>1133.58</v>
      </c>
      <c r="C267" s="2">
        <f t="shared" si="26"/>
        <v>-77.650000000000091</v>
      </c>
      <c r="D267" s="2">
        <f t="shared" si="27"/>
        <v>-6.4108385690579075</v>
      </c>
      <c r="E267" s="2">
        <v>28124816800</v>
      </c>
      <c r="F267" s="2">
        <f t="shared" si="28"/>
        <v>-860349900</v>
      </c>
      <c r="G267" s="2">
        <f t="shared" si="29"/>
        <v>-2.9682420284303559</v>
      </c>
      <c r="K267" s="1">
        <v>36950</v>
      </c>
      <c r="L267" s="2">
        <v>1239.94</v>
      </c>
      <c r="M267" s="2">
        <f t="shared" si="24"/>
        <v>-126.06999999999994</v>
      </c>
      <c r="N267" s="2">
        <f t="shared" si="25"/>
        <v>-9.2290686012547436</v>
      </c>
    </row>
    <row r="268" spans="1:14" x14ac:dyDescent="0.3">
      <c r="A268" s="1">
        <v>37103</v>
      </c>
      <c r="B268" s="2">
        <v>1211.23</v>
      </c>
      <c r="C268" s="2">
        <f t="shared" si="26"/>
        <v>-13.190000000000055</v>
      </c>
      <c r="D268" s="2">
        <f t="shared" si="27"/>
        <v>-1.077244736283306</v>
      </c>
      <c r="E268" s="2">
        <v>28985166700</v>
      </c>
      <c r="F268" s="2">
        <f t="shared" si="28"/>
        <v>-941546311</v>
      </c>
      <c r="G268" s="2">
        <f t="shared" si="29"/>
        <v>-3.1461734893969844</v>
      </c>
      <c r="K268" s="1">
        <v>36922</v>
      </c>
      <c r="L268" s="2">
        <v>1366.01</v>
      </c>
      <c r="M268" s="2">
        <f t="shared" si="24"/>
        <v>45.730000000000018</v>
      </c>
      <c r="N268" s="2">
        <f t="shared" si="25"/>
        <v>3.4636592238010135</v>
      </c>
    </row>
    <row r="269" spans="1:14" x14ac:dyDescent="0.3">
      <c r="A269" s="1">
        <v>37071</v>
      </c>
      <c r="B269" s="2">
        <v>1224.42</v>
      </c>
      <c r="C269" s="2">
        <f t="shared" si="26"/>
        <v>-31.399999999999864</v>
      </c>
      <c r="D269" s="2">
        <f t="shared" si="27"/>
        <v>-2.5003583316080222</v>
      </c>
      <c r="E269" s="2">
        <v>29926713011</v>
      </c>
      <c r="F269" s="2">
        <f t="shared" si="28"/>
        <v>-1223044089</v>
      </c>
      <c r="G269" s="2">
        <f t="shared" si="29"/>
        <v>-3.9263358782338629</v>
      </c>
      <c r="K269" s="1">
        <v>36889</v>
      </c>
      <c r="L269" s="2">
        <v>1320.28</v>
      </c>
      <c r="M269" s="2">
        <f t="shared" si="24"/>
        <v>5.3299999999999272</v>
      </c>
      <c r="N269" s="2">
        <f t="shared" si="25"/>
        <v>0.40533860603064198</v>
      </c>
    </row>
    <row r="270" spans="1:14" x14ac:dyDescent="0.3">
      <c r="A270" s="1">
        <v>37042</v>
      </c>
      <c r="B270" s="2">
        <v>1255.82</v>
      </c>
      <c r="C270" s="2">
        <f t="shared" si="26"/>
        <v>6.3599999999999</v>
      </c>
      <c r="D270" s="2">
        <f t="shared" si="27"/>
        <v>0.50901989659532121</v>
      </c>
      <c r="E270" s="2">
        <v>31149757100</v>
      </c>
      <c r="F270" s="2">
        <f t="shared" si="28"/>
        <v>-3846198500</v>
      </c>
      <c r="G270" s="2">
        <f t="shared" si="29"/>
        <v>-10.990408560239459</v>
      </c>
      <c r="K270" s="1">
        <v>36860</v>
      </c>
      <c r="L270" s="2">
        <v>1314.95</v>
      </c>
      <c r="M270" s="2">
        <f t="shared" si="24"/>
        <v>-114.45000000000005</v>
      </c>
      <c r="N270" s="2">
        <f t="shared" si="25"/>
        <v>-8.0068560235063675</v>
      </c>
    </row>
    <row r="271" spans="1:14" x14ac:dyDescent="0.3">
      <c r="A271" s="1">
        <v>37011</v>
      </c>
      <c r="B271" s="2">
        <v>1249.46</v>
      </c>
      <c r="C271" s="2">
        <f t="shared" si="26"/>
        <v>89.130000000000109</v>
      </c>
      <c r="D271" s="2">
        <f t="shared" si="27"/>
        <v>7.6814354537071452</v>
      </c>
      <c r="E271" s="2">
        <v>34995955600</v>
      </c>
      <c r="F271" s="2">
        <f t="shared" si="28"/>
        <v>-3923292480</v>
      </c>
      <c r="G271" s="2">
        <f t="shared" si="29"/>
        <v>-10.08059680889909</v>
      </c>
      <c r="K271" s="1">
        <v>36830</v>
      </c>
      <c r="L271" s="2">
        <v>1429.4</v>
      </c>
      <c r="M271" s="2">
        <f t="shared" si="24"/>
        <v>-7.1099999999999</v>
      </c>
      <c r="N271" s="2">
        <f t="shared" si="25"/>
        <v>-0.49494956526581091</v>
      </c>
    </row>
    <row r="272" spans="1:14" x14ac:dyDescent="0.3">
      <c r="A272" s="1">
        <v>36980</v>
      </c>
      <c r="B272" s="2">
        <v>1160.33</v>
      </c>
      <c r="C272" s="2">
        <f t="shared" si="26"/>
        <v>-79.610000000000127</v>
      </c>
      <c r="D272" s="2">
        <f t="shared" si="27"/>
        <v>-6.420471958320574</v>
      </c>
      <c r="E272" s="2">
        <v>38919248080</v>
      </c>
      <c r="F272" s="2">
        <f t="shared" si="28"/>
        <v>9009872880</v>
      </c>
      <c r="G272" s="2">
        <f t="shared" si="29"/>
        <v>30.123908706725508</v>
      </c>
      <c r="K272" s="1">
        <v>36798</v>
      </c>
      <c r="L272" s="2">
        <v>1436.51</v>
      </c>
      <c r="M272" s="2">
        <f t="shared" si="24"/>
        <v>-81.170000000000073</v>
      </c>
      <c r="N272" s="2">
        <f t="shared" si="25"/>
        <v>-5.3482947656950124</v>
      </c>
    </row>
    <row r="273" spans="1:14" x14ac:dyDescent="0.3">
      <c r="A273" s="1">
        <v>36950</v>
      </c>
      <c r="B273" s="2">
        <v>1239.94</v>
      </c>
      <c r="C273" s="2">
        <f t="shared" si="26"/>
        <v>-126.06999999999994</v>
      </c>
      <c r="D273" s="2">
        <f t="shared" si="27"/>
        <v>-9.2290686012547436</v>
      </c>
      <c r="E273" s="2">
        <v>29909375200</v>
      </c>
      <c r="F273" s="2">
        <f t="shared" si="28"/>
        <v>-7308408200</v>
      </c>
      <c r="G273" s="2">
        <f t="shared" si="29"/>
        <v>-19.636871227532588</v>
      </c>
      <c r="K273" s="1">
        <v>36769</v>
      </c>
      <c r="L273" s="2">
        <v>1517.68</v>
      </c>
      <c r="M273" s="2">
        <f t="shared" si="24"/>
        <v>86.850000000000136</v>
      </c>
      <c r="N273" s="2">
        <f t="shared" si="25"/>
        <v>6.0699034825940297</v>
      </c>
    </row>
    <row r="274" spans="1:14" x14ac:dyDescent="0.3">
      <c r="A274" s="1">
        <v>36922</v>
      </c>
      <c r="B274" s="2">
        <v>1366.01</v>
      </c>
      <c r="C274" s="2">
        <f t="shared" si="26"/>
        <v>45.730000000000018</v>
      </c>
      <c r="D274" s="2">
        <f t="shared" si="27"/>
        <v>3.4636592238010135</v>
      </c>
      <c r="E274" s="2">
        <v>37217783400</v>
      </c>
      <c r="F274" s="2">
        <f t="shared" si="28"/>
        <v>5236758900</v>
      </c>
      <c r="G274" s="2">
        <f t="shared" si="29"/>
        <v>16.374581433437193</v>
      </c>
      <c r="K274" s="1">
        <v>36738</v>
      </c>
      <c r="L274" s="2">
        <v>1430.83</v>
      </c>
      <c r="M274" s="2">
        <f t="shared" si="24"/>
        <v>-23.769999999999982</v>
      </c>
      <c r="N274" s="2">
        <f t="shared" si="25"/>
        <v>-1.6341262202667388</v>
      </c>
    </row>
    <row r="275" spans="1:14" x14ac:dyDescent="0.3">
      <c r="A275" s="1">
        <v>36889</v>
      </c>
      <c r="B275" s="2">
        <v>1320.28</v>
      </c>
      <c r="C275" s="2">
        <f t="shared" si="26"/>
        <v>5.3299999999999272</v>
      </c>
      <c r="D275" s="2">
        <f t="shared" si="27"/>
        <v>0.40533860603064198</v>
      </c>
      <c r="E275" s="2">
        <v>31981024500</v>
      </c>
      <c r="F275" s="2">
        <f t="shared" si="28"/>
        <v>3488843796</v>
      </c>
      <c r="G275" s="2">
        <f t="shared" si="29"/>
        <v>12.244916709763123</v>
      </c>
      <c r="K275" s="1">
        <v>36707</v>
      </c>
      <c r="L275" s="2">
        <v>1454.6</v>
      </c>
      <c r="M275" s="2">
        <f t="shared" si="24"/>
        <v>34</v>
      </c>
      <c r="N275" s="2">
        <f t="shared" si="25"/>
        <v>2.3933549204561455</v>
      </c>
    </row>
    <row r="276" spans="1:14" x14ac:dyDescent="0.3">
      <c r="A276" s="1">
        <v>36860</v>
      </c>
      <c r="B276" s="2">
        <v>1314.95</v>
      </c>
      <c r="C276" s="2">
        <f t="shared" si="26"/>
        <v>-114.45000000000005</v>
      </c>
      <c r="D276" s="2">
        <f t="shared" si="27"/>
        <v>-8.0068560235063675</v>
      </c>
      <c r="E276" s="2">
        <v>28492180704</v>
      </c>
      <c r="F276" s="2">
        <f t="shared" si="28"/>
        <v>-4728635892</v>
      </c>
      <c r="G276" s="2">
        <f t="shared" si="29"/>
        <v>-14.233954419318392</v>
      </c>
      <c r="K276" s="1">
        <v>36677</v>
      </c>
      <c r="L276" s="2">
        <v>1420.6</v>
      </c>
      <c r="M276" s="2">
        <f t="shared" si="24"/>
        <v>-31.830000000000155</v>
      </c>
      <c r="N276" s="2">
        <f t="shared" si="25"/>
        <v>-2.1914997624670485</v>
      </c>
    </row>
    <row r="277" spans="1:14" x14ac:dyDescent="0.3">
      <c r="A277" s="1">
        <v>36830</v>
      </c>
      <c r="B277" s="2">
        <v>1429.4</v>
      </c>
      <c r="C277" s="2">
        <f t="shared" si="26"/>
        <v>-7.1099999999999</v>
      </c>
      <c r="D277" s="2">
        <f t="shared" si="27"/>
        <v>-0.49494956526581091</v>
      </c>
      <c r="E277" s="2">
        <v>33220816596</v>
      </c>
      <c r="F277" s="2">
        <f t="shared" si="28"/>
        <v>8111761300</v>
      </c>
      <c r="G277" s="2">
        <f t="shared" si="29"/>
        <v>32.306119064910597</v>
      </c>
      <c r="K277" s="1">
        <v>36644</v>
      </c>
      <c r="L277" s="2">
        <v>1452.43</v>
      </c>
      <c r="M277" s="2">
        <f t="shared" si="24"/>
        <v>-46.149999999999864</v>
      </c>
      <c r="N277" s="2">
        <f t="shared" si="25"/>
        <v>-3.0795820042973925</v>
      </c>
    </row>
    <row r="278" spans="1:14" x14ac:dyDescent="0.3">
      <c r="A278" s="1">
        <v>36798</v>
      </c>
      <c r="B278" s="2">
        <v>1436.51</v>
      </c>
      <c r="C278" s="2">
        <f t="shared" si="26"/>
        <v>-81.170000000000073</v>
      </c>
      <c r="D278" s="2">
        <f t="shared" si="27"/>
        <v>-5.3482947656950124</v>
      </c>
      <c r="E278" s="2">
        <v>25109055296</v>
      </c>
      <c r="F278" s="2">
        <f t="shared" si="28"/>
        <v>2636706600</v>
      </c>
      <c r="G278" s="2">
        <f t="shared" si="29"/>
        <v>11.733115375115752</v>
      </c>
      <c r="K278" s="1">
        <v>36616</v>
      </c>
      <c r="L278" s="2">
        <v>1498.58</v>
      </c>
      <c r="M278" s="2">
        <f t="shared" si="24"/>
        <v>132.15999999999985</v>
      </c>
      <c r="N278" s="2">
        <f t="shared" si="25"/>
        <v>9.6719895786068601</v>
      </c>
    </row>
    <row r="279" spans="1:14" x14ac:dyDescent="0.3">
      <c r="A279" s="1">
        <v>36769</v>
      </c>
      <c r="B279" s="2">
        <v>1517.68</v>
      </c>
      <c r="C279" s="2">
        <f t="shared" si="26"/>
        <v>86.850000000000136</v>
      </c>
      <c r="D279" s="2">
        <f t="shared" si="27"/>
        <v>6.0699034825940297</v>
      </c>
      <c r="E279" s="2">
        <v>22472348696</v>
      </c>
      <c r="F279" s="2">
        <f t="shared" si="28"/>
        <v>1816430492</v>
      </c>
      <c r="G279" s="2">
        <f t="shared" si="29"/>
        <v>8.7937533159298145</v>
      </c>
      <c r="K279" s="1">
        <v>36585</v>
      </c>
      <c r="L279" s="2">
        <v>1366.42</v>
      </c>
      <c r="M279" s="2">
        <f t="shared" si="24"/>
        <v>-28.039999999999964</v>
      </c>
      <c r="N279" s="2">
        <f t="shared" si="25"/>
        <v>-2.0108142219927401</v>
      </c>
    </row>
    <row r="280" spans="1:14" x14ac:dyDescent="0.3">
      <c r="A280" s="1">
        <v>36738</v>
      </c>
      <c r="B280" s="2">
        <v>1430.83</v>
      </c>
      <c r="C280" s="2">
        <f t="shared" si="26"/>
        <v>-23.769999999999982</v>
      </c>
      <c r="D280" s="2">
        <f t="shared" si="27"/>
        <v>-1.6341262202667388</v>
      </c>
      <c r="E280" s="2">
        <v>20655918204</v>
      </c>
      <c r="F280" s="2">
        <f t="shared" si="28"/>
        <v>-1889130796</v>
      </c>
      <c r="G280" s="2">
        <f t="shared" si="29"/>
        <v>-8.3793599029214789</v>
      </c>
      <c r="K280" s="1">
        <v>36556</v>
      </c>
      <c r="L280" s="2">
        <v>1394.46</v>
      </c>
      <c r="M280" s="2">
        <f t="shared" si="24"/>
        <v>-74.789999999999964</v>
      </c>
      <c r="N280" s="2">
        <f t="shared" si="25"/>
        <v>-5.0903522205206713</v>
      </c>
    </row>
    <row r="281" spans="1:14" x14ac:dyDescent="0.3">
      <c r="A281" s="1">
        <v>36707</v>
      </c>
      <c r="B281" s="2">
        <v>1454.6</v>
      </c>
      <c r="C281" s="2">
        <f t="shared" si="26"/>
        <v>34</v>
      </c>
      <c r="D281" s="2">
        <f t="shared" si="27"/>
        <v>2.3933549204561455</v>
      </c>
      <c r="E281" s="2">
        <v>22545049000</v>
      </c>
      <c r="F281" s="2">
        <f t="shared" si="28"/>
        <v>439039776</v>
      </c>
      <c r="G281" s="2">
        <f t="shared" si="29"/>
        <v>1.9860652890859394</v>
      </c>
      <c r="K281" s="1">
        <v>36525</v>
      </c>
      <c r="L281" s="2">
        <v>1469.25</v>
      </c>
      <c r="M281" s="2">
        <f t="shared" si="24"/>
        <v>80.339999999999918</v>
      </c>
      <c r="N281" s="2">
        <f t="shared" si="25"/>
        <v>5.7843920772404198</v>
      </c>
    </row>
    <row r="282" spans="1:14" x14ac:dyDescent="0.3">
      <c r="A282" s="1">
        <v>36677</v>
      </c>
      <c r="B282" s="2">
        <v>1420.6</v>
      </c>
      <c r="C282" s="2">
        <f t="shared" si="26"/>
        <v>-31.830000000000155</v>
      </c>
      <c r="D282" s="2">
        <f t="shared" si="27"/>
        <v>-2.1914997624670485</v>
      </c>
      <c r="E282" s="2">
        <v>22106009224</v>
      </c>
      <c r="F282" s="2">
        <f t="shared" si="28"/>
        <v>-763790378</v>
      </c>
      <c r="G282" s="2">
        <f t="shared" si="29"/>
        <v>-3.3397335844307325</v>
      </c>
      <c r="K282" s="1">
        <v>36494</v>
      </c>
      <c r="L282" s="2">
        <v>1388.91</v>
      </c>
      <c r="M282" s="2">
        <f t="shared" si="24"/>
        <v>25.980000000000018</v>
      </c>
      <c r="N282" s="2">
        <f t="shared" si="25"/>
        <v>1.9061874050758305</v>
      </c>
    </row>
    <row r="283" spans="1:14" x14ac:dyDescent="0.3">
      <c r="A283" s="1">
        <v>36644</v>
      </c>
      <c r="B283" s="2">
        <v>1452.43</v>
      </c>
      <c r="C283" s="2">
        <f t="shared" si="26"/>
        <v>-46.149999999999864</v>
      </c>
      <c r="D283" s="2">
        <f t="shared" si="27"/>
        <v>-3.0795820042973925</v>
      </c>
      <c r="E283" s="2">
        <v>22869799602</v>
      </c>
      <c r="F283" s="2">
        <f t="shared" si="28"/>
        <v>-4178142702</v>
      </c>
      <c r="G283" s="2">
        <f t="shared" si="29"/>
        <v>-15.44717396628768</v>
      </c>
      <c r="K283" s="1">
        <v>36462</v>
      </c>
      <c r="L283" s="2">
        <v>1362.93</v>
      </c>
      <c r="M283" s="2">
        <f t="shared" si="24"/>
        <v>80.220000000000027</v>
      </c>
      <c r="N283" s="2">
        <f t="shared" si="25"/>
        <v>6.2539467221741489</v>
      </c>
    </row>
    <row r="284" spans="1:14" x14ac:dyDescent="0.3">
      <c r="A284" s="1">
        <v>36616</v>
      </c>
      <c r="B284" s="2">
        <v>1498.58</v>
      </c>
      <c r="C284" s="2">
        <f t="shared" si="26"/>
        <v>132.15999999999985</v>
      </c>
      <c r="D284" s="2">
        <f t="shared" si="27"/>
        <v>9.6719895786068601</v>
      </c>
      <c r="E284" s="2">
        <v>27047942304</v>
      </c>
      <c r="F284" s="2">
        <f t="shared" si="28"/>
        <v>6191247604</v>
      </c>
      <c r="G284" s="2">
        <f t="shared" si="29"/>
        <v>29.684701689573085</v>
      </c>
      <c r="K284" s="1">
        <v>36433</v>
      </c>
      <c r="L284" s="2">
        <v>1282.71</v>
      </c>
      <c r="M284" s="2">
        <f t="shared" si="24"/>
        <v>-37.700000000000045</v>
      </c>
      <c r="N284" s="2">
        <f t="shared" si="25"/>
        <v>-2.8551737717830101</v>
      </c>
    </row>
    <row r="285" spans="1:14" x14ac:dyDescent="0.3">
      <c r="A285" s="1">
        <v>36585</v>
      </c>
      <c r="B285" s="2">
        <v>1366.42</v>
      </c>
      <c r="C285" s="2">
        <f t="shared" si="26"/>
        <v>-28.039999999999964</v>
      </c>
      <c r="D285" s="2">
        <f t="shared" si="27"/>
        <v>-2.0108142219927401</v>
      </c>
      <c r="E285" s="2">
        <v>20856694700</v>
      </c>
      <c r="F285" s="2">
        <f t="shared" si="28"/>
        <v>-1586165900</v>
      </c>
      <c r="G285" s="2">
        <f t="shared" si="29"/>
        <v>-7.0675745319204095</v>
      </c>
      <c r="K285" s="1">
        <v>36403</v>
      </c>
      <c r="L285" s="2">
        <v>1320.41</v>
      </c>
      <c r="M285" s="2">
        <f t="shared" si="24"/>
        <v>-8.3099999999999454</v>
      </c>
      <c r="N285" s="2">
        <f t="shared" si="25"/>
        <v>-0.62541393220542663</v>
      </c>
    </row>
    <row r="286" spans="1:14" x14ac:dyDescent="0.3">
      <c r="A286" s="1">
        <v>36556</v>
      </c>
      <c r="B286" s="2">
        <v>1394.46</v>
      </c>
      <c r="C286" s="2">
        <f t="shared" si="26"/>
        <v>-74.789999999999964</v>
      </c>
      <c r="D286" s="2">
        <f t="shared" si="27"/>
        <v>-5.0903522205206713</v>
      </c>
      <c r="E286" s="2">
        <v>22442860600</v>
      </c>
      <c r="F286" s="2">
        <f t="shared" si="28"/>
        <v>3946852600</v>
      </c>
      <c r="G286" s="2">
        <f t="shared" si="29"/>
        <v>21.338942976235735</v>
      </c>
      <c r="K286" s="1">
        <v>36371</v>
      </c>
      <c r="L286" s="2">
        <v>1328.72</v>
      </c>
      <c r="M286" s="2">
        <f t="shared" si="24"/>
        <v>-43.990000000000009</v>
      </c>
      <c r="N286" s="2">
        <f t="shared" si="25"/>
        <v>-3.2046098593293562</v>
      </c>
    </row>
    <row r="287" spans="1:14" x14ac:dyDescent="0.3">
      <c r="A287" s="1">
        <v>36525</v>
      </c>
      <c r="B287" s="2">
        <v>1469.25</v>
      </c>
      <c r="C287" s="2">
        <f t="shared" si="26"/>
        <v>80.339999999999918</v>
      </c>
      <c r="D287" s="2">
        <f t="shared" si="27"/>
        <v>5.7843920772404198</v>
      </c>
      <c r="E287" s="2">
        <v>18496008000</v>
      </c>
      <c r="F287" s="2">
        <f t="shared" si="28"/>
        <v>1297050000</v>
      </c>
      <c r="G287" s="2">
        <f t="shared" si="29"/>
        <v>7.5414452433688135</v>
      </c>
      <c r="K287" s="1">
        <v>36341</v>
      </c>
      <c r="L287" s="2">
        <v>1372.71</v>
      </c>
      <c r="M287" s="2">
        <f t="shared" si="24"/>
        <v>70.870000000000118</v>
      </c>
      <c r="N287" s="2">
        <f t="shared" si="25"/>
        <v>5.4438333435752568</v>
      </c>
    </row>
    <row r="288" spans="1:14" x14ac:dyDescent="0.3">
      <c r="A288" s="1">
        <v>36494</v>
      </c>
      <c r="B288" s="2">
        <v>1388.91</v>
      </c>
      <c r="C288" s="2">
        <f t="shared" si="26"/>
        <v>25.980000000000018</v>
      </c>
      <c r="D288" s="2">
        <f t="shared" si="27"/>
        <v>1.9061874050758305</v>
      </c>
      <c r="E288" s="2">
        <v>17198958000</v>
      </c>
      <c r="F288" s="2">
        <f t="shared" si="28"/>
        <v>-641229900</v>
      </c>
      <c r="G288" s="2">
        <f t="shared" si="29"/>
        <v>-3.594300147477707</v>
      </c>
      <c r="K288" s="1">
        <v>36311</v>
      </c>
      <c r="L288" s="2">
        <v>1301.8399999999999</v>
      </c>
      <c r="M288" s="2">
        <f t="shared" si="24"/>
        <v>-33.340000000000146</v>
      </c>
      <c r="N288" s="2">
        <f t="shared" si="25"/>
        <v>-2.497041597387629</v>
      </c>
    </row>
    <row r="289" spans="1:14" x14ac:dyDescent="0.3">
      <c r="A289" s="1">
        <v>36462</v>
      </c>
      <c r="B289" s="2">
        <v>1362.93</v>
      </c>
      <c r="C289" s="2">
        <f t="shared" si="26"/>
        <v>80.220000000000027</v>
      </c>
      <c r="D289" s="2">
        <f t="shared" si="27"/>
        <v>6.2539467221741489</v>
      </c>
      <c r="E289" s="2">
        <v>17840187900</v>
      </c>
      <c r="F289" s="2">
        <f t="shared" si="28"/>
        <v>2090186400</v>
      </c>
      <c r="G289" s="2">
        <f t="shared" si="29"/>
        <v>13.271023497997762</v>
      </c>
      <c r="K289" s="1">
        <v>36280</v>
      </c>
      <c r="L289" s="2">
        <v>1335.18</v>
      </c>
      <c r="M289" s="2">
        <f t="shared" si="24"/>
        <v>48.810000000000173</v>
      </c>
      <c r="N289" s="2">
        <f t="shared" si="25"/>
        <v>3.7943981902563162</v>
      </c>
    </row>
    <row r="290" spans="1:14" x14ac:dyDescent="0.3">
      <c r="A290" s="1">
        <v>36433</v>
      </c>
      <c r="B290" s="2">
        <v>1282.71</v>
      </c>
      <c r="C290" s="2">
        <f t="shared" si="26"/>
        <v>-37.700000000000045</v>
      </c>
      <c r="D290" s="2">
        <f t="shared" si="27"/>
        <v>-2.8551737717830101</v>
      </c>
      <c r="E290" s="2">
        <v>15750001500</v>
      </c>
      <c r="F290" s="2">
        <f t="shared" si="28"/>
        <v>849432626</v>
      </c>
      <c r="G290" s="2">
        <f t="shared" si="29"/>
        <v>5.700672458768838</v>
      </c>
      <c r="K290" s="1">
        <v>36250</v>
      </c>
      <c r="L290" s="2">
        <v>1286.3699999999999</v>
      </c>
      <c r="M290" s="2">
        <f t="shared" si="24"/>
        <v>48.039999999999964</v>
      </c>
      <c r="N290" s="2">
        <f t="shared" si="25"/>
        <v>3.8794182487705187</v>
      </c>
    </row>
    <row r="291" spans="1:14" x14ac:dyDescent="0.3">
      <c r="A291" s="1">
        <v>36403</v>
      </c>
      <c r="B291" s="2">
        <v>1320.41</v>
      </c>
      <c r="C291" s="2">
        <f t="shared" si="26"/>
        <v>-8.3099999999999454</v>
      </c>
      <c r="D291" s="2">
        <f t="shared" si="27"/>
        <v>-0.62541393220542663</v>
      </c>
      <c r="E291" s="2">
        <v>14900568874</v>
      </c>
      <c r="F291" s="2">
        <f t="shared" si="28"/>
        <v>1120008774</v>
      </c>
      <c r="G291" s="2">
        <f t="shared" si="29"/>
        <v>8.1274546598436164</v>
      </c>
      <c r="K291" s="1">
        <v>36217</v>
      </c>
      <c r="L291" s="2">
        <v>1238.33</v>
      </c>
      <c r="M291" s="2">
        <f t="shared" si="24"/>
        <v>-41.310000000000173</v>
      </c>
      <c r="N291" s="2">
        <f t="shared" si="25"/>
        <v>-3.2282516957894538</v>
      </c>
    </row>
    <row r="292" spans="1:14" x14ac:dyDescent="0.3">
      <c r="A292" s="1">
        <v>36371</v>
      </c>
      <c r="B292" s="2">
        <v>1328.72</v>
      </c>
      <c r="C292" s="2">
        <f t="shared" si="26"/>
        <v>-43.990000000000009</v>
      </c>
      <c r="D292" s="2">
        <f t="shared" si="27"/>
        <v>-3.2046098593293562</v>
      </c>
      <c r="E292" s="2">
        <v>13780560100</v>
      </c>
      <c r="F292" s="2">
        <f t="shared" si="28"/>
        <v>-731889800</v>
      </c>
      <c r="G292" s="2">
        <f t="shared" si="29"/>
        <v>-5.0431857132543829</v>
      </c>
      <c r="K292" s="1">
        <v>36189</v>
      </c>
      <c r="L292" s="2">
        <v>1279.6400000000001</v>
      </c>
      <c r="M292" s="2">
        <f t="shared" si="24"/>
        <v>50.410000000000082</v>
      </c>
      <c r="N292" s="2">
        <f t="shared" si="25"/>
        <v>4.1009412396378284</v>
      </c>
    </row>
    <row r="293" spans="1:14" x14ac:dyDescent="0.3">
      <c r="A293" s="1">
        <v>36341</v>
      </c>
      <c r="B293" s="2">
        <v>1372.71</v>
      </c>
      <c r="C293" s="2">
        <f t="shared" si="26"/>
        <v>70.870000000000118</v>
      </c>
      <c r="D293" s="2">
        <f t="shared" si="27"/>
        <v>5.4438333435752568</v>
      </c>
      <c r="E293" s="2">
        <v>14512449900</v>
      </c>
      <c r="F293" s="2">
        <f t="shared" si="28"/>
        <v>45020900</v>
      </c>
      <c r="G293" s="2">
        <f t="shared" si="29"/>
        <v>0.31118797956430266</v>
      </c>
      <c r="K293" s="1">
        <v>36160</v>
      </c>
      <c r="L293" s="2">
        <v>1229.23</v>
      </c>
      <c r="M293" s="2">
        <f t="shared" si="24"/>
        <v>65.599999999999909</v>
      </c>
      <c r="N293" s="2">
        <f t="shared" si="25"/>
        <v>5.6375308302467193</v>
      </c>
    </row>
    <row r="294" spans="1:14" x14ac:dyDescent="0.3">
      <c r="A294" s="1">
        <v>36311</v>
      </c>
      <c r="B294" s="2">
        <v>1301.8399999999999</v>
      </c>
      <c r="C294" s="2">
        <f t="shared" si="26"/>
        <v>-33.340000000000146</v>
      </c>
      <c r="D294" s="2">
        <f t="shared" si="27"/>
        <v>-2.497041597387629</v>
      </c>
      <c r="E294" s="2">
        <v>14467429000</v>
      </c>
      <c r="F294" s="2">
        <f t="shared" si="28"/>
        <v>-2444254800</v>
      </c>
      <c r="G294" s="2">
        <f t="shared" si="29"/>
        <v>-14.453054047758391</v>
      </c>
      <c r="K294" s="1">
        <v>36129</v>
      </c>
      <c r="L294" s="2">
        <v>1163.6300000000001</v>
      </c>
      <c r="M294" s="2">
        <f t="shared" si="24"/>
        <v>64.960000000000036</v>
      </c>
      <c r="N294" s="2">
        <f t="shared" si="25"/>
        <v>5.9126034204993339</v>
      </c>
    </row>
    <row r="295" spans="1:14" x14ac:dyDescent="0.3">
      <c r="A295" s="1">
        <v>36280</v>
      </c>
      <c r="B295" s="2">
        <v>1335.18</v>
      </c>
      <c r="C295" s="2">
        <f t="shared" si="26"/>
        <v>48.810000000000173</v>
      </c>
      <c r="D295" s="2">
        <f t="shared" si="27"/>
        <v>3.7943981902563162</v>
      </c>
      <c r="E295" s="2">
        <v>16911683800</v>
      </c>
      <c r="F295" s="2">
        <f t="shared" si="28"/>
        <v>601963800</v>
      </c>
      <c r="G295" s="2">
        <f t="shared" si="29"/>
        <v>3.6908285366027132</v>
      </c>
      <c r="K295" s="1">
        <v>36098</v>
      </c>
      <c r="L295" s="2">
        <v>1098.67</v>
      </c>
      <c r="M295" s="2">
        <f t="shared" si="24"/>
        <v>81.660000000000082</v>
      </c>
      <c r="N295" s="2">
        <f t="shared" si="25"/>
        <v>8.0294195730622206</v>
      </c>
    </row>
    <row r="296" spans="1:14" x14ac:dyDescent="0.3">
      <c r="A296" s="1">
        <v>36250</v>
      </c>
      <c r="B296" s="2">
        <v>1286.3699999999999</v>
      </c>
      <c r="C296" s="2">
        <f t="shared" si="26"/>
        <v>48.039999999999964</v>
      </c>
      <c r="D296" s="2">
        <f t="shared" si="27"/>
        <v>3.8794182487705187</v>
      </c>
      <c r="E296" s="2">
        <v>16309720000</v>
      </c>
      <c r="F296" s="2">
        <f t="shared" si="28"/>
        <v>2873998900</v>
      </c>
      <c r="G296" s="2">
        <f t="shared" si="29"/>
        <v>21.390730565254142</v>
      </c>
      <c r="K296" s="1">
        <v>36068</v>
      </c>
      <c r="L296" s="2">
        <v>1017.01</v>
      </c>
      <c r="M296" s="2">
        <f t="shared" si="24"/>
        <v>59.730000000000018</v>
      </c>
      <c r="N296" s="2">
        <f t="shared" si="25"/>
        <v>6.239553735584157</v>
      </c>
    </row>
    <row r="297" spans="1:14" x14ac:dyDescent="0.3">
      <c r="A297" s="1">
        <v>36217</v>
      </c>
      <c r="B297" s="2">
        <v>1238.33</v>
      </c>
      <c r="C297" s="2">
        <f t="shared" si="26"/>
        <v>-41.310000000000173</v>
      </c>
      <c r="D297" s="2">
        <f t="shared" si="27"/>
        <v>-3.2282516957894538</v>
      </c>
      <c r="E297" s="2">
        <v>13435721100</v>
      </c>
      <c r="F297" s="2">
        <f t="shared" si="28"/>
        <v>-1169355100</v>
      </c>
      <c r="G297" s="2">
        <f t="shared" si="29"/>
        <v>-8.0064977682211609</v>
      </c>
      <c r="K297" s="1">
        <v>36038</v>
      </c>
      <c r="L297" s="2">
        <v>957.28</v>
      </c>
      <c r="M297" s="2">
        <f t="shared" si="24"/>
        <v>-163.3900000000001</v>
      </c>
      <c r="N297" s="2">
        <f t="shared" si="25"/>
        <v>-14.579671089616042</v>
      </c>
    </row>
    <row r="298" spans="1:14" x14ac:dyDescent="0.3">
      <c r="A298" s="1">
        <v>36189</v>
      </c>
      <c r="B298" s="2">
        <v>1279.6400000000001</v>
      </c>
      <c r="C298" s="2">
        <f t="shared" si="26"/>
        <v>50.410000000000082</v>
      </c>
      <c r="D298" s="2">
        <f t="shared" si="27"/>
        <v>4.1009412396378284</v>
      </c>
      <c r="E298" s="2">
        <v>14605076200</v>
      </c>
      <c r="F298" s="2">
        <f t="shared" si="28"/>
        <v>2061084200</v>
      </c>
      <c r="G298" s="2">
        <f t="shared" si="29"/>
        <v>16.430847532428274</v>
      </c>
      <c r="K298" s="1">
        <v>36007</v>
      </c>
      <c r="L298" s="2">
        <v>1120.67</v>
      </c>
      <c r="M298" s="2">
        <f t="shared" si="24"/>
        <v>-13.169999999999845</v>
      </c>
      <c r="N298" s="2">
        <f t="shared" si="25"/>
        <v>-1.1615395470260219</v>
      </c>
    </row>
    <row r="299" spans="1:14" x14ac:dyDescent="0.3">
      <c r="A299" s="1">
        <v>36160</v>
      </c>
      <c r="B299" s="2">
        <v>1229.23</v>
      </c>
      <c r="C299" s="2">
        <f t="shared" si="26"/>
        <v>65.599999999999909</v>
      </c>
      <c r="D299" s="2">
        <f t="shared" si="27"/>
        <v>5.6375308302467193</v>
      </c>
      <c r="E299" s="2">
        <v>12543992000</v>
      </c>
      <c r="F299" s="2">
        <f t="shared" si="28"/>
        <v>905349200</v>
      </c>
      <c r="G299" s="2">
        <f t="shared" si="29"/>
        <v>7.7788210838466494</v>
      </c>
      <c r="K299" s="1">
        <v>35976</v>
      </c>
      <c r="L299" s="2">
        <v>1133.8399999999999</v>
      </c>
      <c r="M299" s="2">
        <f t="shared" si="24"/>
        <v>43.019999999999982</v>
      </c>
      <c r="N299" s="2">
        <f t="shared" si="25"/>
        <v>3.9438220788031009</v>
      </c>
    </row>
    <row r="300" spans="1:14" x14ac:dyDescent="0.3">
      <c r="A300" s="1">
        <v>36129</v>
      </c>
      <c r="B300" s="2">
        <v>1163.6300000000001</v>
      </c>
      <c r="C300" s="2">
        <f t="shared" si="26"/>
        <v>64.960000000000036</v>
      </c>
      <c r="D300" s="2">
        <f t="shared" si="27"/>
        <v>5.9126034204993339</v>
      </c>
      <c r="E300" s="2">
        <v>11638642800</v>
      </c>
      <c r="F300" s="2">
        <f t="shared" si="28"/>
        <v>-5140017100</v>
      </c>
      <c r="G300" s="2">
        <f t="shared" si="29"/>
        <v>-30.634252858298893</v>
      </c>
      <c r="K300" s="1">
        <v>35944</v>
      </c>
      <c r="L300" s="2">
        <v>1090.82</v>
      </c>
      <c r="M300" s="2">
        <f t="shared" si="24"/>
        <v>-20.930000000000064</v>
      </c>
      <c r="N300" s="2">
        <f t="shared" si="25"/>
        <v>-1.8826174949404151</v>
      </c>
    </row>
    <row r="301" spans="1:14" x14ac:dyDescent="0.3">
      <c r="A301" s="1">
        <v>36098</v>
      </c>
      <c r="B301" s="2">
        <v>1098.67</v>
      </c>
      <c r="C301" s="2">
        <f t="shared" si="26"/>
        <v>81.660000000000082</v>
      </c>
      <c r="D301" s="2">
        <f t="shared" si="27"/>
        <v>8.0294195730622206</v>
      </c>
      <c r="E301" s="2">
        <v>16778659900</v>
      </c>
      <c r="F301" s="2">
        <f t="shared" si="28"/>
        <v>2098057200</v>
      </c>
      <c r="G301" s="2">
        <f t="shared" si="29"/>
        <v>14.291356035403098</v>
      </c>
      <c r="K301" s="1">
        <v>35915</v>
      </c>
      <c r="L301" s="2">
        <v>1111.75</v>
      </c>
      <c r="M301" s="2">
        <f t="shared" si="24"/>
        <v>10</v>
      </c>
      <c r="N301" s="2">
        <f t="shared" si="25"/>
        <v>0.90764692534604041</v>
      </c>
    </row>
    <row r="302" spans="1:14" x14ac:dyDescent="0.3">
      <c r="A302" s="1">
        <v>36068</v>
      </c>
      <c r="B302" s="2">
        <v>1017.01</v>
      </c>
      <c r="C302" s="2">
        <f t="shared" si="26"/>
        <v>59.730000000000018</v>
      </c>
      <c r="D302" s="2">
        <f t="shared" si="27"/>
        <v>6.239553735584157</v>
      </c>
      <c r="E302" s="2">
        <v>14680602700</v>
      </c>
      <c r="F302" s="2">
        <f t="shared" si="28"/>
        <v>1489478900</v>
      </c>
      <c r="G302" s="2">
        <f t="shared" si="29"/>
        <v>11.291523926111587</v>
      </c>
      <c r="K302" s="1">
        <v>35885</v>
      </c>
      <c r="L302" s="2">
        <v>1101.75</v>
      </c>
      <c r="M302" s="2">
        <f t="shared" si="24"/>
        <v>52.410000000000082</v>
      </c>
      <c r="N302" s="2">
        <f t="shared" si="25"/>
        <v>4.9945680141803503</v>
      </c>
    </row>
    <row r="303" spans="1:14" x14ac:dyDescent="0.3">
      <c r="A303" s="1">
        <v>36038</v>
      </c>
      <c r="B303" s="2">
        <v>957.28</v>
      </c>
      <c r="C303" s="2">
        <f t="shared" si="26"/>
        <v>-163.3900000000001</v>
      </c>
      <c r="D303" s="2">
        <f t="shared" si="27"/>
        <v>-14.579671089616042</v>
      </c>
      <c r="E303" s="2">
        <v>13191123800</v>
      </c>
      <c r="F303" s="2">
        <f t="shared" si="28"/>
        <v>980802500</v>
      </c>
      <c r="G303" s="2">
        <f t="shared" si="29"/>
        <v>8.0325691347696146</v>
      </c>
      <c r="K303" s="1">
        <v>35853</v>
      </c>
      <c r="L303" s="2">
        <v>1049.3399999999999</v>
      </c>
      <c r="M303" s="2">
        <f t="shared" si="24"/>
        <v>69.059999999999945</v>
      </c>
      <c r="N303" s="2">
        <f t="shared" si="25"/>
        <v>7.0449259395274764</v>
      </c>
    </row>
    <row r="304" spans="1:14" x14ac:dyDescent="0.3">
      <c r="A304" s="1">
        <v>36007</v>
      </c>
      <c r="B304" s="2">
        <v>1120.67</v>
      </c>
      <c r="C304" s="2">
        <f t="shared" si="26"/>
        <v>-13.169999999999845</v>
      </c>
      <c r="D304" s="2">
        <f t="shared" si="27"/>
        <v>-1.1615395470260219</v>
      </c>
      <c r="E304" s="2">
        <v>12210321300</v>
      </c>
      <c r="F304" s="2">
        <f t="shared" si="28"/>
        <v>985021700</v>
      </c>
      <c r="G304" s="2">
        <f t="shared" si="29"/>
        <v>8.775014788914854</v>
      </c>
      <c r="K304" s="1">
        <v>35825</v>
      </c>
      <c r="L304" s="2">
        <v>980.28</v>
      </c>
      <c r="M304" s="2">
        <f t="shared" si="24"/>
        <v>9.8500000000000227</v>
      </c>
      <c r="N304" s="2">
        <f t="shared" si="25"/>
        <v>1.0150139628824359</v>
      </c>
    </row>
    <row r="305" spans="1:14" x14ac:dyDescent="0.3">
      <c r="A305" s="1">
        <v>35976</v>
      </c>
      <c r="B305" s="2">
        <v>1133.8399999999999</v>
      </c>
      <c r="C305" s="2">
        <f t="shared" si="26"/>
        <v>43.019999999999982</v>
      </c>
      <c r="D305" s="2">
        <f t="shared" si="27"/>
        <v>3.9438220788031009</v>
      </c>
      <c r="E305" s="2">
        <v>11225299600</v>
      </c>
      <c r="F305" s="2">
        <f t="shared" si="28"/>
        <v>2041883000</v>
      </c>
      <c r="G305" s="2">
        <f t="shared" si="29"/>
        <v>22.234459013870719</v>
      </c>
      <c r="K305" s="1">
        <v>35795</v>
      </c>
      <c r="L305" s="2">
        <v>970.43</v>
      </c>
      <c r="M305" s="2">
        <f t="shared" si="24"/>
        <v>15.029999999999973</v>
      </c>
      <c r="N305" s="2">
        <f t="shared" si="25"/>
        <v>1.5731630730584021</v>
      </c>
    </row>
    <row r="306" spans="1:14" x14ac:dyDescent="0.3">
      <c r="A306" s="1">
        <v>35944</v>
      </c>
      <c r="B306" s="2">
        <v>1090.82</v>
      </c>
      <c r="C306" s="2">
        <f t="shared" si="26"/>
        <v>-20.930000000000064</v>
      </c>
      <c r="D306" s="2">
        <f t="shared" si="27"/>
        <v>-1.8826174949404151</v>
      </c>
      <c r="E306" s="2">
        <v>9183416600</v>
      </c>
      <c r="F306" s="2">
        <f t="shared" si="28"/>
        <v>-1595892600</v>
      </c>
      <c r="G306" s="2">
        <f t="shared" si="29"/>
        <v>-14.805147253777635</v>
      </c>
      <c r="K306" s="1">
        <v>35762</v>
      </c>
      <c r="L306" s="2">
        <v>955.4</v>
      </c>
      <c r="M306" s="2">
        <f t="shared" si="24"/>
        <v>40.779999999999973</v>
      </c>
      <c r="N306" s="2">
        <f t="shared" si="25"/>
        <v>4.4586822942861488</v>
      </c>
    </row>
    <row r="307" spans="1:14" x14ac:dyDescent="0.3">
      <c r="A307" s="1">
        <v>35915</v>
      </c>
      <c r="B307" s="2">
        <v>1111.75</v>
      </c>
      <c r="C307" s="2">
        <f t="shared" si="26"/>
        <v>10</v>
      </c>
      <c r="D307" s="2">
        <f t="shared" si="27"/>
        <v>0.90764692534604041</v>
      </c>
      <c r="E307" s="2">
        <v>10779309200</v>
      </c>
      <c r="F307" s="2">
        <f t="shared" si="28"/>
        <v>-383288200</v>
      </c>
      <c r="G307" s="2">
        <f t="shared" si="29"/>
        <v>-3.4336829168451422</v>
      </c>
      <c r="K307" s="1">
        <v>35734</v>
      </c>
      <c r="L307" s="2">
        <v>914.62</v>
      </c>
      <c r="M307" s="2">
        <f t="shared" si="24"/>
        <v>-32.659999999999968</v>
      </c>
      <c r="N307" s="2">
        <f t="shared" si="25"/>
        <v>-3.4477662359597976</v>
      </c>
    </row>
    <row r="308" spans="1:14" x14ac:dyDescent="0.3">
      <c r="A308" s="1">
        <v>35885</v>
      </c>
      <c r="B308" s="2">
        <v>1101.75</v>
      </c>
      <c r="C308" s="2">
        <f t="shared" si="26"/>
        <v>52.410000000000082</v>
      </c>
      <c r="D308" s="2">
        <f t="shared" si="27"/>
        <v>4.9945680141803503</v>
      </c>
      <c r="E308" s="2">
        <v>11162597400</v>
      </c>
      <c r="F308" s="2">
        <f t="shared" si="28"/>
        <v>1744657100</v>
      </c>
      <c r="G308" s="2">
        <f t="shared" si="29"/>
        <v>18.524826495236969</v>
      </c>
      <c r="K308" s="1">
        <v>35703</v>
      </c>
      <c r="L308" s="2">
        <v>947.28</v>
      </c>
      <c r="M308" s="2">
        <f t="shared" si="24"/>
        <v>47.809999999999945</v>
      </c>
      <c r="N308" s="2">
        <f t="shared" si="25"/>
        <v>5.3153523741758972</v>
      </c>
    </row>
    <row r="309" spans="1:14" x14ac:dyDescent="0.3">
      <c r="A309" s="1">
        <v>35853</v>
      </c>
      <c r="B309" s="2">
        <v>1049.3399999999999</v>
      </c>
      <c r="C309" s="2">
        <f t="shared" si="26"/>
        <v>69.059999999999945</v>
      </c>
      <c r="D309" s="2">
        <f t="shared" si="27"/>
        <v>7.0449259395274764</v>
      </c>
      <c r="E309" s="2">
        <v>9417940300</v>
      </c>
      <c r="F309" s="2">
        <f t="shared" si="28"/>
        <v>-1033266738</v>
      </c>
      <c r="G309" s="2">
        <f t="shared" si="29"/>
        <v>-9.8865780214964687</v>
      </c>
      <c r="K309" s="1">
        <v>35671</v>
      </c>
      <c r="L309" s="2">
        <v>899.47</v>
      </c>
      <c r="M309" s="2">
        <f t="shared" si="24"/>
        <v>-54.819999999999936</v>
      </c>
      <c r="N309" s="2">
        <f t="shared" si="25"/>
        <v>-5.7445849794087689</v>
      </c>
    </row>
    <row r="310" spans="1:14" x14ac:dyDescent="0.3">
      <c r="A310" s="1">
        <v>35825</v>
      </c>
      <c r="B310" s="2">
        <v>980.28</v>
      </c>
      <c r="C310" s="2">
        <f t="shared" si="26"/>
        <v>9.8500000000000227</v>
      </c>
      <c r="D310" s="2">
        <f t="shared" si="27"/>
        <v>1.0150139628824359</v>
      </c>
      <c r="E310" s="2">
        <v>10451207038</v>
      </c>
      <c r="F310" s="2">
        <f t="shared" si="28"/>
        <v>568641538</v>
      </c>
      <c r="G310" s="2">
        <f t="shared" si="29"/>
        <v>5.7539870390942518</v>
      </c>
      <c r="K310" s="1">
        <v>35642</v>
      </c>
      <c r="L310" s="2">
        <v>954.29</v>
      </c>
      <c r="M310" s="2">
        <f t="shared" si="24"/>
        <v>69.149999999999977</v>
      </c>
      <c r="N310" s="2">
        <f t="shared" si="25"/>
        <v>7.8123234742526586</v>
      </c>
    </row>
    <row r="311" spans="1:14" x14ac:dyDescent="0.3">
      <c r="A311" s="1">
        <v>35795</v>
      </c>
      <c r="B311" s="2">
        <v>970.43</v>
      </c>
      <c r="C311" s="2">
        <f t="shared" si="26"/>
        <v>15.029999999999973</v>
      </c>
      <c r="D311" s="2">
        <f t="shared" si="27"/>
        <v>1.5731630730584021</v>
      </c>
      <c r="E311" s="2">
        <v>9882565500</v>
      </c>
      <c r="F311" s="2">
        <f t="shared" si="28"/>
        <v>1494860498</v>
      </c>
      <c r="G311" s="2">
        <f t="shared" si="29"/>
        <v>17.822044261732607</v>
      </c>
      <c r="K311" s="1">
        <v>35611</v>
      </c>
      <c r="L311" s="2">
        <v>885.14</v>
      </c>
      <c r="M311" s="2">
        <f t="shared" si="24"/>
        <v>36.860000000000014</v>
      </c>
      <c r="N311" s="2">
        <f t="shared" si="25"/>
        <v>4.3452633564389131</v>
      </c>
    </row>
    <row r="312" spans="1:14" x14ac:dyDescent="0.3">
      <c r="A312" s="1">
        <v>35762</v>
      </c>
      <c r="B312" s="2">
        <v>955.4</v>
      </c>
      <c r="C312" s="2">
        <f t="shared" si="26"/>
        <v>40.779999999999973</v>
      </c>
      <c r="D312" s="2">
        <f t="shared" si="27"/>
        <v>4.4586822942861488</v>
      </c>
      <c r="E312" s="2">
        <v>8387705002</v>
      </c>
      <c r="F312" s="2">
        <f t="shared" si="28"/>
        <v>-3522444298</v>
      </c>
      <c r="G312" s="2">
        <f t="shared" si="29"/>
        <v>-29.575148130174991</v>
      </c>
      <c r="K312" s="1">
        <v>35580</v>
      </c>
      <c r="L312" s="2">
        <v>848.28</v>
      </c>
      <c r="M312" s="2">
        <f t="shared" si="24"/>
        <v>46.939999999999941</v>
      </c>
      <c r="N312" s="2">
        <f t="shared" si="25"/>
        <v>5.8576883719769315</v>
      </c>
    </row>
    <row r="313" spans="1:14" x14ac:dyDescent="0.3">
      <c r="A313" s="1">
        <v>35734</v>
      </c>
      <c r="B313" s="2">
        <v>914.62</v>
      </c>
      <c r="C313" s="2">
        <f t="shared" si="26"/>
        <v>-32.659999999999968</v>
      </c>
      <c r="D313" s="2">
        <f t="shared" si="27"/>
        <v>-3.4477662359597976</v>
      </c>
      <c r="E313" s="2">
        <v>11910149300</v>
      </c>
      <c r="F313" s="2">
        <f t="shared" si="28"/>
        <v>2870831800</v>
      </c>
      <c r="G313" s="2">
        <f t="shared" si="29"/>
        <v>31.759386701484928</v>
      </c>
      <c r="K313" s="1">
        <v>35550</v>
      </c>
      <c r="L313" s="2">
        <v>801.34</v>
      </c>
      <c r="M313" s="2">
        <f t="shared" si="24"/>
        <v>44.220000000000027</v>
      </c>
      <c r="N313" s="2">
        <f t="shared" si="25"/>
        <v>5.8405536770921422</v>
      </c>
    </row>
    <row r="314" spans="1:14" x14ac:dyDescent="0.3">
      <c r="A314" s="1">
        <v>35703</v>
      </c>
      <c r="B314" s="2">
        <v>947.28</v>
      </c>
      <c r="C314" s="2">
        <f t="shared" si="26"/>
        <v>47.809999999999945</v>
      </c>
      <c r="D314" s="2">
        <f t="shared" si="27"/>
        <v>5.3153523741758972</v>
      </c>
      <c r="E314" s="2">
        <v>9039317500</v>
      </c>
      <c r="F314" s="2">
        <f t="shared" si="28"/>
        <v>57453068</v>
      </c>
      <c r="G314" s="2">
        <f t="shared" si="29"/>
        <v>0.63965637017755428</v>
      </c>
      <c r="K314" s="1">
        <v>35520</v>
      </c>
      <c r="L314" s="2">
        <v>757.12</v>
      </c>
      <c r="M314" s="2">
        <f t="shared" si="24"/>
        <v>-33.700000000000045</v>
      </c>
      <c r="N314" s="2">
        <f t="shared" si="25"/>
        <v>-4.2613995599504371</v>
      </c>
    </row>
    <row r="315" spans="1:14" x14ac:dyDescent="0.3">
      <c r="A315" s="1">
        <v>35671</v>
      </c>
      <c r="B315" s="2">
        <v>899.47</v>
      </c>
      <c r="C315" s="2">
        <f t="shared" si="26"/>
        <v>-54.819999999999936</v>
      </c>
      <c r="D315" s="2">
        <f t="shared" si="27"/>
        <v>-5.7445849794087689</v>
      </c>
      <c r="E315" s="2">
        <v>8981864432</v>
      </c>
      <c r="F315" s="2">
        <f t="shared" si="28"/>
        <v>-620897768</v>
      </c>
      <c r="G315" s="2">
        <f t="shared" si="29"/>
        <v>-6.4658246769872108</v>
      </c>
      <c r="K315" s="1">
        <v>35489</v>
      </c>
      <c r="L315" s="2">
        <v>790.82</v>
      </c>
      <c r="M315" s="2">
        <f t="shared" si="24"/>
        <v>4.6600000000000819</v>
      </c>
      <c r="N315" s="2">
        <f t="shared" si="25"/>
        <v>0.59275465554086726</v>
      </c>
    </row>
    <row r="316" spans="1:14" x14ac:dyDescent="0.3">
      <c r="A316" s="1">
        <v>35642</v>
      </c>
      <c r="B316" s="2">
        <v>954.29</v>
      </c>
      <c r="C316" s="2">
        <f t="shared" si="26"/>
        <v>69.149999999999977</v>
      </c>
      <c r="D316" s="2">
        <f t="shared" si="27"/>
        <v>7.8123234742526586</v>
      </c>
      <c r="E316" s="2">
        <v>9602762200</v>
      </c>
      <c r="F316" s="2">
        <f t="shared" si="28"/>
        <v>1170937646</v>
      </c>
      <c r="G316" s="2">
        <f t="shared" si="29"/>
        <v>13.88712061667027</v>
      </c>
      <c r="K316" s="1">
        <v>35461</v>
      </c>
      <c r="L316" s="2">
        <v>786.16</v>
      </c>
      <c r="M316" s="2">
        <f t="shared" si="24"/>
        <v>45.419999999999959</v>
      </c>
      <c r="N316" s="2">
        <f t="shared" si="25"/>
        <v>6.1317061317061263</v>
      </c>
    </row>
    <row r="317" spans="1:14" x14ac:dyDescent="0.3">
      <c r="A317" s="1">
        <v>35611</v>
      </c>
      <c r="B317" s="2">
        <v>885.14</v>
      </c>
      <c r="C317" s="2">
        <f t="shared" si="26"/>
        <v>36.860000000000014</v>
      </c>
      <c r="D317" s="2">
        <f t="shared" si="27"/>
        <v>4.3452633564389131</v>
      </c>
      <c r="E317" s="2">
        <v>8431824554</v>
      </c>
      <c r="F317" s="2">
        <f t="shared" si="28"/>
        <v>198398054</v>
      </c>
      <c r="G317" s="2">
        <f t="shared" si="29"/>
        <v>2.4096656962930316</v>
      </c>
      <c r="K317" s="1">
        <v>35430</v>
      </c>
      <c r="L317" s="2">
        <v>740.74</v>
      </c>
      <c r="M317" s="2">
        <f t="shared" si="24"/>
        <v>-16.279999999999973</v>
      </c>
      <c r="N317" s="2">
        <f t="shared" si="25"/>
        <v>-2.1505376344085985</v>
      </c>
    </row>
    <row r="318" spans="1:14" x14ac:dyDescent="0.3">
      <c r="A318" s="1">
        <v>35580</v>
      </c>
      <c r="B318" s="2">
        <v>848.28</v>
      </c>
      <c r="C318" s="2">
        <f t="shared" si="26"/>
        <v>46.939999999999941</v>
      </c>
      <c r="D318" s="2">
        <f t="shared" si="27"/>
        <v>5.8576883719769315</v>
      </c>
      <c r="E318" s="2">
        <v>8233426500</v>
      </c>
      <c r="F318" s="2">
        <f t="shared" si="28"/>
        <v>-283113500</v>
      </c>
      <c r="G318" s="2">
        <f t="shared" si="29"/>
        <v>-3.3242784041406486</v>
      </c>
      <c r="K318" s="1">
        <v>35398</v>
      </c>
      <c r="L318" s="2">
        <v>757.02</v>
      </c>
      <c r="M318" s="2">
        <f t="shared" si="24"/>
        <v>51.75</v>
      </c>
      <c r="N318" s="2">
        <f t="shared" si="25"/>
        <v>7.3376153813433156</v>
      </c>
    </row>
    <row r="319" spans="1:14" x14ac:dyDescent="0.3">
      <c r="A319" s="1">
        <v>35550</v>
      </c>
      <c r="B319" s="2">
        <v>801.34</v>
      </c>
      <c r="C319" s="2">
        <f t="shared" si="26"/>
        <v>44.220000000000027</v>
      </c>
      <c r="D319" s="2">
        <f t="shared" si="27"/>
        <v>5.8405536770921422</v>
      </c>
      <c r="E319" s="2">
        <v>8516540000</v>
      </c>
      <c r="F319" s="2">
        <f t="shared" si="28"/>
        <v>354090000</v>
      </c>
      <c r="G319" s="2">
        <f t="shared" si="29"/>
        <v>4.3380357613216622</v>
      </c>
      <c r="K319" s="1">
        <v>35369</v>
      </c>
      <c r="L319" s="2">
        <v>705.27</v>
      </c>
      <c r="M319" s="2">
        <f t="shared" si="24"/>
        <v>17.960000000000036</v>
      </c>
      <c r="N319" s="2">
        <f t="shared" si="25"/>
        <v>2.6130857982569782</v>
      </c>
    </row>
    <row r="320" spans="1:14" x14ac:dyDescent="0.3">
      <c r="A320" s="1">
        <v>35520</v>
      </c>
      <c r="B320" s="2">
        <v>757.12</v>
      </c>
      <c r="C320" s="2">
        <f t="shared" si="26"/>
        <v>-33.700000000000045</v>
      </c>
      <c r="D320" s="2">
        <f t="shared" si="27"/>
        <v>-4.2613995599504371</v>
      </c>
      <c r="E320" s="2">
        <v>8162450000</v>
      </c>
      <c r="F320" s="2">
        <f t="shared" si="28"/>
        <v>462841800</v>
      </c>
      <c r="G320" s="2">
        <f t="shared" si="29"/>
        <v>6.0112383380754357</v>
      </c>
      <c r="K320" s="1">
        <v>35338</v>
      </c>
      <c r="L320" s="2">
        <v>687.31</v>
      </c>
      <c r="M320" s="2">
        <f t="shared" si="24"/>
        <v>35.319999999999936</v>
      </c>
      <c r="N320" s="2">
        <f t="shared" si="25"/>
        <v>5.4172610009355875</v>
      </c>
    </row>
    <row r="321" spans="1:14" x14ac:dyDescent="0.3">
      <c r="A321" s="1">
        <v>35489</v>
      </c>
      <c r="B321" s="2">
        <v>790.82</v>
      </c>
      <c r="C321" s="2">
        <f t="shared" si="26"/>
        <v>4.6600000000000819</v>
      </c>
      <c r="D321" s="2">
        <f t="shared" si="27"/>
        <v>0.59275465554086726</v>
      </c>
      <c r="E321" s="2">
        <v>7699608200</v>
      </c>
      <c r="F321" s="2">
        <f t="shared" si="28"/>
        <v>-1301663900</v>
      </c>
      <c r="G321" s="2">
        <f t="shared" si="29"/>
        <v>-14.460888256005504</v>
      </c>
      <c r="K321" s="1">
        <v>35307</v>
      </c>
      <c r="L321" s="2">
        <v>651.99</v>
      </c>
      <c r="M321" s="2">
        <f t="shared" si="24"/>
        <v>12.039999999999964</v>
      </c>
      <c r="N321" s="2">
        <f t="shared" si="25"/>
        <v>1.8813969841393801</v>
      </c>
    </row>
    <row r="322" spans="1:14" x14ac:dyDescent="0.3">
      <c r="A322" s="1">
        <v>35461</v>
      </c>
      <c r="B322" s="2">
        <v>786.16</v>
      </c>
      <c r="C322" s="2">
        <f t="shared" si="26"/>
        <v>45.419999999999959</v>
      </c>
      <c r="D322" s="2">
        <f t="shared" si="27"/>
        <v>6.1317061317061263</v>
      </c>
      <c r="E322" s="2">
        <v>9001272100</v>
      </c>
      <c r="F322" s="2">
        <f t="shared" si="28"/>
        <v>2142090600</v>
      </c>
      <c r="G322" s="2">
        <f t="shared" si="29"/>
        <v>31.229536643694296</v>
      </c>
      <c r="K322" s="1">
        <v>35277</v>
      </c>
      <c r="L322" s="2">
        <v>639.95000000000005</v>
      </c>
      <c r="M322" s="2">
        <f t="shared" ref="M322:M385" si="30">IF(AND(ISNUMBER(L322),ISNUMBER(L323)), (L322 - L323), "")</f>
        <v>-30.67999999999995</v>
      </c>
      <c r="N322" s="2">
        <f t="shared" ref="N322:N385" si="31">IF(AND(ISNUMBER(M322),ISNUMBER(L323)), (100*M322/ABS(L323)), "")</f>
        <v>-4.5748027973696299</v>
      </c>
    </row>
    <row r="323" spans="1:14" x14ac:dyDescent="0.3">
      <c r="A323" s="1">
        <v>35430</v>
      </c>
      <c r="B323" s="2">
        <v>740.74</v>
      </c>
      <c r="C323" s="2">
        <f t="shared" si="26"/>
        <v>-16.279999999999973</v>
      </c>
      <c r="D323" s="2">
        <f t="shared" si="27"/>
        <v>-2.1505376344085985</v>
      </c>
      <c r="E323" s="2">
        <v>6859181500</v>
      </c>
      <c r="F323" s="2">
        <f t="shared" si="28"/>
        <v>148568600</v>
      </c>
      <c r="G323" s="2">
        <f t="shared" si="29"/>
        <v>2.2139348851429057</v>
      </c>
      <c r="K323" s="1">
        <v>35244</v>
      </c>
      <c r="L323" s="2">
        <v>670.63</v>
      </c>
      <c r="M323" s="2">
        <f t="shared" si="30"/>
        <v>1.5099999999999909</v>
      </c>
      <c r="N323" s="2">
        <f t="shared" si="31"/>
        <v>0.22566953610712442</v>
      </c>
    </row>
    <row r="324" spans="1:14" x14ac:dyDescent="0.3">
      <c r="A324" s="1">
        <v>35398</v>
      </c>
      <c r="B324" s="2">
        <v>757.02</v>
      </c>
      <c r="C324" s="2">
        <f t="shared" si="26"/>
        <v>51.75</v>
      </c>
      <c r="D324" s="2">
        <f t="shared" si="27"/>
        <v>7.3376153813433156</v>
      </c>
      <c r="E324" s="2">
        <v>6710612900</v>
      </c>
      <c r="F324" s="2">
        <f t="shared" si="28"/>
        <v>-499917912</v>
      </c>
      <c r="G324" s="2">
        <f t="shared" si="29"/>
        <v>-6.9331637993699484</v>
      </c>
      <c r="K324" s="1">
        <v>35216</v>
      </c>
      <c r="L324" s="2">
        <v>669.12</v>
      </c>
      <c r="M324" s="2">
        <f t="shared" si="30"/>
        <v>14.950000000000045</v>
      </c>
      <c r="N324" s="2">
        <f t="shared" si="31"/>
        <v>2.2853386734335182</v>
      </c>
    </row>
    <row r="325" spans="1:14" x14ac:dyDescent="0.3">
      <c r="A325" s="1">
        <v>35369</v>
      </c>
      <c r="B325" s="2">
        <v>705.27</v>
      </c>
      <c r="C325" s="2">
        <f t="shared" si="26"/>
        <v>17.960000000000036</v>
      </c>
      <c r="D325" s="2">
        <f t="shared" si="27"/>
        <v>2.6130857982569782</v>
      </c>
      <c r="E325" s="2">
        <v>7210530812</v>
      </c>
      <c r="F325" s="2">
        <f t="shared" si="28"/>
        <v>1234186512</v>
      </c>
      <c r="G325" s="2">
        <f t="shared" si="29"/>
        <v>20.651194945378229</v>
      </c>
      <c r="K325" s="1">
        <v>35185</v>
      </c>
      <c r="L325" s="2">
        <v>654.16999999999996</v>
      </c>
      <c r="M325" s="2">
        <f t="shared" si="30"/>
        <v>8.6699999999999591</v>
      </c>
      <c r="N325" s="2">
        <f t="shared" si="31"/>
        <v>1.3431448489542928</v>
      </c>
    </row>
    <row r="326" spans="1:14" x14ac:dyDescent="0.3">
      <c r="A326" s="1">
        <v>35338</v>
      </c>
      <c r="B326" s="2">
        <v>687.31</v>
      </c>
      <c r="C326" s="2">
        <f t="shared" si="26"/>
        <v>35.319999999999936</v>
      </c>
      <c r="D326" s="2">
        <f t="shared" si="27"/>
        <v>5.4172610009355875</v>
      </c>
      <c r="E326" s="2">
        <v>5976344300</v>
      </c>
      <c r="F326" s="2">
        <f t="shared" si="28"/>
        <v>553425500</v>
      </c>
      <c r="G326" s="2">
        <f t="shared" si="29"/>
        <v>10.205306780547774</v>
      </c>
      <c r="K326" s="1">
        <v>35153</v>
      </c>
      <c r="L326" s="2">
        <v>645.5</v>
      </c>
      <c r="M326" s="2">
        <f t="shared" si="30"/>
        <v>5.07000000000005</v>
      </c>
      <c r="N326" s="2">
        <f t="shared" si="31"/>
        <v>0.79165560638946497</v>
      </c>
    </row>
    <row r="327" spans="1:14" x14ac:dyDescent="0.3">
      <c r="A327" s="1">
        <v>35307</v>
      </c>
      <c r="B327" s="2">
        <v>651.99</v>
      </c>
      <c r="C327" s="2">
        <f t="shared" si="26"/>
        <v>12.039999999999964</v>
      </c>
      <c r="D327" s="2">
        <f t="shared" si="27"/>
        <v>1.8813969841393801</v>
      </c>
      <c r="E327" s="2">
        <v>5422918800</v>
      </c>
      <c r="F327" s="2">
        <f t="shared" si="28"/>
        <v>-1403834900</v>
      </c>
      <c r="G327" s="2">
        <f t="shared" si="29"/>
        <v>-20.563725625548788</v>
      </c>
      <c r="K327" s="1">
        <v>35124</v>
      </c>
      <c r="L327" s="2">
        <v>640.42999999999995</v>
      </c>
      <c r="M327" s="2">
        <f t="shared" si="30"/>
        <v>4.4099999999999682</v>
      </c>
      <c r="N327" s="2">
        <f t="shared" si="31"/>
        <v>0.69337442218797651</v>
      </c>
    </row>
    <row r="328" spans="1:14" x14ac:dyDescent="0.3">
      <c r="A328" s="1">
        <v>35277</v>
      </c>
      <c r="B328" s="2">
        <v>639.95000000000005</v>
      </c>
      <c r="C328" s="2">
        <f t="shared" ref="C328:C391" si="32">IF(AND(ISNUMBER(B328),ISNUMBER(B329)), (B328 - B329), "")</f>
        <v>-30.67999999999995</v>
      </c>
      <c r="D328" s="2">
        <f t="shared" ref="D328:D391" si="33">IF(AND(ISNUMBER(C328),ISNUMBER(B329)), (100*C328/ABS(B329)), "")</f>
        <v>-4.5748027973696299</v>
      </c>
      <c r="E328" s="2">
        <v>6826753700</v>
      </c>
      <c r="F328" s="2">
        <f t="shared" ref="F328:F391" si="34">IF(AND(ISNUMBER(E328),ISNUMBER(E329)), (E328 - E329), "")</f>
        <v>1187387800</v>
      </c>
      <c r="G328" s="2">
        <f t="shared" ref="G328:G391" si="35">IF(AND(ISNUMBER(F328),ISNUMBER(E329)), (100*F328/ABS(E329)), "")</f>
        <v>21.055342410039398</v>
      </c>
      <c r="K328" s="1">
        <v>35095</v>
      </c>
      <c r="L328" s="2">
        <v>636.02</v>
      </c>
      <c r="M328" s="2">
        <f t="shared" si="30"/>
        <v>20.090000000000032</v>
      </c>
      <c r="N328" s="2">
        <f t="shared" si="31"/>
        <v>3.2617342879872768</v>
      </c>
    </row>
    <row r="329" spans="1:14" x14ac:dyDescent="0.3">
      <c r="A329" s="1">
        <v>35244</v>
      </c>
      <c r="B329" s="2">
        <v>670.63</v>
      </c>
      <c r="C329" s="2">
        <f t="shared" si="32"/>
        <v>1.5099999999999909</v>
      </c>
      <c r="D329" s="2">
        <f t="shared" si="33"/>
        <v>0.22566953610712442</v>
      </c>
      <c r="E329" s="2">
        <v>5639365900</v>
      </c>
      <c r="F329" s="2">
        <f t="shared" si="34"/>
        <v>-743690900</v>
      </c>
      <c r="G329" s="2">
        <f t="shared" si="35"/>
        <v>-11.651014918118856</v>
      </c>
      <c r="K329" s="1">
        <v>35062</v>
      </c>
      <c r="L329" s="2">
        <v>615.92999999999995</v>
      </c>
      <c r="M329" s="2">
        <f t="shared" si="30"/>
        <v>10.559999999999945</v>
      </c>
      <c r="N329" s="2">
        <f t="shared" si="31"/>
        <v>1.7443877298181187</v>
      </c>
    </row>
    <row r="330" spans="1:14" x14ac:dyDescent="0.3">
      <c r="A330" s="1">
        <v>35216</v>
      </c>
      <c r="B330" s="2">
        <v>669.12</v>
      </c>
      <c r="C330" s="2">
        <f t="shared" si="32"/>
        <v>14.950000000000045</v>
      </c>
      <c r="D330" s="2">
        <f t="shared" si="33"/>
        <v>2.2853386734335182</v>
      </c>
      <c r="E330" s="2">
        <v>6383056800</v>
      </c>
      <c r="F330" s="2">
        <f t="shared" si="34"/>
        <v>-257125600</v>
      </c>
      <c r="G330" s="2">
        <f t="shared" si="35"/>
        <v>-3.8722671232645656</v>
      </c>
      <c r="K330" s="1">
        <v>35033</v>
      </c>
      <c r="L330" s="2">
        <v>605.37</v>
      </c>
      <c r="M330" s="2">
        <f t="shared" si="30"/>
        <v>23.870000000000005</v>
      </c>
      <c r="N330" s="2">
        <f t="shared" si="31"/>
        <v>4.1049011177987973</v>
      </c>
    </row>
    <row r="331" spans="1:14" x14ac:dyDescent="0.3">
      <c r="A331" s="1">
        <v>35185</v>
      </c>
      <c r="B331" s="2">
        <v>654.16999999999996</v>
      </c>
      <c r="C331" s="2">
        <f t="shared" si="32"/>
        <v>8.6699999999999591</v>
      </c>
      <c r="D331" s="2">
        <f t="shared" si="33"/>
        <v>1.3431448489542928</v>
      </c>
      <c r="E331" s="2">
        <v>6640182400</v>
      </c>
      <c r="F331" s="2">
        <f t="shared" si="34"/>
        <v>-286788900</v>
      </c>
      <c r="G331" s="2">
        <f t="shared" si="35"/>
        <v>-4.1401773961442574</v>
      </c>
      <c r="K331" s="1">
        <v>35003</v>
      </c>
      <c r="L331" s="2">
        <v>581.5</v>
      </c>
      <c r="M331" s="2">
        <f t="shared" si="30"/>
        <v>-2.9099999999999682</v>
      </c>
      <c r="N331" s="2">
        <f t="shared" si="31"/>
        <v>-0.4979380914084236</v>
      </c>
    </row>
    <row r="332" spans="1:14" x14ac:dyDescent="0.3">
      <c r="A332" s="1">
        <v>35153</v>
      </c>
      <c r="B332" s="2">
        <v>645.5</v>
      </c>
      <c r="C332" s="2">
        <f t="shared" si="32"/>
        <v>5.07000000000005</v>
      </c>
      <c r="D332" s="2">
        <f t="shared" si="33"/>
        <v>0.79165560638946497</v>
      </c>
      <c r="E332" s="2">
        <v>6926971300</v>
      </c>
      <c r="F332" s="2">
        <f t="shared" si="34"/>
        <v>251472200</v>
      </c>
      <c r="G332" s="2">
        <f t="shared" si="35"/>
        <v>3.7670921115096849</v>
      </c>
      <c r="K332" s="1">
        <v>34971</v>
      </c>
      <c r="L332" s="2">
        <v>584.41</v>
      </c>
      <c r="M332" s="2">
        <f t="shared" si="30"/>
        <v>22.529999999999973</v>
      </c>
      <c r="N332" s="2">
        <f t="shared" si="31"/>
        <v>4.0097529721648701</v>
      </c>
    </row>
    <row r="333" spans="1:14" x14ac:dyDescent="0.3">
      <c r="A333" s="1">
        <v>35124</v>
      </c>
      <c r="B333" s="2">
        <v>640.42999999999995</v>
      </c>
      <c r="C333" s="2">
        <f t="shared" si="32"/>
        <v>4.4099999999999682</v>
      </c>
      <c r="D333" s="2">
        <f t="shared" si="33"/>
        <v>0.69337442218797651</v>
      </c>
      <c r="E333" s="2">
        <v>6675499100</v>
      </c>
      <c r="F333" s="2">
        <f t="shared" si="34"/>
        <v>-752392400</v>
      </c>
      <c r="G333" s="2">
        <f t="shared" si="35"/>
        <v>-10.129286352661452</v>
      </c>
      <c r="K333" s="1">
        <v>34942</v>
      </c>
      <c r="L333" s="2">
        <v>561.88</v>
      </c>
      <c r="M333" s="2">
        <f t="shared" si="30"/>
        <v>-0.17999999999994998</v>
      </c>
      <c r="N333" s="2">
        <f t="shared" si="31"/>
        <v>-3.202505070632139E-2</v>
      </c>
    </row>
    <row r="334" spans="1:14" x14ac:dyDescent="0.3">
      <c r="A334" s="1">
        <v>35095</v>
      </c>
      <c r="B334" s="2">
        <v>636.02</v>
      </c>
      <c r="C334" s="2">
        <f t="shared" si="32"/>
        <v>20.090000000000032</v>
      </c>
      <c r="D334" s="2">
        <f t="shared" si="33"/>
        <v>3.2617342879872768</v>
      </c>
      <c r="E334" s="2">
        <v>7427891500</v>
      </c>
      <c r="F334" s="2">
        <f t="shared" si="34"/>
        <v>1827792100</v>
      </c>
      <c r="G334" s="2">
        <f t="shared" si="35"/>
        <v>32.638565308322917</v>
      </c>
      <c r="K334" s="1">
        <v>34911</v>
      </c>
      <c r="L334" s="2">
        <v>562.05999999999995</v>
      </c>
      <c r="M334" s="2">
        <f t="shared" si="30"/>
        <v>17.309999999999945</v>
      </c>
      <c r="N334" s="2">
        <f t="shared" si="31"/>
        <v>3.1776044056906736</v>
      </c>
    </row>
    <row r="335" spans="1:14" x14ac:dyDescent="0.3">
      <c r="A335" s="1">
        <v>35062</v>
      </c>
      <c r="B335" s="2">
        <v>615.92999999999995</v>
      </c>
      <c r="C335" s="2">
        <f t="shared" si="32"/>
        <v>10.559999999999945</v>
      </c>
      <c r="D335" s="2">
        <f t="shared" si="33"/>
        <v>1.7443877298181187</v>
      </c>
      <c r="E335" s="2">
        <v>5600099400</v>
      </c>
      <c r="F335" s="2">
        <f t="shared" si="34"/>
        <v>66013000</v>
      </c>
      <c r="G335" s="2">
        <f t="shared" si="35"/>
        <v>1.1928436823826964</v>
      </c>
      <c r="K335" s="1">
        <v>34880</v>
      </c>
      <c r="L335" s="2">
        <v>544.75</v>
      </c>
      <c r="M335" s="2">
        <f t="shared" si="30"/>
        <v>11.350000000000023</v>
      </c>
      <c r="N335" s="2">
        <f t="shared" si="31"/>
        <v>2.1278590176228014</v>
      </c>
    </row>
    <row r="336" spans="1:14" x14ac:dyDescent="0.3">
      <c r="A336" s="1">
        <v>35033</v>
      </c>
      <c r="B336" s="2">
        <v>605.37</v>
      </c>
      <c r="C336" s="2">
        <f t="shared" si="32"/>
        <v>23.870000000000005</v>
      </c>
      <c r="D336" s="2">
        <f t="shared" si="33"/>
        <v>4.1049011177987973</v>
      </c>
      <c r="E336" s="2">
        <v>5534086400</v>
      </c>
      <c r="F336" s="2">
        <f t="shared" si="34"/>
        <v>-697190600</v>
      </c>
      <c r="G336" s="2">
        <f t="shared" si="35"/>
        <v>-11.188566966289574</v>
      </c>
      <c r="K336" s="1">
        <v>34850</v>
      </c>
      <c r="L336" s="2">
        <v>533.4</v>
      </c>
      <c r="M336" s="2">
        <f t="shared" si="30"/>
        <v>18.689999999999941</v>
      </c>
      <c r="N336" s="2">
        <f t="shared" si="31"/>
        <v>3.631170950632383</v>
      </c>
    </row>
    <row r="337" spans="1:14" x14ac:dyDescent="0.3">
      <c r="A337" s="1">
        <v>35003</v>
      </c>
      <c r="B337" s="2">
        <v>581.5</v>
      </c>
      <c r="C337" s="2">
        <f t="shared" si="32"/>
        <v>-2.9099999999999682</v>
      </c>
      <c r="D337" s="2">
        <f t="shared" si="33"/>
        <v>-0.4979380914084236</v>
      </c>
      <c r="E337" s="2">
        <v>6231277000</v>
      </c>
      <c r="F337" s="2">
        <f t="shared" si="34"/>
        <v>912379400</v>
      </c>
      <c r="G337" s="2">
        <f t="shared" si="35"/>
        <v>17.1535432455026</v>
      </c>
      <c r="K337" s="1">
        <v>34817</v>
      </c>
      <c r="L337" s="2">
        <v>514.71</v>
      </c>
      <c r="M337" s="2">
        <f t="shared" si="30"/>
        <v>14.000000000000057</v>
      </c>
      <c r="N337" s="2">
        <f t="shared" si="31"/>
        <v>2.7960296379141734</v>
      </c>
    </row>
    <row r="338" spans="1:14" x14ac:dyDescent="0.3">
      <c r="A338" s="1">
        <v>34971</v>
      </c>
      <c r="B338" s="2">
        <v>584.41</v>
      </c>
      <c r="C338" s="2">
        <f t="shared" si="32"/>
        <v>22.529999999999973</v>
      </c>
      <c r="D338" s="2">
        <f t="shared" si="33"/>
        <v>4.0097529721648701</v>
      </c>
      <c r="E338" s="2">
        <v>5318897600</v>
      </c>
      <c r="F338" s="2">
        <f t="shared" si="34"/>
        <v>-32121000</v>
      </c>
      <c r="G338" s="2">
        <f t="shared" si="35"/>
        <v>-0.60027823487662701</v>
      </c>
      <c r="K338" s="1">
        <v>34789</v>
      </c>
      <c r="L338" s="2">
        <v>500.71</v>
      </c>
      <c r="M338" s="2">
        <f t="shared" si="30"/>
        <v>13.319999999999993</v>
      </c>
      <c r="N338" s="2">
        <f t="shared" si="31"/>
        <v>2.7329243521615121</v>
      </c>
    </row>
    <row r="339" spans="1:14" x14ac:dyDescent="0.3">
      <c r="A339" s="1">
        <v>34942</v>
      </c>
      <c r="B339" s="2">
        <v>561.88</v>
      </c>
      <c r="C339" s="2">
        <f t="shared" si="32"/>
        <v>-0.17999999999994998</v>
      </c>
      <c r="D339" s="2">
        <f t="shared" si="33"/>
        <v>-3.202505070632139E-2</v>
      </c>
      <c r="E339" s="2">
        <v>5351018600</v>
      </c>
      <c r="F339" s="2">
        <f t="shared" si="34"/>
        <v>-62394900</v>
      </c>
      <c r="G339" s="2">
        <f t="shared" si="35"/>
        <v>-1.1525980788277119</v>
      </c>
      <c r="K339" s="1">
        <v>34758</v>
      </c>
      <c r="L339" s="2">
        <v>487.39</v>
      </c>
      <c r="M339" s="2">
        <f t="shared" si="30"/>
        <v>16.96999999999997</v>
      </c>
      <c r="N339" s="2">
        <f t="shared" si="31"/>
        <v>3.6074146507376321</v>
      </c>
    </row>
    <row r="340" spans="1:14" x14ac:dyDescent="0.3">
      <c r="A340" s="1">
        <v>34911</v>
      </c>
      <c r="B340" s="2">
        <v>562.05999999999995</v>
      </c>
      <c r="C340" s="2">
        <f t="shared" si="32"/>
        <v>17.309999999999945</v>
      </c>
      <c r="D340" s="2">
        <f t="shared" si="33"/>
        <v>3.1776044056906736</v>
      </c>
      <c r="E340" s="2">
        <v>5413413500</v>
      </c>
      <c r="F340" s="2">
        <f t="shared" si="34"/>
        <v>-45841100</v>
      </c>
      <c r="G340" s="2">
        <f t="shared" si="35"/>
        <v>-0.83969522139524322</v>
      </c>
      <c r="K340" s="1">
        <v>34730</v>
      </c>
      <c r="L340" s="2">
        <v>470.42</v>
      </c>
      <c r="M340" s="2">
        <f t="shared" si="30"/>
        <v>11.150000000000034</v>
      </c>
      <c r="N340" s="2">
        <f t="shared" si="31"/>
        <v>2.4277658022514066</v>
      </c>
    </row>
    <row r="341" spans="1:14" x14ac:dyDescent="0.3">
      <c r="A341" s="1">
        <v>34880</v>
      </c>
      <c r="B341" s="2">
        <v>544.75</v>
      </c>
      <c r="C341" s="2">
        <f t="shared" si="32"/>
        <v>11.350000000000023</v>
      </c>
      <c r="D341" s="2">
        <f t="shared" si="33"/>
        <v>2.1278590176228014</v>
      </c>
      <c r="E341" s="2">
        <v>5459254600</v>
      </c>
      <c r="F341" s="2">
        <f t="shared" si="34"/>
        <v>-186768900</v>
      </c>
      <c r="G341" s="2">
        <f t="shared" si="35"/>
        <v>-3.3079724163386852</v>
      </c>
      <c r="K341" s="1">
        <v>34698</v>
      </c>
      <c r="L341" s="2">
        <v>459.27</v>
      </c>
      <c r="M341" s="2">
        <f t="shared" si="30"/>
        <v>5.5799999999999841</v>
      </c>
      <c r="N341" s="2">
        <f t="shared" si="31"/>
        <v>1.2299146994643886</v>
      </c>
    </row>
    <row r="342" spans="1:14" x14ac:dyDescent="0.3">
      <c r="A342" s="1">
        <v>34850</v>
      </c>
      <c r="B342" s="2">
        <v>533.4</v>
      </c>
      <c r="C342" s="2">
        <f t="shared" si="32"/>
        <v>18.689999999999941</v>
      </c>
      <c r="D342" s="2">
        <f t="shared" si="33"/>
        <v>3.631170950632383</v>
      </c>
      <c r="E342" s="2">
        <v>5646023500</v>
      </c>
      <c r="F342" s="2">
        <f t="shared" si="34"/>
        <v>929253900</v>
      </c>
      <c r="G342" s="2">
        <f t="shared" si="35"/>
        <v>19.701066170372197</v>
      </c>
      <c r="K342" s="1">
        <v>34668</v>
      </c>
      <c r="L342" s="2">
        <v>453.69</v>
      </c>
      <c r="M342" s="2">
        <f t="shared" si="30"/>
        <v>-18.660000000000025</v>
      </c>
      <c r="N342" s="2">
        <f t="shared" si="31"/>
        <v>-3.9504604636392555</v>
      </c>
    </row>
    <row r="343" spans="1:14" x14ac:dyDescent="0.3">
      <c r="A343" s="1">
        <v>34817</v>
      </c>
      <c r="B343" s="2">
        <v>514.71</v>
      </c>
      <c r="C343" s="2">
        <f t="shared" si="32"/>
        <v>14.000000000000057</v>
      </c>
      <c r="D343" s="2">
        <f t="shared" si="33"/>
        <v>2.7960296379141734</v>
      </c>
      <c r="E343" s="2">
        <v>4716769600</v>
      </c>
      <c r="F343" s="2">
        <f t="shared" si="34"/>
        <v>-692419316</v>
      </c>
      <c r="G343" s="2">
        <f t="shared" si="35"/>
        <v>-12.800797434747979</v>
      </c>
      <c r="K343" s="1">
        <v>34638</v>
      </c>
      <c r="L343" s="2">
        <v>472.35</v>
      </c>
      <c r="M343" s="2">
        <f t="shared" si="30"/>
        <v>9.660000000000025</v>
      </c>
      <c r="N343" s="2">
        <f t="shared" si="31"/>
        <v>2.0877909615509358</v>
      </c>
    </row>
    <row r="344" spans="1:14" x14ac:dyDescent="0.3">
      <c r="A344" s="1">
        <v>34789</v>
      </c>
      <c r="B344" s="2">
        <v>500.71</v>
      </c>
      <c r="C344" s="2">
        <f t="shared" si="32"/>
        <v>13.319999999999993</v>
      </c>
      <c r="D344" s="2">
        <f t="shared" si="33"/>
        <v>2.7329243521615121</v>
      </c>
      <c r="E344" s="2">
        <v>5409188916</v>
      </c>
      <c r="F344" s="2">
        <f t="shared" si="34"/>
        <v>1615855666</v>
      </c>
      <c r="G344" s="2">
        <f t="shared" si="35"/>
        <v>42.597250478849965</v>
      </c>
      <c r="K344" s="1">
        <v>34607</v>
      </c>
      <c r="L344" s="2">
        <v>462.69</v>
      </c>
      <c r="M344" s="2">
        <f t="shared" si="30"/>
        <v>-12.800000000000011</v>
      </c>
      <c r="N344" s="2">
        <f t="shared" si="31"/>
        <v>-2.691959872973146</v>
      </c>
    </row>
    <row r="345" spans="1:14" x14ac:dyDescent="0.3">
      <c r="A345" s="1">
        <v>34758</v>
      </c>
      <c r="B345" s="2">
        <v>487.39</v>
      </c>
      <c r="C345" s="2">
        <f t="shared" si="32"/>
        <v>16.96999999999997</v>
      </c>
      <c r="D345" s="2">
        <f t="shared" si="33"/>
        <v>3.6074146507376321</v>
      </c>
      <c r="E345" s="2">
        <v>3793333250</v>
      </c>
      <c r="F345" s="2">
        <f t="shared" si="34"/>
        <v>-190318050</v>
      </c>
      <c r="G345" s="2">
        <f t="shared" si="35"/>
        <v>-4.7774776371616658</v>
      </c>
      <c r="K345" s="1">
        <v>34577</v>
      </c>
      <c r="L345" s="2">
        <v>475.49</v>
      </c>
      <c r="M345" s="2">
        <f t="shared" si="30"/>
        <v>17.230000000000018</v>
      </c>
      <c r="N345" s="2">
        <f t="shared" si="31"/>
        <v>3.7598743071618772</v>
      </c>
    </row>
    <row r="346" spans="1:14" x14ac:dyDescent="0.3">
      <c r="A346" s="1">
        <v>34730</v>
      </c>
      <c r="B346" s="2">
        <v>470.42</v>
      </c>
      <c r="C346" s="2">
        <f t="shared" si="32"/>
        <v>11.150000000000034</v>
      </c>
      <c r="D346" s="2">
        <f t="shared" si="33"/>
        <v>2.4277658022514066</v>
      </c>
      <c r="E346" s="2">
        <v>3983651300</v>
      </c>
      <c r="F346" s="2">
        <f t="shared" si="34"/>
        <v>-289308339</v>
      </c>
      <c r="G346" s="2">
        <f t="shared" si="35"/>
        <v>-6.7706780180986401</v>
      </c>
      <c r="K346" s="1">
        <v>34544</v>
      </c>
      <c r="L346" s="2">
        <v>458.26</v>
      </c>
      <c r="M346" s="2">
        <f t="shared" si="30"/>
        <v>13.990000000000009</v>
      </c>
      <c r="N346" s="2">
        <f t="shared" si="31"/>
        <v>3.1489859769959732</v>
      </c>
    </row>
    <row r="347" spans="1:14" x14ac:dyDescent="0.3">
      <c r="A347" s="1">
        <v>34698</v>
      </c>
      <c r="B347" s="2">
        <v>459.27</v>
      </c>
      <c r="C347" s="2">
        <f t="shared" si="32"/>
        <v>5.5799999999999841</v>
      </c>
      <c r="D347" s="2">
        <f t="shared" si="33"/>
        <v>1.2299146994643886</v>
      </c>
      <c r="E347" s="2">
        <v>4272959639</v>
      </c>
      <c r="F347" s="2">
        <f t="shared" si="34"/>
        <v>-238617911</v>
      </c>
      <c r="G347" s="2">
        <f t="shared" si="35"/>
        <v>-5.2890127312562765</v>
      </c>
      <c r="K347" s="1">
        <v>34515</v>
      </c>
      <c r="L347" s="2">
        <v>444.27</v>
      </c>
      <c r="M347" s="2">
        <f t="shared" si="30"/>
        <v>-12.230000000000018</v>
      </c>
      <c r="N347" s="2">
        <f t="shared" si="31"/>
        <v>-2.679079956188394</v>
      </c>
    </row>
    <row r="348" spans="1:14" x14ac:dyDescent="0.3">
      <c r="A348" s="1">
        <v>34668</v>
      </c>
      <c r="B348" s="2">
        <v>453.69</v>
      </c>
      <c r="C348" s="2">
        <f t="shared" si="32"/>
        <v>-18.660000000000025</v>
      </c>
      <c r="D348" s="2">
        <f t="shared" si="33"/>
        <v>-3.9504604636392555</v>
      </c>
      <c r="E348" s="2">
        <v>4511577550</v>
      </c>
      <c r="F348" s="2">
        <f t="shared" si="34"/>
        <v>-121497334</v>
      </c>
      <c r="G348" s="2">
        <f t="shared" si="35"/>
        <v>-2.6223908968012268</v>
      </c>
      <c r="K348" s="1">
        <v>34485</v>
      </c>
      <c r="L348" s="2">
        <v>456.5</v>
      </c>
      <c r="M348" s="2">
        <f t="shared" si="30"/>
        <v>5.589999999999975</v>
      </c>
      <c r="N348" s="2">
        <f t="shared" si="31"/>
        <v>1.2397152425095861</v>
      </c>
    </row>
    <row r="349" spans="1:14" x14ac:dyDescent="0.3">
      <c r="A349" s="1">
        <v>34638</v>
      </c>
      <c r="B349" s="2">
        <v>472.35</v>
      </c>
      <c r="C349" s="2">
        <f t="shared" si="32"/>
        <v>9.660000000000025</v>
      </c>
      <c r="D349" s="2">
        <f t="shared" si="33"/>
        <v>2.0877909615509358</v>
      </c>
      <c r="E349" s="2">
        <v>4633074884</v>
      </c>
      <c r="F349" s="2">
        <f t="shared" si="34"/>
        <v>323229334</v>
      </c>
      <c r="G349" s="2">
        <f t="shared" si="35"/>
        <v>7.4997892673903364</v>
      </c>
      <c r="K349" s="1">
        <v>34453</v>
      </c>
      <c r="L349" s="2">
        <v>450.91</v>
      </c>
      <c r="M349" s="2">
        <f t="shared" si="30"/>
        <v>5.1400000000000432</v>
      </c>
      <c r="N349" s="2">
        <f t="shared" si="31"/>
        <v>1.1530609955806903</v>
      </c>
    </row>
    <row r="350" spans="1:14" x14ac:dyDescent="0.3">
      <c r="A350" s="1">
        <v>34607</v>
      </c>
      <c r="B350" s="2">
        <v>462.69</v>
      </c>
      <c r="C350" s="2">
        <f t="shared" si="32"/>
        <v>-12.800000000000011</v>
      </c>
      <c r="D350" s="2">
        <f t="shared" si="33"/>
        <v>-2.691959872973146</v>
      </c>
      <c r="E350" s="2">
        <v>4309845550</v>
      </c>
      <c r="F350" s="2">
        <f t="shared" si="34"/>
        <v>-242438450</v>
      </c>
      <c r="G350" s="2">
        <f t="shared" si="35"/>
        <v>-5.3256442260632246</v>
      </c>
      <c r="K350" s="1">
        <v>34424</v>
      </c>
      <c r="L350" s="2">
        <v>445.77</v>
      </c>
      <c r="M350" s="2">
        <f t="shared" si="30"/>
        <v>-21.370000000000005</v>
      </c>
      <c r="N350" s="2">
        <f t="shared" si="31"/>
        <v>-4.5746457164875638</v>
      </c>
    </row>
    <row r="351" spans="1:14" x14ac:dyDescent="0.3">
      <c r="A351" s="1">
        <v>34577</v>
      </c>
      <c r="B351" s="2">
        <v>475.49</v>
      </c>
      <c r="C351" s="2">
        <f t="shared" si="32"/>
        <v>17.230000000000018</v>
      </c>
      <c r="D351" s="2">
        <f t="shared" si="33"/>
        <v>3.7598743071618772</v>
      </c>
      <c r="E351" s="2">
        <v>4552284000</v>
      </c>
      <c r="F351" s="2">
        <f t="shared" si="34"/>
        <v>1000355322</v>
      </c>
      <c r="G351" s="2">
        <f t="shared" si="35"/>
        <v>28.163722098250982</v>
      </c>
      <c r="K351" s="1">
        <v>34393</v>
      </c>
      <c r="L351" s="2">
        <v>467.14</v>
      </c>
      <c r="M351" s="2">
        <f t="shared" si="30"/>
        <v>-14.470000000000027</v>
      </c>
      <c r="N351" s="2">
        <f t="shared" si="31"/>
        <v>-3.0045057203961769</v>
      </c>
    </row>
    <row r="352" spans="1:14" x14ac:dyDescent="0.3">
      <c r="A352" s="1">
        <v>34544</v>
      </c>
      <c r="B352" s="2">
        <v>458.26</v>
      </c>
      <c r="C352" s="2">
        <f t="shared" si="32"/>
        <v>13.990000000000009</v>
      </c>
      <c r="D352" s="2">
        <f t="shared" si="33"/>
        <v>3.1489859769959732</v>
      </c>
      <c r="E352" s="2">
        <v>3551928678</v>
      </c>
      <c r="F352" s="2">
        <f t="shared" si="34"/>
        <v>-551606022</v>
      </c>
      <c r="G352" s="2">
        <f t="shared" si="35"/>
        <v>-13.442216584643479</v>
      </c>
      <c r="K352" s="1">
        <v>34365</v>
      </c>
      <c r="L352" s="2">
        <v>481.61</v>
      </c>
      <c r="M352" s="2">
        <f t="shared" si="30"/>
        <v>15.160000000000025</v>
      </c>
      <c r="N352" s="2">
        <f t="shared" si="31"/>
        <v>3.2500803944688661</v>
      </c>
    </row>
    <row r="353" spans="1:14" x14ac:dyDescent="0.3">
      <c r="A353" s="1">
        <v>34515</v>
      </c>
      <c r="B353" s="2">
        <v>444.27</v>
      </c>
      <c r="C353" s="2">
        <f t="shared" si="32"/>
        <v>-12.230000000000018</v>
      </c>
      <c r="D353" s="2">
        <f t="shared" si="33"/>
        <v>-2.679079956188394</v>
      </c>
      <c r="E353" s="2">
        <v>4103534700</v>
      </c>
      <c r="F353" s="2">
        <f t="shared" si="34"/>
        <v>60597754</v>
      </c>
      <c r="G353" s="2">
        <f t="shared" si="35"/>
        <v>1.4988547882240457</v>
      </c>
      <c r="K353" s="1">
        <v>34334</v>
      </c>
      <c r="L353" s="2">
        <v>466.45</v>
      </c>
      <c r="M353" s="2">
        <f t="shared" si="30"/>
        <v>4.6599999999999682</v>
      </c>
      <c r="N353" s="2">
        <f t="shared" si="31"/>
        <v>1.0091166980662136</v>
      </c>
    </row>
    <row r="354" spans="1:14" x14ac:dyDescent="0.3">
      <c r="A354" s="1">
        <v>34485</v>
      </c>
      <c r="B354" s="2">
        <v>456.5</v>
      </c>
      <c r="C354" s="2">
        <f t="shared" si="32"/>
        <v>5.589999999999975</v>
      </c>
      <c r="D354" s="2">
        <f t="shared" si="33"/>
        <v>1.2397152425095861</v>
      </c>
      <c r="E354" s="2">
        <v>4042936946</v>
      </c>
      <c r="F354" s="2">
        <f t="shared" si="34"/>
        <v>-146549774</v>
      </c>
      <c r="G354" s="2">
        <f t="shared" si="35"/>
        <v>-3.4980364850040626</v>
      </c>
      <c r="K354" s="1">
        <v>34303</v>
      </c>
      <c r="L354" s="2">
        <v>461.79</v>
      </c>
      <c r="M354" s="2">
        <f t="shared" si="30"/>
        <v>-6.0399999999999636</v>
      </c>
      <c r="N354" s="2">
        <f t="shared" si="31"/>
        <v>-1.2910672680247022</v>
      </c>
    </row>
    <row r="355" spans="1:14" x14ac:dyDescent="0.3">
      <c r="A355" s="1">
        <v>34453</v>
      </c>
      <c r="B355" s="2">
        <v>450.91</v>
      </c>
      <c r="C355" s="2">
        <f t="shared" si="32"/>
        <v>5.1400000000000432</v>
      </c>
      <c r="D355" s="2">
        <f t="shared" si="33"/>
        <v>1.1530609955806903</v>
      </c>
      <c r="E355" s="2">
        <v>4189486720</v>
      </c>
      <c r="F355" s="2">
        <f t="shared" si="34"/>
        <v>-758369481</v>
      </c>
      <c r="G355" s="2">
        <f t="shared" si="35"/>
        <v>-15.327233658220052</v>
      </c>
      <c r="K355" s="1">
        <v>34271</v>
      </c>
      <c r="L355" s="2">
        <v>467.83</v>
      </c>
      <c r="M355" s="2">
        <f t="shared" si="30"/>
        <v>8.8999999999999773</v>
      </c>
      <c r="N355" s="2">
        <f t="shared" si="31"/>
        <v>1.9392935741834216</v>
      </c>
    </row>
    <row r="356" spans="1:14" x14ac:dyDescent="0.3">
      <c r="A356" s="1">
        <v>34424</v>
      </c>
      <c r="B356" s="2">
        <v>445.77</v>
      </c>
      <c r="C356" s="2">
        <f t="shared" si="32"/>
        <v>-21.370000000000005</v>
      </c>
      <c r="D356" s="2">
        <f t="shared" si="33"/>
        <v>-4.5746457164875638</v>
      </c>
      <c r="E356" s="2">
        <v>4947856201</v>
      </c>
      <c r="F356" s="2">
        <f t="shared" si="34"/>
        <v>968777053</v>
      </c>
      <c r="G356" s="2">
        <f t="shared" si="35"/>
        <v>24.346765092293662</v>
      </c>
      <c r="K356" s="1">
        <v>34242</v>
      </c>
      <c r="L356" s="2">
        <v>458.93</v>
      </c>
      <c r="M356" s="2">
        <f t="shared" si="30"/>
        <v>-4.6299999999999955</v>
      </c>
      <c r="N356" s="2">
        <f t="shared" si="31"/>
        <v>-0.99879195789110264</v>
      </c>
    </row>
    <row r="357" spans="1:14" x14ac:dyDescent="0.3">
      <c r="A357" s="1">
        <v>34393</v>
      </c>
      <c r="B357" s="2">
        <v>467.14</v>
      </c>
      <c r="C357" s="2">
        <f t="shared" si="32"/>
        <v>-14.470000000000027</v>
      </c>
      <c r="D357" s="2">
        <f t="shared" si="33"/>
        <v>-3.0045057203961769</v>
      </c>
      <c r="E357" s="2">
        <v>3979079148</v>
      </c>
      <c r="F357" s="2">
        <f t="shared" si="34"/>
        <v>-524154699</v>
      </c>
      <c r="G357" s="2">
        <f t="shared" si="35"/>
        <v>-11.639517662383568</v>
      </c>
      <c r="K357" s="1">
        <v>34212</v>
      </c>
      <c r="L357" s="2">
        <v>463.56</v>
      </c>
      <c r="M357" s="2">
        <f t="shared" si="30"/>
        <v>15.430000000000007</v>
      </c>
      <c r="N357" s="2">
        <f t="shared" si="31"/>
        <v>3.4431972865016864</v>
      </c>
    </row>
    <row r="358" spans="1:14" x14ac:dyDescent="0.3">
      <c r="A358" s="1">
        <v>34365</v>
      </c>
      <c r="B358" s="2">
        <v>481.61</v>
      </c>
      <c r="C358" s="2">
        <f t="shared" si="32"/>
        <v>15.160000000000025</v>
      </c>
      <c r="D358" s="2">
        <f t="shared" si="33"/>
        <v>3.2500803944688661</v>
      </c>
      <c r="E358" s="2">
        <v>4503233847</v>
      </c>
      <c r="F358" s="2">
        <f t="shared" si="34"/>
        <v>792903307</v>
      </c>
      <c r="G358" s="2">
        <f t="shared" si="35"/>
        <v>21.370152832798556</v>
      </c>
      <c r="K358" s="1">
        <v>34180</v>
      </c>
      <c r="L358" s="2">
        <v>448.13</v>
      </c>
      <c r="M358" s="2">
        <f t="shared" si="30"/>
        <v>-2.3999999999999773</v>
      </c>
      <c r="N358" s="2">
        <f t="shared" si="31"/>
        <v>-0.53270592413379292</v>
      </c>
    </row>
    <row r="359" spans="1:14" x14ac:dyDescent="0.3">
      <c r="A359" s="1">
        <v>34334</v>
      </c>
      <c r="B359" s="2">
        <v>466.45</v>
      </c>
      <c r="C359" s="2">
        <f t="shared" si="32"/>
        <v>4.6599999999999682</v>
      </c>
      <c r="D359" s="2">
        <f t="shared" si="33"/>
        <v>1.0091166980662136</v>
      </c>
      <c r="E359" s="2">
        <v>3710330540</v>
      </c>
      <c r="F359" s="2">
        <f t="shared" si="34"/>
        <v>-150867475</v>
      </c>
      <c r="G359" s="2">
        <f t="shared" si="35"/>
        <v>-3.9072711219136997</v>
      </c>
      <c r="K359" s="1">
        <v>34150</v>
      </c>
      <c r="L359" s="2">
        <v>450.53</v>
      </c>
      <c r="M359" s="2">
        <f t="shared" si="30"/>
        <v>0.33999999999997499</v>
      </c>
      <c r="N359" s="2">
        <f t="shared" si="31"/>
        <v>7.5523667784707565E-2</v>
      </c>
    </row>
    <row r="360" spans="1:14" x14ac:dyDescent="0.3">
      <c r="A360" s="1">
        <v>34303</v>
      </c>
      <c r="B360" s="2">
        <v>461.79</v>
      </c>
      <c r="C360" s="2">
        <f t="shared" si="32"/>
        <v>-6.0399999999999636</v>
      </c>
      <c r="D360" s="2">
        <f t="shared" si="33"/>
        <v>-1.2910672680247022</v>
      </c>
      <c r="E360" s="2">
        <v>3861198015</v>
      </c>
      <c r="F360" s="2">
        <f t="shared" si="34"/>
        <v>-226272085</v>
      </c>
      <c r="G360" s="2">
        <f t="shared" si="35"/>
        <v>-5.5357489954483095</v>
      </c>
      <c r="K360" s="1">
        <v>34120</v>
      </c>
      <c r="L360" s="2">
        <v>450.19</v>
      </c>
      <c r="M360" s="2">
        <f t="shared" si="30"/>
        <v>10</v>
      </c>
      <c r="N360" s="2">
        <f t="shared" si="31"/>
        <v>2.2717462913741793</v>
      </c>
    </row>
    <row r="361" spans="1:14" x14ac:dyDescent="0.3">
      <c r="A361" s="1">
        <v>34271</v>
      </c>
      <c r="B361" s="2">
        <v>467.83</v>
      </c>
      <c r="C361" s="2">
        <f t="shared" si="32"/>
        <v>8.8999999999999773</v>
      </c>
      <c r="D361" s="2">
        <f t="shared" si="33"/>
        <v>1.9392935741834216</v>
      </c>
      <c r="E361" s="2">
        <v>4087470100</v>
      </c>
      <c r="F361" s="2">
        <f t="shared" si="34"/>
        <v>328197700</v>
      </c>
      <c r="G361" s="2">
        <f t="shared" si="35"/>
        <v>8.7303516499629019</v>
      </c>
      <c r="K361" s="1">
        <v>34089</v>
      </c>
      <c r="L361" s="2">
        <v>440.19</v>
      </c>
      <c r="M361" s="2">
        <f t="shared" si="30"/>
        <v>-11.480000000000018</v>
      </c>
      <c r="N361" s="2">
        <f t="shared" si="31"/>
        <v>-2.5416786591980909</v>
      </c>
    </row>
    <row r="362" spans="1:14" x14ac:dyDescent="0.3">
      <c r="A362" s="1">
        <v>34242</v>
      </c>
      <c r="B362" s="2">
        <v>458.93</v>
      </c>
      <c r="C362" s="2">
        <f t="shared" si="32"/>
        <v>-4.6299999999999955</v>
      </c>
      <c r="D362" s="2">
        <f t="shared" si="33"/>
        <v>-0.99879195789110264</v>
      </c>
      <c r="E362" s="2">
        <v>3759272400</v>
      </c>
      <c r="F362" s="2">
        <f t="shared" si="34"/>
        <v>-16973566</v>
      </c>
      <c r="G362" s="2">
        <f t="shared" si="35"/>
        <v>-0.4494825324627702</v>
      </c>
      <c r="K362" s="1">
        <v>34059</v>
      </c>
      <c r="L362" s="2">
        <v>451.67</v>
      </c>
      <c r="M362" s="2">
        <f t="shared" si="30"/>
        <v>8.2900000000000205</v>
      </c>
      <c r="N362" s="2">
        <f t="shared" si="31"/>
        <v>1.8697279985565476</v>
      </c>
    </row>
    <row r="363" spans="1:14" x14ac:dyDescent="0.3">
      <c r="A363" s="1">
        <v>34212</v>
      </c>
      <c r="B363" s="2">
        <v>463.56</v>
      </c>
      <c r="C363" s="2">
        <f t="shared" si="32"/>
        <v>15.430000000000007</v>
      </c>
      <c r="D363" s="2">
        <f t="shared" si="33"/>
        <v>3.4431972865016864</v>
      </c>
      <c r="E363" s="2">
        <v>3776245966</v>
      </c>
      <c r="F363" s="2">
        <f t="shared" si="34"/>
        <v>223269466</v>
      </c>
      <c r="G363" s="2">
        <f t="shared" si="35"/>
        <v>6.2840118981929658</v>
      </c>
      <c r="K363" s="1">
        <v>34026</v>
      </c>
      <c r="L363" s="2">
        <v>443.38</v>
      </c>
      <c r="M363" s="2">
        <f t="shared" si="30"/>
        <v>4.6000000000000227</v>
      </c>
      <c r="N363" s="2">
        <f t="shared" si="31"/>
        <v>1.0483613656046362</v>
      </c>
    </row>
    <row r="364" spans="1:14" x14ac:dyDescent="0.3">
      <c r="A364" s="1">
        <v>34180</v>
      </c>
      <c r="B364" s="2">
        <v>448.13</v>
      </c>
      <c r="C364" s="2">
        <f t="shared" si="32"/>
        <v>-2.3999999999999773</v>
      </c>
      <c r="D364" s="2">
        <f t="shared" si="33"/>
        <v>-0.53270592413379292</v>
      </c>
      <c r="E364" s="2">
        <v>3552976500</v>
      </c>
      <c r="F364" s="2">
        <f t="shared" si="34"/>
        <v>-137294000</v>
      </c>
      <c r="G364" s="2">
        <f t="shared" si="35"/>
        <v>-3.7204318761998612</v>
      </c>
      <c r="K364" s="1">
        <v>33998</v>
      </c>
      <c r="L364" s="2">
        <v>438.78</v>
      </c>
      <c r="M364" s="2">
        <f t="shared" si="30"/>
        <v>3.0699999999999932</v>
      </c>
      <c r="N364" s="2">
        <f t="shared" si="31"/>
        <v>0.70459709439764828</v>
      </c>
    </row>
    <row r="365" spans="1:14" x14ac:dyDescent="0.3">
      <c r="A365" s="1">
        <v>34150</v>
      </c>
      <c r="B365" s="2">
        <v>450.53</v>
      </c>
      <c r="C365" s="2">
        <f t="shared" si="32"/>
        <v>0.33999999999997499</v>
      </c>
      <c r="D365" s="2">
        <f t="shared" si="33"/>
        <v>7.5523667784707565E-2</v>
      </c>
      <c r="E365" s="2">
        <v>3690270500</v>
      </c>
      <c r="F365" s="2">
        <f t="shared" si="34"/>
        <v>193500200</v>
      </c>
      <c r="G365" s="2">
        <f t="shared" si="35"/>
        <v>5.5336834678560383</v>
      </c>
      <c r="K365" s="1">
        <v>33969</v>
      </c>
      <c r="L365" s="2">
        <v>435.71</v>
      </c>
      <c r="M365" s="2">
        <f t="shared" si="30"/>
        <v>4.3599999999999568</v>
      </c>
      <c r="N365" s="2">
        <f t="shared" si="31"/>
        <v>1.0107801089602311</v>
      </c>
    </row>
    <row r="366" spans="1:14" x14ac:dyDescent="0.3">
      <c r="A366" s="1">
        <v>34120</v>
      </c>
      <c r="B366" s="2">
        <v>450.19</v>
      </c>
      <c r="C366" s="2">
        <f t="shared" si="32"/>
        <v>10</v>
      </c>
      <c r="D366" s="2">
        <f t="shared" si="33"/>
        <v>2.2717462913741793</v>
      </c>
      <c r="E366" s="2">
        <v>3496770300</v>
      </c>
      <c r="F366" s="2">
        <f t="shared" si="34"/>
        <v>-637437000</v>
      </c>
      <c r="G366" s="2">
        <f t="shared" si="35"/>
        <v>-15.418602739151469</v>
      </c>
      <c r="K366" s="1">
        <v>33938</v>
      </c>
      <c r="L366" s="2">
        <v>431.35</v>
      </c>
      <c r="M366" s="2">
        <f t="shared" si="30"/>
        <v>12.670000000000016</v>
      </c>
      <c r="N366" s="2">
        <f t="shared" si="31"/>
        <v>3.0261775102703772</v>
      </c>
    </row>
    <row r="367" spans="1:14" x14ac:dyDescent="0.3">
      <c r="A367" s="1">
        <v>34089</v>
      </c>
      <c r="B367" s="2">
        <v>440.19</v>
      </c>
      <c r="C367" s="2">
        <f t="shared" si="32"/>
        <v>-11.480000000000018</v>
      </c>
      <c r="D367" s="2">
        <f t="shared" si="33"/>
        <v>-2.5416786591980909</v>
      </c>
      <c r="E367" s="2">
        <v>4134207300</v>
      </c>
      <c r="F367" s="2">
        <f t="shared" si="34"/>
        <v>192287000</v>
      </c>
      <c r="G367" s="2">
        <f t="shared" si="35"/>
        <v>4.8780032412121574</v>
      </c>
      <c r="K367" s="1">
        <v>33907</v>
      </c>
      <c r="L367" s="2">
        <v>418.68</v>
      </c>
      <c r="M367" s="2">
        <f t="shared" si="30"/>
        <v>0.87999999999999545</v>
      </c>
      <c r="N367" s="2">
        <f t="shared" si="31"/>
        <v>0.21062709430349341</v>
      </c>
    </row>
    <row r="368" spans="1:14" x14ac:dyDescent="0.3">
      <c r="A368" s="1">
        <v>34059</v>
      </c>
      <c r="B368" s="2">
        <v>451.67</v>
      </c>
      <c r="C368" s="2">
        <f t="shared" si="32"/>
        <v>8.2900000000000205</v>
      </c>
      <c r="D368" s="2">
        <f t="shared" si="33"/>
        <v>1.8697279985565476</v>
      </c>
      <c r="E368" s="2">
        <v>3941920300</v>
      </c>
      <c r="F368" s="2">
        <f t="shared" si="34"/>
        <v>348269300</v>
      </c>
      <c r="G368" s="2">
        <f t="shared" si="35"/>
        <v>9.691238798647948</v>
      </c>
      <c r="K368" s="1">
        <v>33877</v>
      </c>
      <c r="L368" s="2">
        <v>417.8</v>
      </c>
      <c r="M368" s="2">
        <f t="shared" si="30"/>
        <v>3.7700000000000387</v>
      </c>
      <c r="N368" s="2">
        <f t="shared" si="31"/>
        <v>0.91056203656740786</v>
      </c>
    </row>
    <row r="369" spans="1:14" x14ac:dyDescent="0.3">
      <c r="A369" s="1">
        <v>34026</v>
      </c>
      <c r="B369" s="2">
        <v>443.38</v>
      </c>
      <c r="C369" s="2">
        <f t="shared" si="32"/>
        <v>4.6000000000000227</v>
      </c>
      <c r="D369" s="2">
        <f t="shared" si="33"/>
        <v>1.0483613656046362</v>
      </c>
      <c r="E369" s="2">
        <v>3593651000</v>
      </c>
      <c r="F369" s="2">
        <f t="shared" si="34"/>
        <v>-158521340</v>
      </c>
      <c r="G369" s="2">
        <f t="shared" si="35"/>
        <v>-4.2247883528718724</v>
      </c>
      <c r="K369" s="1">
        <v>33847</v>
      </c>
      <c r="L369" s="2">
        <v>414.03</v>
      </c>
      <c r="M369" s="2">
        <f t="shared" si="30"/>
        <v>-10.180000000000007</v>
      </c>
      <c r="N369" s="2">
        <f t="shared" si="31"/>
        <v>-2.3997548384055083</v>
      </c>
    </row>
    <row r="370" spans="1:14" x14ac:dyDescent="0.3">
      <c r="A370" s="1">
        <v>33998</v>
      </c>
      <c r="B370" s="2">
        <v>438.78</v>
      </c>
      <c r="C370" s="2">
        <f t="shared" si="32"/>
        <v>3.0699999999999932</v>
      </c>
      <c r="D370" s="2">
        <f t="shared" si="33"/>
        <v>0.70459709439764828</v>
      </c>
      <c r="E370" s="2">
        <v>3752172340</v>
      </c>
      <c r="F370" s="2">
        <f t="shared" si="34"/>
        <v>420184340</v>
      </c>
      <c r="G370" s="2">
        <f t="shared" si="35"/>
        <v>12.610619846169914</v>
      </c>
      <c r="K370" s="1">
        <v>33816</v>
      </c>
      <c r="L370" s="2">
        <v>424.21</v>
      </c>
      <c r="M370" s="2">
        <f t="shared" si="30"/>
        <v>16.069999999999993</v>
      </c>
      <c r="N370" s="2">
        <f t="shared" si="31"/>
        <v>3.937374430342528</v>
      </c>
    </row>
    <row r="371" spans="1:14" x14ac:dyDescent="0.3">
      <c r="A371" s="1">
        <v>33969</v>
      </c>
      <c r="B371" s="2">
        <v>435.71</v>
      </c>
      <c r="C371" s="2">
        <f t="shared" si="32"/>
        <v>4.3599999999999568</v>
      </c>
      <c r="D371" s="2">
        <f t="shared" si="33"/>
        <v>1.0107801089602311</v>
      </c>
      <c r="E371" s="2">
        <v>3331988000</v>
      </c>
      <c r="F371" s="2">
        <f t="shared" si="34"/>
        <v>439164000</v>
      </c>
      <c r="G371" s="2">
        <f t="shared" si="35"/>
        <v>15.181151705046695</v>
      </c>
      <c r="K371" s="1">
        <v>33785</v>
      </c>
      <c r="L371" s="2">
        <v>408.14</v>
      </c>
      <c r="M371" s="2">
        <f t="shared" si="30"/>
        <v>-7.2100000000000364</v>
      </c>
      <c r="N371" s="2">
        <f t="shared" si="31"/>
        <v>-1.7358853978572375</v>
      </c>
    </row>
    <row r="372" spans="1:14" x14ac:dyDescent="0.3">
      <c r="A372" s="1">
        <v>33938</v>
      </c>
      <c r="B372" s="2">
        <v>431.35</v>
      </c>
      <c r="C372" s="2">
        <f t="shared" si="32"/>
        <v>12.670000000000016</v>
      </c>
      <c r="D372" s="2">
        <f t="shared" si="33"/>
        <v>3.0261775102703772</v>
      </c>
      <c r="E372" s="2">
        <v>2892824000</v>
      </c>
      <c r="F372" s="2">
        <f t="shared" si="34"/>
        <v>-343921400</v>
      </c>
      <c r="G372" s="2">
        <f t="shared" si="35"/>
        <v>-10.625531436609132</v>
      </c>
      <c r="K372" s="1">
        <v>33753</v>
      </c>
      <c r="L372" s="2">
        <v>415.35</v>
      </c>
      <c r="M372" s="2">
        <f t="shared" si="30"/>
        <v>0.40000000000003411</v>
      </c>
      <c r="N372" s="2">
        <f t="shared" si="31"/>
        <v>9.6397156283897847E-2</v>
      </c>
    </row>
    <row r="373" spans="1:14" x14ac:dyDescent="0.3">
      <c r="A373" s="1">
        <v>33907</v>
      </c>
      <c r="B373" s="2">
        <v>418.68</v>
      </c>
      <c r="C373" s="2">
        <f t="shared" si="32"/>
        <v>0.87999999999999545</v>
      </c>
      <c r="D373" s="2">
        <f t="shared" si="33"/>
        <v>0.21062709430349341</v>
      </c>
      <c r="E373" s="2">
        <v>3236745400</v>
      </c>
      <c r="F373" s="2">
        <f t="shared" si="34"/>
        <v>325711895</v>
      </c>
      <c r="G373" s="2">
        <f t="shared" si="35"/>
        <v>11.188874825403289</v>
      </c>
      <c r="K373" s="1">
        <v>33724</v>
      </c>
      <c r="L373" s="2">
        <v>414.95</v>
      </c>
      <c r="M373" s="2">
        <f t="shared" si="30"/>
        <v>11.259999999999991</v>
      </c>
      <c r="N373" s="2">
        <f t="shared" si="31"/>
        <v>2.7892689935346406</v>
      </c>
    </row>
    <row r="374" spans="1:14" x14ac:dyDescent="0.3">
      <c r="A374" s="1">
        <v>33877</v>
      </c>
      <c r="B374" s="2">
        <v>417.8</v>
      </c>
      <c r="C374" s="2">
        <f t="shared" si="32"/>
        <v>3.7700000000000387</v>
      </c>
      <c r="D374" s="2">
        <f t="shared" si="33"/>
        <v>0.91056203656740786</v>
      </c>
      <c r="E374" s="2">
        <v>2911033505</v>
      </c>
      <c r="F374" s="2">
        <f t="shared" si="34"/>
        <v>346400905</v>
      </c>
      <c r="G374" s="2">
        <f t="shared" si="35"/>
        <v>13.506843241406196</v>
      </c>
      <c r="K374" s="1">
        <v>33694</v>
      </c>
      <c r="L374" s="2">
        <v>403.69</v>
      </c>
      <c r="M374" s="2">
        <f t="shared" si="30"/>
        <v>-9.0099999999999909</v>
      </c>
      <c r="N374" s="2">
        <f t="shared" si="31"/>
        <v>-2.1831839108311102</v>
      </c>
    </row>
    <row r="375" spans="1:14" x14ac:dyDescent="0.3">
      <c r="A375" s="1">
        <v>33847</v>
      </c>
      <c r="B375" s="2">
        <v>414.03</v>
      </c>
      <c r="C375" s="2">
        <f t="shared" si="32"/>
        <v>-10.180000000000007</v>
      </c>
      <c r="D375" s="2">
        <f t="shared" si="33"/>
        <v>-2.3997548384055083</v>
      </c>
      <c r="E375" s="2">
        <v>2564632600</v>
      </c>
      <c r="F375" s="2">
        <f t="shared" si="34"/>
        <v>-422377300</v>
      </c>
      <c r="G375" s="2">
        <f t="shared" si="35"/>
        <v>-14.14047204865307</v>
      </c>
      <c r="K375" s="1">
        <v>33662</v>
      </c>
      <c r="L375" s="2">
        <v>412.7</v>
      </c>
      <c r="M375" s="2">
        <f t="shared" si="30"/>
        <v>3.9099999999999682</v>
      </c>
      <c r="N375" s="2">
        <f t="shared" si="31"/>
        <v>0.95648132292863519</v>
      </c>
    </row>
    <row r="376" spans="1:14" x14ac:dyDescent="0.3">
      <c r="A376" s="1">
        <v>33816</v>
      </c>
      <c r="B376" s="2">
        <v>424.21</v>
      </c>
      <c r="C376" s="2">
        <f t="shared" si="32"/>
        <v>16.069999999999993</v>
      </c>
      <c r="D376" s="2">
        <f t="shared" si="33"/>
        <v>3.937374430342528</v>
      </c>
      <c r="E376" s="2">
        <v>2987009900</v>
      </c>
      <c r="F376" s="2">
        <f t="shared" si="34"/>
        <v>-87164500</v>
      </c>
      <c r="G376" s="2">
        <f t="shared" si="35"/>
        <v>-2.8353791509030848</v>
      </c>
      <c r="K376" s="1">
        <v>33634</v>
      </c>
      <c r="L376" s="2">
        <v>408.79</v>
      </c>
      <c r="M376" s="2">
        <f t="shared" si="30"/>
        <v>-8.2999999999999545</v>
      </c>
      <c r="N376" s="2">
        <f t="shared" si="31"/>
        <v>-1.9899781821669076</v>
      </c>
    </row>
    <row r="377" spans="1:14" x14ac:dyDescent="0.3">
      <c r="A377" s="1">
        <v>33785</v>
      </c>
      <c r="B377" s="2">
        <v>408.14</v>
      </c>
      <c r="C377" s="2">
        <f t="shared" si="32"/>
        <v>-7.2100000000000364</v>
      </c>
      <c r="D377" s="2">
        <f t="shared" si="33"/>
        <v>-1.7358853978572375</v>
      </c>
      <c r="E377" s="2">
        <v>3074174400</v>
      </c>
      <c r="F377" s="2">
        <f t="shared" si="34"/>
        <v>511294000</v>
      </c>
      <c r="G377" s="2">
        <f t="shared" si="35"/>
        <v>19.949975035901012</v>
      </c>
      <c r="K377" s="1">
        <v>33603</v>
      </c>
      <c r="L377" s="2">
        <v>417.09</v>
      </c>
      <c r="M377" s="2">
        <f t="shared" si="30"/>
        <v>41.869999999999948</v>
      </c>
      <c r="N377" s="2">
        <f t="shared" si="31"/>
        <v>11.158786845050889</v>
      </c>
    </row>
    <row r="378" spans="1:14" x14ac:dyDescent="0.3">
      <c r="A378" s="1">
        <v>33753</v>
      </c>
      <c r="B378" s="2">
        <v>415.35</v>
      </c>
      <c r="C378" s="2">
        <f t="shared" si="32"/>
        <v>0.40000000000003411</v>
      </c>
      <c r="D378" s="2">
        <f t="shared" si="33"/>
        <v>9.6397156283897847E-2</v>
      </c>
      <c r="E378" s="2">
        <v>2562880400</v>
      </c>
      <c r="F378" s="2">
        <f t="shared" si="34"/>
        <v>-647925200</v>
      </c>
      <c r="G378" s="2">
        <f t="shared" si="35"/>
        <v>-20.179521301445345</v>
      </c>
      <c r="K378" s="1">
        <v>33571</v>
      </c>
      <c r="L378" s="2">
        <v>375.22</v>
      </c>
      <c r="M378" s="2">
        <f t="shared" si="30"/>
        <v>-17.239999999999952</v>
      </c>
      <c r="N378" s="2">
        <f t="shared" si="31"/>
        <v>-4.3928043622279862</v>
      </c>
    </row>
    <row r="379" spans="1:14" x14ac:dyDescent="0.3">
      <c r="A379" s="1">
        <v>33724</v>
      </c>
      <c r="B379" s="2">
        <v>414.95</v>
      </c>
      <c r="C379" s="2">
        <f t="shared" si="32"/>
        <v>11.259999999999991</v>
      </c>
      <c r="D379" s="2">
        <f t="shared" si="33"/>
        <v>2.7892689935346406</v>
      </c>
      <c r="E379" s="2">
        <v>3210805600</v>
      </c>
      <c r="F379" s="2">
        <f t="shared" si="34"/>
        <v>328023000</v>
      </c>
      <c r="G379" s="2">
        <f t="shared" si="35"/>
        <v>11.378693627469515</v>
      </c>
      <c r="K379" s="1">
        <v>33542</v>
      </c>
      <c r="L379" s="2">
        <v>392.46</v>
      </c>
      <c r="M379" s="2">
        <f t="shared" si="30"/>
        <v>4.5999999999999659</v>
      </c>
      <c r="N379" s="2">
        <f t="shared" si="31"/>
        <v>1.1859949466302186</v>
      </c>
    </row>
    <row r="380" spans="1:14" x14ac:dyDescent="0.3">
      <c r="A380" s="1">
        <v>33694</v>
      </c>
      <c r="B380" s="2">
        <v>403.69</v>
      </c>
      <c r="C380" s="2">
        <f t="shared" si="32"/>
        <v>-9.0099999999999909</v>
      </c>
      <c r="D380" s="2">
        <f t="shared" si="33"/>
        <v>-2.1831839108311102</v>
      </c>
      <c r="E380" s="2">
        <v>2882782600</v>
      </c>
      <c r="F380" s="2">
        <f t="shared" si="34"/>
        <v>-124732300</v>
      </c>
      <c r="G380" s="2">
        <f t="shared" si="35"/>
        <v>-4.1473543489343978</v>
      </c>
      <c r="K380" s="1">
        <v>33511</v>
      </c>
      <c r="L380" s="2">
        <v>387.86</v>
      </c>
      <c r="M380" s="2">
        <f t="shared" si="30"/>
        <v>-7.5699999999999932</v>
      </c>
      <c r="N380" s="2">
        <f t="shared" si="31"/>
        <v>-1.9143716966340423</v>
      </c>
    </row>
    <row r="381" spans="1:14" x14ac:dyDescent="0.3">
      <c r="A381" s="1">
        <v>33662</v>
      </c>
      <c r="B381" s="2">
        <v>412.7</v>
      </c>
      <c r="C381" s="2">
        <f t="shared" si="32"/>
        <v>3.9099999999999682</v>
      </c>
      <c r="D381" s="2">
        <f t="shared" si="33"/>
        <v>0.95648132292863519</v>
      </c>
      <c r="E381" s="2">
        <v>3007514900</v>
      </c>
      <c r="F381" s="2">
        <f t="shared" si="34"/>
        <v>-832353600</v>
      </c>
      <c r="G381" s="2">
        <f t="shared" si="35"/>
        <v>-21.676617311243863</v>
      </c>
      <c r="K381" s="1">
        <v>33480</v>
      </c>
      <c r="L381" s="2">
        <v>395.43</v>
      </c>
      <c r="M381" s="2">
        <f t="shared" si="30"/>
        <v>7.6200000000000045</v>
      </c>
      <c r="N381" s="2">
        <f t="shared" si="31"/>
        <v>1.9648797091359183</v>
      </c>
    </row>
    <row r="382" spans="1:14" x14ac:dyDescent="0.3">
      <c r="A382" s="1">
        <v>33634</v>
      </c>
      <c r="B382" s="2">
        <v>408.79</v>
      </c>
      <c r="C382" s="2">
        <f t="shared" si="32"/>
        <v>-8.2999999999999545</v>
      </c>
      <c r="D382" s="2">
        <f t="shared" si="33"/>
        <v>-1.9899781821669076</v>
      </c>
      <c r="E382" s="2">
        <v>3839868500</v>
      </c>
      <c r="F382" s="2">
        <f t="shared" si="34"/>
        <v>872121700</v>
      </c>
      <c r="G382" s="2">
        <f t="shared" si="35"/>
        <v>29.386661287950844</v>
      </c>
      <c r="K382" s="1">
        <v>33450</v>
      </c>
      <c r="L382" s="2">
        <v>387.81</v>
      </c>
      <c r="M382" s="2">
        <f t="shared" si="30"/>
        <v>16.649999999999977</v>
      </c>
      <c r="N382" s="2">
        <f t="shared" si="31"/>
        <v>4.4859359844810802</v>
      </c>
    </row>
    <row r="383" spans="1:14" x14ac:dyDescent="0.3">
      <c r="A383" s="1">
        <v>33603</v>
      </c>
      <c r="B383" s="2">
        <v>417.09</v>
      </c>
      <c r="C383" s="2">
        <f t="shared" si="32"/>
        <v>41.869999999999948</v>
      </c>
      <c r="D383" s="2">
        <f t="shared" si="33"/>
        <v>11.158786845050889</v>
      </c>
      <c r="E383" s="2">
        <v>2967746800</v>
      </c>
      <c r="F383" s="2">
        <f t="shared" si="34"/>
        <v>371150300</v>
      </c>
      <c r="G383" s="2">
        <f t="shared" si="35"/>
        <v>14.293722571065624</v>
      </c>
      <c r="K383" s="1">
        <v>33417</v>
      </c>
      <c r="L383" s="2">
        <v>371.16</v>
      </c>
      <c r="M383" s="2">
        <f t="shared" si="30"/>
        <v>-18.669999999999959</v>
      </c>
      <c r="N383" s="2">
        <f t="shared" si="31"/>
        <v>-4.7892671164353589</v>
      </c>
    </row>
    <row r="384" spans="1:14" x14ac:dyDescent="0.3">
      <c r="A384" s="1">
        <v>33571</v>
      </c>
      <c r="B384" s="2">
        <v>375.22</v>
      </c>
      <c r="C384" s="2">
        <f t="shared" si="32"/>
        <v>-17.239999999999952</v>
      </c>
      <c r="D384" s="2">
        <f t="shared" si="33"/>
        <v>-4.3928043622279862</v>
      </c>
      <c r="E384" s="2">
        <v>2596596500</v>
      </c>
      <c r="F384" s="2">
        <f t="shared" si="34"/>
        <v>-329486400</v>
      </c>
      <c r="G384" s="2">
        <f t="shared" si="35"/>
        <v>-11.260323485708488</v>
      </c>
      <c r="K384" s="1">
        <v>33389</v>
      </c>
      <c r="L384" s="2">
        <v>389.83</v>
      </c>
      <c r="M384" s="2">
        <f t="shared" si="30"/>
        <v>14.479999999999961</v>
      </c>
      <c r="N384" s="2">
        <f t="shared" si="31"/>
        <v>3.8577327827361025</v>
      </c>
    </row>
    <row r="385" spans="1:14" x14ac:dyDescent="0.3">
      <c r="A385" s="1">
        <v>33542</v>
      </c>
      <c r="B385" s="2">
        <v>392.46</v>
      </c>
      <c r="C385" s="2">
        <f t="shared" si="32"/>
        <v>4.5999999999999659</v>
      </c>
      <c r="D385" s="2">
        <f t="shared" si="33"/>
        <v>1.1859949466302186</v>
      </c>
      <c r="E385" s="2">
        <v>2926082900</v>
      </c>
      <c r="F385" s="2">
        <f t="shared" si="34"/>
        <v>527559350</v>
      </c>
      <c r="G385" s="2">
        <f t="shared" si="35"/>
        <v>21.995170737431366</v>
      </c>
      <c r="K385" s="1">
        <v>33358</v>
      </c>
      <c r="L385" s="2">
        <v>375.35</v>
      </c>
      <c r="M385" s="2">
        <f t="shared" si="30"/>
        <v>0.12999999999999545</v>
      </c>
      <c r="N385" s="2">
        <f t="shared" si="31"/>
        <v>3.4646340813388264E-2</v>
      </c>
    </row>
    <row r="386" spans="1:14" x14ac:dyDescent="0.3">
      <c r="A386" s="1">
        <v>33511</v>
      </c>
      <c r="B386" s="2">
        <v>387.86</v>
      </c>
      <c r="C386" s="2">
        <f t="shared" si="32"/>
        <v>-7.5699999999999932</v>
      </c>
      <c r="D386" s="2">
        <f t="shared" si="33"/>
        <v>-1.9143716966340423</v>
      </c>
      <c r="E386" s="2">
        <v>2398523550</v>
      </c>
      <c r="F386" s="2">
        <f t="shared" si="34"/>
        <v>-378659650</v>
      </c>
      <c r="G386" s="2">
        <f t="shared" si="35"/>
        <v>-13.634665872960776</v>
      </c>
      <c r="K386" s="1">
        <v>33326</v>
      </c>
      <c r="L386" s="2">
        <v>375.22</v>
      </c>
      <c r="M386" s="2">
        <f t="shared" ref="M386:M449" si="36">IF(AND(ISNUMBER(L386),ISNUMBER(L387)), (L386 - L387), "")</f>
        <v>8.1500000000000341</v>
      </c>
      <c r="N386" s="2">
        <f t="shared" ref="N386:N449" si="37">IF(AND(ISNUMBER(M386),ISNUMBER(L387)), (100*M386/ABS(L387)), "")</f>
        <v>2.2202849592720826</v>
      </c>
    </row>
    <row r="387" spans="1:14" x14ac:dyDescent="0.3">
      <c r="A387" s="1">
        <v>33480</v>
      </c>
      <c r="B387" s="2">
        <v>395.43</v>
      </c>
      <c r="C387" s="2">
        <f t="shared" si="32"/>
        <v>7.6200000000000045</v>
      </c>
      <c r="D387" s="2">
        <f t="shared" si="33"/>
        <v>1.9648797091359183</v>
      </c>
      <c r="E387" s="2">
        <v>2777183200</v>
      </c>
      <c r="F387" s="2">
        <f t="shared" si="34"/>
        <v>257173700</v>
      </c>
      <c r="G387" s="2">
        <f t="shared" si="35"/>
        <v>10.205267083318535</v>
      </c>
      <c r="K387" s="1">
        <v>33297</v>
      </c>
      <c r="L387" s="2">
        <v>367.07</v>
      </c>
      <c r="M387" s="2">
        <f t="shared" si="36"/>
        <v>23.139999999999986</v>
      </c>
      <c r="N387" s="2">
        <f t="shared" si="37"/>
        <v>6.728113278864881</v>
      </c>
    </row>
    <row r="388" spans="1:14" x14ac:dyDescent="0.3">
      <c r="A388" s="1">
        <v>33450</v>
      </c>
      <c r="B388" s="2">
        <v>387.81</v>
      </c>
      <c r="C388" s="2">
        <f t="shared" si="32"/>
        <v>16.649999999999977</v>
      </c>
      <c r="D388" s="2">
        <f t="shared" si="33"/>
        <v>4.4859359844810802</v>
      </c>
      <c r="E388" s="2">
        <v>2520009500</v>
      </c>
      <c r="F388" s="2">
        <f t="shared" si="34"/>
        <v>77030330</v>
      </c>
      <c r="G388" s="2">
        <f t="shared" si="35"/>
        <v>3.1531308553891599</v>
      </c>
      <c r="K388" s="1">
        <v>33269</v>
      </c>
      <c r="L388" s="2">
        <v>343.93</v>
      </c>
      <c r="M388" s="2">
        <f t="shared" si="36"/>
        <v>13.70999999999998</v>
      </c>
      <c r="N388" s="2">
        <f t="shared" si="37"/>
        <v>4.1517776028102409</v>
      </c>
    </row>
    <row r="389" spans="1:14" x14ac:dyDescent="0.3">
      <c r="A389" s="1">
        <v>33417</v>
      </c>
      <c r="B389" s="2">
        <v>371.16</v>
      </c>
      <c r="C389" s="2">
        <f t="shared" si="32"/>
        <v>-18.669999999999959</v>
      </c>
      <c r="D389" s="2">
        <f t="shared" si="33"/>
        <v>-4.7892671164353589</v>
      </c>
      <c r="E389" s="2">
        <v>2442979170</v>
      </c>
      <c r="F389" s="2">
        <f t="shared" si="34"/>
        <v>-340424520</v>
      </c>
      <c r="G389" s="2">
        <f t="shared" si="35"/>
        <v>-12.230511916868227</v>
      </c>
      <c r="K389" s="1">
        <v>33238</v>
      </c>
      <c r="L389" s="2">
        <v>330.22</v>
      </c>
      <c r="M389" s="2">
        <f t="shared" si="36"/>
        <v>8</v>
      </c>
      <c r="N389" s="2">
        <f t="shared" si="37"/>
        <v>2.482775743280988</v>
      </c>
    </row>
    <row r="390" spans="1:14" x14ac:dyDescent="0.3">
      <c r="A390" s="1">
        <v>33389</v>
      </c>
      <c r="B390" s="2">
        <v>389.83</v>
      </c>
      <c r="C390" s="2">
        <f t="shared" si="32"/>
        <v>14.479999999999961</v>
      </c>
      <c r="D390" s="2">
        <f t="shared" si="33"/>
        <v>3.8577327827361025</v>
      </c>
      <c r="E390" s="2">
        <v>2783403690</v>
      </c>
      <c r="F390" s="2">
        <f t="shared" si="34"/>
        <v>-187291511</v>
      </c>
      <c r="G390" s="2">
        <f t="shared" si="35"/>
        <v>-6.3046357275883986</v>
      </c>
      <c r="K390" s="1">
        <v>33207</v>
      </c>
      <c r="L390" s="2">
        <v>322.22000000000003</v>
      </c>
      <c r="M390" s="2">
        <f t="shared" si="36"/>
        <v>18.220000000000027</v>
      </c>
      <c r="N390" s="2">
        <f t="shared" si="37"/>
        <v>5.9934210526315876</v>
      </c>
    </row>
    <row r="391" spans="1:14" x14ac:dyDescent="0.3">
      <c r="A391" s="1">
        <v>33358</v>
      </c>
      <c r="B391" s="2">
        <v>375.35</v>
      </c>
      <c r="C391" s="2">
        <f t="shared" si="32"/>
        <v>0.12999999999999545</v>
      </c>
      <c r="D391" s="2">
        <f t="shared" si="33"/>
        <v>3.4646340813388264E-2</v>
      </c>
      <c r="E391" s="2">
        <v>2970695201</v>
      </c>
      <c r="F391" s="2">
        <f t="shared" si="34"/>
        <v>103864183</v>
      </c>
      <c r="G391" s="2">
        <f t="shared" si="35"/>
        <v>3.6229614632975204</v>
      </c>
      <c r="K391" s="1">
        <v>33177</v>
      </c>
      <c r="L391" s="2">
        <v>304</v>
      </c>
      <c r="M391" s="2">
        <f t="shared" si="36"/>
        <v>-2.0500000000000114</v>
      </c>
      <c r="N391" s="2">
        <f t="shared" si="37"/>
        <v>-0.66982519196210144</v>
      </c>
    </row>
    <row r="392" spans="1:14" x14ac:dyDescent="0.3">
      <c r="A392" s="1">
        <v>33326</v>
      </c>
      <c r="B392" s="2">
        <v>375.22</v>
      </c>
      <c r="C392" s="2">
        <f t="shared" ref="C392:C455" si="38">IF(AND(ISNUMBER(B392),ISNUMBER(B393)), (B392 - B393), "")</f>
        <v>8.1500000000000341</v>
      </c>
      <c r="D392" s="2">
        <f t="shared" ref="D392:D455" si="39">IF(AND(ISNUMBER(C392),ISNUMBER(B393)), (100*C392/ABS(B393)), "")</f>
        <v>2.2202849592720826</v>
      </c>
      <c r="E392" s="2">
        <v>2866831018</v>
      </c>
      <c r="F392" s="2">
        <f t="shared" ref="F392:F455" si="40">IF(AND(ISNUMBER(E392),ISNUMBER(E393)), (E392 - E393), "")</f>
        <v>-403927092</v>
      </c>
      <c r="G392" s="2">
        <f t="shared" ref="G392:G455" si="41">IF(AND(ISNUMBER(F392),ISNUMBER(E393)), (100*F392/ABS(E393)), "")</f>
        <v>-12.349647342157015</v>
      </c>
      <c r="K392" s="1">
        <v>33144</v>
      </c>
      <c r="L392" s="2">
        <v>306.05</v>
      </c>
      <c r="M392" s="2">
        <f t="shared" si="36"/>
        <v>-16.509999999999991</v>
      </c>
      <c r="N392" s="2">
        <f t="shared" si="37"/>
        <v>-5.1184275793650764</v>
      </c>
    </row>
    <row r="393" spans="1:14" x14ac:dyDescent="0.3">
      <c r="A393" s="1">
        <v>33297</v>
      </c>
      <c r="B393" s="2">
        <v>367.07</v>
      </c>
      <c r="C393" s="2">
        <f t="shared" si="38"/>
        <v>23.139999999999986</v>
      </c>
      <c r="D393" s="2">
        <f t="shared" si="39"/>
        <v>6.728113278864881</v>
      </c>
      <c r="E393" s="2">
        <v>3270758110</v>
      </c>
      <c r="F393" s="2">
        <f t="shared" si="40"/>
        <v>223483010</v>
      </c>
      <c r="G393" s="2">
        <f t="shared" si="41"/>
        <v>7.3338639494675091</v>
      </c>
      <c r="K393" s="1">
        <v>33116</v>
      </c>
      <c r="L393" s="2">
        <v>322.56</v>
      </c>
      <c r="M393" s="2">
        <f t="shared" si="36"/>
        <v>-33.589999999999975</v>
      </c>
      <c r="N393" s="2">
        <f t="shared" si="37"/>
        <v>-9.431419345781265</v>
      </c>
    </row>
    <row r="394" spans="1:14" x14ac:dyDescent="0.3">
      <c r="A394" s="1">
        <v>33269</v>
      </c>
      <c r="B394" s="2">
        <v>343.93</v>
      </c>
      <c r="C394" s="2">
        <f t="shared" si="38"/>
        <v>13.70999999999998</v>
      </c>
      <c r="D394" s="2">
        <f t="shared" si="39"/>
        <v>4.1517776028102409</v>
      </c>
      <c r="E394" s="2">
        <v>3047275100</v>
      </c>
      <c r="F394" s="2">
        <f t="shared" si="40"/>
        <v>671227000</v>
      </c>
      <c r="G394" s="2">
        <f t="shared" si="41"/>
        <v>28.24972272236408</v>
      </c>
      <c r="K394" s="1">
        <v>33085</v>
      </c>
      <c r="L394" s="2">
        <v>356.15</v>
      </c>
      <c r="M394" s="2">
        <f t="shared" si="36"/>
        <v>-1.8700000000000045</v>
      </c>
      <c r="N394" s="2">
        <f t="shared" si="37"/>
        <v>-0.52231718898385693</v>
      </c>
    </row>
    <row r="395" spans="1:14" x14ac:dyDescent="0.3">
      <c r="A395" s="1">
        <v>33238</v>
      </c>
      <c r="B395" s="2">
        <v>330.22</v>
      </c>
      <c r="C395" s="2">
        <f t="shared" si="38"/>
        <v>8</v>
      </c>
      <c r="D395" s="2">
        <f t="shared" si="39"/>
        <v>2.482775743280988</v>
      </c>
      <c r="E395" s="2">
        <v>2376048100</v>
      </c>
      <c r="F395" s="2">
        <f t="shared" si="40"/>
        <v>-177770950</v>
      </c>
      <c r="G395" s="2">
        <f t="shared" si="41"/>
        <v>-6.9609845693648502</v>
      </c>
      <c r="K395" s="1">
        <v>33053</v>
      </c>
      <c r="L395" s="2">
        <v>358.02</v>
      </c>
      <c r="M395" s="2">
        <f t="shared" si="36"/>
        <v>-3.2100000000000364</v>
      </c>
      <c r="N395" s="2">
        <f t="shared" si="37"/>
        <v>-0.88863051241592228</v>
      </c>
    </row>
    <row r="396" spans="1:14" x14ac:dyDescent="0.3">
      <c r="A396" s="1">
        <v>33207</v>
      </c>
      <c r="B396" s="2">
        <v>322.22000000000003</v>
      </c>
      <c r="C396" s="2">
        <f t="shared" si="38"/>
        <v>18.220000000000027</v>
      </c>
      <c r="D396" s="2">
        <f t="shared" si="39"/>
        <v>5.9934210526315876</v>
      </c>
      <c r="E396" s="2">
        <v>2553819050</v>
      </c>
      <c r="F396" s="2">
        <f t="shared" si="40"/>
        <v>-437636850</v>
      </c>
      <c r="G396" s="2">
        <f t="shared" si="41"/>
        <v>-14.629560475887343</v>
      </c>
      <c r="K396" s="1">
        <v>33024</v>
      </c>
      <c r="L396" s="2">
        <v>361.23</v>
      </c>
      <c r="M396" s="2">
        <f t="shared" si="36"/>
        <v>30.430000000000007</v>
      </c>
      <c r="N396" s="2">
        <f t="shared" si="37"/>
        <v>9.1989117291414768</v>
      </c>
    </row>
    <row r="397" spans="1:14" x14ac:dyDescent="0.3">
      <c r="A397" s="1">
        <v>33177</v>
      </c>
      <c r="B397" s="2">
        <v>304</v>
      </c>
      <c r="C397" s="2">
        <f t="shared" si="38"/>
        <v>-2.0500000000000114</v>
      </c>
      <c r="D397" s="2">
        <f t="shared" si="39"/>
        <v>-0.66982519196210144</v>
      </c>
      <c r="E397" s="2">
        <v>2991455900</v>
      </c>
      <c r="F397" s="2">
        <f t="shared" si="40"/>
        <v>818356500</v>
      </c>
      <c r="G397" s="2">
        <f t="shared" si="41"/>
        <v>37.658493670376977</v>
      </c>
      <c r="K397" s="1">
        <v>32993</v>
      </c>
      <c r="L397" s="2">
        <v>330.8</v>
      </c>
      <c r="M397" s="2">
        <f t="shared" si="36"/>
        <v>-9.1399999999999864</v>
      </c>
      <c r="N397" s="2">
        <f t="shared" si="37"/>
        <v>-2.6887097723127571</v>
      </c>
    </row>
    <row r="398" spans="1:14" x14ac:dyDescent="0.3">
      <c r="A398" s="1">
        <v>33144</v>
      </c>
      <c r="B398" s="2">
        <v>306.05</v>
      </c>
      <c r="C398" s="2">
        <f t="shared" si="38"/>
        <v>-16.509999999999991</v>
      </c>
      <c r="D398" s="2">
        <f t="shared" si="39"/>
        <v>-5.1184275793650764</v>
      </c>
      <c r="E398" s="2">
        <v>2173099400</v>
      </c>
      <c r="F398" s="2">
        <f t="shared" si="40"/>
        <v>-1028589000</v>
      </c>
      <c r="G398" s="2">
        <f t="shared" si="41"/>
        <v>-32.126455528901566</v>
      </c>
      <c r="K398" s="1">
        <v>32962</v>
      </c>
      <c r="L398" s="2">
        <v>339.94</v>
      </c>
      <c r="M398" s="2">
        <f t="shared" si="36"/>
        <v>8.0500000000000114</v>
      </c>
      <c r="N398" s="2">
        <f t="shared" si="37"/>
        <v>2.4255024255024291</v>
      </c>
    </row>
    <row r="399" spans="1:14" x14ac:dyDescent="0.3">
      <c r="A399" s="1">
        <v>33116</v>
      </c>
      <c r="B399" s="2">
        <v>322.56</v>
      </c>
      <c r="C399" s="2">
        <f t="shared" si="38"/>
        <v>-33.589999999999975</v>
      </c>
      <c r="D399" s="2">
        <f t="shared" si="39"/>
        <v>-9.431419345781265</v>
      </c>
      <c r="E399" s="2">
        <v>3201688400</v>
      </c>
      <c r="F399" s="2">
        <f t="shared" si="40"/>
        <v>539078600</v>
      </c>
      <c r="G399" s="2">
        <f t="shared" si="41"/>
        <v>20.246248624188194</v>
      </c>
      <c r="K399" s="1">
        <v>32932</v>
      </c>
      <c r="L399" s="2">
        <v>331.89</v>
      </c>
      <c r="M399" s="2">
        <f t="shared" si="36"/>
        <v>2.8100000000000023</v>
      </c>
      <c r="N399" s="2">
        <f t="shared" si="37"/>
        <v>0.85389570925003111</v>
      </c>
    </row>
    <row r="400" spans="1:14" x14ac:dyDescent="0.3">
      <c r="A400" s="1">
        <v>33085</v>
      </c>
      <c r="B400" s="2">
        <v>356.15</v>
      </c>
      <c r="C400" s="2">
        <f t="shared" si="38"/>
        <v>-1.8700000000000045</v>
      </c>
      <c r="D400" s="2">
        <f t="shared" si="39"/>
        <v>-0.52231718898385693</v>
      </c>
      <c r="E400" s="2">
        <v>2662609800</v>
      </c>
      <c r="F400" s="2">
        <f t="shared" si="40"/>
        <v>167358000</v>
      </c>
      <c r="G400" s="2">
        <f t="shared" si="41"/>
        <v>6.7070585822240467</v>
      </c>
      <c r="K400" s="1">
        <v>32904</v>
      </c>
      <c r="L400" s="2">
        <v>329.08</v>
      </c>
      <c r="M400" s="2">
        <f t="shared" si="36"/>
        <v>-24.319999999999993</v>
      </c>
      <c r="N400" s="2">
        <f t="shared" si="37"/>
        <v>-6.8817204301075243</v>
      </c>
    </row>
    <row r="401" spans="1:14" x14ac:dyDescent="0.3">
      <c r="A401" s="1">
        <v>33053</v>
      </c>
      <c r="B401" s="2">
        <v>358.02</v>
      </c>
      <c r="C401" s="2">
        <f t="shared" si="38"/>
        <v>-3.2100000000000364</v>
      </c>
      <c r="D401" s="2">
        <f t="shared" si="39"/>
        <v>-0.88863051241592228</v>
      </c>
      <c r="E401" s="2">
        <v>2495251800</v>
      </c>
      <c r="F401" s="2">
        <f t="shared" si="40"/>
        <v>-308657230</v>
      </c>
      <c r="G401" s="2">
        <f t="shared" si="41"/>
        <v>-11.008104282184933</v>
      </c>
      <c r="K401" s="1">
        <v>32871</v>
      </c>
      <c r="L401" s="2">
        <v>353.4</v>
      </c>
      <c r="M401" s="2">
        <f t="shared" si="36"/>
        <v>7.4099999999999682</v>
      </c>
      <c r="N401" s="2">
        <f t="shared" si="37"/>
        <v>2.1416803953871408</v>
      </c>
    </row>
    <row r="402" spans="1:14" x14ac:dyDescent="0.3">
      <c r="A402" s="1">
        <v>33024</v>
      </c>
      <c r="B402" s="2">
        <v>361.23</v>
      </c>
      <c r="C402" s="2">
        <f t="shared" si="38"/>
        <v>30.430000000000007</v>
      </c>
      <c r="D402" s="2">
        <f t="shared" si="39"/>
        <v>9.1989117291414768</v>
      </c>
      <c r="E402" s="2">
        <v>2803909030</v>
      </c>
      <c r="F402" s="2">
        <f t="shared" si="40"/>
        <v>639811230</v>
      </c>
      <c r="G402" s="2">
        <f t="shared" si="41"/>
        <v>29.564802015879319</v>
      </c>
      <c r="K402" s="1">
        <v>32842</v>
      </c>
      <c r="L402" s="2">
        <v>345.99</v>
      </c>
      <c r="M402" s="2">
        <f t="shared" si="36"/>
        <v>5.6299999999999955</v>
      </c>
      <c r="N402" s="2">
        <f t="shared" si="37"/>
        <v>1.6541309202021375</v>
      </c>
    </row>
    <row r="403" spans="1:14" x14ac:dyDescent="0.3">
      <c r="A403" s="1">
        <v>32993</v>
      </c>
      <c r="B403" s="2">
        <v>330.8</v>
      </c>
      <c r="C403" s="2">
        <f t="shared" si="38"/>
        <v>-9.1399999999999864</v>
      </c>
      <c r="D403" s="2">
        <f t="shared" si="39"/>
        <v>-2.6887097723127571</v>
      </c>
      <c r="E403" s="2">
        <v>2164097800</v>
      </c>
      <c r="F403" s="2">
        <f t="shared" si="40"/>
        <v>-412476662</v>
      </c>
      <c r="G403" s="2">
        <f t="shared" si="41"/>
        <v>-16.008722747326523</v>
      </c>
      <c r="K403" s="1">
        <v>32812</v>
      </c>
      <c r="L403" s="2">
        <v>340.36</v>
      </c>
      <c r="M403" s="2">
        <f t="shared" si="36"/>
        <v>-8.7899999999999636</v>
      </c>
      <c r="N403" s="2">
        <f t="shared" si="37"/>
        <v>-2.5175426034655488</v>
      </c>
    </row>
    <row r="404" spans="1:14" x14ac:dyDescent="0.3">
      <c r="A404" s="1">
        <v>32962</v>
      </c>
      <c r="B404" s="2">
        <v>339.94</v>
      </c>
      <c r="C404" s="2">
        <f t="shared" si="38"/>
        <v>8.0500000000000114</v>
      </c>
      <c r="D404" s="2">
        <f t="shared" si="39"/>
        <v>2.4255024255024291</v>
      </c>
      <c r="E404" s="2">
        <v>2576574462</v>
      </c>
      <c r="F404" s="2">
        <f t="shared" si="40"/>
        <v>353081262</v>
      </c>
      <c r="G404" s="2">
        <f t="shared" si="41"/>
        <v>15.879574626088354</v>
      </c>
      <c r="K404" s="1">
        <v>32780</v>
      </c>
      <c r="L404" s="2">
        <v>349.15</v>
      </c>
      <c r="M404" s="2">
        <f t="shared" si="36"/>
        <v>-2.3000000000000114</v>
      </c>
      <c r="N404" s="2">
        <f t="shared" si="37"/>
        <v>-0.65443164034713652</v>
      </c>
    </row>
    <row r="405" spans="1:14" x14ac:dyDescent="0.3">
      <c r="A405" s="1">
        <v>32932</v>
      </c>
      <c r="B405" s="2">
        <v>331.89</v>
      </c>
      <c r="C405" s="2">
        <f t="shared" si="38"/>
        <v>2.8100000000000023</v>
      </c>
      <c r="D405" s="2">
        <f t="shared" si="39"/>
        <v>0.85389570925003111</v>
      </c>
      <c r="E405" s="2">
        <v>2223493200</v>
      </c>
      <c r="F405" s="2">
        <f t="shared" si="40"/>
        <v>2080462600</v>
      </c>
      <c r="G405" s="2">
        <f t="shared" si="41"/>
        <v>1454.5576960454616</v>
      </c>
      <c r="K405" s="1">
        <v>32751</v>
      </c>
      <c r="L405" s="2">
        <v>351.45</v>
      </c>
      <c r="M405" s="2">
        <f t="shared" si="36"/>
        <v>5.3700000000000045</v>
      </c>
      <c r="N405" s="2">
        <f t="shared" si="37"/>
        <v>1.5516643550624147</v>
      </c>
    </row>
    <row r="406" spans="1:14" x14ac:dyDescent="0.3">
      <c r="A406" s="1">
        <v>32904</v>
      </c>
      <c r="B406" s="2">
        <v>329.08</v>
      </c>
      <c r="C406" s="2">
        <f t="shared" si="38"/>
        <v>-24.319999999999993</v>
      </c>
      <c r="D406" s="2">
        <f t="shared" si="39"/>
        <v>-6.8817204301075243</v>
      </c>
      <c r="E406" s="2">
        <v>143030600</v>
      </c>
      <c r="F406" s="2" t="str">
        <f t="shared" si="40"/>
        <v/>
      </c>
      <c r="G406" s="2" t="str">
        <f t="shared" si="41"/>
        <v/>
      </c>
      <c r="K406" s="1">
        <v>32720</v>
      </c>
      <c r="L406" s="2">
        <v>346.08</v>
      </c>
      <c r="M406" s="2">
        <f t="shared" si="36"/>
        <v>28.099999999999966</v>
      </c>
      <c r="N406" s="2">
        <f t="shared" si="37"/>
        <v>8.8370337757091519</v>
      </c>
    </row>
    <row r="407" spans="1:14" x14ac:dyDescent="0.3">
      <c r="A407" s="1">
        <v>32871</v>
      </c>
      <c r="B407" s="2">
        <v>353.4</v>
      </c>
      <c r="C407" s="2">
        <f t="shared" si="38"/>
        <v>7.4099999999999682</v>
      </c>
      <c r="D407" s="2">
        <f t="shared" si="39"/>
        <v>2.1416803953871408</v>
      </c>
      <c r="F407" s="2" t="str">
        <f t="shared" si="40"/>
        <v/>
      </c>
      <c r="G407" s="2" t="str">
        <f t="shared" si="41"/>
        <v/>
      </c>
      <c r="K407" s="1">
        <v>32689</v>
      </c>
      <c r="L407" s="2">
        <v>317.98</v>
      </c>
      <c r="M407" s="2">
        <f t="shared" si="36"/>
        <v>-2.5399999999999636</v>
      </c>
      <c r="N407" s="2">
        <f t="shared" si="37"/>
        <v>-0.79246224884561456</v>
      </c>
    </row>
    <row r="408" spans="1:14" x14ac:dyDescent="0.3">
      <c r="A408" s="1">
        <v>32842</v>
      </c>
      <c r="B408" s="2">
        <v>345.99</v>
      </c>
      <c r="C408" s="2">
        <f t="shared" si="38"/>
        <v>5.6299999999999955</v>
      </c>
      <c r="D408" s="2">
        <f t="shared" si="39"/>
        <v>1.6541309202021375</v>
      </c>
      <c r="F408" s="2" t="str">
        <f t="shared" si="40"/>
        <v/>
      </c>
      <c r="G408" s="2" t="str">
        <f t="shared" si="41"/>
        <v/>
      </c>
      <c r="K408" s="1">
        <v>32659</v>
      </c>
      <c r="L408" s="2">
        <v>320.52</v>
      </c>
      <c r="M408" s="2">
        <f t="shared" si="36"/>
        <v>10.879999999999995</v>
      </c>
      <c r="N408" s="2">
        <f t="shared" si="37"/>
        <v>3.5137579124144156</v>
      </c>
    </row>
    <row r="409" spans="1:14" x14ac:dyDescent="0.3">
      <c r="A409" s="1">
        <v>32812</v>
      </c>
      <c r="B409" s="2">
        <v>340.36</v>
      </c>
      <c r="C409" s="2">
        <f t="shared" si="38"/>
        <v>-8.7899999999999636</v>
      </c>
      <c r="D409" s="2">
        <f t="shared" si="39"/>
        <v>-2.5175426034655488</v>
      </c>
      <c r="F409" s="2" t="str">
        <f t="shared" si="40"/>
        <v/>
      </c>
      <c r="G409" s="2" t="str">
        <f t="shared" si="41"/>
        <v/>
      </c>
      <c r="K409" s="1">
        <v>32626</v>
      </c>
      <c r="L409" s="2">
        <v>309.64</v>
      </c>
      <c r="M409" s="2">
        <f t="shared" si="36"/>
        <v>14.769999999999982</v>
      </c>
      <c r="N409" s="2">
        <f t="shared" si="37"/>
        <v>5.0089870112252797</v>
      </c>
    </row>
    <row r="410" spans="1:14" x14ac:dyDescent="0.3">
      <c r="A410" s="1">
        <v>32780</v>
      </c>
      <c r="B410" s="2">
        <v>349.15</v>
      </c>
      <c r="C410" s="2">
        <f t="shared" si="38"/>
        <v>-2.3000000000000114</v>
      </c>
      <c r="D410" s="2">
        <f t="shared" si="39"/>
        <v>-0.65443164034713652</v>
      </c>
      <c r="F410" s="2" t="str">
        <f t="shared" si="40"/>
        <v/>
      </c>
      <c r="G410" s="2" t="str">
        <f t="shared" si="41"/>
        <v/>
      </c>
      <c r="K410" s="1">
        <v>32598</v>
      </c>
      <c r="L410" s="2">
        <v>294.87</v>
      </c>
      <c r="M410" s="2">
        <f t="shared" si="36"/>
        <v>6.0099999999999909</v>
      </c>
      <c r="N410" s="2">
        <f t="shared" si="37"/>
        <v>2.0805926746520775</v>
      </c>
    </row>
    <row r="411" spans="1:14" x14ac:dyDescent="0.3">
      <c r="A411" s="1">
        <v>32751</v>
      </c>
      <c r="B411" s="2">
        <v>351.45</v>
      </c>
      <c r="C411" s="2">
        <f t="shared" si="38"/>
        <v>5.3700000000000045</v>
      </c>
      <c r="D411" s="2">
        <f t="shared" si="39"/>
        <v>1.5516643550624147</v>
      </c>
      <c r="F411" s="2" t="str">
        <f t="shared" si="40"/>
        <v/>
      </c>
      <c r="G411" s="2" t="str">
        <f t="shared" si="41"/>
        <v/>
      </c>
      <c r="K411" s="1">
        <v>32567</v>
      </c>
      <c r="L411" s="2">
        <v>288.86</v>
      </c>
      <c r="M411" s="2">
        <f t="shared" si="36"/>
        <v>-8.6100000000000136</v>
      </c>
      <c r="N411" s="2">
        <f t="shared" si="37"/>
        <v>-2.8944095202877644</v>
      </c>
    </row>
    <row r="412" spans="1:14" x14ac:dyDescent="0.3">
      <c r="A412" s="1">
        <v>32720</v>
      </c>
      <c r="B412" s="2">
        <v>346.08</v>
      </c>
      <c r="C412" s="2">
        <f t="shared" si="38"/>
        <v>28.099999999999966</v>
      </c>
      <c r="D412" s="2">
        <f t="shared" si="39"/>
        <v>8.8370337757091519</v>
      </c>
      <c r="F412" s="2" t="str">
        <f t="shared" si="40"/>
        <v/>
      </c>
      <c r="G412" s="2" t="str">
        <f t="shared" si="41"/>
        <v/>
      </c>
      <c r="K412" s="1">
        <v>32539</v>
      </c>
      <c r="L412" s="2">
        <v>297.47000000000003</v>
      </c>
      <c r="M412" s="2">
        <f t="shared" si="36"/>
        <v>19.75</v>
      </c>
      <c r="N412" s="2">
        <f t="shared" si="37"/>
        <v>7.1114791876710353</v>
      </c>
    </row>
    <row r="413" spans="1:14" x14ac:dyDescent="0.3">
      <c r="A413" s="1">
        <v>32689</v>
      </c>
      <c r="B413" s="2">
        <v>317.98</v>
      </c>
      <c r="C413" s="2">
        <f t="shared" si="38"/>
        <v>-2.5399999999999636</v>
      </c>
      <c r="D413" s="2">
        <f t="shared" si="39"/>
        <v>-0.79246224884561456</v>
      </c>
      <c r="F413" s="2" t="str">
        <f t="shared" si="40"/>
        <v/>
      </c>
      <c r="G413" s="2" t="str">
        <f t="shared" si="41"/>
        <v/>
      </c>
      <c r="K413" s="1">
        <v>32507</v>
      </c>
      <c r="L413" s="2">
        <v>277.72000000000003</v>
      </c>
      <c r="M413" s="2">
        <f t="shared" si="36"/>
        <v>4.0200000000000387</v>
      </c>
      <c r="N413" s="2">
        <f t="shared" si="37"/>
        <v>1.4687614176105366</v>
      </c>
    </row>
    <row r="414" spans="1:14" x14ac:dyDescent="0.3">
      <c r="A414" s="1">
        <v>32659</v>
      </c>
      <c r="B414" s="2">
        <v>320.52</v>
      </c>
      <c r="C414" s="2">
        <f t="shared" si="38"/>
        <v>10.879999999999995</v>
      </c>
      <c r="D414" s="2">
        <f t="shared" si="39"/>
        <v>3.5137579124144156</v>
      </c>
      <c r="F414" s="2" t="str">
        <f t="shared" si="40"/>
        <v/>
      </c>
      <c r="G414" s="2" t="str">
        <f t="shared" si="41"/>
        <v/>
      </c>
      <c r="K414" s="1">
        <v>32477</v>
      </c>
      <c r="L414" s="2">
        <v>273.7</v>
      </c>
      <c r="M414" s="2">
        <f t="shared" si="36"/>
        <v>-5.2700000000000387</v>
      </c>
      <c r="N414" s="2">
        <f t="shared" si="37"/>
        <v>-1.8890920170627803</v>
      </c>
    </row>
    <row r="415" spans="1:14" x14ac:dyDescent="0.3">
      <c r="A415" s="1">
        <v>32626</v>
      </c>
      <c r="B415" s="2">
        <v>309.64</v>
      </c>
      <c r="C415" s="2">
        <f t="shared" si="38"/>
        <v>14.769999999999982</v>
      </c>
      <c r="D415" s="2">
        <f t="shared" si="39"/>
        <v>5.0089870112252797</v>
      </c>
      <c r="F415" s="2" t="str">
        <f t="shared" si="40"/>
        <v/>
      </c>
      <c r="G415" s="2" t="str">
        <f t="shared" si="41"/>
        <v/>
      </c>
      <c r="K415" s="1">
        <v>32447</v>
      </c>
      <c r="L415" s="2">
        <v>278.97000000000003</v>
      </c>
      <c r="M415" s="2">
        <f t="shared" si="36"/>
        <v>7.0600000000000023</v>
      </c>
      <c r="N415" s="2">
        <f t="shared" si="37"/>
        <v>2.5964473539038657</v>
      </c>
    </row>
    <row r="416" spans="1:14" x14ac:dyDescent="0.3">
      <c r="A416" s="1">
        <v>32598</v>
      </c>
      <c r="B416" s="2">
        <v>294.87</v>
      </c>
      <c r="C416" s="2">
        <f t="shared" si="38"/>
        <v>6.0099999999999909</v>
      </c>
      <c r="D416" s="2">
        <f t="shared" si="39"/>
        <v>2.0805926746520775</v>
      </c>
      <c r="F416" s="2" t="str">
        <f t="shared" si="40"/>
        <v/>
      </c>
      <c r="G416" s="2" t="str">
        <f t="shared" si="41"/>
        <v/>
      </c>
      <c r="K416" s="1">
        <v>32416</v>
      </c>
      <c r="L416" s="2">
        <v>271.91000000000003</v>
      </c>
      <c r="M416" s="2">
        <f t="shared" si="36"/>
        <v>10.390000000000043</v>
      </c>
      <c r="N416" s="2">
        <f t="shared" si="37"/>
        <v>3.9729275007647766</v>
      </c>
    </row>
    <row r="417" spans="1:14" x14ac:dyDescent="0.3">
      <c r="A417" s="1">
        <v>32567</v>
      </c>
      <c r="B417" s="2">
        <v>288.86</v>
      </c>
      <c r="C417" s="2">
        <f t="shared" si="38"/>
        <v>-8.6100000000000136</v>
      </c>
      <c r="D417" s="2">
        <f t="shared" si="39"/>
        <v>-2.8944095202877644</v>
      </c>
      <c r="F417" s="2" t="str">
        <f t="shared" si="40"/>
        <v/>
      </c>
      <c r="G417" s="2" t="str">
        <f t="shared" si="41"/>
        <v/>
      </c>
      <c r="K417" s="1">
        <v>32386</v>
      </c>
      <c r="L417" s="2">
        <v>261.52</v>
      </c>
      <c r="M417" s="2">
        <f t="shared" si="36"/>
        <v>-10.5</v>
      </c>
      <c r="N417" s="2">
        <f t="shared" si="37"/>
        <v>-3.8600102933607827</v>
      </c>
    </row>
    <row r="418" spans="1:14" x14ac:dyDescent="0.3">
      <c r="A418" s="1">
        <v>32539</v>
      </c>
      <c r="B418" s="2">
        <v>297.47000000000003</v>
      </c>
      <c r="C418" s="2">
        <f t="shared" si="38"/>
        <v>19.75</v>
      </c>
      <c r="D418" s="2">
        <f t="shared" si="39"/>
        <v>7.1114791876710353</v>
      </c>
      <c r="F418" s="2" t="str">
        <f t="shared" si="40"/>
        <v/>
      </c>
      <c r="G418" s="2" t="str">
        <f t="shared" si="41"/>
        <v/>
      </c>
      <c r="K418" s="1">
        <v>32353</v>
      </c>
      <c r="L418" s="2">
        <v>272.02</v>
      </c>
      <c r="M418" s="2">
        <f t="shared" si="36"/>
        <v>-1.4800000000000182</v>
      </c>
      <c r="N418" s="2">
        <f t="shared" si="37"/>
        <v>-0.54113345521024436</v>
      </c>
    </row>
    <row r="419" spans="1:14" x14ac:dyDescent="0.3">
      <c r="A419" s="1">
        <v>32507</v>
      </c>
      <c r="B419" s="2">
        <v>277.72000000000003</v>
      </c>
      <c r="C419" s="2">
        <f t="shared" si="38"/>
        <v>4.0200000000000387</v>
      </c>
      <c r="D419" s="2">
        <f t="shared" si="39"/>
        <v>1.4687614176105366</v>
      </c>
      <c r="F419" s="2" t="str">
        <f t="shared" si="40"/>
        <v/>
      </c>
      <c r="G419" s="2" t="str">
        <f t="shared" si="41"/>
        <v/>
      </c>
      <c r="K419" s="1">
        <v>32324</v>
      </c>
      <c r="L419" s="2">
        <v>273.5</v>
      </c>
      <c r="M419" s="2">
        <f t="shared" si="36"/>
        <v>11.339999999999975</v>
      </c>
      <c r="N419" s="2">
        <f t="shared" si="37"/>
        <v>4.3256026853829619</v>
      </c>
    </row>
    <row r="420" spans="1:14" x14ac:dyDescent="0.3">
      <c r="A420" s="1">
        <v>32477</v>
      </c>
      <c r="B420" s="2">
        <v>273.7</v>
      </c>
      <c r="C420" s="2">
        <f t="shared" si="38"/>
        <v>-5.2700000000000387</v>
      </c>
      <c r="D420" s="2">
        <f t="shared" si="39"/>
        <v>-1.8890920170627803</v>
      </c>
      <c r="F420" s="2" t="str">
        <f t="shared" si="40"/>
        <v/>
      </c>
      <c r="G420" s="2" t="str">
        <f t="shared" si="41"/>
        <v/>
      </c>
      <c r="K420" s="1">
        <v>32294</v>
      </c>
      <c r="L420" s="2">
        <v>262.16000000000003</v>
      </c>
      <c r="M420" s="2">
        <f t="shared" si="36"/>
        <v>0.83000000000004093</v>
      </c>
      <c r="N420" s="2">
        <f t="shared" si="37"/>
        <v>0.31760609191445338</v>
      </c>
    </row>
    <row r="421" spans="1:14" x14ac:dyDescent="0.3">
      <c r="A421" s="1">
        <v>32447</v>
      </c>
      <c r="B421" s="2">
        <v>278.97000000000003</v>
      </c>
      <c r="C421" s="2">
        <f t="shared" si="38"/>
        <v>7.0600000000000023</v>
      </c>
      <c r="D421" s="2">
        <f t="shared" si="39"/>
        <v>2.5964473539038657</v>
      </c>
      <c r="F421" s="2" t="str">
        <f t="shared" si="40"/>
        <v/>
      </c>
      <c r="G421" s="2" t="str">
        <f t="shared" si="41"/>
        <v/>
      </c>
      <c r="K421" s="1">
        <v>32262</v>
      </c>
      <c r="L421" s="2">
        <v>261.33</v>
      </c>
      <c r="M421" s="2">
        <f t="shared" si="36"/>
        <v>2.4399999999999977</v>
      </c>
      <c r="N421" s="2">
        <f t="shared" si="37"/>
        <v>0.942485225385298</v>
      </c>
    </row>
    <row r="422" spans="1:14" x14ac:dyDescent="0.3">
      <c r="A422" s="1">
        <v>32416</v>
      </c>
      <c r="B422" s="2">
        <v>271.91000000000003</v>
      </c>
      <c r="C422" s="2">
        <f t="shared" si="38"/>
        <v>10.390000000000043</v>
      </c>
      <c r="D422" s="2">
        <f t="shared" si="39"/>
        <v>3.9729275007647766</v>
      </c>
      <c r="F422" s="2" t="str">
        <f t="shared" si="40"/>
        <v/>
      </c>
      <c r="G422" s="2" t="str">
        <f t="shared" si="41"/>
        <v/>
      </c>
      <c r="K422" s="1">
        <v>32233</v>
      </c>
      <c r="L422" s="2">
        <v>258.89</v>
      </c>
      <c r="M422" s="2">
        <f t="shared" si="36"/>
        <v>-8.9300000000000068</v>
      </c>
      <c r="N422" s="2">
        <f t="shared" si="37"/>
        <v>-3.3343290269584074</v>
      </c>
    </row>
    <row r="423" spans="1:14" x14ac:dyDescent="0.3">
      <c r="A423" s="1">
        <v>32386</v>
      </c>
      <c r="B423" s="2">
        <v>261.52</v>
      </c>
      <c r="C423" s="2">
        <f t="shared" si="38"/>
        <v>-10.5</v>
      </c>
      <c r="D423" s="2">
        <f t="shared" si="39"/>
        <v>-3.8600102933607827</v>
      </c>
      <c r="F423" s="2" t="str">
        <f t="shared" si="40"/>
        <v/>
      </c>
      <c r="G423" s="2" t="str">
        <f t="shared" si="41"/>
        <v/>
      </c>
      <c r="K423" s="1">
        <v>32202</v>
      </c>
      <c r="L423" s="2">
        <v>267.82</v>
      </c>
      <c r="M423" s="2">
        <f t="shared" si="36"/>
        <v>10.75</v>
      </c>
      <c r="N423" s="2">
        <f t="shared" si="37"/>
        <v>4.1817403819971215</v>
      </c>
    </row>
    <row r="424" spans="1:14" x14ac:dyDescent="0.3">
      <c r="A424" s="1">
        <v>32353</v>
      </c>
      <c r="B424" s="2">
        <v>272.02</v>
      </c>
      <c r="C424" s="2">
        <f t="shared" si="38"/>
        <v>-1.4800000000000182</v>
      </c>
      <c r="D424" s="2">
        <f t="shared" si="39"/>
        <v>-0.54113345521024436</v>
      </c>
      <c r="F424" s="2" t="str">
        <f t="shared" si="40"/>
        <v/>
      </c>
      <c r="G424" s="2" t="str">
        <f t="shared" si="41"/>
        <v/>
      </c>
      <c r="K424" s="1">
        <v>32171</v>
      </c>
      <c r="L424" s="2">
        <v>257.07</v>
      </c>
      <c r="M424" s="2">
        <f t="shared" si="36"/>
        <v>9.9899999999999807</v>
      </c>
      <c r="N424" s="2">
        <f t="shared" si="37"/>
        <v>4.0432248664400117</v>
      </c>
    </row>
    <row r="425" spans="1:14" x14ac:dyDescent="0.3">
      <c r="A425" s="1">
        <v>32324</v>
      </c>
      <c r="B425" s="2">
        <v>273.5</v>
      </c>
      <c r="C425" s="2">
        <f t="shared" si="38"/>
        <v>11.339999999999975</v>
      </c>
      <c r="D425" s="2">
        <f t="shared" si="39"/>
        <v>4.3256026853829619</v>
      </c>
      <c r="F425" s="2" t="str">
        <f t="shared" si="40"/>
        <v/>
      </c>
      <c r="G425" s="2" t="str">
        <f t="shared" si="41"/>
        <v/>
      </c>
      <c r="K425" s="1">
        <v>32142</v>
      </c>
      <c r="L425" s="2">
        <v>247.08</v>
      </c>
      <c r="M425" s="2">
        <f t="shared" si="36"/>
        <v>16.78</v>
      </c>
      <c r="N425" s="2">
        <f t="shared" si="37"/>
        <v>7.2861485019539725</v>
      </c>
    </row>
    <row r="426" spans="1:14" x14ac:dyDescent="0.3">
      <c r="A426" s="1">
        <v>32294</v>
      </c>
      <c r="B426" s="2">
        <v>262.16000000000003</v>
      </c>
      <c r="C426" s="2">
        <f t="shared" si="38"/>
        <v>0.83000000000004093</v>
      </c>
      <c r="D426" s="2">
        <f t="shared" si="39"/>
        <v>0.31760609191445338</v>
      </c>
      <c r="F426" s="2" t="str">
        <f t="shared" si="40"/>
        <v/>
      </c>
      <c r="G426" s="2" t="str">
        <f t="shared" si="41"/>
        <v/>
      </c>
      <c r="K426" s="1">
        <v>32111</v>
      </c>
      <c r="L426" s="2">
        <v>230.3</v>
      </c>
      <c r="M426" s="2">
        <f t="shared" si="36"/>
        <v>-21.489999999999981</v>
      </c>
      <c r="N426" s="2">
        <f t="shared" si="37"/>
        <v>-8.5348901862663258</v>
      </c>
    </row>
    <row r="427" spans="1:14" x14ac:dyDescent="0.3">
      <c r="A427" s="1">
        <v>32262</v>
      </c>
      <c r="B427" s="2">
        <v>261.33</v>
      </c>
      <c r="C427" s="2">
        <f t="shared" si="38"/>
        <v>2.4399999999999977</v>
      </c>
      <c r="D427" s="2">
        <f t="shared" si="39"/>
        <v>0.942485225385298</v>
      </c>
      <c r="F427" s="2" t="str">
        <f t="shared" si="40"/>
        <v/>
      </c>
      <c r="G427" s="2" t="str">
        <f t="shared" si="41"/>
        <v/>
      </c>
      <c r="K427" s="1">
        <v>32080</v>
      </c>
      <c r="L427" s="2">
        <v>251.79</v>
      </c>
      <c r="M427" s="2">
        <f t="shared" si="36"/>
        <v>-70.039999999999992</v>
      </c>
      <c r="N427" s="2">
        <f t="shared" si="37"/>
        <v>-21.7630426001305</v>
      </c>
    </row>
    <row r="428" spans="1:14" x14ac:dyDescent="0.3">
      <c r="A428" s="1">
        <v>32233</v>
      </c>
      <c r="B428" s="2">
        <v>258.89</v>
      </c>
      <c r="C428" s="2">
        <f t="shared" si="38"/>
        <v>-8.9300000000000068</v>
      </c>
      <c r="D428" s="2">
        <f t="shared" si="39"/>
        <v>-3.3343290269584074</v>
      </c>
      <c r="F428" s="2" t="str">
        <f t="shared" si="40"/>
        <v/>
      </c>
      <c r="G428" s="2" t="str">
        <f t="shared" si="41"/>
        <v/>
      </c>
      <c r="K428" s="1">
        <v>32050</v>
      </c>
      <c r="L428" s="2">
        <v>321.83</v>
      </c>
      <c r="M428" s="2">
        <f t="shared" si="36"/>
        <v>-7.9700000000000273</v>
      </c>
      <c r="N428" s="2">
        <f t="shared" si="37"/>
        <v>-2.4166161309884862</v>
      </c>
    </row>
    <row r="429" spans="1:14" x14ac:dyDescent="0.3">
      <c r="A429" s="1">
        <v>32202</v>
      </c>
      <c r="B429" s="2">
        <v>267.82</v>
      </c>
      <c r="C429" s="2">
        <f t="shared" si="38"/>
        <v>10.75</v>
      </c>
      <c r="D429" s="2">
        <f t="shared" si="39"/>
        <v>4.1817403819971215</v>
      </c>
      <c r="F429" s="2" t="str">
        <f t="shared" si="40"/>
        <v/>
      </c>
      <c r="G429" s="2" t="str">
        <f t="shared" si="41"/>
        <v/>
      </c>
      <c r="K429" s="1">
        <v>32020</v>
      </c>
      <c r="L429" s="2">
        <v>329.8</v>
      </c>
      <c r="M429" s="2">
        <f t="shared" si="36"/>
        <v>11.139999999999986</v>
      </c>
      <c r="N429" s="2">
        <f t="shared" si="37"/>
        <v>3.4958890353354626</v>
      </c>
    </row>
    <row r="430" spans="1:14" x14ac:dyDescent="0.3">
      <c r="A430" s="1">
        <v>32171</v>
      </c>
      <c r="B430" s="2">
        <v>257.07</v>
      </c>
      <c r="C430" s="2">
        <f t="shared" si="38"/>
        <v>9.9899999999999807</v>
      </c>
      <c r="D430" s="2">
        <f t="shared" si="39"/>
        <v>4.0432248664400117</v>
      </c>
      <c r="F430" s="2" t="str">
        <f t="shared" si="40"/>
        <v/>
      </c>
      <c r="G430" s="2" t="str">
        <f t="shared" si="41"/>
        <v/>
      </c>
      <c r="K430" s="1">
        <v>31989</v>
      </c>
      <c r="L430" s="2">
        <v>318.66000000000003</v>
      </c>
      <c r="M430" s="2">
        <f t="shared" si="36"/>
        <v>14.660000000000025</v>
      </c>
      <c r="N430" s="2">
        <f t="shared" si="37"/>
        <v>4.8223684210526399</v>
      </c>
    </row>
    <row r="431" spans="1:14" x14ac:dyDescent="0.3">
      <c r="A431" s="1">
        <v>32142</v>
      </c>
      <c r="B431" s="2">
        <v>247.08</v>
      </c>
      <c r="C431" s="2">
        <f t="shared" si="38"/>
        <v>16.78</v>
      </c>
      <c r="D431" s="2">
        <f t="shared" si="39"/>
        <v>7.2861485019539725</v>
      </c>
      <c r="F431" s="2" t="str">
        <f t="shared" si="40"/>
        <v/>
      </c>
      <c r="G431" s="2" t="str">
        <f t="shared" si="41"/>
        <v/>
      </c>
      <c r="K431" s="1">
        <v>31958</v>
      </c>
      <c r="L431" s="2">
        <v>304</v>
      </c>
      <c r="M431" s="2">
        <f t="shared" si="36"/>
        <v>13.899999999999977</v>
      </c>
      <c r="N431" s="2">
        <f t="shared" si="37"/>
        <v>4.7914512237159519</v>
      </c>
    </row>
    <row r="432" spans="1:14" x14ac:dyDescent="0.3">
      <c r="A432" s="1">
        <v>32111</v>
      </c>
      <c r="B432" s="2">
        <v>230.3</v>
      </c>
      <c r="C432" s="2">
        <f t="shared" si="38"/>
        <v>-21.489999999999981</v>
      </c>
      <c r="D432" s="2">
        <f t="shared" si="39"/>
        <v>-8.5348901862663258</v>
      </c>
      <c r="F432" s="2" t="str">
        <f t="shared" si="40"/>
        <v/>
      </c>
      <c r="G432" s="2" t="str">
        <f t="shared" si="41"/>
        <v/>
      </c>
      <c r="K432" s="1">
        <v>31926</v>
      </c>
      <c r="L432" s="2">
        <v>290.10000000000002</v>
      </c>
      <c r="M432" s="2">
        <f t="shared" si="36"/>
        <v>1.7400000000000091</v>
      </c>
      <c r="N432" s="2">
        <f t="shared" si="37"/>
        <v>0.60341240116521333</v>
      </c>
    </row>
    <row r="433" spans="1:14" x14ac:dyDescent="0.3">
      <c r="A433" s="1">
        <v>32080</v>
      </c>
      <c r="B433" s="2">
        <v>251.79</v>
      </c>
      <c r="C433" s="2">
        <f t="shared" si="38"/>
        <v>-70.039999999999992</v>
      </c>
      <c r="D433" s="2">
        <f t="shared" si="39"/>
        <v>-21.7630426001305</v>
      </c>
      <c r="F433" s="2" t="str">
        <f t="shared" si="40"/>
        <v/>
      </c>
      <c r="G433" s="2" t="str">
        <f t="shared" si="41"/>
        <v/>
      </c>
      <c r="K433" s="1">
        <v>31897</v>
      </c>
      <c r="L433" s="2">
        <v>288.36</v>
      </c>
      <c r="M433" s="2">
        <f t="shared" si="36"/>
        <v>-3.339999999999975</v>
      </c>
      <c r="N433" s="2">
        <f t="shared" si="37"/>
        <v>-1.1450119986287197</v>
      </c>
    </row>
    <row r="434" spans="1:14" x14ac:dyDescent="0.3">
      <c r="A434" s="1">
        <v>32050</v>
      </c>
      <c r="B434" s="2">
        <v>321.83</v>
      </c>
      <c r="C434" s="2">
        <f t="shared" si="38"/>
        <v>-7.9700000000000273</v>
      </c>
      <c r="D434" s="2">
        <f t="shared" si="39"/>
        <v>-2.4166161309884862</v>
      </c>
      <c r="F434" s="2" t="str">
        <f t="shared" si="40"/>
        <v/>
      </c>
      <c r="G434" s="2" t="str">
        <f t="shared" si="41"/>
        <v/>
      </c>
      <c r="K434" s="1">
        <v>31867</v>
      </c>
      <c r="L434" s="2">
        <v>291.7</v>
      </c>
      <c r="M434" s="2">
        <f t="shared" si="36"/>
        <v>7.5</v>
      </c>
      <c r="N434" s="2">
        <f t="shared" si="37"/>
        <v>2.6389866291344126</v>
      </c>
    </row>
    <row r="435" spans="1:14" x14ac:dyDescent="0.3">
      <c r="A435" s="1">
        <v>32020</v>
      </c>
      <c r="B435" s="2">
        <v>329.8</v>
      </c>
      <c r="C435" s="2">
        <f t="shared" si="38"/>
        <v>11.139999999999986</v>
      </c>
      <c r="D435" s="2">
        <f t="shared" si="39"/>
        <v>3.4958890353354626</v>
      </c>
      <c r="F435" s="2" t="str">
        <f t="shared" si="40"/>
        <v/>
      </c>
      <c r="G435" s="2" t="str">
        <f t="shared" si="41"/>
        <v/>
      </c>
      <c r="K435" s="1">
        <v>31835</v>
      </c>
      <c r="L435" s="2">
        <v>284.2</v>
      </c>
      <c r="M435" s="2">
        <f t="shared" si="36"/>
        <v>10.120000000000005</v>
      </c>
      <c r="N435" s="2">
        <f t="shared" si="37"/>
        <v>3.6923525977816714</v>
      </c>
    </row>
    <row r="436" spans="1:14" x14ac:dyDescent="0.3">
      <c r="A436" s="1">
        <v>31989</v>
      </c>
      <c r="B436" s="2">
        <v>318.66000000000003</v>
      </c>
      <c r="C436" s="2">
        <f t="shared" si="38"/>
        <v>14.660000000000025</v>
      </c>
      <c r="D436" s="2">
        <f t="shared" si="39"/>
        <v>4.8223684210526399</v>
      </c>
      <c r="F436" s="2" t="str">
        <f t="shared" si="40"/>
        <v/>
      </c>
      <c r="G436" s="2" t="str">
        <f t="shared" si="41"/>
        <v/>
      </c>
      <c r="K436" s="1">
        <v>31807</v>
      </c>
      <c r="L436" s="2">
        <v>274.08</v>
      </c>
      <c r="M436" s="2">
        <f t="shared" si="36"/>
        <v>31.909999999999997</v>
      </c>
      <c r="N436" s="2">
        <f t="shared" si="37"/>
        <v>13.176694057893215</v>
      </c>
    </row>
    <row r="437" spans="1:14" x14ac:dyDescent="0.3">
      <c r="A437" s="1">
        <v>31958</v>
      </c>
      <c r="B437" s="2">
        <v>304</v>
      </c>
      <c r="C437" s="2">
        <f t="shared" si="38"/>
        <v>13.899999999999977</v>
      </c>
      <c r="D437" s="2">
        <f t="shared" si="39"/>
        <v>4.7914512237159519</v>
      </c>
      <c r="F437" s="2" t="str">
        <f t="shared" si="40"/>
        <v/>
      </c>
      <c r="G437" s="2" t="str">
        <f t="shared" si="41"/>
        <v/>
      </c>
      <c r="K437" s="1">
        <v>31777</v>
      </c>
      <c r="L437" s="2">
        <v>242.17</v>
      </c>
      <c r="M437" s="2">
        <f t="shared" si="36"/>
        <v>-7.0500000000000114</v>
      </c>
      <c r="N437" s="2">
        <f t="shared" si="37"/>
        <v>-2.8288259369232049</v>
      </c>
    </row>
    <row r="438" spans="1:14" x14ac:dyDescent="0.3">
      <c r="A438" s="1">
        <v>31926</v>
      </c>
      <c r="B438" s="2">
        <v>290.10000000000002</v>
      </c>
      <c r="C438" s="2">
        <f t="shared" si="38"/>
        <v>1.7400000000000091</v>
      </c>
      <c r="D438" s="2">
        <f t="shared" si="39"/>
        <v>0.60341240116521333</v>
      </c>
      <c r="F438" s="2" t="str">
        <f t="shared" si="40"/>
        <v/>
      </c>
      <c r="G438" s="2" t="str">
        <f t="shared" si="41"/>
        <v/>
      </c>
      <c r="K438" s="1">
        <v>31744</v>
      </c>
      <c r="L438" s="2">
        <v>249.22</v>
      </c>
      <c r="M438" s="2">
        <f t="shared" si="36"/>
        <v>5.2400000000000091</v>
      </c>
      <c r="N438" s="2">
        <f t="shared" si="37"/>
        <v>2.1477170259857403</v>
      </c>
    </row>
    <row r="439" spans="1:14" x14ac:dyDescent="0.3">
      <c r="A439" s="1">
        <v>31897</v>
      </c>
      <c r="B439" s="2">
        <v>288.36</v>
      </c>
      <c r="C439" s="2">
        <f t="shared" si="38"/>
        <v>-3.339999999999975</v>
      </c>
      <c r="D439" s="2">
        <f t="shared" si="39"/>
        <v>-1.1450119986287197</v>
      </c>
      <c r="F439" s="2" t="str">
        <f t="shared" si="40"/>
        <v/>
      </c>
      <c r="G439" s="2" t="str">
        <f t="shared" si="41"/>
        <v/>
      </c>
      <c r="K439" s="1">
        <v>31716</v>
      </c>
      <c r="L439" s="2">
        <v>243.98</v>
      </c>
      <c r="M439" s="2">
        <f t="shared" si="36"/>
        <v>12.659999999999997</v>
      </c>
      <c r="N439" s="2">
        <f t="shared" si="37"/>
        <v>5.4729379214940321</v>
      </c>
    </row>
    <row r="440" spans="1:14" x14ac:dyDescent="0.3">
      <c r="A440" s="1">
        <v>31867</v>
      </c>
      <c r="B440" s="2">
        <v>291.7</v>
      </c>
      <c r="C440" s="2">
        <f t="shared" si="38"/>
        <v>7.5</v>
      </c>
      <c r="D440" s="2">
        <f t="shared" si="39"/>
        <v>2.6389866291344126</v>
      </c>
      <c r="F440" s="2" t="str">
        <f t="shared" si="40"/>
        <v/>
      </c>
      <c r="G440" s="2" t="str">
        <f t="shared" si="41"/>
        <v/>
      </c>
      <c r="K440" s="1">
        <v>31685</v>
      </c>
      <c r="L440" s="2">
        <v>231.32</v>
      </c>
      <c r="M440" s="2">
        <f t="shared" si="36"/>
        <v>-21.610000000000014</v>
      </c>
      <c r="N440" s="2">
        <f t="shared" si="37"/>
        <v>-8.5438658917487107</v>
      </c>
    </row>
    <row r="441" spans="1:14" x14ac:dyDescent="0.3">
      <c r="A441" s="1">
        <v>31835</v>
      </c>
      <c r="B441" s="2">
        <v>284.2</v>
      </c>
      <c r="C441" s="2">
        <f t="shared" si="38"/>
        <v>10.120000000000005</v>
      </c>
      <c r="D441" s="2">
        <f t="shared" si="39"/>
        <v>3.6923525977816714</v>
      </c>
      <c r="F441" s="2" t="str">
        <f t="shared" si="40"/>
        <v/>
      </c>
      <c r="G441" s="2" t="str">
        <f t="shared" si="41"/>
        <v/>
      </c>
      <c r="K441" s="1">
        <v>31653</v>
      </c>
      <c r="L441" s="2">
        <v>252.93</v>
      </c>
      <c r="M441" s="2">
        <f t="shared" si="36"/>
        <v>16.810000000000002</v>
      </c>
      <c r="N441" s="2">
        <f t="shared" si="37"/>
        <v>7.119261392512283</v>
      </c>
    </row>
    <row r="442" spans="1:14" x14ac:dyDescent="0.3">
      <c r="A442" s="1">
        <v>31807</v>
      </c>
      <c r="B442" s="2">
        <v>274.08</v>
      </c>
      <c r="C442" s="2">
        <f t="shared" si="38"/>
        <v>31.909999999999997</v>
      </c>
      <c r="D442" s="2">
        <f t="shared" si="39"/>
        <v>13.176694057893215</v>
      </c>
      <c r="F442" s="2" t="str">
        <f t="shared" si="40"/>
        <v/>
      </c>
      <c r="G442" s="2" t="str">
        <f t="shared" si="41"/>
        <v/>
      </c>
      <c r="K442" s="1">
        <v>31624</v>
      </c>
      <c r="L442" s="2">
        <v>236.12</v>
      </c>
      <c r="M442" s="2">
        <f t="shared" si="36"/>
        <v>-14.719999999999999</v>
      </c>
      <c r="N442" s="2">
        <f t="shared" si="37"/>
        <v>-5.8682825705629087</v>
      </c>
    </row>
    <row r="443" spans="1:14" x14ac:dyDescent="0.3">
      <c r="A443" s="1">
        <v>31777</v>
      </c>
      <c r="B443" s="2">
        <v>242.17</v>
      </c>
      <c r="C443" s="2">
        <f t="shared" si="38"/>
        <v>-7.0500000000000114</v>
      </c>
      <c r="D443" s="2">
        <f t="shared" si="39"/>
        <v>-2.8288259369232049</v>
      </c>
      <c r="F443" s="2" t="str">
        <f t="shared" si="40"/>
        <v/>
      </c>
      <c r="G443" s="2" t="str">
        <f t="shared" si="41"/>
        <v/>
      </c>
      <c r="K443" s="1">
        <v>31593</v>
      </c>
      <c r="L443" s="2">
        <v>250.84</v>
      </c>
      <c r="M443" s="2">
        <f t="shared" si="36"/>
        <v>3.4900000000000091</v>
      </c>
      <c r="N443" s="2">
        <f t="shared" si="37"/>
        <v>1.4109561350313358</v>
      </c>
    </row>
    <row r="444" spans="1:14" x14ac:dyDescent="0.3">
      <c r="A444" s="1">
        <v>31744</v>
      </c>
      <c r="B444" s="2">
        <v>249.22</v>
      </c>
      <c r="C444" s="2">
        <f t="shared" si="38"/>
        <v>5.2400000000000091</v>
      </c>
      <c r="D444" s="2">
        <f t="shared" si="39"/>
        <v>2.1477170259857403</v>
      </c>
      <c r="F444" s="2" t="str">
        <f t="shared" si="40"/>
        <v/>
      </c>
      <c r="G444" s="2" t="str">
        <f t="shared" si="41"/>
        <v/>
      </c>
      <c r="K444" s="1">
        <v>31562</v>
      </c>
      <c r="L444" s="2">
        <v>247.35</v>
      </c>
      <c r="M444" s="2">
        <f t="shared" si="36"/>
        <v>11.829999999999984</v>
      </c>
      <c r="N444" s="2">
        <f t="shared" si="37"/>
        <v>5.0229279891304275</v>
      </c>
    </row>
    <row r="445" spans="1:14" x14ac:dyDescent="0.3">
      <c r="A445" s="1">
        <v>31716</v>
      </c>
      <c r="B445" s="2">
        <v>243.98</v>
      </c>
      <c r="C445" s="2">
        <f t="shared" si="38"/>
        <v>12.659999999999997</v>
      </c>
      <c r="D445" s="2">
        <f t="shared" si="39"/>
        <v>5.4729379214940321</v>
      </c>
      <c r="F445" s="2" t="str">
        <f t="shared" si="40"/>
        <v/>
      </c>
      <c r="G445" s="2" t="str">
        <f t="shared" si="41"/>
        <v/>
      </c>
      <c r="K445" s="1">
        <v>31532</v>
      </c>
      <c r="L445" s="2">
        <v>235.52</v>
      </c>
      <c r="M445" s="2">
        <f t="shared" si="36"/>
        <v>-3.3799999999999955</v>
      </c>
      <c r="N445" s="2">
        <f t="shared" si="37"/>
        <v>-1.4148179154457914</v>
      </c>
    </row>
    <row r="446" spans="1:14" x14ac:dyDescent="0.3">
      <c r="A446" s="1">
        <v>31685</v>
      </c>
      <c r="B446" s="2">
        <v>231.32</v>
      </c>
      <c r="C446" s="2">
        <f t="shared" si="38"/>
        <v>-21.610000000000014</v>
      </c>
      <c r="D446" s="2">
        <f t="shared" si="39"/>
        <v>-8.5438658917487107</v>
      </c>
      <c r="F446" s="2" t="str">
        <f t="shared" si="40"/>
        <v/>
      </c>
      <c r="G446" s="2" t="str">
        <f t="shared" si="41"/>
        <v/>
      </c>
      <c r="K446" s="1">
        <v>31502</v>
      </c>
      <c r="L446" s="2">
        <v>238.9</v>
      </c>
      <c r="M446" s="2">
        <f t="shared" si="36"/>
        <v>11.980000000000018</v>
      </c>
      <c r="N446" s="2">
        <f t="shared" si="37"/>
        <v>5.2793936188965356</v>
      </c>
    </row>
    <row r="447" spans="1:14" x14ac:dyDescent="0.3">
      <c r="A447" s="1">
        <v>31653</v>
      </c>
      <c r="B447" s="2">
        <v>252.93</v>
      </c>
      <c r="C447" s="2">
        <f t="shared" si="38"/>
        <v>16.810000000000002</v>
      </c>
      <c r="D447" s="2">
        <f t="shared" si="39"/>
        <v>7.119261392512283</v>
      </c>
      <c r="F447" s="2" t="str">
        <f t="shared" si="40"/>
        <v/>
      </c>
      <c r="G447" s="2" t="str">
        <f t="shared" si="41"/>
        <v/>
      </c>
      <c r="K447" s="1">
        <v>31471</v>
      </c>
      <c r="L447" s="2">
        <v>226.92</v>
      </c>
      <c r="M447" s="2">
        <f t="shared" si="36"/>
        <v>15.139999999999986</v>
      </c>
      <c r="N447" s="2">
        <f t="shared" si="37"/>
        <v>7.1489281329681678</v>
      </c>
    </row>
    <row r="448" spans="1:14" x14ac:dyDescent="0.3">
      <c r="A448" s="1">
        <v>31624</v>
      </c>
      <c r="B448" s="2">
        <v>236.12</v>
      </c>
      <c r="C448" s="2">
        <f t="shared" si="38"/>
        <v>-14.719999999999999</v>
      </c>
      <c r="D448" s="2">
        <f t="shared" si="39"/>
        <v>-5.8682825705629087</v>
      </c>
      <c r="F448" s="2" t="str">
        <f t="shared" si="40"/>
        <v/>
      </c>
      <c r="G448" s="2" t="str">
        <f t="shared" si="41"/>
        <v/>
      </c>
      <c r="K448" s="1">
        <v>31443</v>
      </c>
      <c r="L448" s="2">
        <v>211.78</v>
      </c>
      <c r="M448" s="2">
        <f t="shared" si="36"/>
        <v>0.5</v>
      </c>
      <c r="N448" s="2">
        <f t="shared" si="37"/>
        <v>0.23665278303672851</v>
      </c>
    </row>
    <row r="449" spans="1:14" x14ac:dyDescent="0.3">
      <c r="A449" s="1">
        <v>31593</v>
      </c>
      <c r="B449" s="2">
        <v>250.84</v>
      </c>
      <c r="C449" s="2">
        <f t="shared" si="38"/>
        <v>3.4900000000000091</v>
      </c>
      <c r="D449" s="2">
        <f t="shared" si="39"/>
        <v>1.4109561350313358</v>
      </c>
      <c r="F449" s="2" t="str">
        <f t="shared" si="40"/>
        <v/>
      </c>
      <c r="G449" s="2" t="str">
        <f t="shared" si="41"/>
        <v/>
      </c>
      <c r="K449" s="1">
        <v>31412</v>
      </c>
      <c r="L449" s="2">
        <v>211.28</v>
      </c>
      <c r="M449" s="2">
        <f t="shared" si="36"/>
        <v>9.1100000000000136</v>
      </c>
      <c r="N449" s="2">
        <f t="shared" si="37"/>
        <v>4.5061087203838426</v>
      </c>
    </row>
    <row r="450" spans="1:14" x14ac:dyDescent="0.3">
      <c r="A450" s="1">
        <v>31562</v>
      </c>
      <c r="B450" s="2">
        <v>247.35</v>
      </c>
      <c r="C450" s="2">
        <f t="shared" si="38"/>
        <v>11.829999999999984</v>
      </c>
      <c r="D450" s="2">
        <f t="shared" si="39"/>
        <v>5.0229279891304275</v>
      </c>
      <c r="F450" s="2" t="str">
        <f t="shared" si="40"/>
        <v/>
      </c>
      <c r="G450" s="2" t="str">
        <f t="shared" si="41"/>
        <v/>
      </c>
      <c r="K450" s="1">
        <v>31380</v>
      </c>
      <c r="L450" s="2">
        <v>202.17</v>
      </c>
      <c r="M450" s="2">
        <f t="shared" ref="M450:M513" si="42">IF(AND(ISNUMBER(L450),ISNUMBER(L451)), (L450 - L451), "")</f>
        <v>12.349999999999994</v>
      </c>
      <c r="N450" s="2">
        <f t="shared" ref="N450:N513" si="43">IF(AND(ISNUMBER(M450),ISNUMBER(L451)), (100*M450/ABS(L451)), "")</f>
        <v>6.5061637340638478</v>
      </c>
    </row>
    <row r="451" spans="1:14" x14ac:dyDescent="0.3">
      <c r="A451" s="1">
        <v>31532</v>
      </c>
      <c r="B451" s="2">
        <v>235.52</v>
      </c>
      <c r="C451" s="2">
        <f t="shared" si="38"/>
        <v>-3.3799999999999955</v>
      </c>
      <c r="D451" s="2">
        <f t="shared" si="39"/>
        <v>-1.4148179154457914</v>
      </c>
      <c r="F451" s="2" t="str">
        <f t="shared" si="40"/>
        <v/>
      </c>
      <c r="G451" s="2" t="str">
        <f t="shared" si="41"/>
        <v/>
      </c>
      <c r="K451" s="1">
        <v>31351</v>
      </c>
      <c r="L451" s="2">
        <v>189.82</v>
      </c>
      <c r="M451" s="2">
        <f t="shared" si="42"/>
        <v>7.7399999999999807</v>
      </c>
      <c r="N451" s="2">
        <f t="shared" si="43"/>
        <v>4.2508787346221331</v>
      </c>
    </row>
    <row r="452" spans="1:14" x14ac:dyDescent="0.3">
      <c r="A452" s="1">
        <v>31502</v>
      </c>
      <c r="B452" s="2">
        <v>238.9</v>
      </c>
      <c r="C452" s="2">
        <f t="shared" si="38"/>
        <v>11.980000000000018</v>
      </c>
      <c r="D452" s="2">
        <f t="shared" si="39"/>
        <v>5.2793936188965356</v>
      </c>
      <c r="F452" s="2" t="str">
        <f t="shared" si="40"/>
        <v/>
      </c>
      <c r="G452" s="2" t="str">
        <f t="shared" si="41"/>
        <v/>
      </c>
      <c r="K452" s="1">
        <v>31320</v>
      </c>
      <c r="L452" s="2">
        <v>182.08</v>
      </c>
      <c r="M452" s="2">
        <f t="shared" si="42"/>
        <v>-6.5499999999999829</v>
      </c>
      <c r="N452" s="2">
        <f t="shared" si="43"/>
        <v>-3.4724062980437806</v>
      </c>
    </row>
    <row r="453" spans="1:14" x14ac:dyDescent="0.3">
      <c r="A453" s="1">
        <v>31471</v>
      </c>
      <c r="B453" s="2">
        <v>226.92</v>
      </c>
      <c r="C453" s="2">
        <f t="shared" si="38"/>
        <v>15.139999999999986</v>
      </c>
      <c r="D453" s="2">
        <f t="shared" si="39"/>
        <v>7.1489281329681678</v>
      </c>
      <c r="F453" s="2" t="str">
        <f t="shared" si="40"/>
        <v/>
      </c>
      <c r="G453" s="2" t="str">
        <f t="shared" si="41"/>
        <v/>
      </c>
      <c r="K453" s="1">
        <v>31289</v>
      </c>
      <c r="L453" s="2">
        <v>188.63</v>
      </c>
      <c r="M453" s="2">
        <f t="shared" si="42"/>
        <v>-2.289999999999992</v>
      </c>
      <c r="N453" s="2">
        <f t="shared" si="43"/>
        <v>-1.199455269222707</v>
      </c>
    </row>
    <row r="454" spans="1:14" x14ac:dyDescent="0.3">
      <c r="A454" s="1">
        <v>31443</v>
      </c>
      <c r="B454" s="2">
        <v>211.78</v>
      </c>
      <c r="C454" s="2">
        <f t="shared" si="38"/>
        <v>0.5</v>
      </c>
      <c r="D454" s="2">
        <f t="shared" si="39"/>
        <v>0.23665278303672851</v>
      </c>
      <c r="F454" s="2" t="str">
        <f t="shared" si="40"/>
        <v/>
      </c>
      <c r="G454" s="2" t="str">
        <f t="shared" si="41"/>
        <v/>
      </c>
      <c r="K454" s="1">
        <v>31259</v>
      </c>
      <c r="L454" s="2">
        <v>190.92</v>
      </c>
      <c r="M454" s="2">
        <f t="shared" si="42"/>
        <v>-0.93000000000000682</v>
      </c>
      <c r="N454" s="2">
        <f t="shared" si="43"/>
        <v>-0.48475371383894023</v>
      </c>
    </row>
    <row r="455" spans="1:14" x14ac:dyDescent="0.3">
      <c r="A455" s="1">
        <v>31412</v>
      </c>
      <c r="B455" s="2">
        <v>211.28</v>
      </c>
      <c r="C455" s="2">
        <f t="shared" si="38"/>
        <v>9.1100000000000136</v>
      </c>
      <c r="D455" s="2">
        <f t="shared" si="39"/>
        <v>4.5061087203838426</v>
      </c>
      <c r="F455" s="2" t="str">
        <f t="shared" si="40"/>
        <v/>
      </c>
      <c r="G455" s="2" t="str">
        <f t="shared" si="41"/>
        <v/>
      </c>
      <c r="K455" s="1">
        <v>31226</v>
      </c>
      <c r="L455" s="2">
        <v>191.85</v>
      </c>
      <c r="M455" s="2">
        <f t="shared" si="42"/>
        <v>2.2999999999999829</v>
      </c>
      <c r="N455" s="2">
        <f t="shared" si="43"/>
        <v>1.2134001582695768</v>
      </c>
    </row>
    <row r="456" spans="1:14" x14ac:dyDescent="0.3">
      <c r="A456" s="1">
        <v>31380</v>
      </c>
      <c r="B456" s="2">
        <v>202.17</v>
      </c>
      <c r="C456" s="2">
        <f t="shared" ref="C456:C519" si="44">IF(AND(ISNUMBER(B456),ISNUMBER(B457)), (B456 - B457), "")</f>
        <v>12.349999999999994</v>
      </c>
      <c r="D456" s="2">
        <f t="shared" ref="D456:D519" si="45">IF(AND(ISNUMBER(C456),ISNUMBER(B457)), (100*C456/ABS(B457)), "")</f>
        <v>6.5061637340638478</v>
      </c>
      <c r="F456" s="2" t="str">
        <f t="shared" ref="F456:F519" si="46">IF(AND(ISNUMBER(E456),ISNUMBER(E457)), (E456 - E457), "")</f>
        <v/>
      </c>
      <c r="G456" s="2" t="str">
        <f t="shared" ref="G456:G519" si="47">IF(AND(ISNUMBER(F456),ISNUMBER(E457)), (100*F456/ABS(E457)), "")</f>
        <v/>
      </c>
      <c r="K456" s="1">
        <v>31198</v>
      </c>
      <c r="L456" s="2">
        <v>189.55</v>
      </c>
      <c r="M456" s="2">
        <f t="shared" si="42"/>
        <v>9.7199999999999989</v>
      </c>
      <c r="N456" s="2">
        <f t="shared" si="43"/>
        <v>5.4051048212200401</v>
      </c>
    </row>
    <row r="457" spans="1:14" x14ac:dyDescent="0.3">
      <c r="A457" s="1">
        <v>31351</v>
      </c>
      <c r="B457" s="2">
        <v>189.82</v>
      </c>
      <c r="C457" s="2">
        <f t="shared" si="44"/>
        <v>7.7399999999999807</v>
      </c>
      <c r="D457" s="2">
        <f t="shared" si="45"/>
        <v>4.2508787346221331</v>
      </c>
      <c r="F457" s="2" t="str">
        <f t="shared" si="46"/>
        <v/>
      </c>
      <c r="G457" s="2" t="str">
        <f t="shared" si="47"/>
        <v/>
      </c>
      <c r="K457" s="1">
        <v>31167</v>
      </c>
      <c r="L457" s="2">
        <v>179.83</v>
      </c>
      <c r="M457" s="2">
        <f t="shared" si="42"/>
        <v>-0.82999999999998408</v>
      </c>
      <c r="N457" s="2">
        <f t="shared" si="43"/>
        <v>-0.45942654710505043</v>
      </c>
    </row>
    <row r="458" spans="1:14" x14ac:dyDescent="0.3">
      <c r="A458" s="1">
        <v>31320</v>
      </c>
      <c r="B458" s="2">
        <v>182.08</v>
      </c>
      <c r="C458" s="2">
        <f t="shared" si="44"/>
        <v>-6.5499999999999829</v>
      </c>
      <c r="D458" s="2">
        <f t="shared" si="45"/>
        <v>-3.4724062980437806</v>
      </c>
      <c r="F458" s="2" t="str">
        <f t="shared" si="46"/>
        <v/>
      </c>
      <c r="G458" s="2" t="str">
        <f t="shared" si="47"/>
        <v/>
      </c>
      <c r="K458" s="1">
        <v>31135</v>
      </c>
      <c r="L458" s="2">
        <v>180.66</v>
      </c>
      <c r="M458" s="2">
        <f t="shared" si="42"/>
        <v>-0.52000000000001023</v>
      </c>
      <c r="N458" s="2">
        <f t="shared" si="43"/>
        <v>-0.28700739595982461</v>
      </c>
    </row>
    <row r="459" spans="1:14" x14ac:dyDescent="0.3">
      <c r="A459" s="1">
        <v>31289</v>
      </c>
      <c r="B459" s="2">
        <v>188.63</v>
      </c>
      <c r="C459" s="2">
        <f t="shared" si="44"/>
        <v>-2.289999999999992</v>
      </c>
      <c r="D459" s="2">
        <f t="shared" si="45"/>
        <v>-1.199455269222707</v>
      </c>
      <c r="F459" s="2" t="str">
        <f t="shared" si="46"/>
        <v/>
      </c>
      <c r="G459" s="2" t="str">
        <f t="shared" si="47"/>
        <v/>
      </c>
      <c r="K459" s="1">
        <v>31106</v>
      </c>
      <c r="L459" s="2">
        <v>181.18</v>
      </c>
      <c r="M459" s="2">
        <f t="shared" si="42"/>
        <v>1.5500000000000114</v>
      </c>
      <c r="N459" s="2">
        <f t="shared" si="43"/>
        <v>0.86288481879419443</v>
      </c>
    </row>
    <row r="460" spans="1:14" x14ac:dyDescent="0.3">
      <c r="A460" s="1">
        <v>31259</v>
      </c>
      <c r="B460" s="2">
        <v>190.92</v>
      </c>
      <c r="C460" s="2">
        <f t="shared" si="44"/>
        <v>-0.93000000000000682</v>
      </c>
      <c r="D460" s="2">
        <f t="shared" si="45"/>
        <v>-0.48475371383894023</v>
      </c>
      <c r="F460" s="2" t="str">
        <f t="shared" si="46"/>
        <v/>
      </c>
      <c r="G460" s="2" t="str">
        <f t="shared" si="47"/>
        <v/>
      </c>
      <c r="K460" s="1">
        <v>31078</v>
      </c>
      <c r="L460" s="2">
        <v>179.63</v>
      </c>
      <c r="M460" s="2">
        <f t="shared" si="42"/>
        <v>12.389999999999986</v>
      </c>
      <c r="N460" s="2">
        <f t="shared" si="43"/>
        <v>7.4085147093996566</v>
      </c>
    </row>
    <row r="461" spans="1:14" x14ac:dyDescent="0.3">
      <c r="A461" s="1">
        <v>31226</v>
      </c>
      <c r="B461" s="2">
        <v>191.85</v>
      </c>
      <c r="C461" s="2">
        <f t="shared" si="44"/>
        <v>2.2999999999999829</v>
      </c>
      <c r="D461" s="2">
        <f t="shared" si="45"/>
        <v>1.2134001582695768</v>
      </c>
      <c r="F461" s="2" t="str">
        <f t="shared" si="46"/>
        <v/>
      </c>
      <c r="G461" s="2" t="str">
        <f t="shared" si="47"/>
        <v/>
      </c>
      <c r="K461" s="1">
        <v>31047</v>
      </c>
      <c r="L461" s="2">
        <v>167.24</v>
      </c>
      <c r="M461" s="2">
        <f t="shared" si="42"/>
        <v>3.6599999999999966</v>
      </c>
      <c r="N461" s="2">
        <f t="shared" si="43"/>
        <v>2.2374373395280576</v>
      </c>
    </row>
    <row r="462" spans="1:14" x14ac:dyDescent="0.3">
      <c r="A462" s="1">
        <v>31198</v>
      </c>
      <c r="B462" s="2">
        <v>189.55</v>
      </c>
      <c r="C462" s="2">
        <f t="shared" si="44"/>
        <v>9.7199999999999989</v>
      </c>
      <c r="D462" s="2">
        <f t="shared" si="45"/>
        <v>5.4051048212200401</v>
      </c>
      <c r="F462" s="2" t="str">
        <f t="shared" si="46"/>
        <v/>
      </c>
      <c r="G462" s="2" t="str">
        <f t="shared" si="47"/>
        <v/>
      </c>
      <c r="K462" s="1">
        <v>31016</v>
      </c>
      <c r="L462" s="2">
        <v>163.58000000000001</v>
      </c>
      <c r="M462" s="2">
        <f t="shared" si="42"/>
        <v>-2.5099999999999909</v>
      </c>
      <c r="N462" s="2">
        <f t="shared" si="43"/>
        <v>-1.5112288518273169</v>
      </c>
    </row>
    <row r="463" spans="1:14" x14ac:dyDescent="0.3">
      <c r="A463" s="1">
        <v>31167</v>
      </c>
      <c r="B463" s="2">
        <v>179.83</v>
      </c>
      <c r="C463" s="2">
        <f t="shared" si="44"/>
        <v>-0.82999999999998408</v>
      </c>
      <c r="D463" s="2">
        <f t="shared" si="45"/>
        <v>-0.45942654710505043</v>
      </c>
      <c r="F463" s="2" t="str">
        <f t="shared" si="46"/>
        <v/>
      </c>
      <c r="G463" s="2" t="str">
        <f t="shared" si="47"/>
        <v/>
      </c>
      <c r="K463" s="1">
        <v>30986</v>
      </c>
      <c r="L463" s="2">
        <v>166.09</v>
      </c>
      <c r="M463" s="2">
        <f t="shared" si="42"/>
        <v>-9.9999999999909051E-3</v>
      </c>
      <c r="N463" s="2">
        <f t="shared" si="43"/>
        <v>-6.0204695966230614E-3</v>
      </c>
    </row>
    <row r="464" spans="1:14" x14ac:dyDescent="0.3">
      <c r="A464" s="1">
        <v>31135</v>
      </c>
      <c r="B464" s="2">
        <v>180.66</v>
      </c>
      <c r="C464" s="2">
        <f t="shared" si="44"/>
        <v>-0.52000000000001023</v>
      </c>
      <c r="D464" s="2">
        <f t="shared" si="45"/>
        <v>-0.28700739595982461</v>
      </c>
      <c r="F464" s="2" t="str">
        <f t="shared" si="46"/>
        <v/>
      </c>
      <c r="G464" s="2" t="str">
        <f t="shared" si="47"/>
        <v/>
      </c>
      <c r="K464" s="1">
        <v>30953</v>
      </c>
      <c r="L464" s="2">
        <v>166.1</v>
      </c>
      <c r="M464" s="2">
        <f t="shared" si="42"/>
        <v>-0.58000000000001251</v>
      </c>
      <c r="N464" s="2">
        <f t="shared" si="43"/>
        <v>-0.34797216222702931</v>
      </c>
    </row>
    <row r="465" spans="1:14" x14ac:dyDescent="0.3">
      <c r="A465" s="1">
        <v>31106</v>
      </c>
      <c r="B465" s="2">
        <v>181.18</v>
      </c>
      <c r="C465" s="2">
        <f t="shared" si="44"/>
        <v>1.5500000000000114</v>
      </c>
      <c r="D465" s="2">
        <f t="shared" si="45"/>
        <v>0.86288481879419443</v>
      </c>
      <c r="F465" s="2" t="str">
        <f t="shared" si="46"/>
        <v/>
      </c>
      <c r="G465" s="2" t="str">
        <f t="shared" si="47"/>
        <v/>
      </c>
      <c r="K465" s="1">
        <v>30925</v>
      </c>
      <c r="L465" s="2">
        <v>166.68</v>
      </c>
      <c r="M465" s="2">
        <f t="shared" si="42"/>
        <v>16.02000000000001</v>
      </c>
      <c r="N465" s="2">
        <f t="shared" si="43"/>
        <v>10.633213859020318</v>
      </c>
    </row>
    <row r="466" spans="1:14" x14ac:dyDescent="0.3">
      <c r="A466" s="1">
        <v>31078</v>
      </c>
      <c r="B466" s="2">
        <v>179.63</v>
      </c>
      <c r="C466" s="2">
        <f t="shared" si="44"/>
        <v>12.389999999999986</v>
      </c>
      <c r="D466" s="2">
        <f t="shared" si="45"/>
        <v>7.4085147093996566</v>
      </c>
      <c r="F466" s="2" t="str">
        <f t="shared" si="46"/>
        <v/>
      </c>
      <c r="G466" s="2" t="str">
        <f t="shared" si="47"/>
        <v/>
      </c>
      <c r="K466" s="1">
        <v>30894</v>
      </c>
      <c r="L466" s="2">
        <v>150.66</v>
      </c>
      <c r="M466" s="2">
        <f t="shared" si="42"/>
        <v>-2.5200000000000102</v>
      </c>
      <c r="N466" s="2">
        <f t="shared" si="43"/>
        <v>-1.6451233842538255</v>
      </c>
    </row>
    <row r="467" spans="1:14" x14ac:dyDescent="0.3">
      <c r="A467" s="1">
        <v>31047</v>
      </c>
      <c r="B467" s="2">
        <v>167.24</v>
      </c>
      <c r="C467" s="2">
        <f t="shared" si="44"/>
        <v>3.6599999999999966</v>
      </c>
      <c r="D467" s="2">
        <f t="shared" si="45"/>
        <v>2.2374373395280576</v>
      </c>
      <c r="F467" s="2" t="str">
        <f t="shared" si="46"/>
        <v/>
      </c>
      <c r="G467" s="2" t="str">
        <f t="shared" si="47"/>
        <v/>
      </c>
      <c r="K467" s="1">
        <v>30862</v>
      </c>
      <c r="L467" s="2">
        <v>153.18</v>
      </c>
      <c r="M467" s="2">
        <f t="shared" si="42"/>
        <v>2.6299999999999955</v>
      </c>
      <c r="N467" s="2">
        <f t="shared" si="43"/>
        <v>1.746927930919957</v>
      </c>
    </row>
    <row r="468" spans="1:14" x14ac:dyDescent="0.3">
      <c r="A468" s="1">
        <v>31016</v>
      </c>
      <c r="B468" s="2">
        <v>163.58000000000001</v>
      </c>
      <c r="C468" s="2">
        <f t="shared" si="44"/>
        <v>-2.5099999999999909</v>
      </c>
      <c r="D468" s="2">
        <f t="shared" si="45"/>
        <v>-1.5112288518273169</v>
      </c>
      <c r="F468" s="2" t="str">
        <f t="shared" si="46"/>
        <v/>
      </c>
      <c r="G468" s="2" t="str">
        <f t="shared" si="47"/>
        <v/>
      </c>
      <c r="K468" s="1">
        <v>30833</v>
      </c>
      <c r="L468" s="2">
        <v>150.55000000000001</v>
      </c>
      <c r="M468" s="2">
        <f t="shared" si="42"/>
        <v>-9.5</v>
      </c>
      <c r="N468" s="2">
        <f t="shared" si="43"/>
        <v>-5.9356451109028425</v>
      </c>
    </row>
    <row r="469" spans="1:14" x14ac:dyDescent="0.3">
      <c r="A469" s="1">
        <v>30986</v>
      </c>
      <c r="B469" s="2">
        <v>166.09</v>
      </c>
      <c r="C469" s="2">
        <f t="shared" si="44"/>
        <v>-9.9999999999909051E-3</v>
      </c>
      <c r="D469" s="2">
        <f t="shared" si="45"/>
        <v>-6.0204695966230614E-3</v>
      </c>
      <c r="F469" s="2" t="str">
        <f t="shared" si="46"/>
        <v/>
      </c>
      <c r="G469" s="2" t="str">
        <f t="shared" si="47"/>
        <v/>
      </c>
      <c r="K469" s="1">
        <v>30802</v>
      </c>
      <c r="L469" s="2">
        <v>160.05000000000001</v>
      </c>
      <c r="M469" s="2">
        <f t="shared" si="42"/>
        <v>0.87000000000000455</v>
      </c>
      <c r="N469" s="2">
        <f t="shared" si="43"/>
        <v>0.5465510742555626</v>
      </c>
    </row>
    <row r="470" spans="1:14" x14ac:dyDescent="0.3">
      <c r="A470" s="1">
        <v>30953</v>
      </c>
      <c r="B470" s="2">
        <v>166.1</v>
      </c>
      <c r="C470" s="2">
        <f t="shared" si="44"/>
        <v>-0.58000000000001251</v>
      </c>
      <c r="D470" s="2">
        <f t="shared" si="45"/>
        <v>-0.34797216222702931</v>
      </c>
      <c r="F470" s="2" t="str">
        <f t="shared" si="46"/>
        <v/>
      </c>
      <c r="G470" s="2" t="str">
        <f t="shared" si="47"/>
        <v/>
      </c>
      <c r="K470" s="1">
        <v>30771</v>
      </c>
      <c r="L470" s="2">
        <v>159.18</v>
      </c>
      <c r="M470" s="2">
        <f t="shared" si="42"/>
        <v>2.1200000000000045</v>
      </c>
      <c r="N470" s="2">
        <f t="shared" si="43"/>
        <v>1.3498026232013272</v>
      </c>
    </row>
    <row r="471" spans="1:14" x14ac:dyDescent="0.3">
      <c r="A471" s="1">
        <v>30925</v>
      </c>
      <c r="B471" s="2">
        <v>166.68</v>
      </c>
      <c r="C471" s="2">
        <f t="shared" si="44"/>
        <v>16.02000000000001</v>
      </c>
      <c r="D471" s="2">
        <f t="shared" si="45"/>
        <v>10.633213859020318</v>
      </c>
      <c r="F471" s="2" t="str">
        <f t="shared" si="46"/>
        <v/>
      </c>
      <c r="G471" s="2" t="str">
        <f t="shared" si="47"/>
        <v/>
      </c>
      <c r="K471" s="1">
        <v>30741</v>
      </c>
      <c r="L471" s="2">
        <v>157.06</v>
      </c>
      <c r="M471" s="2">
        <f t="shared" si="42"/>
        <v>-6.3499999999999943</v>
      </c>
      <c r="N471" s="2">
        <f t="shared" si="43"/>
        <v>-3.8859310935683218</v>
      </c>
    </row>
    <row r="472" spans="1:14" x14ac:dyDescent="0.3">
      <c r="A472" s="1">
        <v>30894</v>
      </c>
      <c r="B472" s="2">
        <v>150.66</v>
      </c>
      <c r="C472" s="2">
        <f t="shared" si="44"/>
        <v>-2.5200000000000102</v>
      </c>
      <c r="D472" s="2">
        <f t="shared" si="45"/>
        <v>-1.6451233842538255</v>
      </c>
      <c r="F472" s="2" t="str">
        <f t="shared" si="46"/>
        <v/>
      </c>
      <c r="G472" s="2" t="str">
        <f t="shared" si="47"/>
        <v/>
      </c>
      <c r="K472" s="1">
        <v>30712</v>
      </c>
      <c r="L472" s="2">
        <v>163.41</v>
      </c>
      <c r="M472" s="2">
        <f t="shared" si="42"/>
        <v>-1.5200000000000102</v>
      </c>
      <c r="N472" s="2">
        <f t="shared" si="43"/>
        <v>-0.92160310434730497</v>
      </c>
    </row>
    <row r="473" spans="1:14" x14ac:dyDescent="0.3">
      <c r="A473" s="1">
        <v>30862</v>
      </c>
      <c r="B473" s="2">
        <v>153.18</v>
      </c>
      <c r="C473" s="2">
        <f t="shared" si="44"/>
        <v>2.6299999999999955</v>
      </c>
      <c r="D473" s="2">
        <f t="shared" si="45"/>
        <v>1.746927930919957</v>
      </c>
      <c r="F473" s="2" t="str">
        <f t="shared" si="46"/>
        <v/>
      </c>
      <c r="G473" s="2" t="str">
        <f t="shared" si="47"/>
        <v/>
      </c>
      <c r="K473" s="1">
        <v>30680</v>
      </c>
      <c r="L473" s="2">
        <v>164.93</v>
      </c>
      <c r="M473" s="2">
        <f t="shared" si="42"/>
        <v>-1.4699999999999989</v>
      </c>
      <c r="N473" s="2">
        <f t="shared" si="43"/>
        <v>-0.88341346153846079</v>
      </c>
    </row>
    <row r="474" spans="1:14" x14ac:dyDescent="0.3">
      <c r="A474" s="1">
        <v>30833</v>
      </c>
      <c r="B474" s="2">
        <v>150.55000000000001</v>
      </c>
      <c r="C474" s="2">
        <f t="shared" si="44"/>
        <v>-9.5</v>
      </c>
      <c r="D474" s="2">
        <f t="shared" si="45"/>
        <v>-5.9356451109028425</v>
      </c>
      <c r="F474" s="2" t="str">
        <f t="shared" si="46"/>
        <v/>
      </c>
      <c r="G474" s="2" t="str">
        <f t="shared" si="47"/>
        <v/>
      </c>
      <c r="K474" s="1">
        <v>30650</v>
      </c>
      <c r="L474" s="2">
        <v>166.4</v>
      </c>
      <c r="M474" s="2">
        <f t="shared" si="42"/>
        <v>2.8499999999999943</v>
      </c>
      <c r="N474" s="2">
        <f t="shared" si="43"/>
        <v>1.7425863650259823</v>
      </c>
    </row>
    <row r="475" spans="1:14" x14ac:dyDescent="0.3">
      <c r="A475" s="1">
        <v>30802</v>
      </c>
      <c r="B475" s="2">
        <v>160.05000000000001</v>
      </c>
      <c r="C475" s="2">
        <f t="shared" si="44"/>
        <v>0.87000000000000455</v>
      </c>
      <c r="D475" s="2">
        <f t="shared" si="45"/>
        <v>0.5465510742555626</v>
      </c>
      <c r="F475" s="2" t="str">
        <f t="shared" si="46"/>
        <v/>
      </c>
      <c r="G475" s="2" t="str">
        <f t="shared" si="47"/>
        <v/>
      </c>
      <c r="K475" s="1">
        <v>30620</v>
      </c>
      <c r="L475" s="2">
        <v>163.55000000000001</v>
      </c>
      <c r="M475" s="2">
        <f t="shared" si="42"/>
        <v>-2.5199999999999818</v>
      </c>
      <c r="N475" s="2">
        <f t="shared" si="43"/>
        <v>-1.5174324080207033</v>
      </c>
    </row>
    <row r="476" spans="1:14" x14ac:dyDescent="0.3">
      <c r="A476" s="1">
        <v>30771</v>
      </c>
      <c r="B476" s="2">
        <v>159.18</v>
      </c>
      <c r="C476" s="2">
        <f t="shared" si="44"/>
        <v>2.1200000000000045</v>
      </c>
      <c r="D476" s="2">
        <f t="shared" si="45"/>
        <v>1.3498026232013272</v>
      </c>
      <c r="F476" s="2" t="str">
        <f t="shared" si="46"/>
        <v/>
      </c>
      <c r="G476" s="2" t="str">
        <f t="shared" si="47"/>
        <v/>
      </c>
      <c r="K476" s="1">
        <v>30589</v>
      </c>
      <c r="L476" s="2">
        <v>166.07</v>
      </c>
      <c r="M476" s="2">
        <f t="shared" si="42"/>
        <v>1.6699999999999875</v>
      </c>
      <c r="N476" s="2">
        <f t="shared" si="43"/>
        <v>1.0158150851581431</v>
      </c>
    </row>
    <row r="477" spans="1:14" x14ac:dyDescent="0.3">
      <c r="A477" s="1">
        <v>30741</v>
      </c>
      <c r="B477" s="2">
        <v>157.06</v>
      </c>
      <c r="C477" s="2">
        <f t="shared" si="44"/>
        <v>-6.3499999999999943</v>
      </c>
      <c r="D477" s="2">
        <f t="shared" si="45"/>
        <v>-3.8859310935683218</v>
      </c>
      <c r="F477" s="2" t="str">
        <f t="shared" si="46"/>
        <v/>
      </c>
      <c r="G477" s="2" t="str">
        <f t="shared" si="47"/>
        <v/>
      </c>
      <c r="K477" s="1">
        <v>30559</v>
      </c>
      <c r="L477" s="2">
        <v>164.4</v>
      </c>
      <c r="M477" s="2">
        <f t="shared" si="42"/>
        <v>1.8400000000000034</v>
      </c>
      <c r="N477" s="2">
        <f t="shared" si="43"/>
        <v>1.1318897637795295</v>
      </c>
    </row>
    <row r="478" spans="1:14" x14ac:dyDescent="0.3">
      <c r="A478" s="1">
        <v>30712</v>
      </c>
      <c r="B478" s="2">
        <v>163.41</v>
      </c>
      <c r="C478" s="2">
        <f t="shared" si="44"/>
        <v>-1.5200000000000102</v>
      </c>
      <c r="D478" s="2">
        <f t="shared" si="45"/>
        <v>-0.92160310434730497</v>
      </c>
      <c r="F478" s="2" t="str">
        <f t="shared" si="46"/>
        <v/>
      </c>
      <c r="G478" s="2" t="str">
        <f t="shared" si="47"/>
        <v/>
      </c>
      <c r="K478" s="1">
        <v>30526</v>
      </c>
      <c r="L478" s="2">
        <v>162.56</v>
      </c>
      <c r="M478" s="2">
        <f t="shared" si="42"/>
        <v>-5.5500000000000114</v>
      </c>
      <c r="N478" s="2">
        <f t="shared" si="43"/>
        <v>-3.3014097912081439</v>
      </c>
    </row>
    <row r="479" spans="1:14" x14ac:dyDescent="0.3">
      <c r="A479" s="1">
        <v>30680</v>
      </c>
      <c r="B479" s="2">
        <v>164.93</v>
      </c>
      <c r="C479" s="2">
        <f t="shared" si="44"/>
        <v>-1.4699999999999989</v>
      </c>
      <c r="D479" s="2">
        <f t="shared" si="45"/>
        <v>-0.88341346153846079</v>
      </c>
      <c r="F479" s="2" t="str">
        <f t="shared" si="46"/>
        <v/>
      </c>
      <c r="G479" s="2" t="str">
        <f t="shared" si="47"/>
        <v/>
      </c>
      <c r="K479" s="1">
        <v>30497</v>
      </c>
      <c r="L479" s="2">
        <v>168.11</v>
      </c>
      <c r="M479" s="2">
        <f t="shared" si="42"/>
        <v>5.7200000000000273</v>
      </c>
      <c r="N479" s="2">
        <f t="shared" si="43"/>
        <v>3.5223843832748494</v>
      </c>
    </row>
    <row r="480" spans="1:14" x14ac:dyDescent="0.3">
      <c r="A480" s="1">
        <v>30650</v>
      </c>
      <c r="B480" s="2">
        <v>166.4</v>
      </c>
      <c r="C480" s="2">
        <f t="shared" si="44"/>
        <v>2.8499999999999943</v>
      </c>
      <c r="D480" s="2">
        <f t="shared" si="45"/>
        <v>1.7425863650259823</v>
      </c>
      <c r="F480" s="2" t="str">
        <f t="shared" si="46"/>
        <v/>
      </c>
      <c r="G480" s="2" t="str">
        <f t="shared" si="47"/>
        <v/>
      </c>
      <c r="K480" s="1">
        <v>30467</v>
      </c>
      <c r="L480" s="2">
        <v>162.38999999999999</v>
      </c>
      <c r="M480" s="2">
        <f t="shared" si="42"/>
        <v>-2.0300000000000011</v>
      </c>
      <c r="N480" s="2">
        <f t="shared" si="43"/>
        <v>-1.2346429874711113</v>
      </c>
    </row>
    <row r="481" spans="1:14" x14ac:dyDescent="0.3">
      <c r="A481" s="1">
        <v>30620</v>
      </c>
      <c r="B481" s="2">
        <v>163.55000000000001</v>
      </c>
      <c r="C481" s="2">
        <f t="shared" si="44"/>
        <v>-2.5199999999999818</v>
      </c>
      <c r="D481" s="2">
        <f t="shared" si="45"/>
        <v>-1.5174324080207033</v>
      </c>
      <c r="F481" s="2" t="str">
        <f t="shared" si="46"/>
        <v/>
      </c>
      <c r="G481" s="2" t="str">
        <f t="shared" si="47"/>
        <v/>
      </c>
      <c r="K481" s="1">
        <v>30435</v>
      </c>
      <c r="L481" s="2">
        <v>164.42</v>
      </c>
      <c r="M481" s="2">
        <f t="shared" si="42"/>
        <v>11.45999999999998</v>
      </c>
      <c r="N481" s="2">
        <f t="shared" si="43"/>
        <v>7.4921548117154675</v>
      </c>
    </row>
    <row r="482" spans="1:14" x14ac:dyDescent="0.3">
      <c r="A482" s="1">
        <v>30589</v>
      </c>
      <c r="B482" s="2">
        <v>166.07</v>
      </c>
      <c r="C482" s="2">
        <f t="shared" si="44"/>
        <v>1.6699999999999875</v>
      </c>
      <c r="D482" s="2">
        <f t="shared" si="45"/>
        <v>1.0158150851581431</v>
      </c>
      <c r="F482" s="2" t="str">
        <f t="shared" si="46"/>
        <v/>
      </c>
      <c r="G482" s="2" t="str">
        <f t="shared" si="47"/>
        <v/>
      </c>
      <c r="K482" s="1">
        <v>30406</v>
      </c>
      <c r="L482" s="2">
        <v>152.96</v>
      </c>
      <c r="M482" s="2">
        <f t="shared" si="42"/>
        <v>4.9000000000000057</v>
      </c>
      <c r="N482" s="2">
        <f t="shared" si="43"/>
        <v>3.3094691341348139</v>
      </c>
    </row>
    <row r="483" spans="1:14" x14ac:dyDescent="0.3">
      <c r="A483" s="1">
        <v>30559</v>
      </c>
      <c r="B483" s="2">
        <v>164.4</v>
      </c>
      <c r="C483" s="2">
        <f t="shared" si="44"/>
        <v>1.8400000000000034</v>
      </c>
      <c r="D483" s="2">
        <f t="shared" si="45"/>
        <v>1.1318897637795295</v>
      </c>
      <c r="F483" s="2" t="str">
        <f t="shared" si="46"/>
        <v/>
      </c>
      <c r="G483" s="2" t="str">
        <f t="shared" si="47"/>
        <v/>
      </c>
      <c r="K483" s="1">
        <v>30375</v>
      </c>
      <c r="L483" s="2">
        <v>148.06</v>
      </c>
      <c r="M483" s="2">
        <f t="shared" si="42"/>
        <v>2.7599999999999909</v>
      </c>
      <c r="N483" s="2">
        <f t="shared" si="43"/>
        <v>1.8995182381280047</v>
      </c>
    </row>
    <row r="484" spans="1:14" x14ac:dyDescent="0.3">
      <c r="A484" s="1">
        <v>30526</v>
      </c>
      <c r="B484" s="2">
        <v>162.56</v>
      </c>
      <c r="C484" s="2">
        <f t="shared" si="44"/>
        <v>-5.5500000000000114</v>
      </c>
      <c r="D484" s="2">
        <f t="shared" si="45"/>
        <v>-3.3014097912081439</v>
      </c>
      <c r="F484" s="2" t="str">
        <f t="shared" si="46"/>
        <v/>
      </c>
      <c r="G484" s="2" t="str">
        <f t="shared" si="47"/>
        <v/>
      </c>
      <c r="K484" s="1">
        <v>30347</v>
      </c>
      <c r="L484" s="2">
        <v>145.30000000000001</v>
      </c>
      <c r="M484" s="2">
        <f t="shared" si="42"/>
        <v>4.660000000000025</v>
      </c>
      <c r="N484" s="2">
        <f t="shared" si="43"/>
        <v>3.3134243458475723</v>
      </c>
    </row>
    <row r="485" spans="1:14" x14ac:dyDescent="0.3">
      <c r="A485" s="1">
        <v>30497</v>
      </c>
      <c r="B485" s="2">
        <v>168.11</v>
      </c>
      <c r="C485" s="2">
        <f t="shared" si="44"/>
        <v>5.7200000000000273</v>
      </c>
      <c r="D485" s="2">
        <f t="shared" si="45"/>
        <v>3.5223843832748494</v>
      </c>
      <c r="F485" s="2" t="str">
        <f t="shared" si="46"/>
        <v/>
      </c>
      <c r="G485" s="2" t="str">
        <f t="shared" si="47"/>
        <v/>
      </c>
      <c r="K485" s="1">
        <v>30316</v>
      </c>
      <c r="L485" s="2">
        <v>140.63999999999999</v>
      </c>
      <c r="M485" s="2">
        <f t="shared" si="42"/>
        <v>2.0999999999999943</v>
      </c>
      <c r="N485" s="2">
        <f t="shared" si="43"/>
        <v>1.5158077089649158</v>
      </c>
    </row>
    <row r="486" spans="1:14" x14ac:dyDescent="0.3">
      <c r="A486" s="1">
        <v>30467</v>
      </c>
      <c r="B486" s="2">
        <v>162.38999999999999</v>
      </c>
      <c r="C486" s="2">
        <f t="shared" si="44"/>
        <v>-2.0300000000000011</v>
      </c>
      <c r="D486" s="2">
        <f t="shared" si="45"/>
        <v>-1.2346429874711113</v>
      </c>
      <c r="F486" s="2" t="str">
        <f t="shared" si="46"/>
        <v/>
      </c>
      <c r="G486" s="2" t="str">
        <f t="shared" si="47"/>
        <v/>
      </c>
      <c r="K486" s="1">
        <v>30285</v>
      </c>
      <c r="L486" s="2">
        <v>138.54</v>
      </c>
      <c r="M486" s="2">
        <f t="shared" si="42"/>
        <v>4.8299999999999841</v>
      </c>
      <c r="N486" s="2">
        <f t="shared" si="43"/>
        <v>3.612295265873894</v>
      </c>
    </row>
    <row r="487" spans="1:14" x14ac:dyDescent="0.3">
      <c r="A487" s="1">
        <v>30435</v>
      </c>
      <c r="B487" s="2">
        <v>164.42</v>
      </c>
      <c r="C487" s="2">
        <f t="shared" si="44"/>
        <v>11.45999999999998</v>
      </c>
      <c r="D487" s="2">
        <f t="shared" si="45"/>
        <v>7.4921548117154675</v>
      </c>
      <c r="F487" s="2" t="str">
        <f t="shared" si="46"/>
        <v/>
      </c>
      <c r="G487" s="2" t="str">
        <f t="shared" si="47"/>
        <v/>
      </c>
      <c r="K487" s="1">
        <v>30253</v>
      </c>
      <c r="L487" s="2">
        <v>133.71</v>
      </c>
      <c r="M487" s="2">
        <f t="shared" si="42"/>
        <v>13.290000000000006</v>
      </c>
      <c r="N487" s="2">
        <f t="shared" si="43"/>
        <v>11.036372695565527</v>
      </c>
    </row>
    <row r="488" spans="1:14" x14ac:dyDescent="0.3">
      <c r="A488" s="1">
        <v>30406</v>
      </c>
      <c r="B488" s="2">
        <v>152.96</v>
      </c>
      <c r="C488" s="2">
        <f t="shared" si="44"/>
        <v>4.9000000000000057</v>
      </c>
      <c r="D488" s="2">
        <f t="shared" si="45"/>
        <v>3.3094691341348139</v>
      </c>
      <c r="F488" s="2" t="str">
        <f t="shared" si="46"/>
        <v/>
      </c>
      <c r="G488" s="2" t="str">
        <f t="shared" si="47"/>
        <v/>
      </c>
      <c r="K488" s="1">
        <v>30224</v>
      </c>
      <c r="L488" s="2">
        <v>120.42</v>
      </c>
      <c r="M488" s="2">
        <f t="shared" si="42"/>
        <v>0.90999999999999659</v>
      </c>
      <c r="N488" s="2">
        <f t="shared" si="43"/>
        <v>0.76144255710818887</v>
      </c>
    </row>
    <row r="489" spans="1:14" x14ac:dyDescent="0.3">
      <c r="A489" s="1">
        <v>30375</v>
      </c>
      <c r="B489" s="2">
        <v>148.06</v>
      </c>
      <c r="C489" s="2">
        <f t="shared" si="44"/>
        <v>2.7599999999999909</v>
      </c>
      <c r="D489" s="2">
        <f t="shared" si="45"/>
        <v>1.8995182381280047</v>
      </c>
      <c r="F489" s="2" t="str">
        <f t="shared" si="46"/>
        <v/>
      </c>
      <c r="G489" s="2" t="str">
        <f t="shared" si="47"/>
        <v/>
      </c>
      <c r="K489" s="1">
        <v>30194</v>
      </c>
      <c r="L489" s="2">
        <v>119.51</v>
      </c>
      <c r="M489" s="2">
        <f t="shared" si="42"/>
        <v>12.420000000000002</v>
      </c>
      <c r="N489" s="2">
        <f t="shared" si="43"/>
        <v>11.597721542627697</v>
      </c>
    </row>
    <row r="490" spans="1:14" x14ac:dyDescent="0.3">
      <c r="A490" s="1">
        <v>30347</v>
      </c>
      <c r="B490" s="2">
        <v>145.30000000000001</v>
      </c>
      <c r="C490" s="2">
        <f t="shared" si="44"/>
        <v>4.660000000000025</v>
      </c>
      <c r="D490" s="2">
        <f t="shared" si="45"/>
        <v>3.3134243458475723</v>
      </c>
      <c r="F490" s="2" t="str">
        <f t="shared" si="46"/>
        <v/>
      </c>
      <c r="G490" s="2" t="str">
        <f t="shared" si="47"/>
        <v/>
      </c>
      <c r="K490" s="1">
        <v>30162</v>
      </c>
      <c r="L490" s="2">
        <v>107.09</v>
      </c>
      <c r="M490" s="2">
        <f t="shared" si="42"/>
        <v>-2.519999999999996</v>
      </c>
      <c r="N490" s="2">
        <f t="shared" si="43"/>
        <v>-2.2990603047167193</v>
      </c>
    </row>
    <row r="491" spans="1:14" x14ac:dyDescent="0.3">
      <c r="A491" s="1">
        <v>30316</v>
      </c>
      <c r="B491" s="2">
        <v>140.63999999999999</v>
      </c>
      <c r="C491" s="2">
        <f t="shared" si="44"/>
        <v>2.0999999999999943</v>
      </c>
      <c r="D491" s="2">
        <f t="shared" si="45"/>
        <v>1.5158077089649158</v>
      </c>
      <c r="F491" s="2" t="str">
        <f t="shared" si="46"/>
        <v/>
      </c>
      <c r="G491" s="2" t="str">
        <f t="shared" si="47"/>
        <v/>
      </c>
      <c r="K491" s="1">
        <v>30132</v>
      </c>
      <c r="L491" s="2">
        <v>109.61</v>
      </c>
      <c r="M491" s="2">
        <f t="shared" si="42"/>
        <v>-2.269999999999996</v>
      </c>
      <c r="N491" s="2">
        <f t="shared" si="43"/>
        <v>-2.0289595995709653</v>
      </c>
    </row>
    <row r="492" spans="1:14" x14ac:dyDescent="0.3">
      <c r="A492" s="1">
        <v>30285</v>
      </c>
      <c r="B492" s="2">
        <v>138.54</v>
      </c>
      <c r="C492" s="2">
        <f t="shared" si="44"/>
        <v>4.8299999999999841</v>
      </c>
      <c r="D492" s="2">
        <f t="shared" si="45"/>
        <v>3.612295265873894</v>
      </c>
      <c r="F492" s="2" t="str">
        <f t="shared" si="46"/>
        <v/>
      </c>
      <c r="G492" s="2" t="str">
        <f t="shared" si="47"/>
        <v/>
      </c>
      <c r="K492" s="1">
        <v>30102</v>
      </c>
      <c r="L492" s="2">
        <v>111.88</v>
      </c>
      <c r="M492" s="2">
        <f t="shared" si="42"/>
        <v>-4.5600000000000023</v>
      </c>
      <c r="N492" s="2">
        <f t="shared" si="43"/>
        <v>-3.9161800068704933</v>
      </c>
    </row>
    <row r="493" spans="1:14" x14ac:dyDescent="0.3">
      <c r="A493" s="1">
        <v>30253</v>
      </c>
      <c r="B493" s="2">
        <v>133.71</v>
      </c>
      <c r="C493" s="2">
        <f t="shared" si="44"/>
        <v>13.290000000000006</v>
      </c>
      <c r="D493" s="2">
        <f t="shared" si="45"/>
        <v>11.036372695565527</v>
      </c>
      <c r="F493" s="2" t="str">
        <f t="shared" si="46"/>
        <v/>
      </c>
      <c r="G493" s="2" t="str">
        <f t="shared" si="47"/>
        <v/>
      </c>
      <c r="K493" s="1">
        <v>30071</v>
      </c>
      <c r="L493" s="2">
        <v>116.44</v>
      </c>
      <c r="M493" s="2">
        <f t="shared" si="42"/>
        <v>4.480000000000004</v>
      </c>
      <c r="N493" s="2">
        <f t="shared" si="43"/>
        <v>4.0014290818149378</v>
      </c>
    </row>
    <row r="494" spans="1:14" x14ac:dyDescent="0.3">
      <c r="A494" s="1">
        <v>30224</v>
      </c>
      <c r="B494" s="2">
        <v>120.42</v>
      </c>
      <c r="C494" s="2">
        <f t="shared" si="44"/>
        <v>0.90999999999999659</v>
      </c>
      <c r="D494" s="2">
        <f t="shared" si="45"/>
        <v>0.76144255710818887</v>
      </c>
      <c r="F494" s="2" t="str">
        <f t="shared" si="46"/>
        <v/>
      </c>
      <c r="G494" s="2" t="str">
        <f t="shared" si="47"/>
        <v/>
      </c>
      <c r="K494" s="1">
        <v>30041</v>
      </c>
      <c r="L494" s="2">
        <v>111.96</v>
      </c>
      <c r="M494" s="2">
        <f t="shared" si="42"/>
        <v>-1.1500000000000057</v>
      </c>
      <c r="N494" s="2">
        <f t="shared" si="43"/>
        <v>-1.0167093979312225</v>
      </c>
    </row>
    <row r="495" spans="1:14" x14ac:dyDescent="0.3">
      <c r="A495" s="1">
        <v>30194</v>
      </c>
      <c r="B495" s="2">
        <v>119.51</v>
      </c>
      <c r="C495" s="2">
        <f t="shared" si="44"/>
        <v>12.420000000000002</v>
      </c>
      <c r="D495" s="2">
        <f t="shared" si="45"/>
        <v>11.597721542627697</v>
      </c>
      <c r="F495" s="2" t="str">
        <f t="shared" si="46"/>
        <v/>
      </c>
      <c r="G495" s="2" t="str">
        <f t="shared" si="47"/>
        <v/>
      </c>
      <c r="K495" s="1">
        <v>30008</v>
      </c>
      <c r="L495" s="2">
        <v>113.11</v>
      </c>
      <c r="M495" s="2">
        <f t="shared" si="42"/>
        <v>-7.2900000000000063</v>
      </c>
      <c r="N495" s="2">
        <f t="shared" si="43"/>
        <v>-6.0548172757475136</v>
      </c>
    </row>
    <row r="496" spans="1:14" x14ac:dyDescent="0.3">
      <c r="A496" s="1">
        <v>30162</v>
      </c>
      <c r="B496" s="2">
        <v>107.09</v>
      </c>
      <c r="C496" s="2">
        <f t="shared" si="44"/>
        <v>-2.519999999999996</v>
      </c>
      <c r="D496" s="2">
        <f t="shared" si="45"/>
        <v>-2.2990603047167193</v>
      </c>
      <c r="F496" s="2" t="str">
        <f t="shared" si="46"/>
        <v/>
      </c>
      <c r="G496" s="2" t="str">
        <f t="shared" si="47"/>
        <v/>
      </c>
      <c r="K496" s="1">
        <v>29980</v>
      </c>
      <c r="L496" s="2">
        <v>120.4</v>
      </c>
      <c r="M496" s="2">
        <f t="shared" si="42"/>
        <v>-2.1499999999999915</v>
      </c>
      <c r="N496" s="2">
        <f t="shared" si="43"/>
        <v>-1.7543859649122737</v>
      </c>
    </row>
    <row r="497" spans="1:14" x14ac:dyDescent="0.3">
      <c r="A497" s="1">
        <v>30132</v>
      </c>
      <c r="B497" s="2">
        <v>109.61</v>
      </c>
      <c r="C497" s="2">
        <f t="shared" si="44"/>
        <v>-2.269999999999996</v>
      </c>
      <c r="D497" s="2">
        <f t="shared" si="45"/>
        <v>-2.0289595995709653</v>
      </c>
      <c r="F497" s="2" t="str">
        <f t="shared" si="46"/>
        <v/>
      </c>
      <c r="G497" s="2" t="str">
        <f t="shared" si="47"/>
        <v/>
      </c>
      <c r="K497" s="1">
        <v>29951</v>
      </c>
      <c r="L497" s="2">
        <v>122.55</v>
      </c>
      <c r="M497" s="2">
        <f t="shared" si="42"/>
        <v>-3.7999999999999972</v>
      </c>
      <c r="N497" s="2">
        <f t="shared" si="43"/>
        <v>-3.0075187969924793</v>
      </c>
    </row>
    <row r="498" spans="1:14" x14ac:dyDescent="0.3">
      <c r="A498" s="1">
        <v>30102</v>
      </c>
      <c r="B498" s="2">
        <v>111.88</v>
      </c>
      <c r="C498" s="2">
        <f t="shared" si="44"/>
        <v>-4.5600000000000023</v>
      </c>
      <c r="D498" s="2">
        <f t="shared" si="45"/>
        <v>-3.9161800068704933</v>
      </c>
      <c r="F498" s="2" t="str">
        <f t="shared" si="46"/>
        <v/>
      </c>
      <c r="G498" s="2" t="str">
        <f t="shared" si="47"/>
        <v/>
      </c>
      <c r="K498" s="1">
        <v>29920</v>
      </c>
      <c r="L498" s="2">
        <v>126.35</v>
      </c>
      <c r="M498" s="2">
        <f t="shared" si="42"/>
        <v>4.4599999999999937</v>
      </c>
      <c r="N498" s="2">
        <f t="shared" si="43"/>
        <v>3.6590368364919139</v>
      </c>
    </row>
    <row r="499" spans="1:14" x14ac:dyDescent="0.3">
      <c r="A499" s="1">
        <v>30071</v>
      </c>
      <c r="B499" s="2">
        <v>116.44</v>
      </c>
      <c r="C499" s="2">
        <f t="shared" si="44"/>
        <v>4.480000000000004</v>
      </c>
      <c r="D499" s="2">
        <f t="shared" si="45"/>
        <v>4.0014290818149378</v>
      </c>
      <c r="F499" s="2" t="str">
        <f t="shared" si="46"/>
        <v/>
      </c>
      <c r="G499" s="2" t="str">
        <f t="shared" si="47"/>
        <v/>
      </c>
      <c r="K499" s="1">
        <v>29889</v>
      </c>
      <c r="L499" s="2">
        <v>121.89</v>
      </c>
      <c r="M499" s="2">
        <f t="shared" si="42"/>
        <v>5.7099999999999937</v>
      </c>
      <c r="N499" s="2">
        <f t="shared" si="43"/>
        <v>4.914787398863826</v>
      </c>
    </row>
    <row r="500" spans="1:14" x14ac:dyDescent="0.3">
      <c r="A500" s="1">
        <v>30041</v>
      </c>
      <c r="B500" s="2">
        <v>111.96</v>
      </c>
      <c r="C500" s="2">
        <f t="shared" si="44"/>
        <v>-1.1500000000000057</v>
      </c>
      <c r="D500" s="2">
        <f t="shared" si="45"/>
        <v>-1.0167093979312225</v>
      </c>
      <c r="F500" s="2" t="str">
        <f t="shared" si="46"/>
        <v/>
      </c>
      <c r="G500" s="2" t="str">
        <f t="shared" si="47"/>
        <v/>
      </c>
      <c r="K500" s="1">
        <v>29859</v>
      </c>
      <c r="L500" s="2">
        <v>116.18</v>
      </c>
      <c r="M500" s="2">
        <f t="shared" si="42"/>
        <v>-6.6099999999999994</v>
      </c>
      <c r="N500" s="2">
        <f t="shared" si="43"/>
        <v>-5.3831745256128345</v>
      </c>
    </row>
    <row r="501" spans="1:14" x14ac:dyDescent="0.3">
      <c r="A501" s="1">
        <v>30008</v>
      </c>
      <c r="B501" s="2">
        <v>113.11</v>
      </c>
      <c r="C501" s="2">
        <f t="shared" si="44"/>
        <v>-7.2900000000000063</v>
      </c>
      <c r="D501" s="2">
        <f t="shared" si="45"/>
        <v>-6.0548172757475136</v>
      </c>
      <c r="F501" s="2" t="str">
        <f t="shared" si="46"/>
        <v/>
      </c>
      <c r="G501" s="2" t="str">
        <f t="shared" si="47"/>
        <v/>
      </c>
      <c r="K501" s="1">
        <v>29829</v>
      </c>
      <c r="L501" s="2">
        <v>122.79</v>
      </c>
      <c r="M501" s="2">
        <f t="shared" si="42"/>
        <v>-8.1299999999999812</v>
      </c>
      <c r="N501" s="2">
        <f t="shared" si="43"/>
        <v>-6.2098991750687311</v>
      </c>
    </row>
    <row r="502" spans="1:14" x14ac:dyDescent="0.3">
      <c r="A502" s="1">
        <v>29980</v>
      </c>
      <c r="B502" s="2">
        <v>120.4</v>
      </c>
      <c r="C502" s="2">
        <f t="shared" si="44"/>
        <v>-2.1499999999999915</v>
      </c>
      <c r="D502" s="2">
        <f t="shared" si="45"/>
        <v>-1.7543859649122737</v>
      </c>
      <c r="F502" s="2" t="str">
        <f t="shared" si="46"/>
        <v/>
      </c>
      <c r="G502" s="2" t="str">
        <f t="shared" si="47"/>
        <v/>
      </c>
      <c r="K502" s="1">
        <v>29798</v>
      </c>
      <c r="L502" s="2">
        <v>130.91999999999999</v>
      </c>
      <c r="M502" s="2">
        <f t="shared" si="42"/>
        <v>-0.29000000000002046</v>
      </c>
      <c r="N502" s="2">
        <f t="shared" si="43"/>
        <v>-0.22101973934915056</v>
      </c>
    </row>
    <row r="503" spans="1:14" x14ac:dyDescent="0.3">
      <c r="A503" s="1">
        <v>29951</v>
      </c>
      <c r="B503" s="2">
        <v>122.55</v>
      </c>
      <c r="C503" s="2">
        <f t="shared" si="44"/>
        <v>-3.7999999999999972</v>
      </c>
      <c r="D503" s="2">
        <f t="shared" si="45"/>
        <v>-3.0075187969924793</v>
      </c>
      <c r="F503" s="2" t="str">
        <f t="shared" si="46"/>
        <v/>
      </c>
      <c r="G503" s="2" t="str">
        <f t="shared" si="47"/>
        <v/>
      </c>
      <c r="K503" s="1">
        <v>29767</v>
      </c>
      <c r="L503" s="2">
        <v>131.21</v>
      </c>
      <c r="M503" s="2">
        <f t="shared" si="42"/>
        <v>-1.3799999999999955</v>
      </c>
      <c r="N503" s="2">
        <f t="shared" si="43"/>
        <v>-1.0408024737913835</v>
      </c>
    </row>
    <row r="504" spans="1:14" x14ac:dyDescent="0.3">
      <c r="A504" s="1">
        <v>29920</v>
      </c>
      <c r="B504" s="2">
        <v>126.35</v>
      </c>
      <c r="C504" s="2">
        <f t="shared" si="44"/>
        <v>4.4599999999999937</v>
      </c>
      <c r="D504" s="2">
        <f t="shared" si="45"/>
        <v>3.6590368364919139</v>
      </c>
      <c r="F504" s="2" t="str">
        <f t="shared" si="46"/>
        <v/>
      </c>
      <c r="G504" s="2" t="str">
        <f t="shared" si="47"/>
        <v/>
      </c>
      <c r="K504" s="1">
        <v>29735</v>
      </c>
      <c r="L504" s="2">
        <v>132.59</v>
      </c>
      <c r="M504" s="2">
        <f t="shared" si="42"/>
        <v>-0.21999999999999886</v>
      </c>
      <c r="N504" s="2">
        <f t="shared" si="43"/>
        <v>-0.16565017694450634</v>
      </c>
    </row>
    <row r="505" spans="1:14" x14ac:dyDescent="0.3">
      <c r="A505" s="1">
        <v>29889</v>
      </c>
      <c r="B505" s="2">
        <v>121.89</v>
      </c>
      <c r="C505" s="2">
        <f t="shared" si="44"/>
        <v>5.7099999999999937</v>
      </c>
      <c r="D505" s="2">
        <f t="shared" si="45"/>
        <v>4.914787398863826</v>
      </c>
      <c r="F505" s="2" t="str">
        <f t="shared" si="46"/>
        <v/>
      </c>
      <c r="G505" s="2" t="str">
        <f t="shared" si="47"/>
        <v/>
      </c>
      <c r="K505" s="1">
        <v>29706</v>
      </c>
      <c r="L505" s="2">
        <v>132.81</v>
      </c>
      <c r="M505" s="2">
        <f t="shared" si="42"/>
        <v>-3.1899999999999977</v>
      </c>
      <c r="N505" s="2">
        <f t="shared" si="43"/>
        <v>-2.345588235294116</v>
      </c>
    </row>
    <row r="506" spans="1:14" x14ac:dyDescent="0.3">
      <c r="A506" s="1">
        <v>29859</v>
      </c>
      <c r="B506" s="2">
        <v>116.18</v>
      </c>
      <c r="C506" s="2">
        <f t="shared" si="44"/>
        <v>-6.6099999999999994</v>
      </c>
      <c r="D506" s="2">
        <f t="shared" si="45"/>
        <v>-5.3831745256128345</v>
      </c>
      <c r="F506" s="2" t="str">
        <f t="shared" si="46"/>
        <v/>
      </c>
      <c r="G506" s="2" t="str">
        <f t="shared" si="47"/>
        <v/>
      </c>
      <c r="K506" s="1">
        <v>29676</v>
      </c>
      <c r="L506" s="2">
        <v>136</v>
      </c>
      <c r="M506" s="2">
        <f t="shared" si="42"/>
        <v>4.7299999999999898</v>
      </c>
      <c r="N506" s="2">
        <f t="shared" si="43"/>
        <v>3.6032604555496226</v>
      </c>
    </row>
    <row r="507" spans="1:14" x14ac:dyDescent="0.3">
      <c r="A507" s="1">
        <v>29829</v>
      </c>
      <c r="B507" s="2">
        <v>122.79</v>
      </c>
      <c r="C507" s="2">
        <f t="shared" si="44"/>
        <v>-8.1299999999999812</v>
      </c>
      <c r="D507" s="2">
        <f t="shared" si="45"/>
        <v>-6.2098991750687311</v>
      </c>
      <c r="F507" s="2" t="str">
        <f t="shared" si="46"/>
        <v/>
      </c>
      <c r="G507" s="2" t="str">
        <f t="shared" si="47"/>
        <v/>
      </c>
      <c r="K507" s="1">
        <v>29644</v>
      </c>
      <c r="L507" s="2">
        <v>131.27000000000001</v>
      </c>
      <c r="M507" s="2">
        <f t="shared" si="42"/>
        <v>1.7199999999999989</v>
      </c>
      <c r="N507" s="2">
        <f t="shared" si="43"/>
        <v>1.327672713238131</v>
      </c>
    </row>
    <row r="508" spans="1:14" x14ac:dyDescent="0.3">
      <c r="A508" s="1">
        <v>29798</v>
      </c>
      <c r="B508" s="2">
        <v>130.91999999999999</v>
      </c>
      <c r="C508" s="2">
        <f t="shared" si="44"/>
        <v>-0.29000000000002046</v>
      </c>
      <c r="D508" s="2">
        <f t="shared" si="45"/>
        <v>-0.22101973934915056</v>
      </c>
      <c r="F508" s="2" t="str">
        <f t="shared" si="46"/>
        <v/>
      </c>
      <c r="G508" s="2" t="str">
        <f t="shared" si="47"/>
        <v/>
      </c>
      <c r="K508" s="1">
        <v>29616</v>
      </c>
      <c r="L508" s="2">
        <v>129.55000000000001</v>
      </c>
      <c r="M508" s="2">
        <f t="shared" si="42"/>
        <v>-6.2099999999999795</v>
      </c>
      <c r="N508" s="2">
        <f t="shared" si="43"/>
        <v>-4.5742486741308044</v>
      </c>
    </row>
    <row r="509" spans="1:14" x14ac:dyDescent="0.3">
      <c r="A509" s="1">
        <v>29767</v>
      </c>
      <c r="B509" s="2">
        <v>131.21</v>
      </c>
      <c r="C509" s="2">
        <f t="shared" si="44"/>
        <v>-1.3799999999999955</v>
      </c>
      <c r="D509" s="2">
        <f t="shared" si="45"/>
        <v>-1.0408024737913835</v>
      </c>
      <c r="F509" s="2" t="str">
        <f t="shared" si="46"/>
        <v/>
      </c>
      <c r="G509" s="2" t="str">
        <f t="shared" si="47"/>
        <v/>
      </c>
      <c r="K509" s="1">
        <v>29586</v>
      </c>
      <c r="L509" s="2">
        <v>135.76</v>
      </c>
      <c r="M509" s="2">
        <f t="shared" si="42"/>
        <v>-4.7600000000000193</v>
      </c>
      <c r="N509" s="2">
        <f t="shared" si="43"/>
        <v>-3.3874181611158689</v>
      </c>
    </row>
    <row r="510" spans="1:14" x14ac:dyDescent="0.3">
      <c r="A510" s="1">
        <v>29735</v>
      </c>
      <c r="B510" s="2">
        <v>132.59</v>
      </c>
      <c r="C510" s="2">
        <f t="shared" si="44"/>
        <v>-0.21999999999999886</v>
      </c>
      <c r="D510" s="2">
        <f t="shared" si="45"/>
        <v>-0.16565017694450634</v>
      </c>
      <c r="F510" s="2" t="str">
        <f t="shared" si="46"/>
        <v/>
      </c>
      <c r="G510" s="2" t="str">
        <f t="shared" si="47"/>
        <v/>
      </c>
      <c r="K510" s="1">
        <v>29553</v>
      </c>
      <c r="L510" s="2">
        <v>140.52000000000001</v>
      </c>
      <c r="M510" s="2">
        <f t="shared" si="42"/>
        <v>13.050000000000011</v>
      </c>
      <c r="N510" s="2">
        <f t="shared" si="43"/>
        <v>10.237702988938583</v>
      </c>
    </row>
    <row r="511" spans="1:14" x14ac:dyDescent="0.3">
      <c r="A511" s="1">
        <v>29706</v>
      </c>
      <c r="B511" s="2">
        <v>132.81</v>
      </c>
      <c r="C511" s="2">
        <f t="shared" si="44"/>
        <v>-3.1899999999999977</v>
      </c>
      <c r="D511" s="2">
        <f t="shared" si="45"/>
        <v>-2.345588235294116</v>
      </c>
      <c r="F511" s="2" t="str">
        <f t="shared" si="46"/>
        <v/>
      </c>
      <c r="G511" s="2" t="str">
        <f t="shared" si="47"/>
        <v/>
      </c>
      <c r="K511" s="1">
        <v>29525</v>
      </c>
      <c r="L511" s="2">
        <v>127.47</v>
      </c>
      <c r="M511" s="2">
        <f t="shared" si="42"/>
        <v>2.0100000000000051</v>
      </c>
      <c r="N511" s="2">
        <f t="shared" si="43"/>
        <v>1.6021042563366852</v>
      </c>
    </row>
    <row r="512" spans="1:14" x14ac:dyDescent="0.3">
      <c r="A512" s="1">
        <v>29676</v>
      </c>
      <c r="B512" s="2">
        <v>136</v>
      </c>
      <c r="C512" s="2">
        <f t="shared" si="44"/>
        <v>4.7299999999999898</v>
      </c>
      <c r="D512" s="2">
        <f t="shared" si="45"/>
        <v>3.6032604555496226</v>
      </c>
      <c r="F512" s="2" t="str">
        <f t="shared" si="46"/>
        <v/>
      </c>
      <c r="G512" s="2" t="str">
        <f t="shared" si="47"/>
        <v/>
      </c>
      <c r="K512" s="1">
        <v>29494</v>
      </c>
      <c r="L512" s="2">
        <v>125.46</v>
      </c>
      <c r="M512" s="2">
        <f t="shared" si="42"/>
        <v>3.0799999999999983</v>
      </c>
      <c r="N512" s="2">
        <f t="shared" si="43"/>
        <v>2.5167511031214236</v>
      </c>
    </row>
    <row r="513" spans="1:14" x14ac:dyDescent="0.3">
      <c r="A513" s="1">
        <v>29644</v>
      </c>
      <c r="B513" s="2">
        <v>131.27000000000001</v>
      </c>
      <c r="C513" s="2">
        <f t="shared" si="44"/>
        <v>1.7199999999999989</v>
      </c>
      <c r="D513" s="2">
        <f t="shared" si="45"/>
        <v>1.327672713238131</v>
      </c>
      <c r="F513" s="2" t="str">
        <f t="shared" si="46"/>
        <v/>
      </c>
      <c r="G513" s="2" t="str">
        <f t="shared" si="47"/>
        <v/>
      </c>
      <c r="K513" s="1">
        <v>29462</v>
      </c>
      <c r="L513" s="2">
        <v>122.38</v>
      </c>
      <c r="M513" s="2">
        <f t="shared" si="42"/>
        <v>0.70999999999999375</v>
      </c>
      <c r="N513" s="2">
        <f t="shared" si="43"/>
        <v>0.5835456562833844</v>
      </c>
    </row>
    <row r="514" spans="1:14" x14ac:dyDescent="0.3">
      <c r="A514" s="1">
        <v>29616</v>
      </c>
      <c r="B514" s="2">
        <v>129.55000000000001</v>
      </c>
      <c r="C514" s="2">
        <f t="shared" si="44"/>
        <v>-6.2099999999999795</v>
      </c>
      <c r="D514" s="2">
        <f t="shared" si="45"/>
        <v>-4.5742486741308044</v>
      </c>
      <c r="F514" s="2" t="str">
        <f t="shared" si="46"/>
        <v/>
      </c>
      <c r="G514" s="2" t="str">
        <f t="shared" si="47"/>
        <v/>
      </c>
      <c r="K514" s="1">
        <v>29433</v>
      </c>
      <c r="L514" s="2">
        <v>121.67</v>
      </c>
      <c r="M514" s="2">
        <f t="shared" ref="M514:M577" si="48">IF(AND(ISNUMBER(L514),ISNUMBER(L515)), (L514 - L515), "")</f>
        <v>7.4300000000000068</v>
      </c>
      <c r="N514" s="2">
        <f t="shared" ref="N514:N577" si="49">IF(AND(ISNUMBER(M514),ISNUMBER(L515)), (100*M514/ABS(L515)), "")</f>
        <v>6.5038515406162531</v>
      </c>
    </row>
    <row r="515" spans="1:14" x14ac:dyDescent="0.3">
      <c r="A515" s="1">
        <v>29586</v>
      </c>
      <c r="B515" s="2">
        <v>135.76</v>
      </c>
      <c r="C515" s="2">
        <f t="shared" si="44"/>
        <v>-4.7600000000000193</v>
      </c>
      <c r="D515" s="2">
        <f t="shared" si="45"/>
        <v>-3.3874181611158689</v>
      </c>
      <c r="F515" s="2" t="str">
        <f t="shared" si="46"/>
        <v/>
      </c>
      <c r="G515" s="2" t="str">
        <f t="shared" si="47"/>
        <v/>
      </c>
      <c r="K515" s="1">
        <v>29402</v>
      </c>
      <c r="L515" s="2">
        <v>114.24</v>
      </c>
      <c r="M515" s="2">
        <f t="shared" si="48"/>
        <v>3</v>
      </c>
      <c r="N515" s="2">
        <f t="shared" si="49"/>
        <v>2.6968716289104639</v>
      </c>
    </row>
    <row r="516" spans="1:14" x14ac:dyDescent="0.3">
      <c r="A516" s="1">
        <v>29553</v>
      </c>
      <c r="B516" s="2">
        <v>140.52000000000001</v>
      </c>
      <c r="C516" s="2">
        <f t="shared" si="44"/>
        <v>13.050000000000011</v>
      </c>
      <c r="D516" s="2">
        <f t="shared" si="45"/>
        <v>10.237702988938583</v>
      </c>
      <c r="F516" s="2" t="str">
        <f t="shared" si="46"/>
        <v/>
      </c>
      <c r="G516" s="2" t="str">
        <f t="shared" si="47"/>
        <v/>
      </c>
      <c r="K516" s="1">
        <v>29371</v>
      </c>
      <c r="L516" s="2">
        <v>111.24</v>
      </c>
      <c r="M516" s="2">
        <f t="shared" si="48"/>
        <v>4.9499999999999886</v>
      </c>
      <c r="N516" s="2">
        <f t="shared" si="49"/>
        <v>4.6570702794242056</v>
      </c>
    </row>
    <row r="517" spans="1:14" x14ac:dyDescent="0.3">
      <c r="A517" s="1">
        <v>29525</v>
      </c>
      <c r="B517" s="2">
        <v>127.47</v>
      </c>
      <c r="C517" s="2">
        <f t="shared" si="44"/>
        <v>2.0100000000000051</v>
      </c>
      <c r="D517" s="2">
        <f t="shared" si="45"/>
        <v>1.6021042563366852</v>
      </c>
      <c r="F517" s="2" t="str">
        <f t="shared" si="46"/>
        <v/>
      </c>
      <c r="G517" s="2" t="str">
        <f t="shared" si="47"/>
        <v/>
      </c>
      <c r="K517" s="1">
        <v>29341</v>
      </c>
      <c r="L517" s="2">
        <v>106.29</v>
      </c>
      <c r="M517" s="2">
        <f t="shared" si="48"/>
        <v>4.2000000000000028</v>
      </c>
      <c r="N517" s="2">
        <f t="shared" si="49"/>
        <v>4.114017043784898</v>
      </c>
    </row>
    <row r="518" spans="1:14" x14ac:dyDescent="0.3">
      <c r="A518" s="1">
        <v>29494</v>
      </c>
      <c r="B518" s="2">
        <v>125.46</v>
      </c>
      <c r="C518" s="2">
        <f t="shared" si="44"/>
        <v>3.0799999999999983</v>
      </c>
      <c r="D518" s="2">
        <f t="shared" si="45"/>
        <v>2.5167511031214236</v>
      </c>
      <c r="F518" s="2" t="str">
        <f t="shared" si="46"/>
        <v/>
      </c>
      <c r="G518" s="2" t="str">
        <f t="shared" si="47"/>
        <v/>
      </c>
      <c r="K518" s="1">
        <v>29311</v>
      </c>
      <c r="L518" s="2">
        <v>102.09</v>
      </c>
      <c r="M518" s="2">
        <f t="shared" si="48"/>
        <v>-11.569999999999993</v>
      </c>
      <c r="N518" s="2">
        <f t="shared" si="49"/>
        <v>-10.179482667605132</v>
      </c>
    </row>
    <row r="519" spans="1:14" x14ac:dyDescent="0.3">
      <c r="A519" s="1">
        <v>29462</v>
      </c>
      <c r="B519" s="2">
        <v>122.38</v>
      </c>
      <c r="C519" s="2">
        <f t="shared" si="44"/>
        <v>0.70999999999999375</v>
      </c>
      <c r="D519" s="2">
        <f t="shared" si="45"/>
        <v>0.5835456562833844</v>
      </c>
      <c r="F519" s="2" t="str">
        <f t="shared" si="46"/>
        <v/>
      </c>
      <c r="G519" s="2" t="str">
        <f t="shared" si="47"/>
        <v/>
      </c>
      <c r="K519" s="1">
        <v>29280</v>
      </c>
      <c r="L519" s="2">
        <v>113.66</v>
      </c>
      <c r="M519" s="2">
        <f t="shared" si="48"/>
        <v>-0.5</v>
      </c>
      <c r="N519" s="2">
        <f t="shared" si="49"/>
        <v>-0.43798177995795379</v>
      </c>
    </row>
    <row r="520" spans="1:14" x14ac:dyDescent="0.3">
      <c r="A520" s="1">
        <v>29433</v>
      </c>
      <c r="B520" s="2">
        <v>121.67</v>
      </c>
      <c r="C520" s="2">
        <f t="shared" ref="C520:C583" si="50">IF(AND(ISNUMBER(B520),ISNUMBER(B521)), (B520 - B521), "")</f>
        <v>7.4300000000000068</v>
      </c>
      <c r="D520" s="2">
        <f t="shared" ref="D520:D583" si="51">IF(AND(ISNUMBER(C520),ISNUMBER(B521)), (100*C520/ABS(B521)), "")</f>
        <v>6.5038515406162531</v>
      </c>
      <c r="F520" s="2" t="str">
        <f t="shared" ref="F520:F583" si="52">IF(AND(ISNUMBER(E520),ISNUMBER(E521)), (E520 - E521), "")</f>
        <v/>
      </c>
      <c r="G520" s="2" t="str">
        <f t="shared" ref="G520:G583" si="53">IF(AND(ISNUMBER(F520),ISNUMBER(E521)), (100*F520/ABS(E521)), "")</f>
        <v/>
      </c>
      <c r="K520" s="1">
        <v>29251</v>
      </c>
      <c r="L520" s="2">
        <v>114.16</v>
      </c>
      <c r="M520" s="2">
        <f t="shared" si="48"/>
        <v>6.2199999999999989</v>
      </c>
      <c r="N520" s="2">
        <f t="shared" si="49"/>
        <v>5.7624606262738549</v>
      </c>
    </row>
    <row r="521" spans="1:14" x14ac:dyDescent="0.3">
      <c r="A521" s="1">
        <v>29402</v>
      </c>
      <c r="B521" s="2">
        <v>114.24</v>
      </c>
      <c r="C521" s="2">
        <f t="shared" si="50"/>
        <v>3</v>
      </c>
      <c r="D521" s="2">
        <f t="shared" si="51"/>
        <v>2.6968716289104639</v>
      </c>
      <c r="F521" s="2" t="str">
        <f t="shared" si="52"/>
        <v/>
      </c>
      <c r="G521" s="2" t="str">
        <f t="shared" si="53"/>
        <v/>
      </c>
      <c r="K521" s="1">
        <v>29220</v>
      </c>
      <c r="L521" s="2">
        <v>107.94</v>
      </c>
      <c r="M521" s="2">
        <f t="shared" si="48"/>
        <v>1.7800000000000011</v>
      </c>
      <c r="N521" s="2">
        <f t="shared" si="49"/>
        <v>1.6767143933685016</v>
      </c>
    </row>
    <row r="522" spans="1:14" x14ac:dyDescent="0.3">
      <c r="A522" s="1">
        <v>29371</v>
      </c>
      <c r="B522" s="2">
        <v>111.24</v>
      </c>
      <c r="C522" s="2">
        <f t="shared" si="50"/>
        <v>4.9499999999999886</v>
      </c>
      <c r="D522" s="2">
        <f t="shared" si="51"/>
        <v>4.6570702794242056</v>
      </c>
      <c r="F522" s="2" t="str">
        <f t="shared" si="52"/>
        <v/>
      </c>
      <c r="G522" s="2" t="str">
        <f t="shared" si="53"/>
        <v/>
      </c>
      <c r="K522" s="1">
        <v>29189</v>
      </c>
      <c r="L522" s="2">
        <v>106.16</v>
      </c>
      <c r="M522" s="2">
        <f t="shared" si="48"/>
        <v>4.3400000000000034</v>
      </c>
      <c r="N522" s="2">
        <f t="shared" si="49"/>
        <v>4.2624238852877667</v>
      </c>
    </row>
    <row r="523" spans="1:14" x14ac:dyDescent="0.3">
      <c r="A523" s="1">
        <v>29341</v>
      </c>
      <c r="B523" s="2">
        <v>106.29</v>
      </c>
      <c r="C523" s="2">
        <f t="shared" si="50"/>
        <v>4.2000000000000028</v>
      </c>
      <c r="D523" s="2">
        <f t="shared" si="51"/>
        <v>4.114017043784898</v>
      </c>
      <c r="F523" s="2" t="str">
        <f t="shared" si="52"/>
        <v/>
      </c>
      <c r="G523" s="2" t="str">
        <f t="shared" si="53"/>
        <v/>
      </c>
      <c r="K523" s="1">
        <v>29159</v>
      </c>
      <c r="L523" s="2">
        <v>101.82</v>
      </c>
      <c r="M523" s="2">
        <f t="shared" si="48"/>
        <v>-7.5</v>
      </c>
      <c r="N523" s="2">
        <f t="shared" si="49"/>
        <v>-6.8605927552140509</v>
      </c>
    </row>
    <row r="524" spans="1:14" x14ac:dyDescent="0.3">
      <c r="A524" s="1">
        <v>29311</v>
      </c>
      <c r="B524" s="2">
        <v>102.09</v>
      </c>
      <c r="C524" s="2">
        <f t="shared" si="50"/>
        <v>-11.569999999999993</v>
      </c>
      <c r="D524" s="2">
        <f t="shared" si="51"/>
        <v>-10.179482667605132</v>
      </c>
      <c r="F524" s="2" t="str">
        <f t="shared" si="52"/>
        <v/>
      </c>
      <c r="G524" s="2" t="str">
        <f t="shared" si="53"/>
        <v/>
      </c>
      <c r="K524" s="1">
        <v>29126</v>
      </c>
      <c r="L524" s="2">
        <v>109.32</v>
      </c>
      <c r="M524" s="2">
        <f t="shared" si="48"/>
        <v>0</v>
      </c>
      <c r="N524" s="2">
        <f t="shared" si="49"/>
        <v>0</v>
      </c>
    </row>
    <row r="525" spans="1:14" x14ac:dyDescent="0.3">
      <c r="A525" s="1">
        <v>29280</v>
      </c>
      <c r="B525" s="2">
        <v>113.66</v>
      </c>
      <c r="C525" s="2">
        <f t="shared" si="50"/>
        <v>-0.5</v>
      </c>
      <c r="D525" s="2">
        <f t="shared" si="51"/>
        <v>-0.43798177995795379</v>
      </c>
      <c r="F525" s="2" t="str">
        <f t="shared" si="52"/>
        <v/>
      </c>
      <c r="G525" s="2" t="str">
        <f t="shared" si="53"/>
        <v/>
      </c>
      <c r="K525" s="1">
        <v>29098</v>
      </c>
      <c r="L525" s="2">
        <v>109.32</v>
      </c>
      <c r="M525" s="2">
        <f t="shared" si="48"/>
        <v>5.5099999999999909</v>
      </c>
      <c r="N525" s="2">
        <f t="shared" si="49"/>
        <v>5.3077738175512872</v>
      </c>
    </row>
    <row r="526" spans="1:14" x14ac:dyDescent="0.3">
      <c r="A526" s="1">
        <v>29251</v>
      </c>
      <c r="B526" s="2">
        <v>114.16</v>
      </c>
      <c r="C526" s="2">
        <f t="shared" si="50"/>
        <v>6.2199999999999989</v>
      </c>
      <c r="D526" s="2">
        <f t="shared" si="51"/>
        <v>5.7624606262738549</v>
      </c>
      <c r="F526" s="2" t="str">
        <f t="shared" si="52"/>
        <v/>
      </c>
      <c r="G526" s="2" t="str">
        <f t="shared" si="53"/>
        <v/>
      </c>
      <c r="K526" s="1">
        <v>29067</v>
      </c>
      <c r="L526" s="2">
        <v>103.81</v>
      </c>
      <c r="M526" s="2">
        <f t="shared" si="48"/>
        <v>0.90000000000000568</v>
      </c>
      <c r="N526" s="2">
        <f t="shared" si="49"/>
        <v>0.87455057817511006</v>
      </c>
    </row>
    <row r="527" spans="1:14" x14ac:dyDescent="0.3">
      <c r="A527" s="1">
        <v>29220</v>
      </c>
      <c r="B527" s="2">
        <v>107.94</v>
      </c>
      <c r="C527" s="2">
        <f t="shared" si="50"/>
        <v>1.7800000000000011</v>
      </c>
      <c r="D527" s="2">
        <f t="shared" si="51"/>
        <v>1.6767143933685016</v>
      </c>
      <c r="F527" s="2" t="str">
        <f t="shared" si="52"/>
        <v/>
      </c>
      <c r="G527" s="2" t="str">
        <f t="shared" si="53"/>
        <v/>
      </c>
      <c r="K527" s="1">
        <v>29035</v>
      </c>
      <c r="L527" s="2">
        <v>102.91</v>
      </c>
      <c r="M527" s="2">
        <f t="shared" si="48"/>
        <v>3.8299999999999983</v>
      </c>
      <c r="N527" s="2">
        <f t="shared" si="49"/>
        <v>3.8655631812676607</v>
      </c>
    </row>
    <row r="528" spans="1:14" x14ac:dyDescent="0.3">
      <c r="A528" s="1">
        <v>29189</v>
      </c>
      <c r="B528" s="2">
        <v>106.16</v>
      </c>
      <c r="C528" s="2">
        <f t="shared" si="50"/>
        <v>4.3400000000000034</v>
      </c>
      <c r="D528" s="2">
        <f t="shared" si="51"/>
        <v>4.2624238852877667</v>
      </c>
      <c r="F528" s="2" t="str">
        <f t="shared" si="52"/>
        <v/>
      </c>
      <c r="G528" s="2" t="str">
        <f t="shared" si="53"/>
        <v/>
      </c>
      <c r="K528" s="1">
        <v>29006</v>
      </c>
      <c r="L528" s="2">
        <v>99.08</v>
      </c>
      <c r="M528" s="2">
        <f t="shared" si="48"/>
        <v>-2.6800000000000068</v>
      </c>
      <c r="N528" s="2">
        <f t="shared" si="49"/>
        <v>-2.6336477987421447</v>
      </c>
    </row>
    <row r="529" spans="1:14" x14ac:dyDescent="0.3">
      <c r="A529" s="1">
        <v>29159</v>
      </c>
      <c r="B529" s="2">
        <v>101.82</v>
      </c>
      <c r="C529" s="2">
        <f t="shared" si="50"/>
        <v>-7.5</v>
      </c>
      <c r="D529" s="2">
        <f t="shared" si="51"/>
        <v>-6.8605927552140509</v>
      </c>
      <c r="F529" s="2" t="str">
        <f t="shared" si="52"/>
        <v/>
      </c>
      <c r="G529" s="2" t="str">
        <f t="shared" si="53"/>
        <v/>
      </c>
      <c r="K529" s="1">
        <v>28975</v>
      </c>
      <c r="L529" s="2">
        <v>101.76</v>
      </c>
      <c r="M529" s="2">
        <f t="shared" si="48"/>
        <v>0.17000000000000171</v>
      </c>
      <c r="N529" s="2">
        <f t="shared" si="49"/>
        <v>0.16733930504971128</v>
      </c>
    </row>
    <row r="530" spans="1:14" x14ac:dyDescent="0.3">
      <c r="A530" s="1">
        <v>29126</v>
      </c>
      <c r="B530" s="2">
        <v>109.32</v>
      </c>
      <c r="C530" s="2">
        <f t="shared" si="50"/>
        <v>0</v>
      </c>
      <c r="D530" s="2">
        <f t="shared" si="51"/>
        <v>0</v>
      </c>
      <c r="F530" s="2" t="str">
        <f t="shared" si="52"/>
        <v/>
      </c>
      <c r="G530" s="2" t="str">
        <f t="shared" si="53"/>
        <v/>
      </c>
      <c r="K530" s="1">
        <v>28944</v>
      </c>
      <c r="L530" s="2">
        <v>101.59</v>
      </c>
      <c r="M530" s="2">
        <f t="shared" si="48"/>
        <v>5.3100000000000023</v>
      </c>
      <c r="N530" s="2">
        <f t="shared" si="49"/>
        <v>5.5151641046946427</v>
      </c>
    </row>
    <row r="531" spans="1:14" x14ac:dyDescent="0.3">
      <c r="A531" s="1">
        <v>29098</v>
      </c>
      <c r="B531" s="2">
        <v>109.32</v>
      </c>
      <c r="C531" s="2">
        <f t="shared" si="50"/>
        <v>5.5099999999999909</v>
      </c>
      <c r="D531" s="2">
        <f t="shared" si="51"/>
        <v>5.3077738175512872</v>
      </c>
      <c r="F531" s="2" t="str">
        <f t="shared" si="52"/>
        <v/>
      </c>
      <c r="G531" s="2" t="str">
        <f t="shared" si="53"/>
        <v/>
      </c>
      <c r="K531" s="1">
        <v>28914</v>
      </c>
      <c r="L531" s="2">
        <v>96.28</v>
      </c>
      <c r="M531" s="2">
        <f t="shared" si="48"/>
        <v>-3.6500000000000057</v>
      </c>
      <c r="N531" s="2">
        <f t="shared" si="49"/>
        <v>-3.6525567897528326</v>
      </c>
    </row>
    <row r="532" spans="1:14" x14ac:dyDescent="0.3">
      <c r="A532" s="1">
        <v>29067</v>
      </c>
      <c r="B532" s="2">
        <v>103.81</v>
      </c>
      <c r="C532" s="2">
        <f t="shared" si="50"/>
        <v>0.90000000000000568</v>
      </c>
      <c r="D532" s="2">
        <f t="shared" si="51"/>
        <v>0.87455057817511006</v>
      </c>
      <c r="F532" s="2" t="str">
        <f t="shared" si="52"/>
        <v/>
      </c>
      <c r="G532" s="2" t="str">
        <f t="shared" si="53"/>
        <v/>
      </c>
      <c r="K532" s="1">
        <v>28886</v>
      </c>
      <c r="L532" s="2">
        <v>99.93</v>
      </c>
      <c r="M532" s="2">
        <f t="shared" si="48"/>
        <v>3.8200000000000074</v>
      </c>
      <c r="N532" s="2">
        <f t="shared" si="49"/>
        <v>3.9746124232650164</v>
      </c>
    </row>
    <row r="533" spans="1:14" x14ac:dyDescent="0.3">
      <c r="A533" s="1">
        <v>29035</v>
      </c>
      <c r="B533" s="2">
        <v>102.91</v>
      </c>
      <c r="C533" s="2">
        <f t="shared" si="50"/>
        <v>3.8299999999999983</v>
      </c>
      <c r="D533" s="2">
        <f t="shared" si="51"/>
        <v>3.8655631812676607</v>
      </c>
      <c r="F533" s="2" t="str">
        <f t="shared" si="52"/>
        <v/>
      </c>
      <c r="G533" s="2" t="str">
        <f t="shared" si="53"/>
        <v/>
      </c>
      <c r="K533" s="1">
        <v>28853</v>
      </c>
      <c r="L533" s="2">
        <v>96.11</v>
      </c>
      <c r="M533" s="2">
        <f t="shared" si="48"/>
        <v>1.4099999999999966</v>
      </c>
      <c r="N533" s="2">
        <f t="shared" si="49"/>
        <v>1.4889123548046426</v>
      </c>
    </row>
    <row r="534" spans="1:14" x14ac:dyDescent="0.3">
      <c r="A534" s="1">
        <v>29006</v>
      </c>
      <c r="B534" s="2">
        <v>99.08</v>
      </c>
      <c r="C534" s="2">
        <f t="shared" si="50"/>
        <v>-2.6800000000000068</v>
      </c>
      <c r="D534" s="2">
        <f t="shared" si="51"/>
        <v>-2.6336477987421447</v>
      </c>
      <c r="F534" s="2" t="str">
        <f t="shared" si="52"/>
        <v/>
      </c>
      <c r="G534" s="2" t="str">
        <f t="shared" si="53"/>
        <v/>
      </c>
      <c r="K534" s="1">
        <v>28824</v>
      </c>
      <c r="L534" s="2">
        <v>94.7</v>
      </c>
      <c r="M534" s="2">
        <f t="shared" si="48"/>
        <v>1.5499999999999972</v>
      </c>
      <c r="N534" s="2">
        <f t="shared" si="49"/>
        <v>1.6639828234031102</v>
      </c>
    </row>
    <row r="535" spans="1:14" x14ac:dyDescent="0.3">
      <c r="A535" s="1">
        <v>28975</v>
      </c>
      <c r="B535" s="2">
        <v>101.76</v>
      </c>
      <c r="C535" s="2">
        <f t="shared" si="50"/>
        <v>0.17000000000000171</v>
      </c>
      <c r="D535" s="2">
        <f t="shared" si="51"/>
        <v>0.16733930504971128</v>
      </c>
      <c r="F535" s="2" t="str">
        <f t="shared" si="52"/>
        <v/>
      </c>
      <c r="G535" s="2" t="str">
        <f t="shared" si="53"/>
        <v/>
      </c>
      <c r="K535" s="1">
        <v>28794</v>
      </c>
      <c r="L535" s="2">
        <v>93.15</v>
      </c>
      <c r="M535" s="2">
        <f t="shared" si="48"/>
        <v>-9.39</v>
      </c>
      <c r="N535" s="2">
        <f t="shared" si="49"/>
        <v>-9.1574019894675249</v>
      </c>
    </row>
    <row r="536" spans="1:14" x14ac:dyDescent="0.3">
      <c r="A536" s="1">
        <v>28944</v>
      </c>
      <c r="B536" s="2">
        <v>101.59</v>
      </c>
      <c r="C536" s="2">
        <f t="shared" si="50"/>
        <v>5.3100000000000023</v>
      </c>
      <c r="D536" s="2">
        <f t="shared" si="51"/>
        <v>5.5151641046946427</v>
      </c>
      <c r="F536" s="2" t="str">
        <f t="shared" si="52"/>
        <v/>
      </c>
      <c r="G536" s="2" t="str">
        <f t="shared" si="53"/>
        <v/>
      </c>
      <c r="K536" s="1">
        <v>28762</v>
      </c>
      <c r="L536" s="2">
        <v>102.54</v>
      </c>
      <c r="M536" s="2">
        <f t="shared" si="48"/>
        <v>-0.75</v>
      </c>
      <c r="N536" s="2">
        <f t="shared" si="49"/>
        <v>-0.72611094975312218</v>
      </c>
    </row>
    <row r="537" spans="1:14" x14ac:dyDescent="0.3">
      <c r="A537" s="1">
        <v>28914</v>
      </c>
      <c r="B537" s="2">
        <v>96.28</v>
      </c>
      <c r="C537" s="2">
        <f t="shared" si="50"/>
        <v>-3.6500000000000057</v>
      </c>
      <c r="D537" s="2">
        <f t="shared" si="51"/>
        <v>-3.6525567897528326</v>
      </c>
      <c r="F537" s="2" t="str">
        <f t="shared" si="52"/>
        <v/>
      </c>
      <c r="G537" s="2" t="str">
        <f t="shared" si="53"/>
        <v/>
      </c>
      <c r="K537" s="1">
        <v>28733</v>
      </c>
      <c r="L537" s="2">
        <v>103.29</v>
      </c>
      <c r="M537" s="2">
        <f t="shared" si="48"/>
        <v>2.6099999999999994</v>
      </c>
      <c r="N537" s="2">
        <f t="shared" si="49"/>
        <v>2.592371871275327</v>
      </c>
    </row>
    <row r="538" spans="1:14" x14ac:dyDescent="0.3">
      <c r="A538" s="1">
        <v>28886</v>
      </c>
      <c r="B538" s="2">
        <v>99.93</v>
      </c>
      <c r="C538" s="2">
        <f t="shared" si="50"/>
        <v>3.8200000000000074</v>
      </c>
      <c r="D538" s="2">
        <f t="shared" si="51"/>
        <v>3.9746124232650164</v>
      </c>
      <c r="F538" s="2" t="str">
        <f t="shared" si="52"/>
        <v/>
      </c>
      <c r="G538" s="2" t="str">
        <f t="shared" si="53"/>
        <v/>
      </c>
      <c r="K538" s="1">
        <v>28702</v>
      </c>
      <c r="L538" s="2">
        <v>100.68</v>
      </c>
      <c r="M538" s="2">
        <f t="shared" si="48"/>
        <v>5.1500000000000057</v>
      </c>
      <c r="N538" s="2">
        <f t="shared" si="49"/>
        <v>5.3909766565476875</v>
      </c>
    </row>
    <row r="539" spans="1:14" x14ac:dyDescent="0.3">
      <c r="A539" s="1">
        <v>28853</v>
      </c>
      <c r="B539" s="2">
        <v>96.11</v>
      </c>
      <c r="C539" s="2">
        <f t="shared" si="50"/>
        <v>1.4099999999999966</v>
      </c>
      <c r="D539" s="2">
        <f t="shared" si="51"/>
        <v>1.4889123548046426</v>
      </c>
      <c r="F539" s="2" t="str">
        <f t="shared" si="52"/>
        <v/>
      </c>
      <c r="G539" s="2" t="str">
        <f t="shared" si="53"/>
        <v/>
      </c>
      <c r="K539" s="1">
        <v>28671</v>
      </c>
      <c r="L539" s="2">
        <v>95.53</v>
      </c>
      <c r="M539" s="2">
        <f t="shared" si="48"/>
        <v>-1.7600000000000051</v>
      </c>
      <c r="N539" s="2">
        <f t="shared" si="49"/>
        <v>-1.809024565731324</v>
      </c>
    </row>
    <row r="540" spans="1:14" x14ac:dyDescent="0.3">
      <c r="A540" s="1">
        <v>28824</v>
      </c>
      <c r="B540" s="2">
        <v>94.7</v>
      </c>
      <c r="C540" s="2">
        <f t="shared" si="50"/>
        <v>1.5499999999999972</v>
      </c>
      <c r="D540" s="2">
        <f t="shared" si="51"/>
        <v>1.6639828234031102</v>
      </c>
      <c r="F540" s="2" t="str">
        <f t="shared" si="52"/>
        <v/>
      </c>
      <c r="G540" s="2" t="str">
        <f t="shared" si="53"/>
        <v/>
      </c>
      <c r="K540" s="1">
        <v>28641</v>
      </c>
      <c r="L540" s="2">
        <v>97.29</v>
      </c>
      <c r="M540" s="2">
        <f t="shared" si="48"/>
        <v>0.46000000000000796</v>
      </c>
      <c r="N540" s="2">
        <f t="shared" si="49"/>
        <v>0.47505938242281109</v>
      </c>
    </row>
    <row r="541" spans="1:14" x14ac:dyDescent="0.3">
      <c r="A541" s="1">
        <v>28794</v>
      </c>
      <c r="B541" s="2">
        <v>93.15</v>
      </c>
      <c r="C541" s="2">
        <f t="shared" si="50"/>
        <v>-9.39</v>
      </c>
      <c r="D541" s="2">
        <f t="shared" si="51"/>
        <v>-9.1574019894675249</v>
      </c>
      <c r="F541" s="2" t="str">
        <f t="shared" si="52"/>
        <v/>
      </c>
      <c r="G541" s="2" t="str">
        <f t="shared" si="53"/>
        <v/>
      </c>
      <c r="K541" s="1">
        <v>28608</v>
      </c>
      <c r="L541" s="2">
        <v>96.83</v>
      </c>
      <c r="M541" s="2">
        <f t="shared" si="48"/>
        <v>7.6200000000000045</v>
      </c>
      <c r="N541" s="2">
        <f t="shared" si="49"/>
        <v>8.5416433135298782</v>
      </c>
    </row>
    <row r="542" spans="1:14" x14ac:dyDescent="0.3">
      <c r="A542" s="1">
        <v>28762</v>
      </c>
      <c r="B542" s="2">
        <v>102.54</v>
      </c>
      <c r="C542" s="2">
        <f t="shared" si="50"/>
        <v>-0.75</v>
      </c>
      <c r="D542" s="2">
        <f t="shared" si="51"/>
        <v>-0.72611094975312218</v>
      </c>
      <c r="F542" s="2" t="str">
        <f t="shared" si="52"/>
        <v/>
      </c>
      <c r="G542" s="2" t="str">
        <f t="shared" si="53"/>
        <v/>
      </c>
      <c r="K542" s="1">
        <v>28580</v>
      </c>
      <c r="L542" s="2">
        <v>89.21</v>
      </c>
      <c r="M542" s="2">
        <f t="shared" si="48"/>
        <v>2.1699999999999875</v>
      </c>
      <c r="N542" s="2">
        <f t="shared" si="49"/>
        <v>2.4931066176470442</v>
      </c>
    </row>
    <row r="543" spans="1:14" x14ac:dyDescent="0.3">
      <c r="A543" s="1">
        <v>28733</v>
      </c>
      <c r="B543" s="2">
        <v>103.29</v>
      </c>
      <c r="C543" s="2">
        <f t="shared" si="50"/>
        <v>2.6099999999999994</v>
      </c>
      <c r="D543" s="2">
        <f t="shared" si="51"/>
        <v>2.592371871275327</v>
      </c>
      <c r="F543" s="2" t="str">
        <f t="shared" si="52"/>
        <v/>
      </c>
      <c r="G543" s="2" t="str">
        <f t="shared" si="53"/>
        <v/>
      </c>
      <c r="K543" s="1">
        <v>28549</v>
      </c>
      <c r="L543" s="2">
        <v>87.04</v>
      </c>
      <c r="M543" s="2">
        <f t="shared" si="48"/>
        <v>-2.2099999999999937</v>
      </c>
      <c r="N543" s="2">
        <f t="shared" si="49"/>
        <v>-2.4761904761904692</v>
      </c>
    </row>
    <row r="544" spans="1:14" x14ac:dyDescent="0.3">
      <c r="A544" s="1">
        <v>28702</v>
      </c>
      <c r="B544" s="2">
        <v>100.68</v>
      </c>
      <c r="C544" s="2">
        <f t="shared" si="50"/>
        <v>5.1500000000000057</v>
      </c>
      <c r="D544" s="2">
        <f t="shared" si="51"/>
        <v>5.3909766565476875</v>
      </c>
      <c r="F544" s="2" t="str">
        <f t="shared" si="52"/>
        <v/>
      </c>
      <c r="G544" s="2" t="str">
        <f t="shared" si="53"/>
        <v/>
      </c>
      <c r="K544" s="1">
        <v>28521</v>
      </c>
      <c r="L544" s="2">
        <v>89.25</v>
      </c>
      <c r="M544" s="2">
        <f t="shared" si="48"/>
        <v>-5.8499999999999943</v>
      </c>
      <c r="N544" s="2">
        <f t="shared" si="49"/>
        <v>-6.1514195583596161</v>
      </c>
    </row>
    <row r="545" spans="1:14" x14ac:dyDescent="0.3">
      <c r="A545" s="1">
        <v>28671</v>
      </c>
      <c r="B545" s="2">
        <v>95.53</v>
      </c>
      <c r="C545" s="2">
        <f t="shared" si="50"/>
        <v>-1.7600000000000051</v>
      </c>
      <c r="D545" s="2">
        <f t="shared" si="51"/>
        <v>-1.809024565731324</v>
      </c>
      <c r="F545" s="2" t="str">
        <f t="shared" si="52"/>
        <v/>
      </c>
      <c r="G545" s="2" t="str">
        <f t="shared" si="53"/>
        <v/>
      </c>
      <c r="K545" s="1">
        <v>28489</v>
      </c>
      <c r="L545" s="2">
        <v>95.1</v>
      </c>
      <c r="M545" s="2">
        <f t="shared" si="48"/>
        <v>0.26999999999999602</v>
      </c>
      <c r="N545" s="2">
        <f t="shared" si="49"/>
        <v>0.28472002530844248</v>
      </c>
    </row>
    <row r="546" spans="1:14" x14ac:dyDescent="0.3">
      <c r="A546" s="1">
        <v>28641</v>
      </c>
      <c r="B546" s="2">
        <v>97.29</v>
      </c>
      <c r="C546" s="2">
        <f t="shared" si="50"/>
        <v>0.46000000000000796</v>
      </c>
      <c r="D546" s="2">
        <f t="shared" si="51"/>
        <v>0.47505938242281109</v>
      </c>
      <c r="F546" s="2" t="str">
        <f t="shared" si="52"/>
        <v/>
      </c>
      <c r="G546" s="2" t="str">
        <f t="shared" si="53"/>
        <v/>
      </c>
      <c r="K546" s="1">
        <v>28459</v>
      </c>
      <c r="L546" s="2">
        <v>94.83</v>
      </c>
      <c r="M546" s="2">
        <f t="shared" si="48"/>
        <v>2.4899999999999949</v>
      </c>
      <c r="N546" s="2">
        <f t="shared" si="49"/>
        <v>2.6965562053281293</v>
      </c>
    </row>
    <row r="547" spans="1:14" x14ac:dyDescent="0.3">
      <c r="A547" s="1">
        <v>28608</v>
      </c>
      <c r="B547" s="2">
        <v>96.83</v>
      </c>
      <c r="C547" s="2">
        <f t="shared" si="50"/>
        <v>7.6200000000000045</v>
      </c>
      <c r="D547" s="2">
        <f t="shared" si="51"/>
        <v>8.5416433135298782</v>
      </c>
      <c r="F547" s="2" t="str">
        <f t="shared" si="52"/>
        <v/>
      </c>
      <c r="G547" s="2" t="str">
        <f t="shared" si="53"/>
        <v/>
      </c>
      <c r="K547" s="1">
        <v>28429</v>
      </c>
      <c r="L547" s="2">
        <v>92.34</v>
      </c>
      <c r="M547" s="2">
        <f t="shared" si="48"/>
        <v>-4.1899999999999977</v>
      </c>
      <c r="N547" s="2">
        <f t="shared" si="49"/>
        <v>-4.3406194965295741</v>
      </c>
    </row>
    <row r="548" spans="1:14" x14ac:dyDescent="0.3">
      <c r="A548" s="1">
        <v>28580</v>
      </c>
      <c r="B548" s="2">
        <v>89.21</v>
      </c>
      <c r="C548" s="2">
        <f t="shared" si="50"/>
        <v>2.1699999999999875</v>
      </c>
      <c r="D548" s="2">
        <f t="shared" si="51"/>
        <v>2.4931066176470442</v>
      </c>
      <c r="F548" s="2" t="str">
        <f t="shared" si="52"/>
        <v/>
      </c>
      <c r="G548" s="2" t="str">
        <f t="shared" si="53"/>
        <v/>
      </c>
      <c r="K548" s="1">
        <v>28398</v>
      </c>
      <c r="L548" s="2">
        <v>96.53</v>
      </c>
      <c r="M548" s="2">
        <f t="shared" si="48"/>
        <v>-0.23999999999999488</v>
      </c>
      <c r="N548" s="2">
        <f t="shared" si="49"/>
        <v>-0.24801074713237045</v>
      </c>
    </row>
    <row r="549" spans="1:14" x14ac:dyDescent="0.3">
      <c r="A549" s="1">
        <v>28549</v>
      </c>
      <c r="B549" s="2">
        <v>87.04</v>
      </c>
      <c r="C549" s="2">
        <f t="shared" si="50"/>
        <v>-2.2099999999999937</v>
      </c>
      <c r="D549" s="2">
        <f t="shared" si="51"/>
        <v>-2.4761904761904692</v>
      </c>
      <c r="F549" s="2" t="str">
        <f t="shared" si="52"/>
        <v/>
      </c>
      <c r="G549" s="2" t="str">
        <f t="shared" si="53"/>
        <v/>
      </c>
      <c r="K549" s="1">
        <v>28368</v>
      </c>
      <c r="L549" s="2">
        <v>96.77</v>
      </c>
      <c r="M549" s="2">
        <f t="shared" si="48"/>
        <v>-2.0799999999999983</v>
      </c>
      <c r="N549" s="2">
        <f t="shared" si="49"/>
        <v>-2.1041982802225578</v>
      </c>
    </row>
    <row r="550" spans="1:14" x14ac:dyDescent="0.3">
      <c r="A550" s="1">
        <v>28521</v>
      </c>
      <c r="B550" s="2">
        <v>89.25</v>
      </c>
      <c r="C550" s="2">
        <f t="shared" si="50"/>
        <v>-5.8499999999999943</v>
      </c>
      <c r="D550" s="2">
        <f t="shared" si="51"/>
        <v>-6.1514195583596161</v>
      </c>
      <c r="F550" s="2" t="str">
        <f t="shared" si="52"/>
        <v/>
      </c>
      <c r="G550" s="2" t="str">
        <f t="shared" si="53"/>
        <v/>
      </c>
      <c r="K550" s="1">
        <v>28335</v>
      </c>
      <c r="L550" s="2">
        <v>98.85</v>
      </c>
      <c r="M550" s="2">
        <f t="shared" si="48"/>
        <v>-1.6300000000000097</v>
      </c>
      <c r="N550" s="2">
        <f t="shared" si="49"/>
        <v>-1.6222133757961879</v>
      </c>
    </row>
    <row r="551" spans="1:14" x14ac:dyDescent="0.3">
      <c r="A551" s="1">
        <v>28489</v>
      </c>
      <c r="B551" s="2">
        <v>95.1</v>
      </c>
      <c r="C551" s="2">
        <f t="shared" si="50"/>
        <v>0.26999999999999602</v>
      </c>
      <c r="D551" s="2">
        <f t="shared" si="51"/>
        <v>0.28472002530844248</v>
      </c>
      <c r="F551" s="2" t="str">
        <f t="shared" si="52"/>
        <v/>
      </c>
      <c r="G551" s="2" t="str">
        <f t="shared" si="53"/>
        <v/>
      </c>
      <c r="K551" s="1">
        <v>28306</v>
      </c>
      <c r="L551" s="2">
        <v>100.48</v>
      </c>
      <c r="M551" s="2">
        <f t="shared" si="48"/>
        <v>4.3599999999999994</v>
      </c>
      <c r="N551" s="2">
        <f t="shared" si="49"/>
        <v>4.5359966708281307</v>
      </c>
    </row>
    <row r="552" spans="1:14" x14ac:dyDescent="0.3">
      <c r="A552" s="1">
        <v>28459</v>
      </c>
      <c r="B552" s="2">
        <v>94.83</v>
      </c>
      <c r="C552" s="2">
        <f t="shared" si="50"/>
        <v>2.4899999999999949</v>
      </c>
      <c r="D552" s="2">
        <f t="shared" si="51"/>
        <v>2.6965562053281293</v>
      </c>
      <c r="F552" s="2" t="str">
        <f t="shared" si="52"/>
        <v/>
      </c>
      <c r="G552" s="2" t="str">
        <f t="shared" si="53"/>
        <v/>
      </c>
      <c r="K552" s="1">
        <v>28276</v>
      </c>
      <c r="L552" s="2">
        <v>96.12</v>
      </c>
      <c r="M552" s="2">
        <f t="shared" si="48"/>
        <v>-2.3199999999999932</v>
      </c>
      <c r="N552" s="2">
        <f t="shared" si="49"/>
        <v>-2.3567655424624068</v>
      </c>
    </row>
    <row r="553" spans="1:14" x14ac:dyDescent="0.3">
      <c r="A553" s="1">
        <v>28429</v>
      </c>
      <c r="B553" s="2">
        <v>92.34</v>
      </c>
      <c r="C553" s="2">
        <f t="shared" si="50"/>
        <v>-4.1899999999999977</v>
      </c>
      <c r="D553" s="2">
        <f t="shared" si="51"/>
        <v>-4.3406194965295741</v>
      </c>
      <c r="F553" s="2" t="str">
        <f t="shared" si="52"/>
        <v/>
      </c>
      <c r="G553" s="2" t="str">
        <f t="shared" si="53"/>
        <v/>
      </c>
      <c r="K553" s="1">
        <v>28244</v>
      </c>
      <c r="L553" s="2">
        <v>98.44</v>
      </c>
      <c r="M553" s="2">
        <f t="shared" si="48"/>
        <v>1.9999999999996021E-2</v>
      </c>
      <c r="N553" s="2">
        <f t="shared" si="49"/>
        <v>2.0321072952647855E-2</v>
      </c>
    </row>
    <row r="554" spans="1:14" x14ac:dyDescent="0.3">
      <c r="A554" s="1">
        <v>28398</v>
      </c>
      <c r="B554" s="2">
        <v>96.53</v>
      </c>
      <c r="C554" s="2">
        <f t="shared" si="50"/>
        <v>-0.23999999999999488</v>
      </c>
      <c r="D554" s="2">
        <f t="shared" si="51"/>
        <v>-0.24801074713237045</v>
      </c>
      <c r="F554" s="2" t="str">
        <f t="shared" si="52"/>
        <v/>
      </c>
      <c r="G554" s="2" t="str">
        <f t="shared" si="53"/>
        <v/>
      </c>
      <c r="K554" s="1">
        <v>28215</v>
      </c>
      <c r="L554" s="2">
        <v>98.42</v>
      </c>
      <c r="M554" s="2">
        <f t="shared" si="48"/>
        <v>-1.3999999999999915</v>
      </c>
      <c r="N554" s="2">
        <f t="shared" si="49"/>
        <v>-1.4025245441795147</v>
      </c>
    </row>
    <row r="555" spans="1:14" x14ac:dyDescent="0.3">
      <c r="A555" s="1">
        <v>28368</v>
      </c>
      <c r="B555" s="2">
        <v>96.77</v>
      </c>
      <c r="C555" s="2">
        <f t="shared" si="50"/>
        <v>-2.0799999999999983</v>
      </c>
      <c r="D555" s="2">
        <f t="shared" si="51"/>
        <v>-2.1041982802225578</v>
      </c>
      <c r="F555" s="2" t="str">
        <f t="shared" si="52"/>
        <v/>
      </c>
      <c r="G555" s="2" t="str">
        <f t="shared" si="53"/>
        <v/>
      </c>
      <c r="K555" s="1">
        <v>28184</v>
      </c>
      <c r="L555" s="2">
        <v>99.82</v>
      </c>
      <c r="M555" s="2">
        <f t="shared" si="48"/>
        <v>-2.210000000000008</v>
      </c>
      <c r="N555" s="2">
        <f t="shared" si="49"/>
        <v>-2.1660295991375165</v>
      </c>
    </row>
    <row r="556" spans="1:14" x14ac:dyDescent="0.3">
      <c r="A556" s="1">
        <v>28335</v>
      </c>
      <c r="B556" s="2">
        <v>98.85</v>
      </c>
      <c r="C556" s="2">
        <f t="shared" si="50"/>
        <v>-1.6300000000000097</v>
      </c>
      <c r="D556" s="2">
        <f t="shared" si="51"/>
        <v>-1.6222133757961879</v>
      </c>
      <c r="F556" s="2" t="str">
        <f t="shared" si="52"/>
        <v/>
      </c>
      <c r="G556" s="2" t="str">
        <f t="shared" si="53"/>
        <v/>
      </c>
      <c r="K556" s="1">
        <v>28156</v>
      </c>
      <c r="L556" s="2">
        <v>102.03</v>
      </c>
      <c r="M556" s="2">
        <f t="shared" si="48"/>
        <v>-5.4299999999999926</v>
      </c>
      <c r="N556" s="2">
        <f t="shared" si="49"/>
        <v>-5.0530429927414788</v>
      </c>
    </row>
    <row r="557" spans="1:14" x14ac:dyDescent="0.3">
      <c r="A557" s="1">
        <v>28306</v>
      </c>
      <c r="B557" s="2">
        <v>100.48</v>
      </c>
      <c r="C557" s="2">
        <f t="shared" si="50"/>
        <v>4.3599999999999994</v>
      </c>
      <c r="D557" s="2">
        <f t="shared" si="51"/>
        <v>4.5359966708281307</v>
      </c>
      <c r="F557" s="2" t="str">
        <f t="shared" si="52"/>
        <v/>
      </c>
      <c r="G557" s="2" t="str">
        <f t="shared" si="53"/>
        <v/>
      </c>
      <c r="K557" s="1">
        <v>28125</v>
      </c>
      <c r="L557" s="2">
        <v>107.46</v>
      </c>
      <c r="M557" s="2">
        <f t="shared" si="48"/>
        <v>5.3599999999999994</v>
      </c>
      <c r="N557" s="2">
        <f t="shared" si="49"/>
        <v>5.24975514201763</v>
      </c>
    </row>
    <row r="558" spans="1:14" x14ac:dyDescent="0.3">
      <c r="A558" s="1">
        <v>28276</v>
      </c>
      <c r="B558" s="2">
        <v>96.12</v>
      </c>
      <c r="C558" s="2">
        <f t="shared" si="50"/>
        <v>-2.3199999999999932</v>
      </c>
      <c r="D558" s="2">
        <f t="shared" si="51"/>
        <v>-2.3567655424624068</v>
      </c>
      <c r="F558" s="2" t="str">
        <f t="shared" si="52"/>
        <v/>
      </c>
      <c r="G558" s="2" t="str">
        <f t="shared" si="53"/>
        <v/>
      </c>
      <c r="K558" s="1">
        <v>28094</v>
      </c>
      <c r="L558" s="2">
        <v>102.1</v>
      </c>
      <c r="M558" s="2">
        <f t="shared" si="48"/>
        <v>-0.80000000000001137</v>
      </c>
      <c r="N558" s="2">
        <f t="shared" si="49"/>
        <v>-0.7774538386783395</v>
      </c>
    </row>
    <row r="559" spans="1:14" x14ac:dyDescent="0.3">
      <c r="A559" s="1">
        <v>28244</v>
      </c>
      <c r="B559" s="2">
        <v>98.44</v>
      </c>
      <c r="C559" s="2">
        <f t="shared" si="50"/>
        <v>1.9999999999996021E-2</v>
      </c>
      <c r="D559" s="2">
        <f t="shared" si="51"/>
        <v>2.0321072952647855E-2</v>
      </c>
      <c r="F559" s="2" t="str">
        <f t="shared" si="52"/>
        <v/>
      </c>
      <c r="G559" s="2" t="str">
        <f t="shared" si="53"/>
        <v/>
      </c>
      <c r="K559" s="1">
        <v>28062</v>
      </c>
      <c r="L559" s="2">
        <v>102.9</v>
      </c>
      <c r="M559" s="2">
        <f t="shared" si="48"/>
        <v>-2.3399999999999892</v>
      </c>
      <c r="N559" s="2">
        <f t="shared" si="49"/>
        <v>-2.2234891676168655</v>
      </c>
    </row>
    <row r="560" spans="1:14" x14ac:dyDescent="0.3">
      <c r="A560" s="1">
        <v>28215</v>
      </c>
      <c r="B560" s="2">
        <v>98.42</v>
      </c>
      <c r="C560" s="2">
        <f t="shared" si="50"/>
        <v>-1.3999999999999915</v>
      </c>
      <c r="D560" s="2">
        <f t="shared" si="51"/>
        <v>-1.4025245441795147</v>
      </c>
      <c r="F560" s="2" t="str">
        <f t="shared" si="52"/>
        <v/>
      </c>
      <c r="G560" s="2" t="str">
        <f t="shared" si="53"/>
        <v/>
      </c>
      <c r="K560" s="1">
        <v>28033</v>
      </c>
      <c r="L560" s="2">
        <v>105.24</v>
      </c>
      <c r="M560" s="2">
        <f t="shared" si="48"/>
        <v>2.3299999999999983</v>
      </c>
      <c r="N560" s="2">
        <f t="shared" si="49"/>
        <v>2.2641142746088798</v>
      </c>
    </row>
    <row r="561" spans="1:14" x14ac:dyDescent="0.3">
      <c r="A561" s="1">
        <v>28184</v>
      </c>
      <c r="B561" s="2">
        <v>99.82</v>
      </c>
      <c r="C561" s="2">
        <f t="shared" si="50"/>
        <v>-2.210000000000008</v>
      </c>
      <c r="D561" s="2">
        <f t="shared" si="51"/>
        <v>-2.1660295991375165</v>
      </c>
      <c r="F561" s="2" t="str">
        <f t="shared" si="52"/>
        <v/>
      </c>
      <c r="G561" s="2" t="str">
        <f t="shared" si="53"/>
        <v/>
      </c>
      <c r="K561" s="1">
        <v>28003</v>
      </c>
      <c r="L561" s="2">
        <v>102.91</v>
      </c>
      <c r="M561" s="2">
        <f t="shared" si="48"/>
        <v>-0.53000000000000114</v>
      </c>
      <c r="N561" s="2">
        <f t="shared" si="49"/>
        <v>-0.51237432327919674</v>
      </c>
    </row>
    <row r="562" spans="1:14" x14ac:dyDescent="0.3">
      <c r="A562" s="1">
        <v>28156</v>
      </c>
      <c r="B562" s="2">
        <v>102.03</v>
      </c>
      <c r="C562" s="2">
        <f t="shared" si="50"/>
        <v>-5.4299999999999926</v>
      </c>
      <c r="D562" s="2">
        <f t="shared" si="51"/>
        <v>-5.0530429927414788</v>
      </c>
      <c r="F562" s="2" t="str">
        <f t="shared" si="52"/>
        <v/>
      </c>
      <c r="G562" s="2" t="str">
        <f t="shared" si="53"/>
        <v/>
      </c>
      <c r="K562" s="1">
        <v>27971</v>
      </c>
      <c r="L562" s="2">
        <v>103.44</v>
      </c>
      <c r="M562" s="2">
        <f t="shared" si="48"/>
        <v>-0.84000000000000341</v>
      </c>
      <c r="N562" s="2">
        <f t="shared" si="49"/>
        <v>-0.80552359033372023</v>
      </c>
    </row>
    <row r="563" spans="1:14" x14ac:dyDescent="0.3">
      <c r="A563" s="1">
        <v>28125</v>
      </c>
      <c r="B563" s="2">
        <v>107.46</v>
      </c>
      <c r="C563" s="2">
        <f t="shared" si="50"/>
        <v>5.3599999999999994</v>
      </c>
      <c r="D563" s="2">
        <f t="shared" si="51"/>
        <v>5.24975514201763</v>
      </c>
      <c r="F563" s="2" t="str">
        <f t="shared" si="52"/>
        <v/>
      </c>
      <c r="G563" s="2" t="str">
        <f t="shared" si="53"/>
        <v/>
      </c>
      <c r="K563" s="1">
        <v>27941</v>
      </c>
      <c r="L563" s="2">
        <v>104.28</v>
      </c>
      <c r="M563" s="2">
        <f t="shared" si="48"/>
        <v>4.0999999999999943</v>
      </c>
      <c r="N563" s="2">
        <f t="shared" si="49"/>
        <v>4.0926332601317572</v>
      </c>
    </row>
    <row r="564" spans="1:14" x14ac:dyDescent="0.3">
      <c r="A564" s="1">
        <v>28094</v>
      </c>
      <c r="B564" s="2">
        <v>102.1</v>
      </c>
      <c r="C564" s="2">
        <f t="shared" si="50"/>
        <v>-0.80000000000001137</v>
      </c>
      <c r="D564" s="2">
        <f t="shared" si="51"/>
        <v>-0.7774538386783395</v>
      </c>
      <c r="F564" s="2" t="str">
        <f t="shared" si="52"/>
        <v/>
      </c>
      <c r="G564" s="2" t="str">
        <f t="shared" si="53"/>
        <v/>
      </c>
      <c r="K564" s="1">
        <v>27911</v>
      </c>
      <c r="L564" s="2">
        <v>100.18</v>
      </c>
      <c r="M564" s="2">
        <f t="shared" si="48"/>
        <v>-1.4599999999999937</v>
      </c>
      <c r="N564" s="2">
        <f t="shared" si="49"/>
        <v>-1.4364423455332485</v>
      </c>
    </row>
    <row r="565" spans="1:14" x14ac:dyDescent="0.3">
      <c r="A565" s="1">
        <v>28062</v>
      </c>
      <c r="B565" s="2">
        <v>102.9</v>
      </c>
      <c r="C565" s="2">
        <f t="shared" si="50"/>
        <v>-2.3399999999999892</v>
      </c>
      <c r="D565" s="2">
        <f t="shared" si="51"/>
        <v>-2.2234891676168655</v>
      </c>
      <c r="F565" s="2" t="str">
        <f t="shared" si="52"/>
        <v/>
      </c>
      <c r="G565" s="2" t="str">
        <f t="shared" si="53"/>
        <v/>
      </c>
      <c r="K565" s="1">
        <v>27880</v>
      </c>
      <c r="L565" s="2">
        <v>101.64</v>
      </c>
      <c r="M565" s="2">
        <f t="shared" si="48"/>
        <v>-1.1299999999999955</v>
      </c>
      <c r="N565" s="2">
        <f t="shared" si="49"/>
        <v>-1.0995426680937974</v>
      </c>
    </row>
    <row r="566" spans="1:14" x14ac:dyDescent="0.3">
      <c r="A566" s="1">
        <v>28033</v>
      </c>
      <c r="B566" s="2">
        <v>105.24</v>
      </c>
      <c r="C566" s="2">
        <f t="shared" si="50"/>
        <v>2.3299999999999983</v>
      </c>
      <c r="D566" s="2">
        <f t="shared" si="51"/>
        <v>2.2641142746088798</v>
      </c>
      <c r="F566" s="2" t="str">
        <f t="shared" si="52"/>
        <v/>
      </c>
      <c r="G566" s="2" t="str">
        <f t="shared" si="53"/>
        <v/>
      </c>
      <c r="K566" s="1">
        <v>27850</v>
      </c>
      <c r="L566" s="2">
        <v>102.77</v>
      </c>
      <c r="M566" s="2">
        <f t="shared" si="48"/>
        <v>3.0600000000000023</v>
      </c>
      <c r="N566" s="2">
        <f t="shared" si="49"/>
        <v>3.0688998094473998</v>
      </c>
    </row>
    <row r="567" spans="1:14" x14ac:dyDescent="0.3">
      <c r="A567" s="1">
        <v>28003</v>
      </c>
      <c r="B567" s="2">
        <v>102.91</v>
      </c>
      <c r="C567" s="2">
        <f t="shared" si="50"/>
        <v>-0.53000000000000114</v>
      </c>
      <c r="D567" s="2">
        <f t="shared" si="51"/>
        <v>-0.51237432327919674</v>
      </c>
      <c r="F567" s="2" t="str">
        <f t="shared" si="52"/>
        <v/>
      </c>
      <c r="G567" s="2" t="str">
        <f t="shared" si="53"/>
        <v/>
      </c>
      <c r="K567" s="1">
        <v>27817</v>
      </c>
      <c r="L567" s="2">
        <v>99.71</v>
      </c>
      <c r="M567" s="2">
        <f t="shared" si="48"/>
        <v>-1.1500000000000057</v>
      </c>
      <c r="N567" s="2">
        <f t="shared" si="49"/>
        <v>-1.1401943287725618</v>
      </c>
    </row>
    <row r="568" spans="1:14" x14ac:dyDescent="0.3">
      <c r="A568" s="1">
        <v>27971</v>
      </c>
      <c r="B568" s="2">
        <v>103.44</v>
      </c>
      <c r="C568" s="2">
        <f t="shared" si="50"/>
        <v>-0.84000000000000341</v>
      </c>
      <c r="D568" s="2">
        <f t="shared" si="51"/>
        <v>-0.80552359033372023</v>
      </c>
      <c r="F568" s="2" t="str">
        <f t="shared" si="52"/>
        <v/>
      </c>
      <c r="G568" s="2" t="str">
        <f t="shared" si="53"/>
        <v/>
      </c>
      <c r="K568" s="1">
        <v>27789</v>
      </c>
      <c r="L568" s="2">
        <v>100.86</v>
      </c>
      <c r="M568" s="2">
        <f t="shared" si="48"/>
        <v>10.670000000000002</v>
      </c>
      <c r="N568" s="2">
        <f t="shared" si="49"/>
        <v>11.830579886905424</v>
      </c>
    </row>
    <row r="569" spans="1:14" x14ac:dyDescent="0.3">
      <c r="A569" s="1">
        <v>27941</v>
      </c>
      <c r="B569" s="2">
        <v>104.28</v>
      </c>
      <c r="C569" s="2">
        <f t="shared" si="50"/>
        <v>4.0999999999999943</v>
      </c>
      <c r="D569" s="2">
        <f t="shared" si="51"/>
        <v>4.0926332601317572</v>
      </c>
      <c r="F569" s="2" t="str">
        <f t="shared" si="52"/>
        <v/>
      </c>
      <c r="G569" s="2" t="str">
        <f t="shared" si="53"/>
        <v/>
      </c>
      <c r="K569" s="1">
        <v>27759</v>
      </c>
      <c r="L569" s="2">
        <v>90.19</v>
      </c>
      <c r="M569" s="2">
        <f t="shared" si="48"/>
        <v>-1.0499999999999972</v>
      </c>
      <c r="N569" s="2">
        <f t="shared" si="49"/>
        <v>-1.1508110477860556</v>
      </c>
    </row>
    <row r="570" spans="1:14" x14ac:dyDescent="0.3">
      <c r="A570" s="1">
        <v>27911</v>
      </c>
      <c r="B570" s="2">
        <v>100.18</v>
      </c>
      <c r="C570" s="2">
        <f t="shared" si="50"/>
        <v>-1.4599999999999937</v>
      </c>
      <c r="D570" s="2">
        <f t="shared" si="51"/>
        <v>-1.4364423455332485</v>
      </c>
      <c r="F570" s="2" t="str">
        <f t="shared" si="52"/>
        <v/>
      </c>
      <c r="G570" s="2" t="str">
        <f t="shared" si="53"/>
        <v/>
      </c>
      <c r="K570" s="1">
        <v>27726</v>
      </c>
      <c r="L570" s="2">
        <v>91.24</v>
      </c>
      <c r="M570" s="2">
        <f t="shared" si="48"/>
        <v>2.1999999999999886</v>
      </c>
      <c r="N570" s="2">
        <f t="shared" si="49"/>
        <v>2.4707996406109483</v>
      </c>
    </row>
    <row r="571" spans="1:14" x14ac:dyDescent="0.3">
      <c r="A571" s="1">
        <v>27880</v>
      </c>
      <c r="B571" s="2">
        <v>101.64</v>
      </c>
      <c r="C571" s="2">
        <f t="shared" si="50"/>
        <v>-1.1299999999999955</v>
      </c>
      <c r="D571" s="2">
        <f t="shared" si="51"/>
        <v>-1.0995426680937974</v>
      </c>
      <c r="F571" s="2" t="str">
        <f t="shared" si="52"/>
        <v/>
      </c>
      <c r="G571" s="2" t="str">
        <f t="shared" si="53"/>
        <v/>
      </c>
      <c r="K571" s="1">
        <v>27698</v>
      </c>
      <c r="L571" s="2">
        <v>89.04</v>
      </c>
      <c r="M571" s="2">
        <f t="shared" si="48"/>
        <v>5.1700000000000017</v>
      </c>
      <c r="N571" s="2">
        <f t="shared" si="49"/>
        <v>6.164301895791108</v>
      </c>
    </row>
    <row r="572" spans="1:14" x14ac:dyDescent="0.3">
      <c r="A572" s="1">
        <v>27850</v>
      </c>
      <c r="B572" s="2">
        <v>102.77</v>
      </c>
      <c r="C572" s="2">
        <f t="shared" si="50"/>
        <v>3.0600000000000023</v>
      </c>
      <c r="D572" s="2">
        <f t="shared" si="51"/>
        <v>3.0688998094473998</v>
      </c>
      <c r="F572" s="2" t="str">
        <f t="shared" si="52"/>
        <v/>
      </c>
      <c r="G572" s="2" t="str">
        <f t="shared" si="53"/>
        <v/>
      </c>
      <c r="K572" s="1">
        <v>27667</v>
      </c>
      <c r="L572" s="2">
        <v>83.87</v>
      </c>
      <c r="M572" s="2">
        <f t="shared" si="48"/>
        <v>-3.0099999999999909</v>
      </c>
      <c r="N572" s="2">
        <f t="shared" si="49"/>
        <v>-3.4645488029465827</v>
      </c>
    </row>
    <row r="573" spans="1:14" x14ac:dyDescent="0.3">
      <c r="A573" s="1">
        <v>27817</v>
      </c>
      <c r="B573" s="2">
        <v>99.71</v>
      </c>
      <c r="C573" s="2">
        <f t="shared" si="50"/>
        <v>-1.1500000000000057</v>
      </c>
      <c r="D573" s="2">
        <f t="shared" si="51"/>
        <v>-1.1401943287725618</v>
      </c>
      <c r="F573" s="2" t="str">
        <f t="shared" si="52"/>
        <v/>
      </c>
      <c r="G573" s="2" t="str">
        <f t="shared" si="53"/>
        <v/>
      </c>
      <c r="K573" s="1">
        <v>27635</v>
      </c>
      <c r="L573" s="2">
        <v>86.88</v>
      </c>
      <c r="M573" s="2">
        <f t="shared" si="48"/>
        <v>-1.8700000000000045</v>
      </c>
      <c r="N573" s="2">
        <f t="shared" si="49"/>
        <v>-2.1070422535211319</v>
      </c>
    </row>
    <row r="574" spans="1:14" x14ac:dyDescent="0.3">
      <c r="A574" s="1">
        <v>27789</v>
      </c>
      <c r="B574" s="2">
        <v>100.86</v>
      </c>
      <c r="C574" s="2">
        <f t="shared" si="50"/>
        <v>10.670000000000002</v>
      </c>
      <c r="D574" s="2">
        <f t="shared" si="51"/>
        <v>11.830579886905424</v>
      </c>
      <c r="F574" s="2" t="str">
        <f t="shared" si="52"/>
        <v/>
      </c>
      <c r="G574" s="2" t="str">
        <f t="shared" si="53"/>
        <v/>
      </c>
      <c r="K574" s="1">
        <v>27606</v>
      </c>
      <c r="L574" s="2">
        <v>88.75</v>
      </c>
      <c r="M574" s="2">
        <f t="shared" si="48"/>
        <v>-6.4399999999999977</v>
      </c>
      <c r="N574" s="2">
        <f t="shared" si="49"/>
        <v>-6.7654165353503499</v>
      </c>
    </row>
    <row r="575" spans="1:14" x14ac:dyDescent="0.3">
      <c r="A575" s="1">
        <v>27759</v>
      </c>
      <c r="B575" s="2">
        <v>90.19</v>
      </c>
      <c r="C575" s="2">
        <f t="shared" si="50"/>
        <v>-1.0499999999999972</v>
      </c>
      <c r="D575" s="2">
        <f t="shared" si="51"/>
        <v>-1.1508110477860556</v>
      </c>
      <c r="F575" s="2" t="str">
        <f t="shared" si="52"/>
        <v/>
      </c>
      <c r="G575" s="2" t="str">
        <f t="shared" si="53"/>
        <v/>
      </c>
      <c r="K575" s="1">
        <v>27575</v>
      </c>
      <c r="L575" s="2">
        <v>95.19</v>
      </c>
      <c r="M575" s="2">
        <f t="shared" si="48"/>
        <v>4.039999999999992</v>
      </c>
      <c r="N575" s="2">
        <f t="shared" si="49"/>
        <v>4.4322545255073962</v>
      </c>
    </row>
    <row r="576" spans="1:14" x14ac:dyDescent="0.3">
      <c r="A576" s="1">
        <v>27726</v>
      </c>
      <c r="B576" s="2">
        <v>91.24</v>
      </c>
      <c r="C576" s="2">
        <f t="shared" si="50"/>
        <v>2.1999999999999886</v>
      </c>
      <c r="D576" s="2">
        <f t="shared" si="51"/>
        <v>2.4707996406109483</v>
      </c>
      <c r="F576" s="2" t="str">
        <f t="shared" si="52"/>
        <v/>
      </c>
      <c r="G576" s="2" t="str">
        <f t="shared" si="53"/>
        <v/>
      </c>
      <c r="K576" s="1">
        <v>27544</v>
      </c>
      <c r="L576" s="2">
        <v>91.15</v>
      </c>
      <c r="M576" s="2">
        <f t="shared" si="48"/>
        <v>3.8500000000000085</v>
      </c>
      <c r="N576" s="2">
        <f t="shared" si="49"/>
        <v>4.4100801832760697</v>
      </c>
    </row>
    <row r="577" spans="1:14" x14ac:dyDescent="0.3">
      <c r="A577" s="1">
        <v>27698</v>
      </c>
      <c r="B577" s="2">
        <v>89.04</v>
      </c>
      <c r="C577" s="2">
        <f t="shared" si="50"/>
        <v>5.1700000000000017</v>
      </c>
      <c r="D577" s="2">
        <f t="shared" si="51"/>
        <v>6.164301895791108</v>
      </c>
      <c r="F577" s="2" t="str">
        <f t="shared" si="52"/>
        <v/>
      </c>
      <c r="G577" s="2" t="str">
        <f t="shared" si="53"/>
        <v/>
      </c>
      <c r="K577" s="1">
        <v>27514</v>
      </c>
      <c r="L577" s="2">
        <v>87.3</v>
      </c>
      <c r="M577" s="2">
        <f t="shared" si="48"/>
        <v>3.9399999999999977</v>
      </c>
      <c r="N577" s="2">
        <f t="shared" si="49"/>
        <v>4.7264875239923194</v>
      </c>
    </row>
    <row r="578" spans="1:14" x14ac:dyDescent="0.3">
      <c r="A578" s="1">
        <v>27667</v>
      </c>
      <c r="B578" s="2">
        <v>83.87</v>
      </c>
      <c r="C578" s="2">
        <f t="shared" si="50"/>
        <v>-3.0099999999999909</v>
      </c>
      <c r="D578" s="2">
        <f t="shared" si="51"/>
        <v>-3.4645488029465827</v>
      </c>
      <c r="F578" s="2" t="str">
        <f t="shared" si="52"/>
        <v/>
      </c>
      <c r="G578" s="2" t="str">
        <f t="shared" si="53"/>
        <v/>
      </c>
      <c r="K578" s="1">
        <v>27484</v>
      </c>
      <c r="L578" s="2">
        <v>83.36</v>
      </c>
      <c r="M578" s="2">
        <f t="shared" ref="M578:M641" si="54">IF(AND(ISNUMBER(L578),ISNUMBER(L579)), (L578 - L579), "")</f>
        <v>1.769999999999996</v>
      </c>
      <c r="N578" s="2">
        <f t="shared" ref="N578:N641" si="55">IF(AND(ISNUMBER(M578),ISNUMBER(L579)), (100*M578/ABS(L579)), "")</f>
        <v>2.1693835028802502</v>
      </c>
    </row>
    <row r="579" spans="1:14" x14ac:dyDescent="0.3">
      <c r="A579" s="1">
        <v>27635</v>
      </c>
      <c r="B579" s="2">
        <v>86.88</v>
      </c>
      <c r="C579" s="2">
        <f t="shared" si="50"/>
        <v>-1.8700000000000045</v>
      </c>
      <c r="D579" s="2">
        <f t="shared" si="51"/>
        <v>-2.1070422535211319</v>
      </c>
      <c r="F579" s="2" t="str">
        <f t="shared" si="52"/>
        <v/>
      </c>
      <c r="G579" s="2" t="str">
        <f t="shared" si="53"/>
        <v/>
      </c>
      <c r="K579" s="1">
        <v>27453</v>
      </c>
      <c r="L579" s="2">
        <v>81.59</v>
      </c>
      <c r="M579" s="2">
        <f t="shared" si="54"/>
        <v>4.6099999999999994</v>
      </c>
      <c r="N579" s="2">
        <f t="shared" si="55"/>
        <v>5.9885684593400876</v>
      </c>
    </row>
    <row r="580" spans="1:14" x14ac:dyDescent="0.3">
      <c r="A580" s="1">
        <v>27606</v>
      </c>
      <c r="B580" s="2">
        <v>88.75</v>
      </c>
      <c r="C580" s="2">
        <f t="shared" si="50"/>
        <v>-6.4399999999999977</v>
      </c>
      <c r="D580" s="2">
        <f t="shared" si="51"/>
        <v>-6.7654165353503499</v>
      </c>
      <c r="F580" s="2" t="str">
        <f t="shared" si="52"/>
        <v/>
      </c>
      <c r="G580" s="2" t="str">
        <f t="shared" si="53"/>
        <v/>
      </c>
      <c r="K580" s="1">
        <v>27425</v>
      </c>
      <c r="L580" s="2">
        <v>76.98</v>
      </c>
      <c r="M580" s="2">
        <f t="shared" si="54"/>
        <v>8.4200000000000017</v>
      </c>
      <c r="N580" s="2">
        <f t="shared" si="55"/>
        <v>12.281213535589268</v>
      </c>
    </row>
    <row r="581" spans="1:14" x14ac:dyDescent="0.3">
      <c r="A581" s="1">
        <v>27575</v>
      </c>
      <c r="B581" s="2">
        <v>95.19</v>
      </c>
      <c r="C581" s="2">
        <f t="shared" si="50"/>
        <v>4.039999999999992</v>
      </c>
      <c r="D581" s="2">
        <f t="shared" si="51"/>
        <v>4.4322545255073962</v>
      </c>
      <c r="F581" s="2" t="str">
        <f t="shared" si="52"/>
        <v/>
      </c>
      <c r="G581" s="2" t="str">
        <f t="shared" si="53"/>
        <v/>
      </c>
      <c r="K581" s="1">
        <v>27394</v>
      </c>
      <c r="L581" s="2">
        <v>68.56</v>
      </c>
      <c r="M581" s="2">
        <f t="shared" si="54"/>
        <v>-1.4099999999999966</v>
      </c>
      <c r="N581" s="2">
        <f t="shared" si="55"/>
        <v>-2.0151493497213044</v>
      </c>
    </row>
    <row r="582" spans="1:14" x14ac:dyDescent="0.3">
      <c r="A582" s="1">
        <v>27544</v>
      </c>
      <c r="B582" s="2">
        <v>91.15</v>
      </c>
      <c r="C582" s="2">
        <f t="shared" si="50"/>
        <v>3.8500000000000085</v>
      </c>
      <c r="D582" s="2">
        <f t="shared" si="51"/>
        <v>4.4100801832760697</v>
      </c>
      <c r="F582" s="2" t="str">
        <f t="shared" si="52"/>
        <v/>
      </c>
      <c r="G582" s="2" t="str">
        <f t="shared" si="53"/>
        <v/>
      </c>
      <c r="K582" s="1">
        <v>27362</v>
      </c>
      <c r="L582" s="2">
        <v>69.97</v>
      </c>
      <c r="M582" s="2">
        <f t="shared" si="54"/>
        <v>-3.9300000000000068</v>
      </c>
      <c r="N582" s="2">
        <f t="shared" si="55"/>
        <v>-5.3179972936400626</v>
      </c>
    </row>
    <row r="583" spans="1:14" x14ac:dyDescent="0.3">
      <c r="A583" s="1">
        <v>27514</v>
      </c>
      <c r="B583" s="2">
        <v>87.3</v>
      </c>
      <c r="C583" s="2">
        <f t="shared" si="50"/>
        <v>3.9399999999999977</v>
      </c>
      <c r="D583" s="2">
        <f t="shared" si="51"/>
        <v>4.7264875239923194</v>
      </c>
      <c r="F583" s="2" t="str">
        <f t="shared" si="52"/>
        <v/>
      </c>
      <c r="G583" s="2" t="str">
        <f t="shared" si="53"/>
        <v/>
      </c>
      <c r="K583" s="1">
        <v>27333</v>
      </c>
      <c r="L583" s="2">
        <v>73.900000000000006</v>
      </c>
      <c r="M583" s="2">
        <f t="shared" si="54"/>
        <v>10.360000000000007</v>
      </c>
      <c r="N583" s="2">
        <f t="shared" si="55"/>
        <v>16.304689959080903</v>
      </c>
    </row>
    <row r="584" spans="1:14" x14ac:dyDescent="0.3">
      <c r="A584" s="1">
        <v>27484</v>
      </c>
      <c r="B584" s="2">
        <v>83.36</v>
      </c>
      <c r="C584" s="2">
        <f t="shared" ref="C584:C647" si="56">IF(AND(ISNUMBER(B584),ISNUMBER(B585)), (B584 - B585), "")</f>
        <v>1.769999999999996</v>
      </c>
      <c r="D584" s="2">
        <f t="shared" ref="D584:D647" si="57">IF(AND(ISNUMBER(C584),ISNUMBER(B585)), (100*C584/ABS(B585)), "")</f>
        <v>2.1693835028802502</v>
      </c>
      <c r="F584" s="2" t="str">
        <f t="shared" ref="F584:F647" si="58">IF(AND(ISNUMBER(E584),ISNUMBER(E585)), (E584 - E585), "")</f>
        <v/>
      </c>
      <c r="G584" s="2" t="str">
        <f t="shared" ref="G584:G647" si="59">IF(AND(ISNUMBER(F584),ISNUMBER(E585)), (100*F584/ABS(E585)), "")</f>
        <v/>
      </c>
      <c r="K584" s="1">
        <v>27302</v>
      </c>
      <c r="L584" s="2">
        <v>63.54</v>
      </c>
      <c r="M584" s="2">
        <f t="shared" si="54"/>
        <v>-8.6100000000000065</v>
      </c>
      <c r="N584" s="2">
        <f t="shared" si="55"/>
        <v>-11.933471933471942</v>
      </c>
    </row>
    <row r="585" spans="1:14" x14ac:dyDescent="0.3">
      <c r="A585" s="1">
        <v>27453</v>
      </c>
      <c r="B585" s="2">
        <v>81.59</v>
      </c>
      <c r="C585" s="2">
        <f t="shared" si="56"/>
        <v>4.6099999999999994</v>
      </c>
      <c r="D585" s="2">
        <f t="shared" si="57"/>
        <v>5.9885684593400876</v>
      </c>
      <c r="F585" s="2" t="str">
        <f t="shared" si="58"/>
        <v/>
      </c>
      <c r="G585" s="2" t="str">
        <f t="shared" si="59"/>
        <v/>
      </c>
      <c r="K585" s="1">
        <v>27271</v>
      </c>
      <c r="L585" s="2">
        <v>72.150000000000006</v>
      </c>
      <c r="M585" s="2">
        <f t="shared" si="54"/>
        <v>-7.1599999999999966</v>
      </c>
      <c r="N585" s="2">
        <f t="shared" si="55"/>
        <v>-9.0278653385449452</v>
      </c>
    </row>
    <row r="586" spans="1:14" x14ac:dyDescent="0.3">
      <c r="A586" s="1">
        <v>27425</v>
      </c>
      <c r="B586" s="2">
        <v>76.98</v>
      </c>
      <c r="C586" s="2">
        <f t="shared" si="56"/>
        <v>8.4200000000000017</v>
      </c>
      <c r="D586" s="2">
        <f t="shared" si="57"/>
        <v>12.281213535589268</v>
      </c>
      <c r="F586" s="2" t="str">
        <f t="shared" si="58"/>
        <v/>
      </c>
      <c r="G586" s="2" t="str">
        <f t="shared" si="59"/>
        <v/>
      </c>
      <c r="K586" s="1">
        <v>27241</v>
      </c>
      <c r="L586" s="2">
        <v>79.31</v>
      </c>
      <c r="M586" s="2">
        <f t="shared" si="54"/>
        <v>-6.6899999999999977</v>
      </c>
      <c r="N586" s="2">
        <f t="shared" si="55"/>
        <v>-7.7790697674418574</v>
      </c>
    </row>
    <row r="587" spans="1:14" x14ac:dyDescent="0.3">
      <c r="A587" s="1">
        <v>27394</v>
      </c>
      <c r="B587" s="2">
        <v>68.56</v>
      </c>
      <c r="C587" s="2">
        <f t="shared" si="56"/>
        <v>-1.4099999999999966</v>
      </c>
      <c r="D587" s="2">
        <f t="shared" si="57"/>
        <v>-2.0151493497213044</v>
      </c>
      <c r="F587" s="2" t="str">
        <f t="shared" si="58"/>
        <v/>
      </c>
      <c r="G587" s="2" t="str">
        <f t="shared" si="59"/>
        <v/>
      </c>
      <c r="K587" s="1">
        <v>27208</v>
      </c>
      <c r="L587" s="2">
        <v>86</v>
      </c>
      <c r="M587" s="2">
        <f t="shared" si="54"/>
        <v>-1.2800000000000011</v>
      </c>
      <c r="N587" s="2">
        <f t="shared" si="55"/>
        <v>-1.4665444546287822</v>
      </c>
    </row>
    <row r="588" spans="1:14" x14ac:dyDescent="0.3">
      <c r="A588" s="1">
        <v>27362</v>
      </c>
      <c r="B588" s="2">
        <v>69.97</v>
      </c>
      <c r="C588" s="2">
        <f t="shared" si="56"/>
        <v>-3.9300000000000068</v>
      </c>
      <c r="D588" s="2">
        <f t="shared" si="57"/>
        <v>-5.3179972936400626</v>
      </c>
      <c r="F588" s="2" t="str">
        <f t="shared" si="58"/>
        <v/>
      </c>
      <c r="G588" s="2" t="str">
        <f t="shared" si="59"/>
        <v/>
      </c>
      <c r="K588" s="1">
        <v>27180</v>
      </c>
      <c r="L588" s="2">
        <v>87.28</v>
      </c>
      <c r="M588" s="2">
        <f t="shared" si="54"/>
        <v>-3.0300000000000011</v>
      </c>
      <c r="N588" s="2">
        <f t="shared" si="55"/>
        <v>-3.3551101760602382</v>
      </c>
    </row>
    <row r="589" spans="1:14" x14ac:dyDescent="0.3">
      <c r="A589" s="1">
        <v>27333</v>
      </c>
      <c r="B589" s="2">
        <v>73.900000000000006</v>
      </c>
      <c r="C589" s="2">
        <f t="shared" si="56"/>
        <v>10.360000000000007</v>
      </c>
      <c r="D589" s="2">
        <f t="shared" si="57"/>
        <v>16.304689959080903</v>
      </c>
      <c r="F589" s="2" t="str">
        <f t="shared" si="58"/>
        <v/>
      </c>
      <c r="G589" s="2" t="str">
        <f t="shared" si="59"/>
        <v/>
      </c>
      <c r="K589" s="1">
        <v>27149</v>
      </c>
      <c r="L589" s="2">
        <v>90.31</v>
      </c>
      <c r="M589" s="2">
        <f t="shared" si="54"/>
        <v>-3.6700000000000017</v>
      </c>
      <c r="N589" s="2">
        <f t="shared" si="55"/>
        <v>-3.9050861885507571</v>
      </c>
    </row>
    <row r="590" spans="1:14" x14ac:dyDescent="0.3">
      <c r="A590" s="1">
        <v>27302</v>
      </c>
      <c r="B590" s="2">
        <v>63.54</v>
      </c>
      <c r="C590" s="2">
        <f t="shared" si="56"/>
        <v>-8.6100000000000065</v>
      </c>
      <c r="D590" s="2">
        <f t="shared" si="57"/>
        <v>-11.933471933471942</v>
      </c>
      <c r="F590" s="2" t="str">
        <f t="shared" si="58"/>
        <v/>
      </c>
      <c r="G590" s="2" t="str">
        <f t="shared" si="59"/>
        <v/>
      </c>
      <c r="K590" s="1">
        <v>27117</v>
      </c>
      <c r="L590" s="2">
        <v>93.98</v>
      </c>
      <c r="M590" s="2">
        <f t="shared" si="54"/>
        <v>-2.2399999999999949</v>
      </c>
      <c r="N590" s="2">
        <f t="shared" si="55"/>
        <v>-2.3279983371440398</v>
      </c>
    </row>
    <row r="591" spans="1:14" x14ac:dyDescent="0.3">
      <c r="A591" s="1">
        <v>27271</v>
      </c>
      <c r="B591" s="2">
        <v>72.150000000000006</v>
      </c>
      <c r="C591" s="2">
        <f t="shared" si="56"/>
        <v>-7.1599999999999966</v>
      </c>
      <c r="D591" s="2">
        <f t="shared" si="57"/>
        <v>-9.0278653385449452</v>
      </c>
      <c r="F591" s="2" t="str">
        <f t="shared" si="58"/>
        <v/>
      </c>
      <c r="G591" s="2" t="str">
        <f t="shared" si="59"/>
        <v/>
      </c>
      <c r="K591" s="1">
        <v>27088</v>
      </c>
      <c r="L591" s="2">
        <v>96.22</v>
      </c>
      <c r="M591" s="2">
        <f t="shared" si="54"/>
        <v>-0.34999999999999432</v>
      </c>
      <c r="N591" s="2">
        <f t="shared" si="55"/>
        <v>-0.36243139691414966</v>
      </c>
    </row>
    <row r="592" spans="1:14" x14ac:dyDescent="0.3">
      <c r="A592" s="1">
        <v>27241</v>
      </c>
      <c r="B592" s="2">
        <v>79.31</v>
      </c>
      <c r="C592" s="2">
        <f t="shared" si="56"/>
        <v>-6.6899999999999977</v>
      </c>
      <c r="D592" s="2">
        <f t="shared" si="57"/>
        <v>-7.7790697674418574</v>
      </c>
      <c r="F592" s="2" t="str">
        <f t="shared" si="58"/>
        <v/>
      </c>
      <c r="G592" s="2" t="str">
        <f t="shared" si="59"/>
        <v/>
      </c>
      <c r="K592" s="1">
        <v>27060</v>
      </c>
      <c r="L592" s="2">
        <v>96.57</v>
      </c>
      <c r="M592" s="2">
        <f t="shared" si="54"/>
        <v>-0.98000000000000398</v>
      </c>
      <c r="N592" s="2">
        <f t="shared" si="55"/>
        <v>-1.0046130189646376</v>
      </c>
    </row>
    <row r="593" spans="1:14" x14ac:dyDescent="0.3">
      <c r="A593" s="1">
        <v>27208</v>
      </c>
      <c r="B593" s="2">
        <v>86</v>
      </c>
      <c r="C593" s="2">
        <f t="shared" si="56"/>
        <v>-1.2800000000000011</v>
      </c>
      <c r="D593" s="2">
        <f t="shared" si="57"/>
        <v>-1.4665444546287822</v>
      </c>
      <c r="F593" s="2" t="str">
        <f t="shared" si="58"/>
        <v/>
      </c>
      <c r="G593" s="2" t="str">
        <f t="shared" si="59"/>
        <v/>
      </c>
      <c r="K593" s="1">
        <v>27029</v>
      </c>
      <c r="L593" s="2">
        <v>97.55</v>
      </c>
      <c r="M593" s="2">
        <f t="shared" si="54"/>
        <v>1.5900000000000034</v>
      </c>
      <c r="N593" s="2">
        <f t="shared" si="55"/>
        <v>1.6569403918299328</v>
      </c>
    </row>
    <row r="594" spans="1:14" x14ac:dyDescent="0.3">
      <c r="A594" s="1">
        <v>27180</v>
      </c>
      <c r="B594" s="2">
        <v>87.28</v>
      </c>
      <c r="C594" s="2">
        <f t="shared" si="56"/>
        <v>-3.0300000000000011</v>
      </c>
      <c r="D594" s="2">
        <f t="shared" si="57"/>
        <v>-3.3551101760602382</v>
      </c>
      <c r="F594" s="2" t="str">
        <f t="shared" si="58"/>
        <v/>
      </c>
      <c r="G594" s="2" t="str">
        <f t="shared" si="59"/>
        <v/>
      </c>
      <c r="K594" s="1">
        <v>26998</v>
      </c>
      <c r="L594" s="2">
        <v>95.96</v>
      </c>
      <c r="M594" s="2">
        <f t="shared" si="54"/>
        <v>-12.330000000000013</v>
      </c>
      <c r="N594" s="2">
        <f t="shared" si="55"/>
        <v>-11.386092898697953</v>
      </c>
    </row>
    <row r="595" spans="1:14" x14ac:dyDescent="0.3">
      <c r="A595" s="1">
        <v>27149</v>
      </c>
      <c r="B595" s="2">
        <v>90.31</v>
      </c>
      <c r="C595" s="2">
        <f t="shared" si="56"/>
        <v>-3.6700000000000017</v>
      </c>
      <c r="D595" s="2">
        <f t="shared" si="57"/>
        <v>-3.9050861885507571</v>
      </c>
      <c r="F595" s="2" t="str">
        <f t="shared" si="58"/>
        <v/>
      </c>
      <c r="G595" s="2" t="str">
        <f t="shared" si="59"/>
        <v/>
      </c>
      <c r="K595" s="1">
        <v>26968</v>
      </c>
      <c r="L595" s="2">
        <v>108.29</v>
      </c>
      <c r="M595" s="2">
        <f t="shared" si="54"/>
        <v>-0.14000000000000057</v>
      </c>
      <c r="N595" s="2">
        <f t="shared" si="55"/>
        <v>-0.12911555842479069</v>
      </c>
    </row>
    <row r="596" spans="1:14" x14ac:dyDescent="0.3">
      <c r="A596" s="1">
        <v>27117</v>
      </c>
      <c r="B596" s="2">
        <v>93.98</v>
      </c>
      <c r="C596" s="2">
        <f t="shared" si="56"/>
        <v>-2.2399999999999949</v>
      </c>
      <c r="D596" s="2">
        <f t="shared" si="57"/>
        <v>-2.3279983371440398</v>
      </c>
      <c r="F596" s="2" t="str">
        <f t="shared" si="58"/>
        <v/>
      </c>
      <c r="G596" s="2" t="str">
        <f t="shared" si="59"/>
        <v/>
      </c>
      <c r="K596" s="1">
        <v>26935</v>
      </c>
      <c r="L596" s="2">
        <v>108.43</v>
      </c>
      <c r="M596" s="2">
        <f t="shared" si="54"/>
        <v>4.1800000000000068</v>
      </c>
      <c r="N596" s="2">
        <f t="shared" si="55"/>
        <v>4.0095923261390949</v>
      </c>
    </row>
    <row r="597" spans="1:14" x14ac:dyDescent="0.3">
      <c r="A597" s="1">
        <v>27088</v>
      </c>
      <c r="B597" s="2">
        <v>96.22</v>
      </c>
      <c r="C597" s="2">
        <f t="shared" si="56"/>
        <v>-0.34999999999999432</v>
      </c>
      <c r="D597" s="2">
        <f t="shared" si="57"/>
        <v>-0.36243139691414966</v>
      </c>
      <c r="F597" s="2" t="str">
        <f t="shared" si="58"/>
        <v/>
      </c>
      <c r="G597" s="2" t="str">
        <f t="shared" si="59"/>
        <v/>
      </c>
      <c r="K597" s="1">
        <v>26907</v>
      </c>
      <c r="L597" s="2">
        <v>104.25</v>
      </c>
      <c r="M597" s="2">
        <f t="shared" si="54"/>
        <v>-3.9699999999999989</v>
      </c>
      <c r="N597" s="2">
        <f t="shared" si="55"/>
        <v>-3.6684531509887255</v>
      </c>
    </row>
    <row r="598" spans="1:14" x14ac:dyDescent="0.3">
      <c r="A598" s="1">
        <v>27060</v>
      </c>
      <c r="B598" s="2">
        <v>96.57</v>
      </c>
      <c r="C598" s="2">
        <f t="shared" si="56"/>
        <v>-0.98000000000000398</v>
      </c>
      <c r="D598" s="2">
        <f t="shared" si="57"/>
        <v>-1.0046130189646376</v>
      </c>
      <c r="F598" s="2" t="str">
        <f t="shared" si="58"/>
        <v/>
      </c>
      <c r="G598" s="2" t="str">
        <f t="shared" si="59"/>
        <v/>
      </c>
      <c r="K598" s="1">
        <v>26876</v>
      </c>
      <c r="L598" s="2">
        <v>108.22</v>
      </c>
      <c r="M598" s="2">
        <f t="shared" si="54"/>
        <v>3.9599999999999937</v>
      </c>
      <c r="N598" s="2">
        <f t="shared" si="55"/>
        <v>3.7981968156531685</v>
      </c>
    </row>
    <row r="599" spans="1:14" x14ac:dyDescent="0.3">
      <c r="A599" s="1">
        <v>27029</v>
      </c>
      <c r="B599" s="2">
        <v>97.55</v>
      </c>
      <c r="C599" s="2">
        <f t="shared" si="56"/>
        <v>1.5900000000000034</v>
      </c>
      <c r="D599" s="2">
        <f t="shared" si="57"/>
        <v>1.6569403918299328</v>
      </c>
      <c r="F599" s="2" t="str">
        <f t="shared" si="58"/>
        <v/>
      </c>
      <c r="G599" s="2" t="str">
        <f t="shared" si="59"/>
        <v/>
      </c>
      <c r="K599" s="1">
        <v>26844</v>
      </c>
      <c r="L599" s="2">
        <v>104.26</v>
      </c>
      <c r="M599" s="2">
        <f t="shared" si="54"/>
        <v>-0.68999999999999773</v>
      </c>
      <c r="N599" s="2">
        <f t="shared" si="55"/>
        <v>-0.65745593139590064</v>
      </c>
    </row>
    <row r="600" spans="1:14" x14ac:dyDescent="0.3">
      <c r="A600" s="1">
        <v>26998</v>
      </c>
      <c r="B600" s="2">
        <v>95.96</v>
      </c>
      <c r="C600" s="2">
        <f t="shared" si="56"/>
        <v>-12.330000000000013</v>
      </c>
      <c r="D600" s="2">
        <f t="shared" si="57"/>
        <v>-11.386092898697953</v>
      </c>
      <c r="F600" s="2" t="str">
        <f t="shared" si="58"/>
        <v/>
      </c>
      <c r="G600" s="2" t="str">
        <f t="shared" si="59"/>
        <v/>
      </c>
      <c r="K600" s="1">
        <v>26815</v>
      </c>
      <c r="L600" s="2">
        <v>104.95</v>
      </c>
      <c r="M600" s="2">
        <f t="shared" si="54"/>
        <v>-2.019999999999996</v>
      </c>
      <c r="N600" s="2">
        <f t="shared" si="55"/>
        <v>-1.8883799196036235</v>
      </c>
    </row>
    <row r="601" spans="1:14" x14ac:dyDescent="0.3">
      <c r="A601" s="1">
        <v>26968</v>
      </c>
      <c r="B601" s="2">
        <v>108.29</v>
      </c>
      <c r="C601" s="2">
        <f t="shared" si="56"/>
        <v>-0.14000000000000057</v>
      </c>
      <c r="D601" s="2">
        <f t="shared" si="57"/>
        <v>-0.12911555842479069</v>
      </c>
      <c r="F601" s="2" t="str">
        <f t="shared" si="58"/>
        <v/>
      </c>
      <c r="G601" s="2" t="str">
        <f t="shared" si="59"/>
        <v/>
      </c>
      <c r="K601" s="1">
        <v>26784</v>
      </c>
      <c r="L601" s="2">
        <v>106.97</v>
      </c>
      <c r="M601" s="2">
        <f t="shared" si="54"/>
        <v>-4.5499999999999972</v>
      </c>
      <c r="N601" s="2">
        <f t="shared" si="55"/>
        <v>-4.0799856527977019</v>
      </c>
    </row>
    <row r="602" spans="1:14" x14ac:dyDescent="0.3">
      <c r="A602" s="1">
        <v>26935</v>
      </c>
      <c r="B602" s="2">
        <v>108.43</v>
      </c>
      <c r="C602" s="2">
        <f t="shared" si="56"/>
        <v>4.1800000000000068</v>
      </c>
      <c r="D602" s="2">
        <f t="shared" si="57"/>
        <v>4.0095923261390949</v>
      </c>
      <c r="F602" s="2" t="str">
        <f t="shared" si="58"/>
        <v/>
      </c>
      <c r="G602" s="2" t="str">
        <f t="shared" si="59"/>
        <v/>
      </c>
      <c r="K602" s="1">
        <v>26753</v>
      </c>
      <c r="L602" s="2">
        <v>111.52</v>
      </c>
      <c r="M602" s="2">
        <f t="shared" si="54"/>
        <v>-0.1600000000000108</v>
      </c>
      <c r="N602" s="2">
        <f t="shared" si="55"/>
        <v>-0.14326647564470879</v>
      </c>
    </row>
    <row r="603" spans="1:14" x14ac:dyDescent="0.3">
      <c r="A603" s="1">
        <v>26907</v>
      </c>
      <c r="B603" s="2">
        <v>104.25</v>
      </c>
      <c r="C603" s="2">
        <f t="shared" si="56"/>
        <v>-3.9699999999999989</v>
      </c>
      <c r="D603" s="2">
        <f t="shared" si="57"/>
        <v>-3.6684531509887255</v>
      </c>
      <c r="F603" s="2" t="str">
        <f t="shared" si="58"/>
        <v/>
      </c>
      <c r="G603" s="2" t="str">
        <f t="shared" si="59"/>
        <v/>
      </c>
      <c r="K603" s="1">
        <v>26723</v>
      </c>
      <c r="L603" s="2">
        <v>111.68</v>
      </c>
      <c r="M603" s="2">
        <f t="shared" si="54"/>
        <v>-4.3499999999999943</v>
      </c>
      <c r="N603" s="2">
        <f t="shared" si="55"/>
        <v>-3.7490304231664173</v>
      </c>
    </row>
    <row r="604" spans="1:14" x14ac:dyDescent="0.3">
      <c r="A604" s="1">
        <v>26876</v>
      </c>
      <c r="B604" s="2">
        <v>108.22</v>
      </c>
      <c r="C604" s="2">
        <f t="shared" si="56"/>
        <v>3.9599999999999937</v>
      </c>
      <c r="D604" s="2">
        <f t="shared" si="57"/>
        <v>3.7981968156531685</v>
      </c>
      <c r="F604" s="2" t="str">
        <f t="shared" si="58"/>
        <v/>
      </c>
      <c r="G604" s="2" t="str">
        <f t="shared" si="59"/>
        <v/>
      </c>
      <c r="K604" s="1">
        <v>26695</v>
      </c>
      <c r="L604" s="2">
        <v>116.03</v>
      </c>
      <c r="M604" s="2">
        <f t="shared" si="54"/>
        <v>-2.019999999999996</v>
      </c>
      <c r="N604" s="2">
        <f t="shared" si="55"/>
        <v>-1.7111393477340078</v>
      </c>
    </row>
    <row r="605" spans="1:14" x14ac:dyDescent="0.3">
      <c r="A605" s="1">
        <v>26844</v>
      </c>
      <c r="B605" s="2">
        <v>104.26</v>
      </c>
      <c r="C605" s="2">
        <f t="shared" si="56"/>
        <v>-0.68999999999999773</v>
      </c>
      <c r="D605" s="2">
        <f t="shared" si="57"/>
        <v>-0.65745593139590064</v>
      </c>
      <c r="F605" s="2" t="str">
        <f t="shared" si="58"/>
        <v/>
      </c>
      <c r="G605" s="2" t="str">
        <f t="shared" si="59"/>
        <v/>
      </c>
      <c r="K605" s="1">
        <v>26662</v>
      </c>
      <c r="L605" s="2">
        <v>118.05</v>
      </c>
      <c r="M605" s="2">
        <f t="shared" si="54"/>
        <v>1.3799999999999955</v>
      </c>
      <c r="N605" s="2">
        <f t="shared" si="55"/>
        <v>1.1828233479043417</v>
      </c>
    </row>
    <row r="606" spans="1:14" x14ac:dyDescent="0.3">
      <c r="A606" s="1">
        <v>26815</v>
      </c>
      <c r="B606" s="2">
        <v>104.95</v>
      </c>
      <c r="C606" s="2">
        <f t="shared" si="56"/>
        <v>-2.019999999999996</v>
      </c>
      <c r="D606" s="2">
        <f t="shared" si="57"/>
        <v>-1.8883799196036235</v>
      </c>
      <c r="F606" s="2" t="str">
        <f t="shared" si="58"/>
        <v/>
      </c>
      <c r="G606" s="2" t="str">
        <f t="shared" si="59"/>
        <v/>
      </c>
      <c r="K606" s="1">
        <v>26633</v>
      </c>
      <c r="L606" s="2">
        <v>116.67</v>
      </c>
      <c r="M606" s="2">
        <f t="shared" si="54"/>
        <v>5.0900000000000034</v>
      </c>
      <c r="N606" s="2">
        <f t="shared" si="55"/>
        <v>4.5617494174583291</v>
      </c>
    </row>
    <row r="607" spans="1:14" x14ac:dyDescent="0.3">
      <c r="A607" s="1">
        <v>26784</v>
      </c>
      <c r="B607" s="2">
        <v>106.97</v>
      </c>
      <c r="C607" s="2">
        <f t="shared" si="56"/>
        <v>-4.5499999999999972</v>
      </c>
      <c r="D607" s="2">
        <f t="shared" si="57"/>
        <v>-4.0799856527977019</v>
      </c>
      <c r="F607" s="2" t="str">
        <f t="shared" si="58"/>
        <v/>
      </c>
      <c r="G607" s="2" t="str">
        <f t="shared" si="59"/>
        <v/>
      </c>
      <c r="K607" s="1">
        <v>26603</v>
      </c>
      <c r="L607" s="2">
        <v>111.58</v>
      </c>
      <c r="M607" s="2">
        <f t="shared" si="54"/>
        <v>1.0300000000000011</v>
      </c>
      <c r="N607" s="2">
        <f t="shared" si="55"/>
        <v>0.93170511080958951</v>
      </c>
    </row>
    <row r="608" spans="1:14" x14ac:dyDescent="0.3">
      <c r="A608" s="1">
        <v>26753</v>
      </c>
      <c r="B608" s="2">
        <v>111.52</v>
      </c>
      <c r="C608" s="2">
        <f t="shared" si="56"/>
        <v>-0.1600000000000108</v>
      </c>
      <c r="D608" s="2">
        <f t="shared" si="57"/>
        <v>-0.14326647564470879</v>
      </c>
      <c r="F608" s="2" t="str">
        <f t="shared" si="58"/>
        <v/>
      </c>
      <c r="G608" s="2" t="str">
        <f t="shared" si="59"/>
        <v/>
      </c>
      <c r="K608" s="1">
        <v>26571</v>
      </c>
      <c r="L608" s="2">
        <v>110.55</v>
      </c>
      <c r="M608" s="2">
        <f t="shared" si="54"/>
        <v>-0.54000000000000625</v>
      </c>
      <c r="N608" s="2">
        <f t="shared" si="55"/>
        <v>-0.48609235754793972</v>
      </c>
    </row>
    <row r="609" spans="1:14" x14ac:dyDescent="0.3">
      <c r="A609" s="1">
        <v>26723</v>
      </c>
      <c r="B609" s="2">
        <v>111.68</v>
      </c>
      <c r="C609" s="2">
        <f t="shared" si="56"/>
        <v>-4.3499999999999943</v>
      </c>
      <c r="D609" s="2">
        <f t="shared" si="57"/>
        <v>-3.7490304231664173</v>
      </c>
      <c r="F609" s="2" t="str">
        <f t="shared" si="58"/>
        <v/>
      </c>
      <c r="G609" s="2" t="str">
        <f t="shared" si="59"/>
        <v/>
      </c>
      <c r="K609" s="1">
        <v>26542</v>
      </c>
      <c r="L609" s="2">
        <v>111.09</v>
      </c>
      <c r="M609" s="2">
        <f t="shared" si="54"/>
        <v>3.7000000000000028</v>
      </c>
      <c r="N609" s="2">
        <f t="shared" si="55"/>
        <v>3.4453859763478936</v>
      </c>
    </row>
    <row r="610" spans="1:14" x14ac:dyDescent="0.3">
      <c r="A610" s="1">
        <v>26695</v>
      </c>
      <c r="B610" s="2">
        <v>116.03</v>
      </c>
      <c r="C610" s="2">
        <f t="shared" si="56"/>
        <v>-2.019999999999996</v>
      </c>
      <c r="D610" s="2">
        <f t="shared" si="57"/>
        <v>-1.7111393477340078</v>
      </c>
      <c r="F610" s="2" t="str">
        <f t="shared" si="58"/>
        <v/>
      </c>
      <c r="G610" s="2" t="str">
        <f t="shared" si="59"/>
        <v/>
      </c>
      <c r="K610" s="1">
        <v>26511</v>
      </c>
      <c r="L610" s="2">
        <v>107.39</v>
      </c>
      <c r="M610" s="2">
        <f t="shared" si="54"/>
        <v>0.25</v>
      </c>
      <c r="N610" s="2">
        <f t="shared" si="55"/>
        <v>0.2333395557214859</v>
      </c>
    </row>
    <row r="611" spans="1:14" x14ac:dyDescent="0.3">
      <c r="A611" s="1">
        <v>26662</v>
      </c>
      <c r="B611" s="2">
        <v>118.05</v>
      </c>
      <c r="C611" s="2">
        <f t="shared" si="56"/>
        <v>1.3799999999999955</v>
      </c>
      <c r="D611" s="2">
        <f t="shared" si="57"/>
        <v>1.1828233479043417</v>
      </c>
      <c r="F611" s="2" t="str">
        <f t="shared" si="58"/>
        <v/>
      </c>
      <c r="G611" s="2" t="str">
        <f t="shared" si="59"/>
        <v/>
      </c>
      <c r="K611" s="1">
        <v>26480</v>
      </c>
      <c r="L611" s="2">
        <v>107.14</v>
      </c>
      <c r="M611" s="2">
        <f t="shared" si="54"/>
        <v>-2.3900000000000006</v>
      </c>
      <c r="N611" s="2">
        <f t="shared" si="55"/>
        <v>-2.1820505797498408</v>
      </c>
    </row>
    <row r="612" spans="1:14" x14ac:dyDescent="0.3">
      <c r="A612" s="1">
        <v>26633</v>
      </c>
      <c r="B612" s="2">
        <v>116.67</v>
      </c>
      <c r="C612" s="2">
        <f t="shared" si="56"/>
        <v>5.0900000000000034</v>
      </c>
      <c r="D612" s="2">
        <f t="shared" si="57"/>
        <v>4.5617494174583291</v>
      </c>
      <c r="F612" s="2" t="str">
        <f t="shared" si="58"/>
        <v/>
      </c>
      <c r="G612" s="2" t="str">
        <f t="shared" si="59"/>
        <v/>
      </c>
      <c r="K612" s="1">
        <v>26450</v>
      </c>
      <c r="L612" s="2">
        <v>109.53</v>
      </c>
      <c r="M612" s="2">
        <f t="shared" si="54"/>
        <v>1.8599999999999994</v>
      </c>
      <c r="N612" s="2">
        <f t="shared" si="55"/>
        <v>1.727500696572861</v>
      </c>
    </row>
    <row r="613" spans="1:14" x14ac:dyDescent="0.3">
      <c r="A613" s="1">
        <v>26603</v>
      </c>
      <c r="B613" s="2">
        <v>111.58</v>
      </c>
      <c r="C613" s="2">
        <f t="shared" si="56"/>
        <v>1.0300000000000011</v>
      </c>
      <c r="D613" s="2">
        <f t="shared" si="57"/>
        <v>0.93170511080958951</v>
      </c>
      <c r="F613" s="2" t="str">
        <f t="shared" si="58"/>
        <v/>
      </c>
      <c r="G613" s="2" t="str">
        <f t="shared" si="59"/>
        <v/>
      </c>
      <c r="K613" s="1">
        <v>26417</v>
      </c>
      <c r="L613" s="2">
        <v>107.67</v>
      </c>
      <c r="M613" s="2">
        <f t="shared" si="54"/>
        <v>0.46999999999999886</v>
      </c>
      <c r="N613" s="2">
        <f t="shared" si="55"/>
        <v>0.43843283582089443</v>
      </c>
    </row>
    <row r="614" spans="1:14" x14ac:dyDescent="0.3">
      <c r="A614" s="1">
        <v>26571</v>
      </c>
      <c r="B614" s="2">
        <v>110.55</v>
      </c>
      <c r="C614" s="2">
        <f t="shared" si="56"/>
        <v>-0.54000000000000625</v>
      </c>
      <c r="D614" s="2">
        <f t="shared" si="57"/>
        <v>-0.48609235754793972</v>
      </c>
      <c r="F614" s="2" t="str">
        <f t="shared" si="58"/>
        <v/>
      </c>
      <c r="G614" s="2" t="str">
        <f t="shared" si="59"/>
        <v/>
      </c>
      <c r="K614" s="1">
        <v>26389</v>
      </c>
      <c r="L614" s="2">
        <v>107.2</v>
      </c>
      <c r="M614" s="2">
        <f t="shared" si="54"/>
        <v>0.63000000000000966</v>
      </c>
      <c r="N614" s="2">
        <f t="shared" si="55"/>
        <v>0.59116073942010861</v>
      </c>
    </row>
    <row r="615" spans="1:14" x14ac:dyDescent="0.3">
      <c r="A615" s="1">
        <v>26542</v>
      </c>
      <c r="B615" s="2">
        <v>111.09</v>
      </c>
      <c r="C615" s="2">
        <f t="shared" si="56"/>
        <v>3.7000000000000028</v>
      </c>
      <c r="D615" s="2">
        <f t="shared" si="57"/>
        <v>3.4453859763478936</v>
      </c>
      <c r="F615" s="2" t="str">
        <f t="shared" si="58"/>
        <v/>
      </c>
      <c r="G615" s="2" t="str">
        <f t="shared" si="59"/>
        <v/>
      </c>
      <c r="K615" s="1">
        <v>26358</v>
      </c>
      <c r="L615" s="2">
        <v>106.57</v>
      </c>
      <c r="M615" s="2">
        <f t="shared" si="54"/>
        <v>2.6299999999999955</v>
      </c>
      <c r="N615" s="2">
        <f t="shared" si="55"/>
        <v>2.5303059457379216</v>
      </c>
    </row>
    <row r="616" spans="1:14" x14ac:dyDescent="0.3">
      <c r="A616" s="1">
        <v>26511</v>
      </c>
      <c r="B616" s="2">
        <v>107.39</v>
      </c>
      <c r="C616" s="2">
        <f t="shared" si="56"/>
        <v>0.25</v>
      </c>
      <c r="D616" s="2">
        <f t="shared" si="57"/>
        <v>0.2333395557214859</v>
      </c>
      <c r="F616" s="2" t="str">
        <f t="shared" si="58"/>
        <v/>
      </c>
      <c r="G616" s="2" t="str">
        <f t="shared" si="59"/>
        <v/>
      </c>
      <c r="K616" s="1">
        <v>26329</v>
      </c>
      <c r="L616" s="2">
        <v>103.94</v>
      </c>
      <c r="M616" s="2">
        <f t="shared" si="54"/>
        <v>1.8499999999999943</v>
      </c>
      <c r="N616" s="2">
        <f t="shared" si="55"/>
        <v>1.8121265550004841</v>
      </c>
    </row>
    <row r="617" spans="1:14" x14ac:dyDescent="0.3">
      <c r="A617" s="1">
        <v>26480</v>
      </c>
      <c r="B617" s="2">
        <v>107.14</v>
      </c>
      <c r="C617" s="2">
        <f t="shared" si="56"/>
        <v>-2.3900000000000006</v>
      </c>
      <c r="D617" s="2">
        <f t="shared" si="57"/>
        <v>-2.1820505797498408</v>
      </c>
      <c r="F617" s="2" t="str">
        <f t="shared" si="58"/>
        <v/>
      </c>
      <c r="G617" s="2" t="str">
        <f t="shared" si="59"/>
        <v/>
      </c>
      <c r="K617" s="1">
        <v>26298</v>
      </c>
      <c r="L617" s="2">
        <v>102.09</v>
      </c>
      <c r="M617" s="2">
        <f t="shared" si="54"/>
        <v>8.1000000000000085</v>
      </c>
      <c r="N617" s="2">
        <f t="shared" si="55"/>
        <v>8.6179380785190016</v>
      </c>
    </row>
    <row r="618" spans="1:14" x14ac:dyDescent="0.3">
      <c r="A618" s="1">
        <v>26450</v>
      </c>
      <c r="B618" s="2">
        <v>109.53</v>
      </c>
      <c r="C618" s="2">
        <f t="shared" si="56"/>
        <v>1.8599999999999994</v>
      </c>
      <c r="D618" s="2">
        <f t="shared" si="57"/>
        <v>1.727500696572861</v>
      </c>
      <c r="F618" s="2" t="str">
        <f t="shared" si="58"/>
        <v/>
      </c>
      <c r="G618" s="2" t="str">
        <f t="shared" si="59"/>
        <v/>
      </c>
      <c r="K618" s="1">
        <v>26267</v>
      </c>
      <c r="L618" s="2">
        <v>93.99</v>
      </c>
      <c r="M618" s="2">
        <f t="shared" si="54"/>
        <v>-0.24000000000000909</v>
      </c>
      <c r="N618" s="2">
        <f t="shared" si="55"/>
        <v>-0.25469595670169698</v>
      </c>
    </row>
    <row r="619" spans="1:14" x14ac:dyDescent="0.3">
      <c r="A619" s="1">
        <v>26417</v>
      </c>
      <c r="B619" s="2">
        <v>107.67</v>
      </c>
      <c r="C619" s="2">
        <f t="shared" si="56"/>
        <v>0.46999999999999886</v>
      </c>
      <c r="D619" s="2">
        <f t="shared" si="57"/>
        <v>0.43843283582089443</v>
      </c>
      <c r="F619" s="2" t="str">
        <f t="shared" si="58"/>
        <v/>
      </c>
      <c r="G619" s="2" t="str">
        <f t="shared" si="59"/>
        <v/>
      </c>
      <c r="K619" s="1">
        <v>26235</v>
      </c>
      <c r="L619" s="2">
        <v>94.23</v>
      </c>
      <c r="M619" s="2">
        <f t="shared" si="54"/>
        <v>-4.1099999999999994</v>
      </c>
      <c r="N619" s="2">
        <f t="shared" si="55"/>
        <v>-4.1793776693105542</v>
      </c>
    </row>
    <row r="620" spans="1:14" x14ac:dyDescent="0.3">
      <c r="A620" s="1">
        <v>26389</v>
      </c>
      <c r="B620" s="2">
        <v>107.2</v>
      </c>
      <c r="C620" s="2">
        <f t="shared" si="56"/>
        <v>0.63000000000000966</v>
      </c>
      <c r="D620" s="2">
        <f t="shared" si="57"/>
        <v>0.59116073942010861</v>
      </c>
      <c r="F620" s="2" t="str">
        <f t="shared" si="58"/>
        <v/>
      </c>
      <c r="G620" s="2" t="str">
        <f t="shared" si="59"/>
        <v/>
      </c>
      <c r="K620" s="1">
        <v>26206</v>
      </c>
      <c r="L620" s="2">
        <v>98.34</v>
      </c>
      <c r="M620" s="2">
        <f t="shared" si="54"/>
        <v>-0.68999999999999773</v>
      </c>
      <c r="N620" s="2">
        <f t="shared" si="55"/>
        <v>-0.69675855801272113</v>
      </c>
    </row>
    <row r="621" spans="1:14" x14ac:dyDescent="0.3">
      <c r="A621" s="1">
        <v>26358</v>
      </c>
      <c r="B621" s="2">
        <v>106.57</v>
      </c>
      <c r="C621" s="2">
        <f t="shared" si="56"/>
        <v>2.6299999999999955</v>
      </c>
      <c r="D621" s="2">
        <f t="shared" si="57"/>
        <v>2.5303059457379216</v>
      </c>
      <c r="F621" s="2" t="str">
        <f t="shared" si="58"/>
        <v/>
      </c>
      <c r="G621" s="2" t="str">
        <f t="shared" si="59"/>
        <v/>
      </c>
      <c r="K621" s="1">
        <v>26176</v>
      </c>
      <c r="L621" s="2">
        <v>99.03</v>
      </c>
      <c r="M621" s="2">
        <f t="shared" si="54"/>
        <v>3.4500000000000028</v>
      </c>
      <c r="N621" s="2">
        <f t="shared" si="55"/>
        <v>3.6095417451349685</v>
      </c>
    </row>
    <row r="622" spans="1:14" x14ac:dyDescent="0.3">
      <c r="A622" s="1">
        <v>26329</v>
      </c>
      <c r="B622" s="2">
        <v>103.94</v>
      </c>
      <c r="C622" s="2">
        <f t="shared" si="56"/>
        <v>1.8499999999999943</v>
      </c>
      <c r="D622" s="2">
        <f t="shared" si="57"/>
        <v>1.8121265550004841</v>
      </c>
      <c r="F622" s="2" t="str">
        <f t="shared" si="58"/>
        <v/>
      </c>
      <c r="G622" s="2" t="str">
        <f t="shared" si="59"/>
        <v/>
      </c>
      <c r="K622" s="1">
        <v>26144</v>
      </c>
      <c r="L622" s="2">
        <v>95.58</v>
      </c>
      <c r="M622" s="2">
        <f t="shared" si="54"/>
        <v>-4.1200000000000045</v>
      </c>
      <c r="N622" s="2">
        <f t="shared" si="55"/>
        <v>-4.1323971915747286</v>
      </c>
    </row>
    <row r="623" spans="1:14" x14ac:dyDescent="0.3">
      <c r="A623" s="1">
        <v>26298</v>
      </c>
      <c r="B623" s="2">
        <v>102.09</v>
      </c>
      <c r="C623" s="2">
        <f t="shared" si="56"/>
        <v>8.1000000000000085</v>
      </c>
      <c r="D623" s="2">
        <f t="shared" si="57"/>
        <v>8.6179380785190016</v>
      </c>
      <c r="F623" s="2" t="str">
        <f t="shared" si="58"/>
        <v/>
      </c>
      <c r="G623" s="2" t="str">
        <f t="shared" si="59"/>
        <v/>
      </c>
      <c r="K623" s="1">
        <v>26114</v>
      </c>
      <c r="L623" s="2">
        <v>99.7</v>
      </c>
      <c r="M623" s="2">
        <f t="shared" si="54"/>
        <v>7.000000000000739E-2</v>
      </c>
      <c r="N623" s="2">
        <f t="shared" si="55"/>
        <v>7.0259961858885264E-2</v>
      </c>
    </row>
    <row r="624" spans="1:14" x14ac:dyDescent="0.3">
      <c r="A624" s="1">
        <v>26267</v>
      </c>
      <c r="B624" s="2">
        <v>93.99</v>
      </c>
      <c r="C624" s="2">
        <f t="shared" si="56"/>
        <v>-0.24000000000000909</v>
      </c>
      <c r="D624" s="2">
        <f t="shared" si="57"/>
        <v>-0.25469595670169698</v>
      </c>
      <c r="F624" s="2" t="str">
        <f t="shared" si="58"/>
        <v/>
      </c>
      <c r="G624" s="2" t="str">
        <f t="shared" si="59"/>
        <v/>
      </c>
      <c r="K624" s="1">
        <v>26084</v>
      </c>
      <c r="L624" s="2">
        <v>99.63</v>
      </c>
      <c r="M624" s="2">
        <f t="shared" si="54"/>
        <v>-4.3200000000000074</v>
      </c>
      <c r="N624" s="2">
        <f t="shared" si="55"/>
        <v>-4.1558441558441626</v>
      </c>
    </row>
    <row r="625" spans="1:14" x14ac:dyDescent="0.3">
      <c r="A625" s="1">
        <v>26235</v>
      </c>
      <c r="B625" s="2">
        <v>94.23</v>
      </c>
      <c r="C625" s="2">
        <f t="shared" si="56"/>
        <v>-4.1099999999999994</v>
      </c>
      <c r="D625" s="2">
        <f t="shared" si="57"/>
        <v>-4.1793776693105542</v>
      </c>
      <c r="F625" s="2" t="str">
        <f t="shared" si="58"/>
        <v/>
      </c>
      <c r="G625" s="2" t="str">
        <f t="shared" si="59"/>
        <v/>
      </c>
      <c r="K625" s="1">
        <v>26053</v>
      </c>
      <c r="L625" s="2">
        <v>103.95</v>
      </c>
      <c r="M625" s="2">
        <f t="shared" si="54"/>
        <v>3.6400000000000006</v>
      </c>
      <c r="N625" s="2">
        <f t="shared" si="55"/>
        <v>3.6287508722958832</v>
      </c>
    </row>
    <row r="626" spans="1:14" x14ac:dyDescent="0.3">
      <c r="A626" s="1">
        <v>26206</v>
      </c>
      <c r="B626" s="2">
        <v>98.34</v>
      </c>
      <c r="C626" s="2">
        <f t="shared" si="56"/>
        <v>-0.68999999999999773</v>
      </c>
      <c r="D626" s="2">
        <f t="shared" si="57"/>
        <v>-0.69675855801272113</v>
      </c>
      <c r="F626" s="2" t="str">
        <f t="shared" si="58"/>
        <v/>
      </c>
      <c r="G626" s="2" t="str">
        <f t="shared" si="59"/>
        <v/>
      </c>
      <c r="K626" s="1">
        <v>26023</v>
      </c>
      <c r="L626" s="2">
        <v>100.31</v>
      </c>
      <c r="M626" s="2">
        <f t="shared" si="54"/>
        <v>3.5600000000000023</v>
      </c>
      <c r="N626" s="2">
        <f t="shared" si="55"/>
        <v>3.6795865633074958</v>
      </c>
    </row>
    <row r="627" spans="1:14" x14ac:dyDescent="0.3">
      <c r="A627" s="1">
        <v>26176</v>
      </c>
      <c r="B627" s="2">
        <v>99.03</v>
      </c>
      <c r="C627" s="2">
        <f t="shared" si="56"/>
        <v>3.4500000000000028</v>
      </c>
      <c r="D627" s="2">
        <f t="shared" si="57"/>
        <v>3.6095417451349685</v>
      </c>
      <c r="F627" s="2" t="str">
        <f t="shared" si="58"/>
        <v/>
      </c>
      <c r="G627" s="2" t="str">
        <f t="shared" si="59"/>
        <v/>
      </c>
      <c r="K627" s="1">
        <v>25990</v>
      </c>
      <c r="L627" s="2">
        <v>96.75</v>
      </c>
      <c r="M627" s="2">
        <f t="shared" si="54"/>
        <v>0.87000000000000455</v>
      </c>
      <c r="N627" s="2">
        <f t="shared" si="55"/>
        <v>0.90738423028786463</v>
      </c>
    </row>
    <row r="628" spans="1:14" x14ac:dyDescent="0.3">
      <c r="A628" s="1">
        <v>26144</v>
      </c>
      <c r="B628" s="2">
        <v>95.58</v>
      </c>
      <c r="C628" s="2">
        <f t="shared" si="56"/>
        <v>-4.1200000000000045</v>
      </c>
      <c r="D628" s="2">
        <f t="shared" si="57"/>
        <v>-4.1323971915747286</v>
      </c>
      <c r="F628" s="2" t="str">
        <f t="shared" si="58"/>
        <v/>
      </c>
      <c r="G628" s="2" t="str">
        <f t="shared" si="59"/>
        <v/>
      </c>
      <c r="K628" s="1">
        <v>25962</v>
      </c>
      <c r="L628" s="2">
        <v>95.88</v>
      </c>
      <c r="M628" s="2">
        <f t="shared" si="54"/>
        <v>3.7299999999999898</v>
      </c>
      <c r="N628" s="2">
        <f t="shared" si="55"/>
        <v>4.0477482365707971</v>
      </c>
    </row>
    <row r="629" spans="1:14" x14ac:dyDescent="0.3">
      <c r="A629" s="1">
        <v>26114</v>
      </c>
      <c r="B629" s="2">
        <v>99.7</v>
      </c>
      <c r="C629" s="2">
        <f t="shared" si="56"/>
        <v>7.000000000000739E-2</v>
      </c>
      <c r="D629" s="2">
        <f t="shared" si="57"/>
        <v>7.0259961858885264E-2</v>
      </c>
      <c r="F629" s="2" t="str">
        <f t="shared" si="58"/>
        <v/>
      </c>
      <c r="G629" s="2" t="str">
        <f t="shared" si="59"/>
        <v/>
      </c>
      <c r="K629" s="1">
        <v>25933</v>
      </c>
      <c r="L629" s="2">
        <v>92.15</v>
      </c>
      <c r="M629" s="2">
        <f t="shared" si="54"/>
        <v>4.9500000000000028</v>
      </c>
      <c r="N629" s="2">
        <f t="shared" si="55"/>
        <v>5.6766055045871591</v>
      </c>
    </row>
    <row r="630" spans="1:14" x14ac:dyDescent="0.3">
      <c r="A630" s="1">
        <v>26084</v>
      </c>
      <c r="B630" s="2">
        <v>99.63</v>
      </c>
      <c r="C630" s="2">
        <f t="shared" si="56"/>
        <v>-4.3200000000000074</v>
      </c>
      <c r="D630" s="2">
        <f t="shared" si="57"/>
        <v>-4.1558441558441626</v>
      </c>
      <c r="F630" s="2" t="str">
        <f t="shared" si="58"/>
        <v/>
      </c>
      <c r="G630" s="2" t="str">
        <f t="shared" si="59"/>
        <v/>
      </c>
      <c r="K630" s="1">
        <v>25902</v>
      </c>
      <c r="L630" s="2">
        <v>87.2</v>
      </c>
      <c r="M630" s="2">
        <f t="shared" si="54"/>
        <v>3.9500000000000028</v>
      </c>
      <c r="N630" s="2">
        <f t="shared" si="55"/>
        <v>4.7447447447447484</v>
      </c>
    </row>
    <row r="631" spans="1:14" x14ac:dyDescent="0.3">
      <c r="A631" s="1">
        <v>26053</v>
      </c>
      <c r="B631" s="2">
        <v>103.95</v>
      </c>
      <c r="C631" s="2">
        <f t="shared" si="56"/>
        <v>3.6400000000000006</v>
      </c>
      <c r="D631" s="2">
        <f t="shared" si="57"/>
        <v>3.6287508722958832</v>
      </c>
      <c r="F631" s="2" t="str">
        <f t="shared" si="58"/>
        <v/>
      </c>
      <c r="G631" s="2" t="str">
        <f t="shared" si="59"/>
        <v/>
      </c>
      <c r="K631" s="1">
        <v>25871</v>
      </c>
      <c r="L631" s="2">
        <v>83.25</v>
      </c>
      <c r="M631" s="2">
        <f t="shared" si="54"/>
        <v>-0.95999999999999375</v>
      </c>
      <c r="N631" s="2">
        <f t="shared" si="55"/>
        <v>-1.1400071250445243</v>
      </c>
    </row>
    <row r="632" spans="1:14" x14ac:dyDescent="0.3">
      <c r="A632" s="1">
        <v>26023</v>
      </c>
      <c r="B632" s="2">
        <v>100.31</v>
      </c>
      <c r="C632" s="2">
        <f t="shared" si="56"/>
        <v>3.5600000000000023</v>
      </c>
      <c r="D632" s="2">
        <f t="shared" si="57"/>
        <v>3.6795865633074958</v>
      </c>
      <c r="F632" s="2" t="str">
        <f t="shared" si="58"/>
        <v/>
      </c>
      <c r="G632" s="2" t="str">
        <f t="shared" si="59"/>
        <v/>
      </c>
      <c r="K632" s="1">
        <v>25841</v>
      </c>
      <c r="L632" s="2">
        <v>84.21</v>
      </c>
      <c r="M632" s="2">
        <f t="shared" si="54"/>
        <v>2.6899999999999977</v>
      </c>
      <c r="N632" s="2">
        <f t="shared" si="55"/>
        <v>3.2998037291462192</v>
      </c>
    </row>
    <row r="633" spans="1:14" x14ac:dyDescent="0.3">
      <c r="A633" s="1">
        <v>25990</v>
      </c>
      <c r="B633" s="2">
        <v>96.75</v>
      </c>
      <c r="C633" s="2">
        <f t="shared" si="56"/>
        <v>0.87000000000000455</v>
      </c>
      <c r="D633" s="2">
        <f t="shared" si="57"/>
        <v>0.90738423028786463</v>
      </c>
      <c r="F633" s="2" t="str">
        <f t="shared" si="58"/>
        <v/>
      </c>
      <c r="G633" s="2" t="str">
        <f t="shared" si="59"/>
        <v/>
      </c>
      <c r="K633" s="1">
        <v>25811</v>
      </c>
      <c r="L633" s="2">
        <v>81.52</v>
      </c>
      <c r="M633" s="2">
        <f t="shared" si="54"/>
        <v>3.4699999999999989</v>
      </c>
      <c r="N633" s="2">
        <f t="shared" si="55"/>
        <v>4.445868033311978</v>
      </c>
    </row>
    <row r="634" spans="1:14" x14ac:dyDescent="0.3">
      <c r="A634" s="1">
        <v>25962</v>
      </c>
      <c r="B634" s="2">
        <v>95.88</v>
      </c>
      <c r="C634" s="2">
        <f t="shared" si="56"/>
        <v>3.7299999999999898</v>
      </c>
      <c r="D634" s="2">
        <f t="shared" si="57"/>
        <v>4.0477482365707971</v>
      </c>
      <c r="F634" s="2" t="str">
        <f t="shared" si="58"/>
        <v/>
      </c>
      <c r="G634" s="2" t="str">
        <f t="shared" si="59"/>
        <v/>
      </c>
      <c r="K634" s="1">
        <v>25780</v>
      </c>
      <c r="L634" s="2">
        <v>78.05</v>
      </c>
      <c r="M634" s="2">
        <f t="shared" si="54"/>
        <v>5.3299999999999983</v>
      </c>
      <c r="N634" s="2">
        <f t="shared" si="55"/>
        <v>7.3294829482948263</v>
      </c>
    </row>
    <row r="635" spans="1:14" x14ac:dyDescent="0.3">
      <c r="A635" s="1">
        <v>25933</v>
      </c>
      <c r="B635" s="2">
        <v>92.15</v>
      </c>
      <c r="C635" s="2">
        <f t="shared" si="56"/>
        <v>4.9500000000000028</v>
      </c>
      <c r="D635" s="2">
        <f t="shared" si="57"/>
        <v>5.6766055045871591</v>
      </c>
      <c r="F635" s="2" t="str">
        <f t="shared" si="58"/>
        <v/>
      </c>
      <c r="G635" s="2" t="str">
        <f t="shared" si="59"/>
        <v/>
      </c>
      <c r="K635" s="1">
        <v>25749</v>
      </c>
      <c r="L635" s="2">
        <v>72.72</v>
      </c>
      <c r="M635" s="2">
        <f t="shared" si="54"/>
        <v>-3.8299999999999983</v>
      </c>
      <c r="N635" s="2">
        <f t="shared" si="55"/>
        <v>-5.0032658393207035</v>
      </c>
    </row>
    <row r="636" spans="1:14" x14ac:dyDescent="0.3">
      <c r="A636" s="1">
        <v>25902</v>
      </c>
      <c r="B636" s="2">
        <v>87.2</v>
      </c>
      <c r="C636" s="2">
        <f t="shared" si="56"/>
        <v>3.9500000000000028</v>
      </c>
      <c r="D636" s="2">
        <f t="shared" si="57"/>
        <v>4.7447447447447484</v>
      </c>
      <c r="F636" s="2" t="str">
        <f t="shared" si="58"/>
        <v/>
      </c>
      <c r="G636" s="2" t="str">
        <f t="shared" si="59"/>
        <v/>
      </c>
      <c r="K636" s="1">
        <v>25717</v>
      </c>
      <c r="L636" s="2">
        <v>76.55</v>
      </c>
      <c r="M636" s="2">
        <f t="shared" si="54"/>
        <v>-4.9699999999999989</v>
      </c>
      <c r="N636" s="2">
        <f t="shared" si="55"/>
        <v>-6.096663395485769</v>
      </c>
    </row>
    <row r="637" spans="1:14" x14ac:dyDescent="0.3">
      <c r="A637" s="1">
        <v>25871</v>
      </c>
      <c r="B637" s="2">
        <v>83.25</v>
      </c>
      <c r="C637" s="2">
        <f t="shared" si="56"/>
        <v>-0.95999999999999375</v>
      </c>
      <c r="D637" s="2">
        <f t="shared" si="57"/>
        <v>-1.1400071250445243</v>
      </c>
      <c r="F637" s="2" t="str">
        <f t="shared" si="58"/>
        <v/>
      </c>
      <c r="G637" s="2" t="str">
        <f t="shared" si="59"/>
        <v/>
      </c>
      <c r="K637" s="1">
        <v>25688</v>
      </c>
      <c r="L637" s="2">
        <v>81.52</v>
      </c>
      <c r="M637" s="2">
        <f t="shared" si="54"/>
        <v>-8.11</v>
      </c>
      <c r="N637" s="2">
        <f t="shared" si="55"/>
        <v>-9.0483097177284399</v>
      </c>
    </row>
    <row r="638" spans="1:14" x14ac:dyDescent="0.3">
      <c r="A638" s="1">
        <v>25841</v>
      </c>
      <c r="B638" s="2">
        <v>84.21</v>
      </c>
      <c r="C638" s="2">
        <f t="shared" si="56"/>
        <v>2.6899999999999977</v>
      </c>
      <c r="D638" s="2">
        <f t="shared" si="57"/>
        <v>3.2998037291462192</v>
      </c>
      <c r="F638" s="2" t="str">
        <f t="shared" si="58"/>
        <v/>
      </c>
      <c r="G638" s="2" t="str">
        <f t="shared" si="59"/>
        <v/>
      </c>
      <c r="K638" s="1">
        <v>25658</v>
      </c>
      <c r="L638" s="2">
        <v>89.63</v>
      </c>
      <c r="M638" s="2">
        <f t="shared" si="54"/>
        <v>0.12999999999999545</v>
      </c>
      <c r="N638" s="2">
        <f t="shared" si="55"/>
        <v>0.1452513966480396</v>
      </c>
    </row>
    <row r="639" spans="1:14" x14ac:dyDescent="0.3">
      <c r="A639" s="1">
        <v>25811</v>
      </c>
      <c r="B639" s="2">
        <v>81.52</v>
      </c>
      <c r="C639" s="2">
        <f t="shared" si="56"/>
        <v>3.4699999999999989</v>
      </c>
      <c r="D639" s="2">
        <f t="shared" si="57"/>
        <v>4.445868033311978</v>
      </c>
      <c r="F639" s="2" t="str">
        <f t="shared" si="58"/>
        <v/>
      </c>
      <c r="G639" s="2" t="str">
        <f t="shared" si="59"/>
        <v/>
      </c>
      <c r="K639" s="1">
        <v>25626</v>
      </c>
      <c r="L639" s="2">
        <v>89.5</v>
      </c>
      <c r="M639" s="2">
        <f t="shared" si="54"/>
        <v>4.480000000000004</v>
      </c>
      <c r="N639" s="2">
        <f t="shared" si="55"/>
        <v>5.269348388614449</v>
      </c>
    </row>
    <row r="640" spans="1:14" x14ac:dyDescent="0.3">
      <c r="A640" s="1">
        <v>25780</v>
      </c>
      <c r="B640" s="2">
        <v>78.05</v>
      </c>
      <c r="C640" s="2">
        <f t="shared" si="56"/>
        <v>5.3299999999999983</v>
      </c>
      <c r="D640" s="2">
        <f t="shared" si="57"/>
        <v>7.3294829482948263</v>
      </c>
      <c r="F640" s="2" t="str">
        <f t="shared" si="58"/>
        <v/>
      </c>
      <c r="G640" s="2" t="str">
        <f t="shared" si="59"/>
        <v/>
      </c>
      <c r="K640" s="1">
        <v>25598</v>
      </c>
      <c r="L640" s="2">
        <v>85.02</v>
      </c>
      <c r="M640" s="2">
        <f t="shared" si="54"/>
        <v>-7.0400000000000063</v>
      </c>
      <c r="N640" s="2">
        <f t="shared" si="55"/>
        <v>-7.6471866174234266</v>
      </c>
    </row>
    <row r="641" spans="1:14" x14ac:dyDescent="0.3">
      <c r="A641" s="1">
        <v>25749</v>
      </c>
      <c r="B641" s="2">
        <v>72.72</v>
      </c>
      <c r="C641" s="2">
        <f t="shared" si="56"/>
        <v>-3.8299999999999983</v>
      </c>
      <c r="D641" s="2">
        <f t="shared" si="57"/>
        <v>-5.0032658393207035</v>
      </c>
      <c r="F641" s="2" t="str">
        <f t="shared" si="58"/>
        <v/>
      </c>
      <c r="G641" s="2" t="str">
        <f t="shared" si="59"/>
        <v/>
      </c>
      <c r="K641" s="1">
        <v>25568</v>
      </c>
      <c r="L641" s="2">
        <v>92.06</v>
      </c>
      <c r="M641" s="2">
        <f t="shared" si="54"/>
        <v>-1.75</v>
      </c>
      <c r="N641" s="2">
        <f t="shared" si="55"/>
        <v>-1.8654727640976441</v>
      </c>
    </row>
    <row r="642" spans="1:14" x14ac:dyDescent="0.3">
      <c r="A642" s="1">
        <v>25717</v>
      </c>
      <c r="B642" s="2">
        <v>76.55</v>
      </c>
      <c r="C642" s="2">
        <f t="shared" si="56"/>
        <v>-4.9699999999999989</v>
      </c>
      <c r="D642" s="2">
        <f t="shared" si="57"/>
        <v>-6.096663395485769</v>
      </c>
      <c r="F642" s="2" t="str">
        <f t="shared" si="58"/>
        <v/>
      </c>
      <c r="G642" s="2" t="str">
        <f t="shared" si="59"/>
        <v/>
      </c>
      <c r="K642" s="1">
        <v>25535</v>
      </c>
      <c r="L642" s="2">
        <v>93.81</v>
      </c>
      <c r="M642" s="2">
        <f t="shared" ref="M642:M705" si="60">IF(AND(ISNUMBER(L642),ISNUMBER(L643)), (L642 - L643), "")</f>
        <v>-3.4299999999999926</v>
      </c>
      <c r="N642" s="2">
        <f t="shared" ref="N642:N705" si="61">IF(AND(ISNUMBER(M642),ISNUMBER(L643)), (100*M642/ABS(L643)), "")</f>
        <v>-3.5273549979432257</v>
      </c>
    </row>
    <row r="643" spans="1:14" x14ac:dyDescent="0.3">
      <c r="A643" s="1">
        <v>25688</v>
      </c>
      <c r="B643" s="2">
        <v>81.52</v>
      </c>
      <c r="C643" s="2">
        <f t="shared" si="56"/>
        <v>-8.11</v>
      </c>
      <c r="D643" s="2">
        <f t="shared" si="57"/>
        <v>-9.0483097177284399</v>
      </c>
      <c r="F643" s="2" t="str">
        <f t="shared" si="58"/>
        <v/>
      </c>
      <c r="G643" s="2" t="str">
        <f t="shared" si="59"/>
        <v/>
      </c>
      <c r="K643" s="1">
        <v>25507</v>
      </c>
      <c r="L643" s="2">
        <v>97.24</v>
      </c>
      <c r="M643" s="2">
        <f t="shared" si="60"/>
        <v>4.1199999999999903</v>
      </c>
      <c r="N643" s="2">
        <f t="shared" si="61"/>
        <v>4.4243986254295429</v>
      </c>
    </row>
    <row r="644" spans="1:14" x14ac:dyDescent="0.3">
      <c r="A644" s="1">
        <v>25658</v>
      </c>
      <c r="B644" s="2">
        <v>89.63</v>
      </c>
      <c r="C644" s="2">
        <f t="shared" si="56"/>
        <v>0.12999999999999545</v>
      </c>
      <c r="D644" s="2">
        <f t="shared" si="57"/>
        <v>0.1452513966480396</v>
      </c>
      <c r="F644" s="2" t="str">
        <f t="shared" si="58"/>
        <v/>
      </c>
      <c r="G644" s="2" t="str">
        <f t="shared" si="59"/>
        <v/>
      </c>
      <c r="K644" s="1">
        <v>25476</v>
      </c>
      <c r="L644" s="2">
        <v>93.12</v>
      </c>
      <c r="M644" s="2">
        <f t="shared" si="60"/>
        <v>-2.3900000000000006</v>
      </c>
      <c r="N644" s="2">
        <f t="shared" si="61"/>
        <v>-2.5023557742644753</v>
      </c>
    </row>
    <row r="645" spans="1:14" x14ac:dyDescent="0.3">
      <c r="A645" s="1">
        <v>25626</v>
      </c>
      <c r="B645" s="2">
        <v>89.5</v>
      </c>
      <c r="C645" s="2">
        <f t="shared" si="56"/>
        <v>4.480000000000004</v>
      </c>
      <c r="D645" s="2">
        <f t="shared" si="57"/>
        <v>5.269348388614449</v>
      </c>
      <c r="F645" s="2" t="str">
        <f t="shared" si="58"/>
        <v/>
      </c>
      <c r="G645" s="2" t="str">
        <f t="shared" si="59"/>
        <v/>
      </c>
      <c r="K645" s="1">
        <v>25444</v>
      </c>
      <c r="L645" s="2">
        <v>95.51</v>
      </c>
      <c r="M645" s="2">
        <f t="shared" si="60"/>
        <v>3.6800000000000068</v>
      </c>
      <c r="N645" s="2">
        <f t="shared" si="61"/>
        <v>4.0074049874768667</v>
      </c>
    </row>
    <row r="646" spans="1:14" x14ac:dyDescent="0.3">
      <c r="A646" s="1">
        <v>25598</v>
      </c>
      <c r="B646" s="2">
        <v>85.02</v>
      </c>
      <c r="C646" s="2">
        <f t="shared" si="56"/>
        <v>-7.0400000000000063</v>
      </c>
      <c r="D646" s="2">
        <f t="shared" si="57"/>
        <v>-7.6471866174234266</v>
      </c>
      <c r="F646" s="2" t="str">
        <f t="shared" si="58"/>
        <v/>
      </c>
      <c r="G646" s="2" t="str">
        <f t="shared" si="59"/>
        <v/>
      </c>
      <c r="K646" s="1">
        <v>25415</v>
      </c>
      <c r="L646" s="2">
        <v>91.83</v>
      </c>
      <c r="M646" s="2">
        <f t="shared" si="60"/>
        <v>-5.8799999999999955</v>
      </c>
      <c r="N646" s="2">
        <f t="shared" si="61"/>
        <v>-6.0178077985876532</v>
      </c>
    </row>
    <row r="647" spans="1:14" x14ac:dyDescent="0.3">
      <c r="A647" s="1">
        <v>25568</v>
      </c>
      <c r="B647" s="2">
        <v>92.06</v>
      </c>
      <c r="C647" s="2">
        <f t="shared" si="56"/>
        <v>-1.75</v>
      </c>
      <c r="D647" s="2">
        <f t="shared" si="57"/>
        <v>-1.8654727640976441</v>
      </c>
      <c r="F647" s="2" t="str">
        <f t="shared" si="58"/>
        <v/>
      </c>
      <c r="G647" s="2" t="str">
        <f t="shared" si="59"/>
        <v/>
      </c>
      <c r="K647" s="1">
        <v>25384</v>
      </c>
      <c r="L647" s="2">
        <v>97.71</v>
      </c>
      <c r="M647" s="2">
        <f t="shared" si="60"/>
        <v>-5.75</v>
      </c>
      <c r="N647" s="2">
        <f t="shared" si="61"/>
        <v>-5.5577034602745021</v>
      </c>
    </row>
    <row r="648" spans="1:14" x14ac:dyDescent="0.3">
      <c r="A648" s="1">
        <v>25535</v>
      </c>
      <c r="B648" s="2">
        <v>93.81</v>
      </c>
      <c r="C648" s="2">
        <f t="shared" ref="C648:C711" si="62">IF(AND(ISNUMBER(B648),ISNUMBER(B649)), (B648 - B649), "")</f>
        <v>-3.4299999999999926</v>
      </c>
      <c r="D648" s="2">
        <f t="shared" ref="D648:D711" si="63">IF(AND(ISNUMBER(C648),ISNUMBER(B649)), (100*C648/ABS(B649)), "")</f>
        <v>-3.5273549979432257</v>
      </c>
      <c r="F648" s="2" t="str">
        <f t="shared" ref="F648:F711" si="64">IF(AND(ISNUMBER(E648),ISNUMBER(E649)), (E648 - E649), "")</f>
        <v/>
      </c>
      <c r="G648" s="2" t="str">
        <f t="shared" ref="G648:G711" si="65">IF(AND(ISNUMBER(F648),ISNUMBER(E649)), (100*F648/ABS(E649)), "")</f>
        <v/>
      </c>
      <c r="K648" s="1">
        <v>25353</v>
      </c>
      <c r="L648" s="2">
        <v>103.46</v>
      </c>
      <c r="M648" s="2">
        <f t="shared" si="60"/>
        <v>-0.23000000000000398</v>
      </c>
      <c r="N648" s="2">
        <f t="shared" si="61"/>
        <v>-0.22181502555695243</v>
      </c>
    </row>
    <row r="649" spans="1:14" x14ac:dyDescent="0.3">
      <c r="A649" s="1">
        <v>25507</v>
      </c>
      <c r="B649" s="2">
        <v>97.24</v>
      </c>
      <c r="C649" s="2">
        <f t="shared" si="62"/>
        <v>4.1199999999999903</v>
      </c>
      <c r="D649" s="2">
        <f t="shared" si="63"/>
        <v>4.4243986254295429</v>
      </c>
      <c r="F649" s="2" t="str">
        <f t="shared" si="64"/>
        <v/>
      </c>
      <c r="G649" s="2" t="str">
        <f t="shared" si="65"/>
        <v/>
      </c>
      <c r="K649" s="1">
        <v>25323</v>
      </c>
      <c r="L649" s="2">
        <v>103.69</v>
      </c>
      <c r="M649" s="2">
        <f t="shared" si="60"/>
        <v>2.1799999999999926</v>
      </c>
      <c r="N649" s="2">
        <f t="shared" si="61"/>
        <v>2.1475716678159715</v>
      </c>
    </row>
    <row r="650" spans="1:14" x14ac:dyDescent="0.3">
      <c r="A650" s="1">
        <v>25476</v>
      </c>
      <c r="B650" s="2">
        <v>93.12</v>
      </c>
      <c r="C650" s="2">
        <f t="shared" si="62"/>
        <v>-2.3900000000000006</v>
      </c>
      <c r="D650" s="2">
        <f t="shared" si="63"/>
        <v>-2.5023557742644753</v>
      </c>
      <c r="F650" s="2" t="str">
        <f t="shared" si="64"/>
        <v/>
      </c>
      <c r="G650" s="2" t="str">
        <f t="shared" si="65"/>
        <v/>
      </c>
      <c r="K650" s="1">
        <v>25293</v>
      </c>
      <c r="L650" s="2">
        <v>101.51</v>
      </c>
      <c r="M650" s="2">
        <f t="shared" si="60"/>
        <v>3.3800000000000097</v>
      </c>
      <c r="N650" s="2">
        <f t="shared" si="61"/>
        <v>3.444410475899327</v>
      </c>
    </row>
    <row r="651" spans="1:14" x14ac:dyDescent="0.3">
      <c r="A651" s="1">
        <v>25444</v>
      </c>
      <c r="B651" s="2">
        <v>95.51</v>
      </c>
      <c r="C651" s="2">
        <f t="shared" si="62"/>
        <v>3.6800000000000068</v>
      </c>
      <c r="D651" s="2">
        <f t="shared" si="63"/>
        <v>4.0074049874768667</v>
      </c>
      <c r="F651" s="2" t="str">
        <f t="shared" si="64"/>
        <v/>
      </c>
      <c r="G651" s="2" t="str">
        <f t="shared" si="65"/>
        <v/>
      </c>
      <c r="K651" s="1">
        <v>25262</v>
      </c>
      <c r="L651" s="2">
        <v>98.13</v>
      </c>
      <c r="M651" s="2">
        <f t="shared" si="60"/>
        <v>-4.8800000000000097</v>
      </c>
      <c r="N651" s="2">
        <f t="shared" si="61"/>
        <v>-4.7374041355208325</v>
      </c>
    </row>
    <row r="652" spans="1:14" x14ac:dyDescent="0.3">
      <c r="A652" s="1">
        <v>25415</v>
      </c>
      <c r="B652" s="2">
        <v>91.83</v>
      </c>
      <c r="C652" s="2">
        <f t="shared" si="62"/>
        <v>-5.8799999999999955</v>
      </c>
      <c r="D652" s="2">
        <f t="shared" si="63"/>
        <v>-6.0178077985876532</v>
      </c>
      <c r="F652" s="2" t="str">
        <f t="shared" si="64"/>
        <v/>
      </c>
      <c r="G652" s="2" t="str">
        <f t="shared" si="65"/>
        <v/>
      </c>
      <c r="K652" s="1">
        <v>25234</v>
      </c>
      <c r="L652" s="2">
        <v>103.01</v>
      </c>
      <c r="M652" s="2">
        <f t="shared" si="60"/>
        <v>-0.84999999999999432</v>
      </c>
      <c r="N652" s="2">
        <f t="shared" si="61"/>
        <v>-0.81840939726554429</v>
      </c>
    </row>
    <row r="653" spans="1:14" x14ac:dyDescent="0.3">
      <c r="A653" s="1">
        <v>25384</v>
      </c>
      <c r="B653" s="2">
        <v>97.71</v>
      </c>
      <c r="C653" s="2">
        <f t="shared" si="62"/>
        <v>-5.75</v>
      </c>
      <c r="D653" s="2">
        <f t="shared" si="63"/>
        <v>-5.5577034602745021</v>
      </c>
      <c r="F653" s="2" t="str">
        <f t="shared" si="64"/>
        <v/>
      </c>
      <c r="G653" s="2" t="str">
        <f t="shared" si="65"/>
        <v/>
      </c>
      <c r="K653" s="1">
        <v>25203</v>
      </c>
      <c r="L653" s="2">
        <v>103.86</v>
      </c>
      <c r="M653" s="2">
        <f t="shared" si="60"/>
        <v>-4.5100000000000051</v>
      </c>
      <c r="N653" s="2">
        <f t="shared" si="61"/>
        <v>-4.1616683584017764</v>
      </c>
    </row>
    <row r="654" spans="1:14" x14ac:dyDescent="0.3">
      <c r="A654" s="1">
        <v>25353</v>
      </c>
      <c r="B654" s="2">
        <v>103.46</v>
      </c>
      <c r="C654" s="2">
        <f t="shared" si="62"/>
        <v>-0.23000000000000398</v>
      </c>
      <c r="D654" s="2">
        <f t="shared" si="63"/>
        <v>-0.22181502555695243</v>
      </c>
      <c r="F654" s="2" t="str">
        <f t="shared" si="64"/>
        <v/>
      </c>
      <c r="G654" s="2" t="str">
        <f t="shared" si="65"/>
        <v/>
      </c>
      <c r="K654" s="1">
        <v>25171</v>
      </c>
      <c r="L654" s="2">
        <v>108.37</v>
      </c>
      <c r="M654" s="2">
        <f t="shared" si="60"/>
        <v>4.960000000000008</v>
      </c>
      <c r="N654" s="2">
        <f t="shared" si="61"/>
        <v>4.7964413499661616</v>
      </c>
    </row>
    <row r="655" spans="1:14" x14ac:dyDescent="0.3">
      <c r="A655" s="1">
        <v>25323</v>
      </c>
      <c r="B655" s="2">
        <v>103.69</v>
      </c>
      <c r="C655" s="2">
        <f t="shared" si="62"/>
        <v>2.1799999999999926</v>
      </c>
      <c r="D655" s="2">
        <f t="shared" si="63"/>
        <v>2.1475716678159715</v>
      </c>
      <c r="F655" s="2" t="str">
        <f t="shared" si="64"/>
        <v/>
      </c>
      <c r="G655" s="2" t="str">
        <f t="shared" si="65"/>
        <v/>
      </c>
      <c r="K655" s="1">
        <v>25142</v>
      </c>
      <c r="L655" s="2">
        <v>103.41</v>
      </c>
      <c r="M655" s="2">
        <f t="shared" si="60"/>
        <v>0.73999999999999488</v>
      </c>
      <c r="N655" s="2">
        <f t="shared" si="61"/>
        <v>0.72075581961624124</v>
      </c>
    </row>
    <row r="656" spans="1:14" x14ac:dyDescent="0.3">
      <c r="A656" s="1">
        <v>25293</v>
      </c>
      <c r="B656" s="2">
        <v>101.51</v>
      </c>
      <c r="C656" s="2">
        <f t="shared" si="62"/>
        <v>3.3800000000000097</v>
      </c>
      <c r="D656" s="2">
        <f t="shared" si="63"/>
        <v>3.444410475899327</v>
      </c>
      <c r="F656" s="2" t="str">
        <f t="shared" si="64"/>
        <v/>
      </c>
      <c r="G656" s="2" t="str">
        <f t="shared" si="65"/>
        <v/>
      </c>
      <c r="K656" s="1">
        <v>25111</v>
      </c>
      <c r="L656" s="2">
        <v>102.67</v>
      </c>
      <c r="M656" s="2">
        <f t="shared" si="60"/>
        <v>3.8100000000000023</v>
      </c>
      <c r="N656" s="2">
        <f t="shared" si="61"/>
        <v>3.8539348573740666</v>
      </c>
    </row>
    <row r="657" spans="1:14" x14ac:dyDescent="0.3">
      <c r="A657" s="1">
        <v>25262</v>
      </c>
      <c r="B657" s="2">
        <v>98.13</v>
      </c>
      <c r="C657" s="2">
        <f t="shared" si="62"/>
        <v>-4.8800000000000097</v>
      </c>
      <c r="D657" s="2">
        <f t="shared" si="63"/>
        <v>-4.7374041355208325</v>
      </c>
      <c r="F657" s="2" t="str">
        <f t="shared" si="64"/>
        <v/>
      </c>
      <c r="G657" s="2" t="str">
        <f t="shared" si="65"/>
        <v/>
      </c>
      <c r="K657" s="1">
        <v>25080</v>
      </c>
      <c r="L657" s="2">
        <v>98.86</v>
      </c>
      <c r="M657" s="2">
        <f t="shared" si="60"/>
        <v>1.1200000000000045</v>
      </c>
      <c r="N657" s="2">
        <f t="shared" si="61"/>
        <v>1.1458972784939683</v>
      </c>
    </row>
    <row r="658" spans="1:14" x14ac:dyDescent="0.3">
      <c r="A658" s="1">
        <v>25234</v>
      </c>
      <c r="B658" s="2">
        <v>103.01</v>
      </c>
      <c r="C658" s="2">
        <f t="shared" si="62"/>
        <v>-0.84999999999999432</v>
      </c>
      <c r="D658" s="2">
        <f t="shared" si="63"/>
        <v>-0.81840939726554429</v>
      </c>
      <c r="F658" s="2" t="str">
        <f t="shared" si="64"/>
        <v/>
      </c>
      <c r="G658" s="2" t="str">
        <f t="shared" si="65"/>
        <v/>
      </c>
      <c r="K658" s="1">
        <v>25050</v>
      </c>
      <c r="L658" s="2">
        <v>97.74</v>
      </c>
      <c r="M658" s="2">
        <f t="shared" si="60"/>
        <v>-1.8400000000000034</v>
      </c>
      <c r="N658" s="2">
        <f t="shared" si="61"/>
        <v>-1.8477605944968905</v>
      </c>
    </row>
    <row r="659" spans="1:14" x14ac:dyDescent="0.3">
      <c r="A659" s="1">
        <v>25203</v>
      </c>
      <c r="B659" s="2">
        <v>103.86</v>
      </c>
      <c r="C659" s="2">
        <f t="shared" si="62"/>
        <v>-4.5100000000000051</v>
      </c>
      <c r="D659" s="2">
        <f t="shared" si="63"/>
        <v>-4.1616683584017764</v>
      </c>
      <c r="F659" s="2" t="str">
        <f t="shared" si="64"/>
        <v/>
      </c>
      <c r="G659" s="2" t="str">
        <f t="shared" si="65"/>
        <v/>
      </c>
      <c r="K659" s="1">
        <v>25017</v>
      </c>
      <c r="L659" s="2">
        <v>99.58</v>
      </c>
      <c r="M659" s="2">
        <f t="shared" si="60"/>
        <v>0.89999999999999147</v>
      </c>
      <c r="N659" s="2">
        <f t="shared" si="61"/>
        <v>0.91203891366030743</v>
      </c>
    </row>
    <row r="660" spans="1:14" x14ac:dyDescent="0.3">
      <c r="A660" s="1">
        <v>25171</v>
      </c>
      <c r="B660" s="2">
        <v>108.37</v>
      </c>
      <c r="C660" s="2">
        <f t="shared" si="62"/>
        <v>4.960000000000008</v>
      </c>
      <c r="D660" s="2">
        <f t="shared" si="63"/>
        <v>4.7964413499661616</v>
      </c>
      <c r="F660" s="2" t="str">
        <f t="shared" si="64"/>
        <v/>
      </c>
      <c r="G660" s="2" t="str">
        <f t="shared" si="65"/>
        <v/>
      </c>
      <c r="K660" s="1">
        <v>24989</v>
      </c>
      <c r="L660" s="2">
        <v>98.68</v>
      </c>
      <c r="M660" s="2">
        <f t="shared" si="60"/>
        <v>1.0900000000000034</v>
      </c>
      <c r="N660" s="2">
        <f t="shared" si="61"/>
        <v>1.1169177169792022</v>
      </c>
    </row>
    <row r="661" spans="1:14" x14ac:dyDescent="0.3">
      <c r="A661" s="1">
        <v>25142</v>
      </c>
      <c r="B661" s="2">
        <v>103.41</v>
      </c>
      <c r="C661" s="2">
        <f t="shared" si="62"/>
        <v>0.73999999999999488</v>
      </c>
      <c r="D661" s="2">
        <f t="shared" si="63"/>
        <v>0.72075581961624124</v>
      </c>
      <c r="F661" s="2" t="str">
        <f t="shared" si="64"/>
        <v/>
      </c>
      <c r="G661" s="2" t="str">
        <f t="shared" si="65"/>
        <v/>
      </c>
      <c r="K661" s="1">
        <v>24958</v>
      </c>
      <c r="L661" s="2">
        <v>97.59</v>
      </c>
      <c r="M661" s="2">
        <f t="shared" si="60"/>
        <v>7.3900000000000006</v>
      </c>
      <c r="N661" s="2">
        <f t="shared" si="61"/>
        <v>8.1929046563192909</v>
      </c>
    </row>
    <row r="662" spans="1:14" x14ac:dyDescent="0.3">
      <c r="A662" s="1">
        <v>25111</v>
      </c>
      <c r="B662" s="2">
        <v>102.67</v>
      </c>
      <c r="C662" s="2">
        <f t="shared" si="62"/>
        <v>3.8100000000000023</v>
      </c>
      <c r="D662" s="2">
        <f t="shared" si="63"/>
        <v>3.8539348573740666</v>
      </c>
      <c r="F662" s="2" t="str">
        <f t="shared" si="64"/>
        <v/>
      </c>
      <c r="G662" s="2" t="str">
        <f t="shared" si="65"/>
        <v/>
      </c>
      <c r="K662" s="1">
        <v>24926</v>
      </c>
      <c r="L662" s="2">
        <v>90.2</v>
      </c>
      <c r="M662" s="2">
        <f t="shared" si="60"/>
        <v>0.84000000000000341</v>
      </c>
      <c r="N662" s="2">
        <f t="shared" si="61"/>
        <v>0.94001790510295813</v>
      </c>
    </row>
    <row r="663" spans="1:14" x14ac:dyDescent="0.3">
      <c r="A663" s="1">
        <v>25080</v>
      </c>
      <c r="B663" s="2">
        <v>98.86</v>
      </c>
      <c r="C663" s="2">
        <f t="shared" si="62"/>
        <v>1.1200000000000045</v>
      </c>
      <c r="D663" s="2">
        <f t="shared" si="63"/>
        <v>1.1458972784939683</v>
      </c>
      <c r="F663" s="2" t="str">
        <f t="shared" si="64"/>
        <v/>
      </c>
      <c r="G663" s="2" t="str">
        <f t="shared" si="65"/>
        <v/>
      </c>
      <c r="K663" s="1">
        <v>24897</v>
      </c>
      <c r="L663" s="2">
        <v>89.36</v>
      </c>
      <c r="M663" s="2">
        <f t="shared" si="60"/>
        <v>-2.8799999999999955</v>
      </c>
      <c r="N663" s="2">
        <f t="shared" si="61"/>
        <v>-3.1222896790980004</v>
      </c>
    </row>
    <row r="664" spans="1:14" x14ac:dyDescent="0.3">
      <c r="A664" s="1">
        <v>25050</v>
      </c>
      <c r="B664" s="2">
        <v>97.74</v>
      </c>
      <c r="C664" s="2">
        <f t="shared" si="62"/>
        <v>-1.8400000000000034</v>
      </c>
      <c r="D664" s="2">
        <f t="shared" si="63"/>
        <v>-1.8477605944968905</v>
      </c>
      <c r="F664" s="2" t="str">
        <f t="shared" si="64"/>
        <v/>
      </c>
      <c r="G664" s="2" t="str">
        <f t="shared" si="65"/>
        <v/>
      </c>
      <c r="K664" s="1">
        <v>24868</v>
      </c>
      <c r="L664" s="2">
        <v>92.24</v>
      </c>
      <c r="M664" s="2">
        <f t="shared" si="60"/>
        <v>-4.230000000000004</v>
      </c>
      <c r="N664" s="2">
        <f t="shared" si="61"/>
        <v>-4.3847828340416752</v>
      </c>
    </row>
    <row r="665" spans="1:14" x14ac:dyDescent="0.3">
      <c r="A665" s="1">
        <v>25017</v>
      </c>
      <c r="B665" s="2">
        <v>99.58</v>
      </c>
      <c r="C665" s="2">
        <f t="shared" si="62"/>
        <v>0.89999999999999147</v>
      </c>
      <c r="D665" s="2">
        <f t="shared" si="63"/>
        <v>0.91203891366030743</v>
      </c>
      <c r="F665" s="2" t="str">
        <f t="shared" si="64"/>
        <v/>
      </c>
      <c r="G665" s="2" t="str">
        <f t="shared" si="65"/>
        <v/>
      </c>
      <c r="K665" s="1">
        <v>24835</v>
      </c>
      <c r="L665" s="2">
        <v>96.47</v>
      </c>
      <c r="M665" s="2">
        <f t="shared" si="60"/>
        <v>2.4699999999999989</v>
      </c>
      <c r="N665" s="2">
        <f t="shared" si="61"/>
        <v>2.6276595744680837</v>
      </c>
    </row>
    <row r="666" spans="1:14" x14ac:dyDescent="0.3">
      <c r="A666" s="1">
        <v>24989</v>
      </c>
      <c r="B666" s="2">
        <v>98.68</v>
      </c>
      <c r="C666" s="2">
        <f t="shared" si="62"/>
        <v>1.0900000000000034</v>
      </c>
      <c r="D666" s="2">
        <f t="shared" si="63"/>
        <v>1.1169177169792022</v>
      </c>
      <c r="F666" s="2" t="str">
        <f t="shared" si="64"/>
        <v/>
      </c>
      <c r="G666" s="2" t="str">
        <f t="shared" si="65"/>
        <v/>
      </c>
      <c r="K666" s="1">
        <v>24806</v>
      </c>
      <c r="L666" s="2">
        <v>94</v>
      </c>
      <c r="M666" s="2">
        <f t="shared" si="60"/>
        <v>9.9999999999994316E-2</v>
      </c>
      <c r="N666" s="2">
        <f t="shared" si="61"/>
        <v>0.10649627263045187</v>
      </c>
    </row>
    <row r="667" spans="1:14" x14ac:dyDescent="0.3">
      <c r="A667" s="1">
        <v>24958</v>
      </c>
      <c r="B667" s="2">
        <v>97.59</v>
      </c>
      <c r="C667" s="2">
        <f t="shared" si="62"/>
        <v>7.3900000000000006</v>
      </c>
      <c r="D667" s="2">
        <f t="shared" si="63"/>
        <v>8.1929046563192909</v>
      </c>
      <c r="F667" s="2" t="str">
        <f t="shared" si="64"/>
        <v/>
      </c>
      <c r="G667" s="2" t="str">
        <f t="shared" si="65"/>
        <v/>
      </c>
      <c r="K667" s="1">
        <v>24776</v>
      </c>
      <c r="L667" s="2">
        <v>93.9</v>
      </c>
      <c r="M667" s="2">
        <f t="shared" si="60"/>
        <v>-2.8099999999999881</v>
      </c>
      <c r="N667" s="2">
        <f t="shared" si="61"/>
        <v>-2.9055940440492072</v>
      </c>
    </row>
    <row r="668" spans="1:14" x14ac:dyDescent="0.3">
      <c r="A668" s="1">
        <v>24926</v>
      </c>
      <c r="B668" s="2">
        <v>90.2</v>
      </c>
      <c r="C668" s="2">
        <f t="shared" si="62"/>
        <v>0.84000000000000341</v>
      </c>
      <c r="D668" s="2">
        <f t="shared" si="63"/>
        <v>0.94001790510295813</v>
      </c>
      <c r="F668" s="2" t="str">
        <f t="shared" si="64"/>
        <v/>
      </c>
      <c r="G668" s="2" t="str">
        <f t="shared" si="65"/>
        <v/>
      </c>
      <c r="K668" s="1">
        <v>24744</v>
      </c>
      <c r="L668" s="2">
        <v>96.71</v>
      </c>
      <c r="M668" s="2">
        <f t="shared" si="60"/>
        <v>3.0699999999999932</v>
      </c>
      <c r="N668" s="2">
        <f t="shared" si="61"/>
        <v>3.2785134557881173</v>
      </c>
    </row>
    <row r="669" spans="1:14" x14ac:dyDescent="0.3">
      <c r="A669" s="1">
        <v>24897</v>
      </c>
      <c r="B669" s="2">
        <v>89.36</v>
      </c>
      <c r="C669" s="2">
        <f t="shared" si="62"/>
        <v>-2.8799999999999955</v>
      </c>
      <c r="D669" s="2">
        <f t="shared" si="63"/>
        <v>-3.1222896790980004</v>
      </c>
      <c r="F669" s="2" t="str">
        <f t="shared" si="64"/>
        <v/>
      </c>
      <c r="G669" s="2" t="str">
        <f t="shared" si="65"/>
        <v/>
      </c>
      <c r="K669" s="1">
        <v>24715</v>
      </c>
      <c r="L669" s="2">
        <v>93.64</v>
      </c>
      <c r="M669" s="2">
        <f t="shared" si="60"/>
        <v>-1.1099999999999994</v>
      </c>
      <c r="N669" s="2">
        <f t="shared" si="61"/>
        <v>-1.1715039577836406</v>
      </c>
    </row>
    <row r="670" spans="1:14" x14ac:dyDescent="0.3">
      <c r="A670" s="1">
        <v>24868</v>
      </c>
      <c r="B670" s="2">
        <v>92.24</v>
      </c>
      <c r="C670" s="2">
        <f t="shared" si="62"/>
        <v>-4.230000000000004</v>
      </c>
      <c r="D670" s="2">
        <f t="shared" si="63"/>
        <v>-4.3847828340416752</v>
      </c>
      <c r="F670" s="2" t="str">
        <f t="shared" si="64"/>
        <v/>
      </c>
      <c r="G670" s="2" t="str">
        <f t="shared" si="65"/>
        <v/>
      </c>
      <c r="K670" s="1">
        <v>24684</v>
      </c>
      <c r="L670" s="2">
        <v>94.75</v>
      </c>
      <c r="M670" s="2">
        <f t="shared" si="60"/>
        <v>4.1099999999999994</v>
      </c>
      <c r="N670" s="2">
        <f t="shared" si="61"/>
        <v>4.5344218887908205</v>
      </c>
    </row>
    <row r="671" spans="1:14" x14ac:dyDescent="0.3">
      <c r="A671" s="1">
        <v>24835</v>
      </c>
      <c r="B671" s="2">
        <v>96.47</v>
      </c>
      <c r="C671" s="2">
        <f t="shared" si="62"/>
        <v>2.4699999999999989</v>
      </c>
      <c r="D671" s="2">
        <f t="shared" si="63"/>
        <v>2.6276595744680837</v>
      </c>
      <c r="F671" s="2" t="str">
        <f t="shared" si="64"/>
        <v/>
      </c>
      <c r="G671" s="2" t="str">
        <f t="shared" si="65"/>
        <v/>
      </c>
      <c r="K671" s="1">
        <v>24653</v>
      </c>
      <c r="L671" s="2">
        <v>90.64</v>
      </c>
      <c r="M671" s="2">
        <f t="shared" si="60"/>
        <v>1.5600000000000023</v>
      </c>
      <c r="N671" s="2">
        <f t="shared" si="61"/>
        <v>1.7512348450830739</v>
      </c>
    </row>
    <row r="672" spans="1:14" x14ac:dyDescent="0.3">
      <c r="A672" s="1">
        <v>24806</v>
      </c>
      <c r="B672" s="2">
        <v>94</v>
      </c>
      <c r="C672" s="2">
        <f t="shared" si="62"/>
        <v>9.9999999999994316E-2</v>
      </c>
      <c r="D672" s="2">
        <f t="shared" si="63"/>
        <v>0.10649627263045187</v>
      </c>
      <c r="F672" s="2" t="str">
        <f t="shared" si="64"/>
        <v/>
      </c>
      <c r="G672" s="2" t="str">
        <f t="shared" si="65"/>
        <v/>
      </c>
      <c r="K672" s="1">
        <v>24623</v>
      </c>
      <c r="L672" s="2">
        <v>89.08</v>
      </c>
      <c r="M672" s="2">
        <f t="shared" si="60"/>
        <v>-4.9300000000000068</v>
      </c>
      <c r="N672" s="2">
        <f t="shared" si="61"/>
        <v>-5.2441229656419601</v>
      </c>
    </row>
    <row r="673" spans="1:14" x14ac:dyDescent="0.3">
      <c r="A673" s="1">
        <v>24776</v>
      </c>
      <c r="B673" s="2">
        <v>93.9</v>
      </c>
      <c r="C673" s="2">
        <f t="shared" si="62"/>
        <v>-2.8099999999999881</v>
      </c>
      <c r="D673" s="2">
        <f t="shared" si="63"/>
        <v>-2.9055940440492072</v>
      </c>
      <c r="F673" s="2" t="str">
        <f t="shared" si="64"/>
        <v/>
      </c>
      <c r="G673" s="2" t="str">
        <f t="shared" si="65"/>
        <v/>
      </c>
      <c r="K673" s="1">
        <v>24590</v>
      </c>
      <c r="L673" s="2">
        <v>94.01</v>
      </c>
      <c r="M673" s="2">
        <f t="shared" si="60"/>
        <v>3.8100000000000023</v>
      </c>
      <c r="N673" s="2">
        <f t="shared" si="61"/>
        <v>4.2239467849223971</v>
      </c>
    </row>
    <row r="674" spans="1:14" x14ac:dyDescent="0.3">
      <c r="A674" s="1">
        <v>24744</v>
      </c>
      <c r="B674" s="2">
        <v>96.71</v>
      </c>
      <c r="C674" s="2">
        <f t="shared" si="62"/>
        <v>3.0699999999999932</v>
      </c>
      <c r="D674" s="2">
        <f t="shared" si="63"/>
        <v>3.2785134557881173</v>
      </c>
      <c r="F674" s="2" t="str">
        <f t="shared" si="64"/>
        <v/>
      </c>
      <c r="G674" s="2" t="str">
        <f t="shared" si="65"/>
        <v/>
      </c>
      <c r="K674" s="1">
        <v>24562</v>
      </c>
      <c r="L674" s="2">
        <v>90.2</v>
      </c>
      <c r="M674" s="2">
        <f t="shared" si="60"/>
        <v>3.4200000000000017</v>
      </c>
      <c r="N674" s="2">
        <f t="shared" si="61"/>
        <v>3.9410002304678518</v>
      </c>
    </row>
    <row r="675" spans="1:14" x14ac:dyDescent="0.3">
      <c r="A675" s="1">
        <v>24715</v>
      </c>
      <c r="B675" s="2">
        <v>93.64</v>
      </c>
      <c r="C675" s="2">
        <f t="shared" si="62"/>
        <v>-1.1099999999999994</v>
      </c>
      <c r="D675" s="2">
        <f t="shared" si="63"/>
        <v>-1.1715039577836406</v>
      </c>
      <c r="F675" s="2" t="str">
        <f t="shared" si="64"/>
        <v/>
      </c>
      <c r="G675" s="2" t="str">
        <f t="shared" si="65"/>
        <v/>
      </c>
      <c r="K675" s="1">
        <v>24531</v>
      </c>
      <c r="L675" s="2">
        <v>86.78</v>
      </c>
      <c r="M675" s="2">
        <f t="shared" si="60"/>
        <v>0.17000000000000171</v>
      </c>
      <c r="N675" s="2">
        <f t="shared" si="61"/>
        <v>0.19628218450525539</v>
      </c>
    </row>
    <row r="676" spans="1:14" x14ac:dyDescent="0.3">
      <c r="A676" s="1">
        <v>24684</v>
      </c>
      <c r="B676" s="2">
        <v>94.75</v>
      </c>
      <c r="C676" s="2">
        <f t="shared" si="62"/>
        <v>4.1099999999999994</v>
      </c>
      <c r="D676" s="2">
        <f t="shared" si="63"/>
        <v>4.5344218887908205</v>
      </c>
      <c r="F676" s="2" t="str">
        <f t="shared" si="64"/>
        <v/>
      </c>
      <c r="G676" s="2" t="str">
        <f t="shared" si="65"/>
        <v/>
      </c>
      <c r="K676" s="1">
        <v>24503</v>
      </c>
      <c r="L676" s="2">
        <v>86.61</v>
      </c>
      <c r="M676" s="2">
        <f t="shared" si="60"/>
        <v>6.2800000000000011</v>
      </c>
      <c r="N676" s="2">
        <f t="shared" si="61"/>
        <v>7.81775177393253</v>
      </c>
    </row>
    <row r="677" spans="1:14" x14ac:dyDescent="0.3">
      <c r="A677" s="1">
        <v>24653</v>
      </c>
      <c r="B677" s="2">
        <v>90.64</v>
      </c>
      <c r="C677" s="2">
        <f t="shared" si="62"/>
        <v>1.5600000000000023</v>
      </c>
      <c r="D677" s="2">
        <f t="shared" si="63"/>
        <v>1.7512348450830739</v>
      </c>
      <c r="F677" s="2" t="str">
        <f t="shared" si="64"/>
        <v/>
      </c>
      <c r="G677" s="2" t="str">
        <f t="shared" si="65"/>
        <v/>
      </c>
      <c r="K677" s="1">
        <v>24471</v>
      </c>
      <c r="L677" s="2">
        <v>80.33</v>
      </c>
      <c r="M677" s="2">
        <f t="shared" si="60"/>
        <v>-0.12000000000000455</v>
      </c>
      <c r="N677" s="2">
        <f t="shared" si="61"/>
        <v>-0.1491609695463077</v>
      </c>
    </row>
    <row r="678" spans="1:14" x14ac:dyDescent="0.3">
      <c r="A678" s="1">
        <v>24623</v>
      </c>
      <c r="B678" s="2">
        <v>89.08</v>
      </c>
      <c r="C678" s="2">
        <f t="shared" si="62"/>
        <v>-4.9300000000000068</v>
      </c>
      <c r="D678" s="2">
        <f t="shared" si="63"/>
        <v>-5.2441229656419601</v>
      </c>
      <c r="F678" s="2" t="str">
        <f t="shared" si="64"/>
        <v/>
      </c>
      <c r="G678" s="2" t="str">
        <f t="shared" si="65"/>
        <v/>
      </c>
      <c r="K678" s="1">
        <v>24441</v>
      </c>
      <c r="L678" s="2">
        <v>80.45</v>
      </c>
      <c r="M678" s="2">
        <f t="shared" si="60"/>
        <v>0.25</v>
      </c>
      <c r="N678" s="2">
        <f t="shared" si="61"/>
        <v>0.3117206982543641</v>
      </c>
    </row>
    <row r="679" spans="1:14" x14ac:dyDescent="0.3">
      <c r="A679" s="1">
        <v>24590</v>
      </c>
      <c r="B679" s="2">
        <v>94.01</v>
      </c>
      <c r="C679" s="2">
        <f t="shared" si="62"/>
        <v>3.8100000000000023</v>
      </c>
      <c r="D679" s="2">
        <f t="shared" si="63"/>
        <v>4.2239467849223971</v>
      </c>
      <c r="F679" s="2" t="str">
        <f t="shared" si="64"/>
        <v/>
      </c>
      <c r="G679" s="2" t="str">
        <f t="shared" si="65"/>
        <v/>
      </c>
      <c r="K679" s="1">
        <v>24411</v>
      </c>
      <c r="L679" s="2">
        <v>80.2</v>
      </c>
      <c r="M679" s="2">
        <f t="shared" si="60"/>
        <v>3.6400000000000006</v>
      </c>
      <c r="N679" s="2">
        <f t="shared" si="61"/>
        <v>4.7544409613375134</v>
      </c>
    </row>
    <row r="680" spans="1:14" x14ac:dyDescent="0.3">
      <c r="A680" s="1">
        <v>24562</v>
      </c>
      <c r="B680" s="2">
        <v>90.2</v>
      </c>
      <c r="C680" s="2">
        <f t="shared" si="62"/>
        <v>3.4200000000000017</v>
      </c>
      <c r="D680" s="2">
        <f t="shared" si="63"/>
        <v>3.9410002304678518</v>
      </c>
      <c r="F680" s="2" t="str">
        <f t="shared" si="64"/>
        <v/>
      </c>
      <c r="G680" s="2" t="str">
        <f t="shared" si="65"/>
        <v/>
      </c>
      <c r="K680" s="1">
        <v>24380</v>
      </c>
      <c r="L680" s="2">
        <v>76.56</v>
      </c>
      <c r="M680" s="2">
        <f t="shared" si="60"/>
        <v>-0.53999999999999204</v>
      </c>
      <c r="N680" s="2">
        <f t="shared" si="61"/>
        <v>-0.7003891050583555</v>
      </c>
    </row>
    <row r="681" spans="1:14" x14ac:dyDescent="0.3">
      <c r="A681" s="1">
        <v>24531</v>
      </c>
      <c r="B681" s="2">
        <v>86.78</v>
      </c>
      <c r="C681" s="2">
        <f t="shared" si="62"/>
        <v>0.17000000000000171</v>
      </c>
      <c r="D681" s="2">
        <f t="shared" si="63"/>
        <v>0.19628218450525539</v>
      </c>
      <c r="F681" s="2" t="str">
        <f t="shared" si="64"/>
        <v/>
      </c>
      <c r="G681" s="2" t="str">
        <f t="shared" si="65"/>
        <v/>
      </c>
      <c r="K681" s="1">
        <v>24350</v>
      </c>
      <c r="L681" s="2">
        <v>77.099999999999994</v>
      </c>
      <c r="M681" s="2">
        <f t="shared" si="60"/>
        <v>-6.5</v>
      </c>
      <c r="N681" s="2">
        <f t="shared" si="61"/>
        <v>-7.7751196172248811</v>
      </c>
    </row>
    <row r="682" spans="1:14" x14ac:dyDescent="0.3">
      <c r="A682" s="1">
        <v>24503</v>
      </c>
      <c r="B682" s="2">
        <v>86.61</v>
      </c>
      <c r="C682" s="2">
        <f t="shared" si="62"/>
        <v>6.2800000000000011</v>
      </c>
      <c r="D682" s="2">
        <f t="shared" si="63"/>
        <v>7.81775177393253</v>
      </c>
      <c r="F682" s="2" t="str">
        <f t="shared" si="64"/>
        <v/>
      </c>
      <c r="G682" s="2" t="str">
        <f t="shared" si="65"/>
        <v/>
      </c>
      <c r="K682" s="1">
        <v>24317</v>
      </c>
      <c r="L682" s="2">
        <v>83.6</v>
      </c>
      <c r="M682" s="2">
        <f t="shared" si="60"/>
        <v>-1.1400000000000006</v>
      </c>
      <c r="N682" s="2">
        <f t="shared" si="61"/>
        <v>-1.3452914798206286</v>
      </c>
    </row>
    <row r="683" spans="1:14" x14ac:dyDescent="0.3">
      <c r="A683" s="1">
        <v>24471</v>
      </c>
      <c r="B683" s="2">
        <v>80.33</v>
      </c>
      <c r="C683" s="2">
        <f t="shared" si="62"/>
        <v>-0.12000000000000455</v>
      </c>
      <c r="D683" s="2">
        <f t="shared" si="63"/>
        <v>-0.1491609695463077</v>
      </c>
      <c r="F683" s="2" t="str">
        <f t="shared" si="64"/>
        <v/>
      </c>
      <c r="G683" s="2" t="str">
        <f t="shared" si="65"/>
        <v/>
      </c>
      <c r="K683" s="1">
        <v>24288</v>
      </c>
      <c r="L683" s="2">
        <v>84.74</v>
      </c>
      <c r="M683" s="2">
        <f t="shared" si="60"/>
        <v>-1.3900000000000006</v>
      </c>
      <c r="N683" s="2">
        <f t="shared" si="61"/>
        <v>-1.6138395448740284</v>
      </c>
    </row>
    <row r="684" spans="1:14" x14ac:dyDescent="0.3">
      <c r="A684" s="1">
        <v>24441</v>
      </c>
      <c r="B684" s="2">
        <v>80.45</v>
      </c>
      <c r="C684" s="2">
        <f t="shared" si="62"/>
        <v>0.25</v>
      </c>
      <c r="D684" s="2">
        <f t="shared" si="63"/>
        <v>0.3117206982543641</v>
      </c>
      <c r="F684" s="2" t="str">
        <f t="shared" si="64"/>
        <v/>
      </c>
      <c r="G684" s="2" t="str">
        <f t="shared" si="65"/>
        <v/>
      </c>
      <c r="K684" s="1">
        <v>24258</v>
      </c>
      <c r="L684" s="2">
        <v>86.13</v>
      </c>
      <c r="M684" s="2">
        <f t="shared" si="60"/>
        <v>-4.9300000000000068</v>
      </c>
      <c r="N684" s="2">
        <f t="shared" si="61"/>
        <v>-5.4140127388535104</v>
      </c>
    </row>
    <row r="685" spans="1:14" x14ac:dyDescent="0.3">
      <c r="A685" s="1">
        <v>24411</v>
      </c>
      <c r="B685" s="2">
        <v>80.2</v>
      </c>
      <c r="C685" s="2">
        <f t="shared" si="62"/>
        <v>3.6400000000000006</v>
      </c>
      <c r="D685" s="2">
        <f t="shared" si="63"/>
        <v>4.7544409613375134</v>
      </c>
      <c r="F685" s="2" t="str">
        <f t="shared" si="64"/>
        <v/>
      </c>
      <c r="G685" s="2" t="str">
        <f t="shared" si="65"/>
        <v/>
      </c>
      <c r="K685" s="1">
        <v>24226</v>
      </c>
      <c r="L685" s="2">
        <v>91.06</v>
      </c>
      <c r="M685" s="2">
        <f t="shared" si="60"/>
        <v>1.8299999999999983</v>
      </c>
      <c r="N685" s="2">
        <f t="shared" si="61"/>
        <v>2.050879748963351</v>
      </c>
    </row>
    <row r="686" spans="1:14" x14ac:dyDescent="0.3">
      <c r="A686" s="1">
        <v>24380</v>
      </c>
      <c r="B686" s="2">
        <v>76.56</v>
      </c>
      <c r="C686" s="2">
        <f t="shared" si="62"/>
        <v>-0.53999999999999204</v>
      </c>
      <c r="D686" s="2">
        <f t="shared" si="63"/>
        <v>-0.7003891050583555</v>
      </c>
      <c r="F686" s="2" t="str">
        <f t="shared" si="64"/>
        <v/>
      </c>
      <c r="G686" s="2" t="str">
        <f t="shared" si="65"/>
        <v/>
      </c>
      <c r="K686" s="1">
        <v>24197</v>
      </c>
      <c r="L686" s="2">
        <v>89.23</v>
      </c>
      <c r="M686" s="2">
        <f t="shared" si="60"/>
        <v>-1.9899999999999949</v>
      </c>
      <c r="N686" s="2">
        <f t="shared" si="61"/>
        <v>-2.1815391361543464</v>
      </c>
    </row>
    <row r="687" spans="1:14" x14ac:dyDescent="0.3">
      <c r="A687" s="1">
        <v>24350</v>
      </c>
      <c r="B687" s="2">
        <v>77.099999999999994</v>
      </c>
      <c r="C687" s="2">
        <f t="shared" si="62"/>
        <v>-6.5</v>
      </c>
      <c r="D687" s="2">
        <f t="shared" si="63"/>
        <v>-7.7751196172248811</v>
      </c>
      <c r="F687" s="2" t="str">
        <f t="shared" si="64"/>
        <v/>
      </c>
      <c r="G687" s="2" t="str">
        <f t="shared" si="65"/>
        <v/>
      </c>
      <c r="K687" s="1">
        <v>24166</v>
      </c>
      <c r="L687" s="2">
        <v>91.22</v>
      </c>
      <c r="M687" s="2">
        <f t="shared" si="60"/>
        <v>-1.6599999999999966</v>
      </c>
      <c r="N687" s="2">
        <f t="shared" si="61"/>
        <v>-1.787252368647714</v>
      </c>
    </row>
    <row r="688" spans="1:14" x14ac:dyDescent="0.3">
      <c r="A688" s="1">
        <v>24317</v>
      </c>
      <c r="B688" s="2">
        <v>83.6</v>
      </c>
      <c r="C688" s="2">
        <f t="shared" si="62"/>
        <v>-1.1400000000000006</v>
      </c>
      <c r="D688" s="2">
        <f t="shared" si="63"/>
        <v>-1.3452914798206286</v>
      </c>
      <c r="F688" s="2" t="str">
        <f t="shared" si="64"/>
        <v/>
      </c>
      <c r="G688" s="2" t="str">
        <f t="shared" si="65"/>
        <v/>
      </c>
      <c r="K688" s="1">
        <v>24138</v>
      </c>
      <c r="L688" s="2">
        <v>92.88</v>
      </c>
      <c r="M688" s="2">
        <f t="shared" si="60"/>
        <v>0.44999999999998863</v>
      </c>
      <c r="N688" s="2">
        <f t="shared" si="61"/>
        <v>0.48685491723465174</v>
      </c>
    </row>
    <row r="689" spans="1:14" x14ac:dyDescent="0.3">
      <c r="A689" s="1">
        <v>24288</v>
      </c>
      <c r="B689" s="2">
        <v>84.74</v>
      </c>
      <c r="C689" s="2">
        <f t="shared" si="62"/>
        <v>-1.3900000000000006</v>
      </c>
      <c r="D689" s="2">
        <f t="shared" si="63"/>
        <v>-1.6138395448740284</v>
      </c>
      <c r="F689" s="2" t="str">
        <f t="shared" si="64"/>
        <v/>
      </c>
      <c r="G689" s="2" t="str">
        <f t="shared" si="65"/>
        <v/>
      </c>
      <c r="K689" s="1">
        <v>24107</v>
      </c>
      <c r="L689" s="2">
        <v>92.43</v>
      </c>
      <c r="M689" s="2">
        <f t="shared" si="60"/>
        <v>0.82000000000000739</v>
      </c>
      <c r="N689" s="2">
        <f t="shared" si="61"/>
        <v>0.89509878834189216</v>
      </c>
    </row>
    <row r="690" spans="1:14" x14ac:dyDescent="0.3">
      <c r="A690" s="1">
        <v>24258</v>
      </c>
      <c r="B690" s="2">
        <v>86.13</v>
      </c>
      <c r="C690" s="2">
        <f t="shared" si="62"/>
        <v>-4.9300000000000068</v>
      </c>
      <c r="D690" s="2">
        <f t="shared" si="63"/>
        <v>-5.4140127388535104</v>
      </c>
      <c r="F690" s="2" t="str">
        <f t="shared" si="64"/>
        <v/>
      </c>
      <c r="G690" s="2" t="str">
        <f t="shared" si="65"/>
        <v/>
      </c>
      <c r="K690" s="1">
        <v>24076</v>
      </c>
      <c r="L690" s="2">
        <v>91.61</v>
      </c>
      <c r="M690" s="2">
        <f t="shared" si="60"/>
        <v>-0.81000000000000227</v>
      </c>
      <c r="N690" s="2">
        <f t="shared" si="61"/>
        <v>-0.87643367236529135</v>
      </c>
    </row>
    <row r="691" spans="1:14" x14ac:dyDescent="0.3">
      <c r="A691" s="1">
        <v>24226</v>
      </c>
      <c r="B691" s="2">
        <v>91.06</v>
      </c>
      <c r="C691" s="2">
        <f t="shared" si="62"/>
        <v>1.8299999999999983</v>
      </c>
      <c r="D691" s="2">
        <f t="shared" si="63"/>
        <v>2.050879748963351</v>
      </c>
      <c r="F691" s="2" t="str">
        <f t="shared" si="64"/>
        <v/>
      </c>
      <c r="G691" s="2" t="str">
        <f t="shared" si="65"/>
        <v/>
      </c>
      <c r="K691" s="1">
        <v>24044</v>
      </c>
      <c r="L691" s="2">
        <v>92.42</v>
      </c>
      <c r="M691" s="2">
        <f t="shared" si="60"/>
        <v>2.460000000000008</v>
      </c>
      <c r="N691" s="2">
        <f t="shared" si="61"/>
        <v>2.7345486883059227</v>
      </c>
    </row>
    <row r="692" spans="1:14" x14ac:dyDescent="0.3">
      <c r="A692" s="1">
        <v>24197</v>
      </c>
      <c r="B692" s="2">
        <v>89.23</v>
      </c>
      <c r="C692" s="2">
        <f t="shared" si="62"/>
        <v>-1.9899999999999949</v>
      </c>
      <c r="D692" s="2">
        <f t="shared" si="63"/>
        <v>-2.1815391361543464</v>
      </c>
      <c r="F692" s="2" t="str">
        <f t="shared" si="64"/>
        <v/>
      </c>
      <c r="G692" s="2" t="str">
        <f t="shared" si="65"/>
        <v/>
      </c>
      <c r="K692" s="1">
        <v>24015</v>
      </c>
      <c r="L692" s="2">
        <v>89.96</v>
      </c>
      <c r="M692" s="2">
        <f t="shared" si="60"/>
        <v>2.789999999999992</v>
      </c>
      <c r="N692" s="2">
        <f t="shared" si="61"/>
        <v>3.2006424228518893</v>
      </c>
    </row>
    <row r="693" spans="1:14" x14ac:dyDescent="0.3">
      <c r="A693" s="1">
        <v>24166</v>
      </c>
      <c r="B693" s="2">
        <v>91.22</v>
      </c>
      <c r="C693" s="2">
        <f t="shared" si="62"/>
        <v>-1.6599999999999966</v>
      </c>
      <c r="D693" s="2">
        <f t="shared" si="63"/>
        <v>-1.787252368647714</v>
      </c>
      <c r="F693" s="2" t="str">
        <f t="shared" si="64"/>
        <v/>
      </c>
      <c r="G693" s="2" t="str">
        <f t="shared" si="65"/>
        <v/>
      </c>
      <c r="K693" s="1">
        <v>23985</v>
      </c>
      <c r="L693" s="2">
        <v>87.17</v>
      </c>
      <c r="M693" s="2">
        <f t="shared" si="60"/>
        <v>1.9200000000000017</v>
      </c>
      <c r="N693" s="2">
        <f t="shared" si="61"/>
        <v>2.2521994134897381</v>
      </c>
    </row>
    <row r="694" spans="1:14" x14ac:dyDescent="0.3">
      <c r="A694" s="1">
        <v>24138</v>
      </c>
      <c r="B694" s="2">
        <v>92.88</v>
      </c>
      <c r="C694" s="2">
        <f t="shared" si="62"/>
        <v>0.44999999999998863</v>
      </c>
      <c r="D694" s="2">
        <f t="shared" si="63"/>
        <v>0.48685491723465174</v>
      </c>
      <c r="F694" s="2" t="str">
        <f t="shared" si="64"/>
        <v/>
      </c>
      <c r="G694" s="2" t="str">
        <f t="shared" si="65"/>
        <v/>
      </c>
      <c r="K694" s="1">
        <v>23953</v>
      </c>
      <c r="L694" s="2">
        <v>85.25</v>
      </c>
      <c r="M694" s="2">
        <f t="shared" si="60"/>
        <v>1.1299999999999955</v>
      </c>
      <c r="N694" s="2">
        <f t="shared" si="61"/>
        <v>1.3433190679980924</v>
      </c>
    </row>
    <row r="695" spans="1:14" x14ac:dyDescent="0.3">
      <c r="A695" s="1">
        <v>24107</v>
      </c>
      <c r="B695" s="2">
        <v>92.43</v>
      </c>
      <c r="C695" s="2">
        <f t="shared" si="62"/>
        <v>0.82000000000000739</v>
      </c>
      <c r="D695" s="2">
        <f t="shared" si="63"/>
        <v>0.89509878834189216</v>
      </c>
      <c r="F695" s="2" t="str">
        <f t="shared" si="64"/>
        <v/>
      </c>
      <c r="G695" s="2" t="str">
        <f t="shared" si="65"/>
        <v/>
      </c>
      <c r="K695" s="1">
        <v>23923</v>
      </c>
      <c r="L695" s="2">
        <v>84.12</v>
      </c>
      <c r="M695" s="2">
        <f t="shared" si="60"/>
        <v>-4.2999999999999972</v>
      </c>
      <c r="N695" s="2">
        <f t="shared" si="61"/>
        <v>-4.8631531327753867</v>
      </c>
    </row>
    <row r="696" spans="1:14" x14ac:dyDescent="0.3">
      <c r="A696" s="1">
        <v>24076</v>
      </c>
      <c r="B696" s="2">
        <v>91.61</v>
      </c>
      <c r="C696" s="2">
        <f t="shared" si="62"/>
        <v>-0.81000000000000227</v>
      </c>
      <c r="D696" s="2">
        <f t="shared" si="63"/>
        <v>-0.87643367236529135</v>
      </c>
      <c r="F696" s="2" t="str">
        <f t="shared" si="64"/>
        <v/>
      </c>
      <c r="G696" s="2" t="str">
        <f t="shared" si="65"/>
        <v/>
      </c>
      <c r="K696" s="1">
        <v>23893</v>
      </c>
      <c r="L696" s="2">
        <v>88.42</v>
      </c>
      <c r="M696" s="2">
        <f t="shared" si="60"/>
        <v>-0.68999999999999773</v>
      </c>
      <c r="N696" s="2">
        <f t="shared" si="61"/>
        <v>-0.77432386937492736</v>
      </c>
    </row>
    <row r="697" spans="1:14" x14ac:dyDescent="0.3">
      <c r="A697" s="1">
        <v>24044</v>
      </c>
      <c r="B697" s="2">
        <v>92.42</v>
      </c>
      <c r="C697" s="2">
        <f t="shared" si="62"/>
        <v>2.460000000000008</v>
      </c>
      <c r="D697" s="2">
        <f t="shared" si="63"/>
        <v>2.7345486883059227</v>
      </c>
      <c r="F697" s="2" t="str">
        <f t="shared" si="64"/>
        <v/>
      </c>
      <c r="G697" s="2" t="str">
        <f t="shared" si="65"/>
        <v/>
      </c>
      <c r="K697" s="1">
        <v>23862</v>
      </c>
      <c r="L697" s="2">
        <v>89.11</v>
      </c>
      <c r="M697" s="2">
        <f t="shared" si="60"/>
        <v>2.9500000000000028</v>
      </c>
      <c r="N697" s="2">
        <f t="shared" si="61"/>
        <v>3.4238625812442001</v>
      </c>
    </row>
    <row r="698" spans="1:14" x14ac:dyDescent="0.3">
      <c r="A698" s="1">
        <v>24015</v>
      </c>
      <c r="B698" s="2">
        <v>89.96</v>
      </c>
      <c r="C698" s="2">
        <f t="shared" si="62"/>
        <v>2.789999999999992</v>
      </c>
      <c r="D698" s="2">
        <f t="shared" si="63"/>
        <v>3.2006424228518893</v>
      </c>
      <c r="F698" s="2" t="str">
        <f t="shared" si="64"/>
        <v/>
      </c>
      <c r="G698" s="2" t="str">
        <f t="shared" si="65"/>
        <v/>
      </c>
      <c r="K698" s="1">
        <v>23832</v>
      </c>
      <c r="L698" s="2">
        <v>86.16</v>
      </c>
      <c r="M698" s="2">
        <f t="shared" si="60"/>
        <v>-1.2700000000000102</v>
      </c>
      <c r="N698" s="2">
        <f t="shared" si="61"/>
        <v>-1.4525906439437379</v>
      </c>
    </row>
    <row r="699" spans="1:14" x14ac:dyDescent="0.3">
      <c r="A699" s="1">
        <v>23985</v>
      </c>
      <c r="B699" s="2">
        <v>87.17</v>
      </c>
      <c r="C699" s="2">
        <f t="shared" si="62"/>
        <v>1.9200000000000017</v>
      </c>
      <c r="D699" s="2">
        <f t="shared" si="63"/>
        <v>2.2521994134897381</v>
      </c>
      <c r="F699" s="2" t="str">
        <f t="shared" si="64"/>
        <v/>
      </c>
      <c r="G699" s="2" t="str">
        <f t="shared" si="65"/>
        <v/>
      </c>
      <c r="K699" s="1">
        <v>23799</v>
      </c>
      <c r="L699" s="2">
        <v>87.43</v>
      </c>
      <c r="M699" s="2">
        <f t="shared" si="60"/>
        <v>-0.12999999999999545</v>
      </c>
      <c r="N699" s="2">
        <f t="shared" si="61"/>
        <v>-0.14846962083142468</v>
      </c>
    </row>
    <row r="700" spans="1:14" x14ac:dyDescent="0.3">
      <c r="A700" s="1">
        <v>23953</v>
      </c>
      <c r="B700" s="2">
        <v>85.25</v>
      </c>
      <c r="C700" s="2">
        <f t="shared" si="62"/>
        <v>1.1299999999999955</v>
      </c>
      <c r="D700" s="2">
        <f t="shared" si="63"/>
        <v>1.3433190679980924</v>
      </c>
      <c r="F700" s="2" t="str">
        <f t="shared" si="64"/>
        <v/>
      </c>
      <c r="G700" s="2" t="str">
        <f t="shared" si="65"/>
        <v/>
      </c>
      <c r="K700" s="1">
        <v>23771</v>
      </c>
      <c r="L700" s="2">
        <v>87.56</v>
      </c>
      <c r="M700" s="2">
        <f t="shared" si="60"/>
        <v>2.8100000000000023</v>
      </c>
      <c r="N700" s="2">
        <f t="shared" si="61"/>
        <v>3.3156342182890883</v>
      </c>
    </row>
    <row r="701" spans="1:14" x14ac:dyDescent="0.3">
      <c r="A701" s="1">
        <v>23923</v>
      </c>
      <c r="B701" s="2">
        <v>84.12</v>
      </c>
      <c r="C701" s="2">
        <f t="shared" si="62"/>
        <v>-4.2999999999999972</v>
      </c>
      <c r="D701" s="2">
        <f t="shared" si="63"/>
        <v>-4.8631531327753867</v>
      </c>
      <c r="F701" s="2" t="str">
        <f t="shared" si="64"/>
        <v/>
      </c>
      <c r="G701" s="2" t="str">
        <f t="shared" si="65"/>
        <v/>
      </c>
      <c r="K701" s="1">
        <v>23742</v>
      </c>
      <c r="L701" s="2">
        <v>84.75</v>
      </c>
      <c r="M701" s="2">
        <f t="shared" si="60"/>
        <v>0.32999999999999829</v>
      </c>
      <c r="N701" s="2">
        <f t="shared" si="61"/>
        <v>0.39090262970859785</v>
      </c>
    </row>
    <row r="702" spans="1:14" x14ac:dyDescent="0.3">
      <c r="A702" s="1">
        <v>23893</v>
      </c>
      <c r="B702" s="2">
        <v>88.42</v>
      </c>
      <c r="C702" s="2">
        <f t="shared" si="62"/>
        <v>-0.68999999999999773</v>
      </c>
      <c r="D702" s="2">
        <f t="shared" si="63"/>
        <v>-0.77432386937492736</v>
      </c>
      <c r="F702" s="2" t="str">
        <f t="shared" si="64"/>
        <v/>
      </c>
      <c r="G702" s="2" t="str">
        <f t="shared" si="65"/>
        <v/>
      </c>
      <c r="K702" s="1">
        <v>23711</v>
      </c>
      <c r="L702" s="2">
        <v>84.42</v>
      </c>
      <c r="M702" s="2">
        <f t="shared" si="60"/>
        <v>-0.43999999999999773</v>
      </c>
      <c r="N702" s="2">
        <f t="shared" si="61"/>
        <v>-0.5185010605703485</v>
      </c>
    </row>
    <row r="703" spans="1:14" x14ac:dyDescent="0.3">
      <c r="A703" s="1">
        <v>23862</v>
      </c>
      <c r="B703" s="2">
        <v>89.11</v>
      </c>
      <c r="C703" s="2">
        <f t="shared" si="62"/>
        <v>2.9500000000000028</v>
      </c>
      <c r="D703" s="2">
        <f t="shared" si="63"/>
        <v>3.4238625812442001</v>
      </c>
      <c r="F703" s="2" t="str">
        <f t="shared" si="64"/>
        <v/>
      </c>
      <c r="G703" s="2" t="str">
        <f t="shared" si="65"/>
        <v/>
      </c>
      <c r="K703" s="1">
        <v>23680</v>
      </c>
      <c r="L703" s="2">
        <v>84.86</v>
      </c>
      <c r="M703" s="2">
        <f t="shared" si="60"/>
        <v>0.67999999999999261</v>
      </c>
      <c r="N703" s="2">
        <f t="shared" si="61"/>
        <v>0.80779282489901705</v>
      </c>
    </row>
    <row r="704" spans="1:14" x14ac:dyDescent="0.3">
      <c r="A704" s="1">
        <v>23832</v>
      </c>
      <c r="B704" s="2">
        <v>86.16</v>
      </c>
      <c r="C704" s="2">
        <f t="shared" si="62"/>
        <v>-1.2700000000000102</v>
      </c>
      <c r="D704" s="2">
        <f t="shared" si="63"/>
        <v>-1.4525906439437379</v>
      </c>
      <c r="F704" s="2" t="str">
        <f t="shared" si="64"/>
        <v/>
      </c>
      <c r="G704" s="2" t="str">
        <f t="shared" si="65"/>
        <v/>
      </c>
      <c r="K704" s="1">
        <v>23650</v>
      </c>
      <c r="L704" s="2">
        <v>84.18</v>
      </c>
      <c r="M704" s="2">
        <f t="shared" si="60"/>
        <v>2.3500000000000085</v>
      </c>
      <c r="N704" s="2">
        <f t="shared" si="61"/>
        <v>2.87180740559698</v>
      </c>
    </row>
    <row r="705" spans="1:14" x14ac:dyDescent="0.3">
      <c r="A705" s="1">
        <v>23799</v>
      </c>
      <c r="B705" s="2">
        <v>87.43</v>
      </c>
      <c r="C705" s="2">
        <f t="shared" si="62"/>
        <v>-0.12999999999999545</v>
      </c>
      <c r="D705" s="2">
        <f t="shared" si="63"/>
        <v>-0.14846962083142468</v>
      </c>
      <c r="F705" s="2" t="str">
        <f t="shared" si="64"/>
        <v/>
      </c>
      <c r="G705" s="2" t="str">
        <f t="shared" si="65"/>
        <v/>
      </c>
      <c r="K705" s="1">
        <v>23620</v>
      </c>
      <c r="L705" s="2">
        <v>81.83</v>
      </c>
      <c r="M705" s="2">
        <f t="shared" si="60"/>
        <v>-1.3500000000000085</v>
      </c>
      <c r="N705" s="2">
        <f t="shared" si="61"/>
        <v>-1.6229862947824096</v>
      </c>
    </row>
    <row r="706" spans="1:14" x14ac:dyDescent="0.3">
      <c r="A706" s="1">
        <v>23771</v>
      </c>
      <c r="B706" s="2">
        <v>87.56</v>
      </c>
      <c r="C706" s="2">
        <f t="shared" si="62"/>
        <v>2.8100000000000023</v>
      </c>
      <c r="D706" s="2">
        <f t="shared" si="63"/>
        <v>3.3156342182890883</v>
      </c>
      <c r="F706" s="2" t="str">
        <f t="shared" si="64"/>
        <v/>
      </c>
      <c r="G706" s="2" t="str">
        <f t="shared" si="65"/>
        <v/>
      </c>
      <c r="K706" s="1">
        <v>23589</v>
      </c>
      <c r="L706" s="2">
        <v>83.18</v>
      </c>
      <c r="M706" s="2">
        <f t="shared" ref="M706:M769" si="66">IF(AND(ISNUMBER(L706),ISNUMBER(L707)), (L706 - L707), "")</f>
        <v>1.4900000000000091</v>
      </c>
      <c r="N706" s="2">
        <f t="shared" ref="N706:N769" si="67">IF(AND(ISNUMBER(M706),ISNUMBER(L707)), (100*M706/ABS(L707)), "")</f>
        <v>1.8239686620149458</v>
      </c>
    </row>
    <row r="707" spans="1:14" x14ac:dyDescent="0.3">
      <c r="A707" s="1">
        <v>23742</v>
      </c>
      <c r="B707" s="2">
        <v>84.75</v>
      </c>
      <c r="C707" s="2">
        <f t="shared" si="62"/>
        <v>0.32999999999999829</v>
      </c>
      <c r="D707" s="2">
        <f t="shared" si="63"/>
        <v>0.39090262970859785</v>
      </c>
      <c r="F707" s="2" t="str">
        <f t="shared" si="64"/>
        <v/>
      </c>
      <c r="G707" s="2" t="str">
        <f t="shared" si="65"/>
        <v/>
      </c>
      <c r="K707" s="1">
        <v>23558</v>
      </c>
      <c r="L707" s="2">
        <v>81.69</v>
      </c>
      <c r="M707" s="2">
        <f t="shared" si="66"/>
        <v>1.3199999999999932</v>
      </c>
      <c r="N707" s="2">
        <f t="shared" si="67"/>
        <v>1.6424038820455309</v>
      </c>
    </row>
    <row r="708" spans="1:14" x14ac:dyDescent="0.3">
      <c r="A708" s="1">
        <v>23711</v>
      </c>
      <c r="B708" s="2">
        <v>84.42</v>
      </c>
      <c r="C708" s="2">
        <f t="shared" si="62"/>
        <v>-0.43999999999999773</v>
      </c>
      <c r="D708" s="2">
        <f t="shared" si="63"/>
        <v>-0.5185010605703485</v>
      </c>
      <c r="F708" s="2" t="str">
        <f t="shared" si="64"/>
        <v/>
      </c>
      <c r="G708" s="2" t="str">
        <f t="shared" si="65"/>
        <v/>
      </c>
      <c r="K708" s="1">
        <v>23526</v>
      </c>
      <c r="L708" s="2">
        <v>80.37</v>
      </c>
      <c r="M708" s="2">
        <f t="shared" si="66"/>
        <v>0.9100000000000108</v>
      </c>
      <c r="N708" s="2">
        <f t="shared" si="67"/>
        <v>1.145230304555765</v>
      </c>
    </row>
    <row r="709" spans="1:14" x14ac:dyDescent="0.3">
      <c r="A709" s="1">
        <v>23680</v>
      </c>
      <c r="B709" s="2">
        <v>84.86</v>
      </c>
      <c r="C709" s="2">
        <f t="shared" si="62"/>
        <v>0.67999999999999261</v>
      </c>
      <c r="D709" s="2">
        <f t="shared" si="63"/>
        <v>0.80779282489901705</v>
      </c>
      <c r="F709" s="2" t="str">
        <f t="shared" si="64"/>
        <v/>
      </c>
      <c r="G709" s="2" t="str">
        <f t="shared" si="65"/>
        <v/>
      </c>
      <c r="K709" s="1">
        <v>23497</v>
      </c>
      <c r="L709" s="2">
        <v>79.459999999999994</v>
      </c>
      <c r="M709" s="2">
        <f t="shared" si="66"/>
        <v>0.47999999999998977</v>
      </c>
      <c r="N709" s="2">
        <f t="shared" si="67"/>
        <v>0.60774879716382602</v>
      </c>
    </row>
    <row r="710" spans="1:14" x14ac:dyDescent="0.3">
      <c r="A710" s="1">
        <v>23650</v>
      </c>
      <c r="B710" s="2">
        <v>84.18</v>
      </c>
      <c r="C710" s="2">
        <f t="shared" si="62"/>
        <v>2.3500000000000085</v>
      </c>
      <c r="D710" s="2">
        <f t="shared" si="63"/>
        <v>2.87180740559698</v>
      </c>
      <c r="F710" s="2" t="str">
        <f t="shared" si="64"/>
        <v/>
      </c>
      <c r="G710" s="2" t="str">
        <f t="shared" si="65"/>
        <v/>
      </c>
      <c r="K710" s="1">
        <v>23467</v>
      </c>
      <c r="L710" s="2">
        <v>78.98</v>
      </c>
      <c r="M710" s="2">
        <f t="shared" si="66"/>
        <v>1.1800000000000068</v>
      </c>
      <c r="N710" s="2">
        <f t="shared" si="67"/>
        <v>1.5167095115681322</v>
      </c>
    </row>
    <row r="711" spans="1:14" x14ac:dyDescent="0.3">
      <c r="A711" s="1">
        <v>23620</v>
      </c>
      <c r="B711" s="2">
        <v>81.83</v>
      </c>
      <c r="C711" s="2">
        <f t="shared" si="62"/>
        <v>-1.3500000000000085</v>
      </c>
      <c r="D711" s="2">
        <f t="shared" si="63"/>
        <v>-1.6229862947824096</v>
      </c>
      <c r="F711" s="2" t="str">
        <f t="shared" si="64"/>
        <v/>
      </c>
      <c r="G711" s="2" t="str">
        <f t="shared" si="65"/>
        <v/>
      </c>
      <c r="K711" s="1">
        <v>23435</v>
      </c>
      <c r="L711" s="2">
        <v>77.8</v>
      </c>
      <c r="M711" s="2">
        <f t="shared" si="66"/>
        <v>0.75999999999999091</v>
      </c>
      <c r="N711" s="2">
        <f t="shared" si="67"/>
        <v>0.98650051921078774</v>
      </c>
    </row>
    <row r="712" spans="1:14" x14ac:dyDescent="0.3">
      <c r="A712" s="1">
        <v>23589</v>
      </c>
      <c r="B712" s="2">
        <v>83.18</v>
      </c>
      <c r="C712" s="2">
        <f t="shared" ref="C712:C775" si="68">IF(AND(ISNUMBER(B712),ISNUMBER(B713)), (B712 - B713), "")</f>
        <v>1.4900000000000091</v>
      </c>
      <c r="D712" s="2">
        <f t="shared" ref="D712:D775" si="69">IF(AND(ISNUMBER(C712),ISNUMBER(B713)), (100*C712/ABS(B713)), "")</f>
        <v>1.8239686620149458</v>
      </c>
      <c r="F712" s="2" t="str">
        <f t="shared" ref="F712:F775" si="70">IF(AND(ISNUMBER(E712),ISNUMBER(E713)), (E712 - E713), "")</f>
        <v/>
      </c>
      <c r="G712" s="2" t="str">
        <f t="shared" ref="G712:G775" si="71">IF(AND(ISNUMBER(F712),ISNUMBER(E713)), (100*F712/ABS(E713)), "")</f>
        <v/>
      </c>
      <c r="K712" s="1">
        <v>23407</v>
      </c>
      <c r="L712" s="2">
        <v>77.040000000000006</v>
      </c>
      <c r="M712" s="2">
        <f t="shared" si="66"/>
        <v>2.0200000000000102</v>
      </c>
      <c r="N712" s="2">
        <f t="shared" si="67"/>
        <v>2.6926153025859909</v>
      </c>
    </row>
    <row r="713" spans="1:14" x14ac:dyDescent="0.3">
      <c r="A713" s="1">
        <v>23558</v>
      </c>
      <c r="B713" s="2">
        <v>81.69</v>
      </c>
      <c r="C713" s="2">
        <f t="shared" si="68"/>
        <v>1.3199999999999932</v>
      </c>
      <c r="D713" s="2">
        <f t="shared" si="69"/>
        <v>1.6424038820455309</v>
      </c>
      <c r="F713" s="2" t="str">
        <f t="shared" si="70"/>
        <v/>
      </c>
      <c r="G713" s="2" t="str">
        <f t="shared" si="71"/>
        <v/>
      </c>
      <c r="K713" s="1">
        <v>23376</v>
      </c>
      <c r="L713" s="2">
        <v>75.02</v>
      </c>
      <c r="M713" s="2">
        <f t="shared" si="66"/>
        <v>1.789999999999992</v>
      </c>
      <c r="N713" s="2">
        <f t="shared" si="67"/>
        <v>2.4443534070735926</v>
      </c>
    </row>
    <row r="714" spans="1:14" x14ac:dyDescent="0.3">
      <c r="A714" s="1">
        <v>23526</v>
      </c>
      <c r="B714" s="2">
        <v>80.37</v>
      </c>
      <c r="C714" s="2">
        <f t="shared" si="68"/>
        <v>0.9100000000000108</v>
      </c>
      <c r="D714" s="2">
        <f t="shared" si="69"/>
        <v>1.145230304555765</v>
      </c>
      <c r="F714" s="2" t="str">
        <f t="shared" si="70"/>
        <v/>
      </c>
      <c r="G714" s="2" t="str">
        <f t="shared" si="71"/>
        <v/>
      </c>
      <c r="K714" s="1">
        <v>23344</v>
      </c>
      <c r="L714" s="2">
        <v>73.23</v>
      </c>
      <c r="M714" s="2">
        <f t="shared" si="66"/>
        <v>-0.78000000000000114</v>
      </c>
      <c r="N714" s="2">
        <f t="shared" si="67"/>
        <v>-1.0539116335630334</v>
      </c>
    </row>
    <row r="715" spans="1:14" x14ac:dyDescent="0.3">
      <c r="A715" s="1">
        <v>23497</v>
      </c>
      <c r="B715" s="2">
        <v>79.459999999999994</v>
      </c>
      <c r="C715" s="2">
        <f t="shared" si="68"/>
        <v>0.47999999999998977</v>
      </c>
      <c r="D715" s="2">
        <f t="shared" si="69"/>
        <v>0.60774879716382602</v>
      </c>
      <c r="F715" s="2" t="str">
        <f t="shared" si="70"/>
        <v/>
      </c>
      <c r="G715" s="2" t="str">
        <f t="shared" si="71"/>
        <v/>
      </c>
      <c r="K715" s="1">
        <v>23315</v>
      </c>
      <c r="L715" s="2">
        <v>74.010000000000005</v>
      </c>
      <c r="M715" s="2">
        <f t="shared" si="66"/>
        <v>2.3100000000000023</v>
      </c>
      <c r="N715" s="2">
        <f t="shared" si="67"/>
        <v>3.2217573221757352</v>
      </c>
    </row>
    <row r="716" spans="1:14" x14ac:dyDescent="0.3">
      <c r="A716" s="1">
        <v>23467</v>
      </c>
      <c r="B716" s="2">
        <v>78.98</v>
      </c>
      <c r="C716" s="2">
        <f t="shared" si="68"/>
        <v>1.1800000000000068</v>
      </c>
      <c r="D716" s="2">
        <f t="shared" si="69"/>
        <v>1.5167095115681322</v>
      </c>
      <c r="F716" s="2" t="str">
        <f t="shared" si="70"/>
        <v/>
      </c>
      <c r="G716" s="2" t="str">
        <f t="shared" si="71"/>
        <v/>
      </c>
      <c r="K716" s="1">
        <v>23284</v>
      </c>
      <c r="L716" s="2">
        <v>71.7</v>
      </c>
      <c r="M716" s="2">
        <f t="shared" si="66"/>
        <v>-0.79999999999999716</v>
      </c>
      <c r="N716" s="2">
        <f t="shared" si="67"/>
        <v>-1.103448275862065</v>
      </c>
    </row>
    <row r="717" spans="1:14" x14ac:dyDescent="0.3">
      <c r="A717" s="1">
        <v>23435</v>
      </c>
      <c r="B717" s="2">
        <v>77.8</v>
      </c>
      <c r="C717" s="2">
        <f t="shared" si="68"/>
        <v>0.75999999999999091</v>
      </c>
      <c r="D717" s="2">
        <f t="shared" si="69"/>
        <v>0.98650051921078774</v>
      </c>
      <c r="F717" s="2" t="str">
        <f t="shared" si="70"/>
        <v/>
      </c>
      <c r="G717" s="2" t="str">
        <f t="shared" si="71"/>
        <v/>
      </c>
      <c r="K717" s="1">
        <v>23253</v>
      </c>
      <c r="L717" s="2">
        <v>72.5</v>
      </c>
      <c r="M717" s="2">
        <f t="shared" si="66"/>
        <v>3.3700000000000045</v>
      </c>
      <c r="N717" s="2">
        <f t="shared" si="67"/>
        <v>4.8748734268769054</v>
      </c>
    </row>
    <row r="718" spans="1:14" x14ac:dyDescent="0.3">
      <c r="A718" s="1">
        <v>23407</v>
      </c>
      <c r="B718" s="2">
        <v>77.040000000000006</v>
      </c>
      <c r="C718" s="2">
        <f t="shared" si="68"/>
        <v>2.0200000000000102</v>
      </c>
      <c r="D718" s="2">
        <f t="shared" si="69"/>
        <v>2.6926153025859909</v>
      </c>
      <c r="F718" s="2" t="str">
        <f t="shared" si="70"/>
        <v/>
      </c>
      <c r="G718" s="2" t="str">
        <f t="shared" si="71"/>
        <v/>
      </c>
      <c r="K718" s="1">
        <v>23223</v>
      </c>
      <c r="L718" s="2">
        <v>69.13</v>
      </c>
      <c r="M718" s="2">
        <f t="shared" si="66"/>
        <v>-0.24000000000000909</v>
      </c>
      <c r="N718" s="2">
        <f t="shared" si="67"/>
        <v>-0.34597088078421373</v>
      </c>
    </row>
    <row r="719" spans="1:14" x14ac:dyDescent="0.3">
      <c r="A719" s="1">
        <v>23376</v>
      </c>
      <c r="B719" s="2">
        <v>75.02</v>
      </c>
      <c r="C719" s="2">
        <f t="shared" si="68"/>
        <v>1.789999999999992</v>
      </c>
      <c r="D719" s="2">
        <f t="shared" si="69"/>
        <v>2.4443534070735926</v>
      </c>
      <c r="F719" s="2" t="str">
        <f t="shared" si="70"/>
        <v/>
      </c>
      <c r="G719" s="2" t="str">
        <f t="shared" si="71"/>
        <v/>
      </c>
      <c r="K719" s="1">
        <v>23190</v>
      </c>
      <c r="L719" s="2">
        <v>69.37</v>
      </c>
      <c r="M719" s="2">
        <f t="shared" si="66"/>
        <v>-1.4299999999999926</v>
      </c>
      <c r="N719" s="2">
        <f t="shared" si="67"/>
        <v>-2.0197740112994245</v>
      </c>
    </row>
    <row r="720" spans="1:14" x14ac:dyDescent="0.3">
      <c r="A720" s="1">
        <v>23344</v>
      </c>
      <c r="B720" s="2">
        <v>73.23</v>
      </c>
      <c r="C720" s="2">
        <f t="shared" si="68"/>
        <v>-0.78000000000000114</v>
      </c>
      <c r="D720" s="2">
        <f t="shared" si="69"/>
        <v>-1.0539116335630334</v>
      </c>
      <c r="F720" s="2" t="str">
        <f t="shared" si="70"/>
        <v/>
      </c>
      <c r="G720" s="2" t="str">
        <f t="shared" si="71"/>
        <v/>
      </c>
      <c r="K720" s="1">
        <v>23162</v>
      </c>
      <c r="L720" s="2">
        <v>70.8</v>
      </c>
      <c r="M720" s="2">
        <f t="shared" si="66"/>
        <v>1</v>
      </c>
      <c r="N720" s="2">
        <f t="shared" si="67"/>
        <v>1.4326647564469914</v>
      </c>
    </row>
    <row r="721" spans="1:14" x14ac:dyDescent="0.3">
      <c r="A721" s="1">
        <v>23315</v>
      </c>
      <c r="B721" s="2">
        <v>74.010000000000005</v>
      </c>
      <c r="C721" s="2">
        <f t="shared" si="68"/>
        <v>2.3100000000000023</v>
      </c>
      <c r="D721" s="2">
        <f t="shared" si="69"/>
        <v>3.2217573221757352</v>
      </c>
      <c r="F721" s="2" t="str">
        <f t="shared" si="70"/>
        <v/>
      </c>
      <c r="G721" s="2" t="str">
        <f t="shared" si="71"/>
        <v/>
      </c>
      <c r="K721" s="1">
        <v>23131</v>
      </c>
      <c r="L721" s="2">
        <v>69.8</v>
      </c>
      <c r="M721" s="2">
        <f t="shared" si="66"/>
        <v>3.230000000000004</v>
      </c>
      <c r="N721" s="2">
        <f t="shared" si="67"/>
        <v>4.852035451404543</v>
      </c>
    </row>
    <row r="722" spans="1:14" x14ac:dyDescent="0.3">
      <c r="A722" s="1">
        <v>23284</v>
      </c>
      <c r="B722" s="2">
        <v>71.7</v>
      </c>
      <c r="C722" s="2">
        <f t="shared" si="68"/>
        <v>-0.79999999999999716</v>
      </c>
      <c r="D722" s="2">
        <f t="shared" si="69"/>
        <v>-1.103448275862065</v>
      </c>
      <c r="F722" s="2" t="str">
        <f t="shared" si="70"/>
        <v/>
      </c>
      <c r="G722" s="2" t="str">
        <f t="shared" si="71"/>
        <v/>
      </c>
      <c r="K722" s="1">
        <v>23099</v>
      </c>
      <c r="L722" s="2">
        <v>66.569999999999993</v>
      </c>
      <c r="M722" s="2">
        <f t="shared" si="66"/>
        <v>2.2799999999999869</v>
      </c>
      <c r="N722" s="2">
        <f t="shared" si="67"/>
        <v>3.5464302379841137</v>
      </c>
    </row>
    <row r="723" spans="1:14" x14ac:dyDescent="0.3">
      <c r="A723" s="1">
        <v>23253</v>
      </c>
      <c r="B723" s="2">
        <v>72.5</v>
      </c>
      <c r="C723" s="2">
        <f t="shared" si="68"/>
        <v>3.3700000000000045</v>
      </c>
      <c r="D723" s="2">
        <f t="shared" si="69"/>
        <v>4.8748734268769054</v>
      </c>
      <c r="F723" s="2" t="str">
        <f t="shared" si="70"/>
        <v/>
      </c>
      <c r="G723" s="2" t="str">
        <f t="shared" si="71"/>
        <v/>
      </c>
      <c r="K723" s="1">
        <v>23070</v>
      </c>
      <c r="L723" s="2">
        <v>64.290000000000006</v>
      </c>
      <c r="M723" s="2">
        <f t="shared" si="66"/>
        <v>-1.9099999999999966</v>
      </c>
      <c r="N723" s="2">
        <f t="shared" si="67"/>
        <v>-2.885196374622351</v>
      </c>
    </row>
    <row r="724" spans="1:14" x14ac:dyDescent="0.3">
      <c r="A724" s="1">
        <v>23223</v>
      </c>
      <c r="B724" s="2">
        <v>69.13</v>
      </c>
      <c r="C724" s="2">
        <f t="shared" si="68"/>
        <v>-0.24000000000000909</v>
      </c>
      <c r="D724" s="2">
        <f t="shared" si="69"/>
        <v>-0.34597088078421373</v>
      </c>
      <c r="F724" s="2" t="str">
        <f t="shared" si="70"/>
        <v/>
      </c>
      <c r="G724" s="2" t="str">
        <f t="shared" si="71"/>
        <v/>
      </c>
      <c r="K724" s="1">
        <v>23042</v>
      </c>
      <c r="L724" s="2">
        <v>66.2</v>
      </c>
      <c r="M724" s="2">
        <f t="shared" si="66"/>
        <v>3.1000000000000014</v>
      </c>
      <c r="N724" s="2">
        <f t="shared" si="67"/>
        <v>4.9128367670364517</v>
      </c>
    </row>
    <row r="725" spans="1:14" x14ac:dyDescent="0.3">
      <c r="A725" s="1">
        <v>23190</v>
      </c>
      <c r="B725" s="2">
        <v>69.37</v>
      </c>
      <c r="C725" s="2">
        <f t="shared" si="68"/>
        <v>-1.4299999999999926</v>
      </c>
      <c r="D725" s="2">
        <f t="shared" si="69"/>
        <v>-2.0197740112994245</v>
      </c>
      <c r="F725" s="2" t="str">
        <f t="shared" si="70"/>
        <v/>
      </c>
      <c r="G725" s="2" t="str">
        <f t="shared" si="71"/>
        <v/>
      </c>
      <c r="K725" s="1">
        <v>23011</v>
      </c>
      <c r="L725" s="2">
        <v>63.1</v>
      </c>
      <c r="M725" s="2">
        <f t="shared" si="66"/>
        <v>0.84000000000000341</v>
      </c>
      <c r="N725" s="2">
        <f t="shared" si="67"/>
        <v>1.3491808544812134</v>
      </c>
    </row>
    <row r="726" spans="1:14" x14ac:dyDescent="0.3">
      <c r="A726" s="1">
        <v>23162</v>
      </c>
      <c r="B726" s="2">
        <v>70.8</v>
      </c>
      <c r="C726" s="2">
        <f t="shared" si="68"/>
        <v>1</v>
      </c>
      <c r="D726" s="2">
        <f t="shared" si="69"/>
        <v>1.4326647564469914</v>
      </c>
      <c r="F726" s="2" t="str">
        <f t="shared" si="70"/>
        <v/>
      </c>
      <c r="G726" s="2" t="str">
        <f t="shared" si="71"/>
        <v/>
      </c>
      <c r="K726" s="1">
        <v>22980</v>
      </c>
      <c r="L726" s="2">
        <v>62.26</v>
      </c>
      <c r="M726" s="2">
        <f t="shared" si="66"/>
        <v>5.7399999999999949</v>
      </c>
      <c r="N726" s="2">
        <f t="shared" si="67"/>
        <v>10.155697098372249</v>
      </c>
    </row>
    <row r="727" spans="1:14" x14ac:dyDescent="0.3">
      <c r="A727" s="1">
        <v>23131</v>
      </c>
      <c r="B727" s="2">
        <v>69.8</v>
      </c>
      <c r="C727" s="2">
        <f t="shared" si="68"/>
        <v>3.230000000000004</v>
      </c>
      <c r="D727" s="2">
        <f t="shared" si="69"/>
        <v>4.852035451404543</v>
      </c>
      <c r="F727" s="2" t="str">
        <f t="shared" si="70"/>
        <v/>
      </c>
      <c r="G727" s="2" t="str">
        <f t="shared" si="71"/>
        <v/>
      </c>
      <c r="K727" s="1">
        <v>22950</v>
      </c>
      <c r="L727" s="2">
        <v>56.52</v>
      </c>
      <c r="M727" s="2">
        <f t="shared" si="66"/>
        <v>0.25</v>
      </c>
      <c r="N727" s="2">
        <f t="shared" si="67"/>
        <v>0.44428647591967296</v>
      </c>
    </row>
    <row r="728" spans="1:14" x14ac:dyDescent="0.3">
      <c r="A728" s="1">
        <v>23099</v>
      </c>
      <c r="B728" s="2">
        <v>66.569999999999993</v>
      </c>
      <c r="C728" s="2">
        <f t="shared" si="68"/>
        <v>2.2799999999999869</v>
      </c>
      <c r="D728" s="2">
        <f t="shared" si="69"/>
        <v>3.5464302379841137</v>
      </c>
      <c r="F728" s="2" t="str">
        <f t="shared" si="70"/>
        <v/>
      </c>
      <c r="G728" s="2" t="str">
        <f t="shared" si="71"/>
        <v/>
      </c>
      <c r="K728" s="1">
        <v>22917</v>
      </c>
      <c r="L728" s="2">
        <v>56.27</v>
      </c>
      <c r="M728" s="2">
        <f t="shared" si="66"/>
        <v>-2.8499999999999943</v>
      </c>
      <c r="N728" s="2">
        <f t="shared" si="67"/>
        <v>-4.8207036535859178</v>
      </c>
    </row>
    <row r="729" spans="1:14" x14ac:dyDescent="0.3">
      <c r="A729" s="1">
        <v>23070</v>
      </c>
      <c r="B729" s="2">
        <v>64.290000000000006</v>
      </c>
      <c r="C729" s="2">
        <f t="shared" si="68"/>
        <v>-1.9099999999999966</v>
      </c>
      <c r="D729" s="2">
        <f t="shared" si="69"/>
        <v>-2.885196374622351</v>
      </c>
      <c r="F729" s="2" t="str">
        <f t="shared" si="70"/>
        <v/>
      </c>
      <c r="G729" s="2" t="str">
        <f t="shared" si="71"/>
        <v/>
      </c>
      <c r="K729" s="1">
        <v>22889</v>
      </c>
      <c r="L729" s="2">
        <v>59.12</v>
      </c>
      <c r="M729" s="2">
        <f t="shared" si="66"/>
        <v>0.89000000000000057</v>
      </c>
      <c r="N729" s="2">
        <f t="shared" si="67"/>
        <v>1.5284217757169853</v>
      </c>
    </row>
    <row r="730" spans="1:14" x14ac:dyDescent="0.3">
      <c r="A730" s="1">
        <v>23042</v>
      </c>
      <c r="B730" s="2">
        <v>66.2</v>
      </c>
      <c r="C730" s="2">
        <f t="shared" si="68"/>
        <v>3.1000000000000014</v>
      </c>
      <c r="D730" s="2">
        <f t="shared" si="69"/>
        <v>4.9128367670364517</v>
      </c>
      <c r="F730" s="2" t="str">
        <f t="shared" si="70"/>
        <v/>
      </c>
      <c r="G730" s="2" t="str">
        <f t="shared" si="71"/>
        <v/>
      </c>
      <c r="K730" s="1">
        <v>22858</v>
      </c>
      <c r="L730" s="2">
        <v>58.23</v>
      </c>
      <c r="M730" s="2">
        <f t="shared" si="66"/>
        <v>3.4799999999999969</v>
      </c>
      <c r="N730" s="2">
        <f t="shared" si="67"/>
        <v>6.3561643835616373</v>
      </c>
    </row>
    <row r="731" spans="1:14" x14ac:dyDescent="0.3">
      <c r="A731" s="1">
        <v>23011</v>
      </c>
      <c r="B731" s="2">
        <v>63.1</v>
      </c>
      <c r="C731" s="2">
        <f t="shared" si="68"/>
        <v>0.84000000000000341</v>
      </c>
      <c r="D731" s="2">
        <f t="shared" si="69"/>
        <v>1.3491808544812134</v>
      </c>
      <c r="F731" s="2" t="str">
        <f t="shared" si="70"/>
        <v/>
      </c>
      <c r="G731" s="2" t="str">
        <f t="shared" si="71"/>
        <v/>
      </c>
      <c r="K731" s="1">
        <v>22826</v>
      </c>
      <c r="L731" s="2">
        <v>54.75</v>
      </c>
      <c r="M731" s="2">
        <f t="shared" si="66"/>
        <v>-4.8800000000000026</v>
      </c>
      <c r="N731" s="2">
        <f t="shared" si="67"/>
        <v>-8.1838001006204966</v>
      </c>
    </row>
    <row r="732" spans="1:14" x14ac:dyDescent="0.3">
      <c r="A732" s="1">
        <v>22980</v>
      </c>
      <c r="B732" s="2">
        <v>62.26</v>
      </c>
      <c r="C732" s="2">
        <f t="shared" si="68"/>
        <v>5.7399999999999949</v>
      </c>
      <c r="D732" s="2">
        <f t="shared" si="69"/>
        <v>10.155697098372249</v>
      </c>
      <c r="F732" s="2" t="str">
        <f t="shared" si="70"/>
        <v/>
      </c>
      <c r="G732" s="2" t="str">
        <f t="shared" si="71"/>
        <v/>
      </c>
      <c r="K732" s="1">
        <v>22797</v>
      </c>
      <c r="L732" s="2">
        <v>59.63</v>
      </c>
      <c r="M732" s="2">
        <f t="shared" si="66"/>
        <v>-5.6099999999999923</v>
      </c>
      <c r="N732" s="2">
        <f t="shared" si="67"/>
        <v>-8.5990190067443173</v>
      </c>
    </row>
    <row r="733" spans="1:14" x14ac:dyDescent="0.3">
      <c r="A733" s="1">
        <v>22950</v>
      </c>
      <c r="B733" s="2">
        <v>56.52</v>
      </c>
      <c r="C733" s="2">
        <f t="shared" si="68"/>
        <v>0.25</v>
      </c>
      <c r="D733" s="2">
        <f t="shared" si="69"/>
        <v>0.44428647591967296</v>
      </c>
      <c r="F733" s="2" t="str">
        <f t="shared" si="70"/>
        <v/>
      </c>
      <c r="G733" s="2" t="str">
        <f t="shared" si="71"/>
        <v/>
      </c>
      <c r="K733" s="1">
        <v>22766</v>
      </c>
      <c r="L733" s="2">
        <v>65.239999999999995</v>
      </c>
      <c r="M733" s="2">
        <f t="shared" si="66"/>
        <v>-4.3100000000000023</v>
      </c>
      <c r="N733" s="2">
        <f t="shared" si="67"/>
        <v>-6.1969805895039576</v>
      </c>
    </row>
    <row r="734" spans="1:14" x14ac:dyDescent="0.3">
      <c r="A734" s="1">
        <v>22917</v>
      </c>
      <c r="B734" s="2">
        <v>56.27</v>
      </c>
      <c r="C734" s="2">
        <f t="shared" si="68"/>
        <v>-2.8499999999999943</v>
      </c>
      <c r="D734" s="2">
        <f t="shared" si="69"/>
        <v>-4.8207036535859178</v>
      </c>
      <c r="F734" s="2" t="str">
        <f t="shared" si="70"/>
        <v/>
      </c>
      <c r="G734" s="2" t="str">
        <f t="shared" si="71"/>
        <v/>
      </c>
      <c r="K734" s="1">
        <v>22735</v>
      </c>
      <c r="L734" s="2">
        <v>69.55</v>
      </c>
      <c r="M734" s="2">
        <f t="shared" si="66"/>
        <v>-0.40999999999999659</v>
      </c>
      <c r="N734" s="2">
        <f t="shared" si="67"/>
        <v>-0.58604917095482656</v>
      </c>
    </row>
    <row r="735" spans="1:14" x14ac:dyDescent="0.3">
      <c r="A735" s="1">
        <v>22889</v>
      </c>
      <c r="B735" s="2">
        <v>59.12</v>
      </c>
      <c r="C735" s="2">
        <f t="shared" si="68"/>
        <v>0.89000000000000057</v>
      </c>
      <c r="D735" s="2">
        <f t="shared" si="69"/>
        <v>1.5284217757169853</v>
      </c>
      <c r="F735" s="2" t="str">
        <f t="shared" si="70"/>
        <v/>
      </c>
      <c r="G735" s="2" t="str">
        <f t="shared" si="71"/>
        <v/>
      </c>
      <c r="K735" s="1">
        <v>22705</v>
      </c>
      <c r="L735" s="2">
        <v>69.959999999999994</v>
      </c>
      <c r="M735" s="2">
        <f t="shared" si="66"/>
        <v>1.1199999999999903</v>
      </c>
      <c r="N735" s="2">
        <f t="shared" si="67"/>
        <v>1.6269610691458314</v>
      </c>
    </row>
    <row r="736" spans="1:14" x14ac:dyDescent="0.3">
      <c r="A736" s="1">
        <v>22858</v>
      </c>
      <c r="B736" s="2">
        <v>58.23</v>
      </c>
      <c r="C736" s="2">
        <f t="shared" si="68"/>
        <v>3.4799999999999969</v>
      </c>
      <c r="D736" s="2">
        <f t="shared" si="69"/>
        <v>6.3561643835616373</v>
      </c>
      <c r="F736" s="2" t="str">
        <f t="shared" si="70"/>
        <v/>
      </c>
      <c r="G736" s="2" t="str">
        <f t="shared" si="71"/>
        <v/>
      </c>
      <c r="K736" s="1">
        <v>22677</v>
      </c>
      <c r="L736" s="2">
        <v>68.84</v>
      </c>
      <c r="M736" s="2">
        <f t="shared" si="66"/>
        <v>-2.7099999999999937</v>
      </c>
      <c r="N736" s="2">
        <f t="shared" si="67"/>
        <v>-3.7875611460517034</v>
      </c>
    </row>
    <row r="737" spans="1:14" x14ac:dyDescent="0.3">
      <c r="A737" s="1">
        <v>22826</v>
      </c>
      <c r="B737" s="2">
        <v>54.75</v>
      </c>
      <c r="C737" s="2">
        <f t="shared" si="68"/>
        <v>-4.8800000000000026</v>
      </c>
      <c r="D737" s="2">
        <f t="shared" si="69"/>
        <v>-8.1838001006204966</v>
      </c>
      <c r="F737" s="2" t="str">
        <f t="shared" si="70"/>
        <v/>
      </c>
      <c r="G737" s="2" t="str">
        <f t="shared" si="71"/>
        <v/>
      </c>
      <c r="K737" s="1">
        <v>22644</v>
      </c>
      <c r="L737" s="2">
        <v>71.55</v>
      </c>
      <c r="M737" s="2">
        <f t="shared" si="66"/>
        <v>0.23000000000000398</v>
      </c>
      <c r="N737" s="2">
        <f t="shared" si="67"/>
        <v>0.32249018508132921</v>
      </c>
    </row>
    <row r="738" spans="1:14" x14ac:dyDescent="0.3">
      <c r="A738" s="1">
        <v>22797</v>
      </c>
      <c r="B738" s="2">
        <v>59.63</v>
      </c>
      <c r="C738" s="2">
        <f t="shared" si="68"/>
        <v>-5.6099999999999923</v>
      </c>
      <c r="D738" s="2">
        <f t="shared" si="69"/>
        <v>-8.5990190067443173</v>
      </c>
      <c r="F738" s="2" t="str">
        <f t="shared" si="70"/>
        <v/>
      </c>
      <c r="G738" s="2" t="str">
        <f t="shared" si="71"/>
        <v/>
      </c>
      <c r="K738" s="1">
        <v>22615</v>
      </c>
      <c r="L738" s="2">
        <v>71.319999999999993</v>
      </c>
      <c r="M738" s="2">
        <f t="shared" si="66"/>
        <v>2.6999999999999886</v>
      </c>
      <c r="N738" s="2">
        <f t="shared" si="67"/>
        <v>3.9347129116875377</v>
      </c>
    </row>
    <row r="739" spans="1:14" x14ac:dyDescent="0.3">
      <c r="A739" s="1">
        <v>22766</v>
      </c>
      <c r="B739" s="2">
        <v>65.239999999999995</v>
      </c>
      <c r="C739" s="2">
        <f t="shared" si="68"/>
        <v>-4.3100000000000023</v>
      </c>
      <c r="D739" s="2">
        <f t="shared" si="69"/>
        <v>-6.1969805895039576</v>
      </c>
      <c r="F739" s="2" t="str">
        <f t="shared" si="70"/>
        <v/>
      </c>
      <c r="G739" s="2" t="str">
        <f t="shared" si="71"/>
        <v/>
      </c>
      <c r="K739" s="1">
        <v>22585</v>
      </c>
      <c r="L739" s="2">
        <v>68.62</v>
      </c>
      <c r="M739" s="2">
        <f t="shared" si="66"/>
        <v>1.8900000000000006</v>
      </c>
      <c r="N739" s="2">
        <f t="shared" si="67"/>
        <v>2.8323093061591496</v>
      </c>
    </row>
    <row r="740" spans="1:14" x14ac:dyDescent="0.3">
      <c r="A740" s="1">
        <v>22735</v>
      </c>
      <c r="B740" s="2">
        <v>69.55</v>
      </c>
      <c r="C740" s="2">
        <f t="shared" si="68"/>
        <v>-0.40999999999999659</v>
      </c>
      <c r="D740" s="2">
        <f t="shared" si="69"/>
        <v>-0.58604917095482656</v>
      </c>
      <c r="F740" s="2" t="str">
        <f t="shared" si="70"/>
        <v/>
      </c>
      <c r="G740" s="2" t="str">
        <f t="shared" si="71"/>
        <v/>
      </c>
      <c r="K740" s="1">
        <v>22553</v>
      </c>
      <c r="L740" s="2">
        <v>66.73</v>
      </c>
      <c r="M740" s="2">
        <f t="shared" si="66"/>
        <v>-1.3399999999999892</v>
      </c>
      <c r="N740" s="2">
        <f t="shared" si="67"/>
        <v>-1.9685617746437334</v>
      </c>
    </row>
    <row r="741" spans="1:14" x14ac:dyDescent="0.3">
      <c r="A741" s="1">
        <v>22705</v>
      </c>
      <c r="B741" s="2">
        <v>69.959999999999994</v>
      </c>
      <c r="C741" s="2">
        <f t="shared" si="68"/>
        <v>1.1199999999999903</v>
      </c>
      <c r="D741" s="2">
        <f t="shared" si="69"/>
        <v>1.6269610691458314</v>
      </c>
      <c r="F741" s="2" t="str">
        <f t="shared" si="70"/>
        <v/>
      </c>
      <c r="G741" s="2" t="str">
        <f t="shared" si="71"/>
        <v/>
      </c>
      <c r="K741" s="1">
        <v>22524</v>
      </c>
      <c r="L741" s="2">
        <v>68.069999999999993</v>
      </c>
      <c r="M741" s="2">
        <f t="shared" si="66"/>
        <v>1.3099999999999881</v>
      </c>
      <c r="N741" s="2">
        <f t="shared" si="67"/>
        <v>1.9622528460155602</v>
      </c>
    </row>
    <row r="742" spans="1:14" x14ac:dyDescent="0.3">
      <c r="A742" s="1">
        <v>22677</v>
      </c>
      <c r="B742" s="2">
        <v>68.84</v>
      </c>
      <c r="C742" s="2">
        <f t="shared" si="68"/>
        <v>-2.7099999999999937</v>
      </c>
      <c r="D742" s="2">
        <f t="shared" si="69"/>
        <v>-3.7875611460517034</v>
      </c>
      <c r="F742" s="2" t="str">
        <f t="shared" si="70"/>
        <v/>
      </c>
      <c r="G742" s="2" t="str">
        <f t="shared" si="71"/>
        <v/>
      </c>
      <c r="K742" s="1">
        <v>22493</v>
      </c>
      <c r="L742" s="2">
        <v>66.760000000000005</v>
      </c>
      <c r="M742" s="2">
        <f t="shared" si="66"/>
        <v>2.1200000000000045</v>
      </c>
      <c r="N742" s="2">
        <f t="shared" si="67"/>
        <v>3.2797029702970368</v>
      </c>
    </row>
    <row r="743" spans="1:14" x14ac:dyDescent="0.3">
      <c r="A743" s="1">
        <v>22644</v>
      </c>
      <c r="B743" s="2">
        <v>71.55</v>
      </c>
      <c r="C743" s="2">
        <f t="shared" si="68"/>
        <v>0.23000000000000398</v>
      </c>
      <c r="D743" s="2">
        <f t="shared" si="69"/>
        <v>0.32249018508132921</v>
      </c>
      <c r="F743" s="2" t="str">
        <f t="shared" si="70"/>
        <v/>
      </c>
      <c r="G743" s="2" t="str">
        <f t="shared" si="71"/>
        <v/>
      </c>
      <c r="K743" s="1">
        <v>22462</v>
      </c>
      <c r="L743" s="2">
        <v>64.64</v>
      </c>
      <c r="M743" s="2">
        <f t="shared" si="66"/>
        <v>-1.9200000000000017</v>
      </c>
      <c r="N743" s="2">
        <f t="shared" si="67"/>
        <v>-2.8846153846153872</v>
      </c>
    </row>
    <row r="744" spans="1:14" x14ac:dyDescent="0.3">
      <c r="A744" s="1">
        <v>22615</v>
      </c>
      <c r="B744" s="2">
        <v>71.319999999999993</v>
      </c>
      <c r="C744" s="2">
        <f t="shared" si="68"/>
        <v>2.6999999999999886</v>
      </c>
      <c r="D744" s="2">
        <f t="shared" si="69"/>
        <v>3.9347129116875377</v>
      </c>
      <c r="F744" s="2" t="str">
        <f t="shared" si="70"/>
        <v/>
      </c>
      <c r="G744" s="2" t="str">
        <f t="shared" si="71"/>
        <v/>
      </c>
      <c r="K744" s="1">
        <v>22432</v>
      </c>
      <c r="L744" s="2">
        <v>66.56</v>
      </c>
      <c r="M744" s="2">
        <f t="shared" si="66"/>
        <v>1.25</v>
      </c>
      <c r="N744" s="2">
        <f t="shared" si="67"/>
        <v>1.9139488592864797</v>
      </c>
    </row>
    <row r="745" spans="1:14" x14ac:dyDescent="0.3">
      <c r="A745" s="1">
        <v>22585</v>
      </c>
      <c r="B745" s="2">
        <v>68.62</v>
      </c>
      <c r="C745" s="2">
        <f t="shared" si="68"/>
        <v>1.8900000000000006</v>
      </c>
      <c r="D745" s="2">
        <f t="shared" si="69"/>
        <v>2.8323093061591496</v>
      </c>
      <c r="F745" s="2" t="str">
        <f t="shared" si="70"/>
        <v/>
      </c>
      <c r="G745" s="2" t="str">
        <f t="shared" si="71"/>
        <v/>
      </c>
      <c r="K745" s="1">
        <v>22399</v>
      </c>
      <c r="L745" s="2">
        <v>65.31</v>
      </c>
      <c r="M745" s="2">
        <f t="shared" si="66"/>
        <v>0.25</v>
      </c>
      <c r="N745" s="2">
        <f t="shared" si="67"/>
        <v>0.38426068244697204</v>
      </c>
    </row>
    <row r="746" spans="1:14" x14ac:dyDescent="0.3">
      <c r="A746" s="1">
        <v>22553</v>
      </c>
      <c r="B746" s="2">
        <v>66.73</v>
      </c>
      <c r="C746" s="2">
        <f t="shared" si="68"/>
        <v>-1.3399999999999892</v>
      </c>
      <c r="D746" s="2">
        <f t="shared" si="69"/>
        <v>-1.9685617746437334</v>
      </c>
      <c r="F746" s="2" t="str">
        <f t="shared" si="70"/>
        <v/>
      </c>
      <c r="G746" s="2" t="str">
        <f t="shared" si="71"/>
        <v/>
      </c>
      <c r="K746" s="1">
        <v>22371</v>
      </c>
      <c r="L746" s="2">
        <v>65.06</v>
      </c>
      <c r="M746" s="2">
        <f t="shared" si="66"/>
        <v>1.6200000000000045</v>
      </c>
      <c r="N746" s="2">
        <f t="shared" si="67"/>
        <v>2.5535939470365774</v>
      </c>
    </row>
    <row r="747" spans="1:14" x14ac:dyDescent="0.3">
      <c r="A747" s="1">
        <v>22524</v>
      </c>
      <c r="B747" s="2">
        <v>68.069999999999993</v>
      </c>
      <c r="C747" s="2">
        <f t="shared" si="68"/>
        <v>1.3099999999999881</v>
      </c>
      <c r="D747" s="2">
        <f t="shared" si="69"/>
        <v>1.9622528460155602</v>
      </c>
      <c r="F747" s="2" t="str">
        <f t="shared" si="70"/>
        <v/>
      </c>
      <c r="G747" s="2" t="str">
        <f t="shared" si="71"/>
        <v/>
      </c>
      <c r="K747" s="1">
        <v>22340</v>
      </c>
      <c r="L747" s="2">
        <v>63.44</v>
      </c>
      <c r="M747" s="2">
        <f t="shared" si="66"/>
        <v>1.6599999999999966</v>
      </c>
      <c r="N747" s="2">
        <f t="shared" si="67"/>
        <v>2.6869537067011922</v>
      </c>
    </row>
    <row r="748" spans="1:14" x14ac:dyDescent="0.3">
      <c r="A748" s="1">
        <v>22493</v>
      </c>
      <c r="B748" s="2">
        <v>66.760000000000005</v>
      </c>
      <c r="C748" s="2">
        <f t="shared" si="68"/>
        <v>2.1200000000000045</v>
      </c>
      <c r="D748" s="2">
        <f t="shared" si="69"/>
        <v>3.2797029702970368</v>
      </c>
      <c r="F748" s="2" t="str">
        <f t="shared" si="70"/>
        <v/>
      </c>
      <c r="G748" s="2" t="str">
        <f t="shared" si="71"/>
        <v/>
      </c>
      <c r="K748" s="1">
        <v>22312</v>
      </c>
      <c r="L748" s="2">
        <v>61.78</v>
      </c>
      <c r="M748" s="2">
        <f t="shared" si="66"/>
        <v>3.6700000000000017</v>
      </c>
      <c r="N748" s="2">
        <f t="shared" si="67"/>
        <v>6.3156083290311509</v>
      </c>
    </row>
    <row r="749" spans="1:14" x14ac:dyDescent="0.3">
      <c r="A749" s="1">
        <v>22462</v>
      </c>
      <c r="B749" s="2">
        <v>64.64</v>
      </c>
      <c r="C749" s="2">
        <f t="shared" si="68"/>
        <v>-1.9200000000000017</v>
      </c>
      <c r="D749" s="2">
        <f t="shared" si="69"/>
        <v>-2.8846153846153872</v>
      </c>
      <c r="F749" s="2" t="str">
        <f t="shared" si="70"/>
        <v/>
      </c>
      <c r="G749" s="2" t="str">
        <f t="shared" si="71"/>
        <v/>
      </c>
      <c r="K749" s="1">
        <v>22280</v>
      </c>
      <c r="L749" s="2">
        <v>58.11</v>
      </c>
      <c r="M749" s="2">
        <f t="shared" si="66"/>
        <v>2.5700000000000003</v>
      </c>
      <c r="N749" s="2">
        <f t="shared" si="67"/>
        <v>4.6272956427799787</v>
      </c>
    </row>
    <row r="750" spans="1:14" x14ac:dyDescent="0.3">
      <c r="A750" s="1">
        <v>22432</v>
      </c>
      <c r="B750" s="2">
        <v>66.56</v>
      </c>
      <c r="C750" s="2">
        <f t="shared" si="68"/>
        <v>1.25</v>
      </c>
      <c r="D750" s="2">
        <f t="shared" si="69"/>
        <v>1.9139488592864797</v>
      </c>
      <c r="F750" s="2" t="str">
        <f t="shared" si="70"/>
        <v/>
      </c>
      <c r="G750" s="2" t="str">
        <f t="shared" si="71"/>
        <v/>
      </c>
      <c r="K750" s="1">
        <v>22250</v>
      </c>
      <c r="L750" s="2">
        <v>55.54</v>
      </c>
      <c r="M750" s="2">
        <f t="shared" si="66"/>
        <v>2.1499999999999986</v>
      </c>
      <c r="N750" s="2">
        <f t="shared" si="67"/>
        <v>4.0269713429481149</v>
      </c>
    </row>
    <row r="751" spans="1:14" x14ac:dyDescent="0.3">
      <c r="A751" s="1">
        <v>22399</v>
      </c>
      <c r="B751" s="2">
        <v>65.31</v>
      </c>
      <c r="C751" s="2">
        <f t="shared" si="68"/>
        <v>0.25</v>
      </c>
      <c r="D751" s="2">
        <f t="shared" si="69"/>
        <v>0.38426068244697204</v>
      </c>
      <c r="F751" s="2" t="str">
        <f t="shared" si="70"/>
        <v/>
      </c>
      <c r="G751" s="2" t="str">
        <f t="shared" si="71"/>
        <v/>
      </c>
      <c r="K751" s="1">
        <v>22220</v>
      </c>
      <c r="L751" s="2">
        <v>53.39</v>
      </c>
      <c r="M751" s="2">
        <f t="shared" si="66"/>
        <v>-0.13000000000000256</v>
      </c>
      <c r="N751" s="2">
        <f t="shared" si="67"/>
        <v>-0.24289985052317367</v>
      </c>
    </row>
    <row r="752" spans="1:14" x14ac:dyDescent="0.3">
      <c r="A752" s="1">
        <v>22371</v>
      </c>
      <c r="B752" s="2">
        <v>65.06</v>
      </c>
      <c r="C752" s="2">
        <f t="shared" si="68"/>
        <v>1.6200000000000045</v>
      </c>
      <c r="D752" s="2">
        <f t="shared" si="69"/>
        <v>2.5535939470365774</v>
      </c>
      <c r="F752" s="2" t="str">
        <f t="shared" si="70"/>
        <v/>
      </c>
      <c r="G752" s="2" t="str">
        <f t="shared" si="71"/>
        <v/>
      </c>
      <c r="K752" s="1">
        <v>22189</v>
      </c>
      <c r="L752" s="2">
        <v>53.52</v>
      </c>
      <c r="M752" s="2">
        <f t="shared" si="66"/>
        <v>-3.4399999999999977</v>
      </c>
      <c r="N752" s="2">
        <f t="shared" si="67"/>
        <v>-6.0393258426966252</v>
      </c>
    </row>
    <row r="753" spans="1:14" x14ac:dyDescent="0.3">
      <c r="A753" s="1">
        <v>22340</v>
      </c>
      <c r="B753" s="2">
        <v>63.44</v>
      </c>
      <c r="C753" s="2">
        <f t="shared" si="68"/>
        <v>1.6599999999999966</v>
      </c>
      <c r="D753" s="2">
        <f t="shared" si="69"/>
        <v>2.6869537067011922</v>
      </c>
      <c r="F753" s="2" t="str">
        <f t="shared" si="70"/>
        <v/>
      </c>
      <c r="G753" s="2" t="str">
        <f t="shared" si="71"/>
        <v/>
      </c>
      <c r="K753" s="1">
        <v>22159</v>
      </c>
      <c r="L753" s="2">
        <v>56.96</v>
      </c>
      <c r="M753" s="2">
        <f t="shared" si="66"/>
        <v>1.4500000000000028</v>
      </c>
      <c r="N753" s="2">
        <f t="shared" si="67"/>
        <v>2.6121419564042565</v>
      </c>
    </row>
    <row r="754" spans="1:14" x14ac:dyDescent="0.3">
      <c r="A754" s="1">
        <v>22312</v>
      </c>
      <c r="B754" s="2">
        <v>61.78</v>
      </c>
      <c r="C754" s="2">
        <f t="shared" si="68"/>
        <v>3.6700000000000017</v>
      </c>
      <c r="D754" s="2">
        <f t="shared" si="69"/>
        <v>6.3156083290311509</v>
      </c>
      <c r="F754" s="2" t="str">
        <f t="shared" si="70"/>
        <v/>
      </c>
      <c r="G754" s="2" t="str">
        <f t="shared" si="71"/>
        <v/>
      </c>
      <c r="K754" s="1">
        <v>22126</v>
      </c>
      <c r="L754" s="2">
        <v>55.51</v>
      </c>
      <c r="M754" s="2">
        <f t="shared" si="66"/>
        <v>-1.4100000000000037</v>
      </c>
      <c r="N754" s="2">
        <f t="shared" si="67"/>
        <v>-2.4771609276177156</v>
      </c>
    </row>
    <row r="755" spans="1:14" x14ac:dyDescent="0.3">
      <c r="A755" s="1">
        <v>22280</v>
      </c>
      <c r="B755" s="2">
        <v>58.11</v>
      </c>
      <c r="C755" s="2">
        <f t="shared" si="68"/>
        <v>2.5700000000000003</v>
      </c>
      <c r="D755" s="2">
        <f t="shared" si="69"/>
        <v>4.6272956427799787</v>
      </c>
      <c r="F755" s="2" t="str">
        <f t="shared" si="70"/>
        <v/>
      </c>
      <c r="G755" s="2" t="str">
        <f t="shared" si="71"/>
        <v/>
      </c>
      <c r="K755" s="1">
        <v>22097</v>
      </c>
      <c r="L755" s="2">
        <v>56.92</v>
      </c>
      <c r="M755" s="2">
        <f t="shared" si="66"/>
        <v>1.0900000000000034</v>
      </c>
      <c r="N755" s="2">
        <f t="shared" si="67"/>
        <v>1.9523553644993792</v>
      </c>
    </row>
    <row r="756" spans="1:14" x14ac:dyDescent="0.3">
      <c r="A756" s="1">
        <v>22250</v>
      </c>
      <c r="B756" s="2">
        <v>55.54</v>
      </c>
      <c r="C756" s="2">
        <f t="shared" si="68"/>
        <v>2.1499999999999986</v>
      </c>
      <c r="D756" s="2">
        <f t="shared" si="69"/>
        <v>4.0269713429481149</v>
      </c>
      <c r="F756" s="2" t="str">
        <f t="shared" si="70"/>
        <v/>
      </c>
      <c r="G756" s="2" t="str">
        <f t="shared" si="71"/>
        <v/>
      </c>
      <c r="K756" s="1">
        <v>22067</v>
      </c>
      <c r="L756" s="2">
        <v>55.83</v>
      </c>
      <c r="M756" s="2">
        <f t="shared" si="66"/>
        <v>1.4600000000000009</v>
      </c>
      <c r="N756" s="2">
        <f t="shared" si="67"/>
        <v>2.6853043958065128</v>
      </c>
    </row>
    <row r="757" spans="1:14" x14ac:dyDescent="0.3">
      <c r="A757" s="1">
        <v>22220</v>
      </c>
      <c r="B757" s="2">
        <v>53.39</v>
      </c>
      <c r="C757" s="2">
        <f t="shared" si="68"/>
        <v>-0.13000000000000256</v>
      </c>
      <c r="D757" s="2">
        <f t="shared" si="69"/>
        <v>-0.24289985052317367</v>
      </c>
      <c r="F757" s="2" t="str">
        <f t="shared" si="70"/>
        <v/>
      </c>
      <c r="G757" s="2" t="str">
        <f t="shared" si="71"/>
        <v/>
      </c>
      <c r="K757" s="1">
        <v>22035</v>
      </c>
      <c r="L757" s="2">
        <v>54.37</v>
      </c>
      <c r="M757" s="2">
        <f t="shared" si="66"/>
        <v>-0.97000000000000597</v>
      </c>
      <c r="N757" s="2">
        <f t="shared" si="67"/>
        <v>-1.7528008673653883</v>
      </c>
    </row>
    <row r="758" spans="1:14" x14ac:dyDescent="0.3">
      <c r="A758" s="1">
        <v>22189</v>
      </c>
      <c r="B758" s="2">
        <v>53.52</v>
      </c>
      <c r="C758" s="2">
        <f t="shared" si="68"/>
        <v>-3.4399999999999977</v>
      </c>
      <c r="D758" s="2">
        <f t="shared" si="69"/>
        <v>-6.0393258426966252</v>
      </c>
      <c r="F758" s="2" t="str">
        <f t="shared" si="70"/>
        <v/>
      </c>
      <c r="G758" s="2" t="str">
        <f t="shared" si="71"/>
        <v/>
      </c>
      <c r="K758" s="1">
        <v>22006</v>
      </c>
      <c r="L758" s="2">
        <v>55.34</v>
      </c>
      <c r="M758" s="2">
        <f t="shared" si="66"/>
        <v>-0.77999999999999403</v>
      </c>
      <c r="N758" s="2">
        <f t="shared" si="67"/>
        <v>-1.3898788310762547</v>
      </c>
    </row>
    <row r="759" spans="1:14" x14ac:dyDescent="0.3">
      <c r="A759" s="1">
        <v>22159</v>
      </c>
      <c r="B759" s="2">
        <v>56.96</v>
      </c>
      <c r="C759" s="2">
        <f t="shared" si="68"/>
        <v>1.4500000000000028</v>
      </c>
      <c r="D759" s="2">
        <f t="shared" si="69"/>
        <v>2.6121419564042565</v>
      </c>
      <c r="F759" s="2" t="str">
        <f t="shared" si="70"/>
        <v/>
      </c>
      <c r="G759" s="2" t="str">
        <f t="shared" si="71"/>
        <v/>
      </c>
      <c r="K759" s="1">
        <v>21975</v>
      </c>
      <c r="L759" s="2">
        <v>56.12</v>
      </c>
      <c r="M759" s="2">
        <f t="shared" si="66"/>
        <v>0.50999999999999801</v>
      </c>
      <c r="N759" s="2">
        <f t="shared" si="67"/>
        <v>0.9171012407840281</v>
      </c>
    </row>
    <row r="760" spans="1:14" x14ac:dyDescent="0.3">
      <c r="A760" s="1">
        <v>22126</v>
      </c>
      <c r="B760" s="2">
        <v>55.51</v>
      </c>
      <c r="C760" s="2">
        <f t="shared" si="68"/>
        <v>-1.4100000000000037</v>
      </c>
      <c r="D760" s="2">
        <f t="shared" si="69"/>
        <v>-2.4771609276177156</v>
      </c>
      <c r="F760" s="2" t="str">
        <f t="shared" si="70"/>
        <v/>
      </c>
      <c r="G760" s="2" t="str">
        <f t="shared" si="71"/>
        <v/>
      </c>
      <c r="K760" s="1">
        <v>21944</v>
      </c>
      <c r="L760" s="2">
        <v>55.61</v>
      </c>
      <c r="M760" s="2">
        <f t="shared" si="66"/>
        <v>-4.2800000000000011</v>
      </c>
      <c r="N760" s="2">
        <f t="shared" si="67"/>
        <v>-7.1464351310736367</v>
      </c>
    </row>
    <row r="761" spans="1:14" x14ac:dyDescent="0.3">
      <c r="A761" s="1">
        <v>22097</v>
      </c>
      <c r="B761" s="2">
        <v>56.92</v>
      </c>
      <c r="C761" s="2">
        <f t="shared" si="68"/>
        <v>1.0900000000000034</v>
      </c>
      <c r="D761" s="2">
        <f t="shared" si="69"/>
        <v>1.9523553644993792</v>
      </c>
      <c r="F761" s="2" t="str">
        <f t="shared" si="70"/>
        <v/>
      </c>
      <c r="G761" s="2" t="str">
        <f t="shared" si="71"/>
        <v/>
      </c>
      <c r="K761" s="1">
        <v>21915</v>
      </c>
      <c r="L761" s="2">
        <v>59.89</v>
      </c>
      <c r="M761" s="2">
        <f t="shared" si="66"/>
        <v>1.6099999999999994</v>
      </c>
      <c r="N761" s="2">
        <f t="shared" si="67"/>
        <v>2.7625257378174322</v>
      </c>
    </row>
    <row r="762" spans="1:14" x14ac:dyDescent="0.3">
      <c r="A762" s="1">
        <v>22067</v>
      </c>
      <c r="B762" s="2">
        <v>55.83</v>
      </c>
      <c r="C762" s="2">
        <f t="shared" si="68"/>
        <v>1.4600000000000009</v>
      </c>
      <c r="D762" s="2">
        <f t="shared" si="69"/>
        <v>2.6853043958065128</v>
      </c>
      <c r="F762" s="2" t="str">
        <f t="shared" si="70"/>
        <v/>
      </c>
      <c r="G762" s="2" t="str">
        <f t="shared" si="71"/>
        <v/>
      </c>
      <c r="K762" s="1">
        <v>21884</v>
      </c>
      <c r="L762" s="2">
        <v>58.28</v>
      </c>
      <c r="M762" s="2">
        <f t="shared" si="66"/>
        <v>0.75999999999999801</v>
      </c>
      <c r="N762" s="2">
        <f t="shared" si="67"/>
        <v>1.3212795549374095</v>
      </c>
    </row>
    <row r="763" spans="1:14" x14ac:dyDescent="0.3">
      <c r="A763" s="1">
        <v>22035</v>
      </c>
      <c r="B763" s="2">
        <v>54.37</v>
      </c>
      <c r="C763" s="2">
        <f t="shared" si="68"/>
        <v>-0.97000000000000597</v>
      </c>
      <c r="D763" s="2">
        <f t="shared" si="69"/>
        <v>-1.7528008673653883</v>
      </c>
      <c r="F763" s="2" t="str">
        <f t="shared" si="70"/>
        <v/>
      </c>
      <c r="G763" s="2" t="str">
        <f t="shared" si="71"/>
        <v/>
      </c>
      <c r="K763" s="1">
        <v>21853</v>
      </c>
      <c r="L763" s="2">
        <v>57.52</v>
      </c>
      <c r="M763" s="2">
        <f t="shared" si="66"/>
        <v>0.64000000000000057</v>
      </c>
      <c r="N763" s="2">
        <f t="shared" si="67"/>
        <v>1.1251758087201134</v>
      </c>
    </row>
    <row r="764" spans="1:14" x14ac:dyDescent="0.3">
      <c r="A764" s="1">
        <v>22006</v>
      </c>
      <c r="B764" s="2">
        <v>55.34</v>
      </c>
      <c r="C764" s="2">
        <f t="shared" si="68"/>
        <v>-0.77999999999999403</v>
      </c>
      <c r="D764" s="2">
        <f t="shared" si="69"/>
        <v>-1.3898788310762547</v>
      </c>
      <c r="F764" s="2" t="str">
        <f t="shared" si="70"/>
        <v/>
      </c>
      <c r="G764" s="2" t="str">
        <f t="shared" si="71"/>
        <v/>
      </c>
      <c r="K764" s="1">
        <v>21823</v>
      </c>
      <c r="L764" s="2">
        <v>56.88</v>
      </c>
      <c r="M764" s="2">
        <f t="shared" si="66"/>
        <v>-2.7199999999999989</v>
      </c>
      <c r="N764" s="2">
        <f t="shared" si="67"/>
        <v>-4.5637583892617428</v>
      </c>
    </row>
    <row r="765" spans="1:14" x14ac:dyDescent="0.3">
      <c r="A765" s="1">
        <v>21975</v>
      </c>
      <c r="B765" s="2">
        <v>56.12</v>
      </c>
      <c r="C765" s="2">
        <f t="shared" si="68"/>
        <v>0.50999999999999801</v>
      </c>
      <c r="D765" s="2">
        <f t="shared" si="69"/>
        <v>0.9171012407840281</v>
      </c>
      <c r="F765" s="2" t="str">
        <f t="shared" si="70"/>
        <v/>
      </c>
      <c r="G765" s="2" t="str">
        <f t="shared" si="71"/>
        <v/>
      </c>
      <c r="K765" s="1">
        <v>21793</v>
      </c>
      <c r="L765" s="2">
        <v>59.6</v>
      </c>
      <c r="M765" s="2">
        <f t="shared" si="66"/>
        <v>-0.90999999999999659</v>
      </c>
      <c r="N765" s="2">
        <f t="shared" si="67"/>
        <v>-1.5038836555941111</v>
      </c>
    </row>
    <row r="766" spans="1:14" x14ac:dyDescent="0.3">
      <c r="A766" s="1">
        <v>21944</v>
      </c>
      <c r="B766" s="2">
        <v>55.61</v>
      </c>
      <c r="C766" s="2">
        <f t="shared" si="68"/>
        <v>-4.2800000000000011</v>
      </c>
      <c r="D766" s="2">
        <f t="shared" si="69"/>
        <v>-7.1464351310736367</v>
      </c>
      <c r="F766" s="2" t="str">
        <f t="shared" si="70"/>
        <v/>
      </c>
      <c r="G766" s="2" t="str">
        <f t="shared" si="71"/>
        <v/>
      </c>
      <c r="K766" s="1">
        <v>21762</v>
      </c>
      <c r="L766" s="2">
        <v>60.51</v>
      </c>
      <c r="M766" s="2">
        <f t="shared" si="66"/>
        <v>2.0399999999999991</v>
      </c>
      <c r="N766" s="2">
        <f t="shared" si="67"/>
        <v>3.4889687018984081</v>
      </c>
    </row>
    <row r="767" spans="1:14" x14ac:dyDescent="0.3">
      <c r="A767" s="1">
        <v>21915</v>
      </c>
      <c r="B767" s="2">
        <v>59.89</v>
      </c>
      <c r="C767" s="2">
        <f t="shared" si="68"/>
        <v>1.6099999999999994</v>
      </c>
      <c r="D767" s="2">
        <f t="shared" si="69"/>
        <v>2.7625257378174322</v>
      </c>
      <c r="F767" s="2" t="str">
        <f t="shared" si="70"/>
        <v/>
      </c>
      <c r="G767" s="2" t="str">
        <f t="shared" si="71"/>
        <v/>
      </c>
      <c r="K767" s="1">
        <v>21731</v>
      </c>
      <c r="L767" s="2">
        <v>58.47</v>
      </c>
      <c r="M767" s="2">
        <f t="shared" si="66"/>
        <v>-0.21000000000000085</v>
      </c>
      <c r="N767" s="2">
        <f t="shared" si="67"/>
        <v>-0.35787321063394828</v>
      </c>
    </row>
    <row r="768" spans="1:14" x14ac:dyDescent="0.3">
      <c r="A768" s="1">
        <v>21884</v>
      </c>
      <c r="B768" s="2">
        <v>58.28</v>
      </c>
      <c r="C768" s="2">
        <f t="shared" si="68"/>
        <v>0.75999999999999801</v>
      </c>
      <c r="D768" s="2">
        <f t="shared" si="69"/>
        <v>1.3212795549374095</v>
      </c>
      <c r="F768" s="2" t="str">
        <f t="shared" si="70"/>
        <v/>
      </c>
      <c r="G768" s="2" t="str">
        <f t="shared" si="71"/>
        <v/>
      </c>
      <c r="K768" s="1">
        <v>21699</v>
      </c>
      <c r="L768" s="2">
        <v>58.68</v>
      </c>
      <c r="M768" s="2">
        <f t="shared" si="66"/>
        <v>1.0899999999999963</v>
      </c>
      <c r="N768" s="2">
        <f t="shared" si="67"/>
        <v>1.8926897030734438</v>
      </c>
    </row>
    <row r="769" spans="1:14" x14ac:dyDescent="0.3">
      <c r="A769" s="1">
        <v>21853</v>
      </c>
      <c r="B769" s="2">
        <v>57.52</v>
      </c>
      <c r="C769" s="2">
        <f t="shared" si="68"/>
        <v>0.64000000000000057</v>
      </c>
      <c r="D769" s="2">
        <f t="shared" si="69"/>
        <v>1.1251758087201134</v>
      </c>
      <c r="F769" s="2" t="str">
        <f t="shared" si="70"/>
        <v/>
      </c>
      <c r="G769" s="2" t="str">
        <f t="shared" si="71"/>
        <v/>
      </c>
      <c r="K769" s="1">
        <v>21670</v>
      </c>
      <c r="L769" s="2">
        <v>57.59</v>
      </c>
      <c r="M769" s="2">
        <f t="shared" si="66"/>
        <v>2.1500000000000057</v>
      </c>
      <c r="N769" s="2">
        <f t="shared" si="67"/>
        <v>3.8780663780663884</v>
      </c>
    </row>
    <row r="770" spans="1:14" x14ac:dyDescent="0.3">
      <c r="A770" s="1">
        <v>21823</v>
      </c>
      <c r="B770" s="2">
        <v>56.88</v>
      </c>
      <c r="C770" s="2">
        <f t="shared" si="68"/>
        <v>-2.7199999999999989</v>
      </c>
      <c r="D770" s="2">
        <f t="shared" si="69"/>
        <v>-4.5637583892617428</v>
      </c>
      <c r="F770" s="2" t="str">
        <f t="shared" si="70"/>
        <v/>
      </c>
      <c r="G770" s="2" t="str">
        <f t="shared" si="71"/>
        <v/>
      </c>
      <c r="K770" s="1">
        <v>21640</v>
      </c>
      <c r="L770" s="2">
        <v>55.44</v>
      </c>
      <c r="M770" s="2">
        <f t="shared" ref="M770:M833" si="72">IF(AND(ISNUMBER(L770),ISNUMBER(L771)), (L770 - L771), "")</f>
        <v>3.0000000000001137E-2</v>
      </c>
      <c r="N770" s="2">
        <f t="shared" ref="N770:N833" si="73">IF(AND(ISNUMBER(M770),ISNUMBER(L771)), (100*M770/ABS(L771)), "")</f>
        <v>5.4141851651328531E-2</v>
      </c>
    </row>
    <row r="771" spans="1:14" x14ac:dyDescent="0.3">
      <c r="A771" s="1">
        <v>21793</v>
      </c>
      <c r="B771" s="2">
        <v>59.6</v>
      </c>
      <c r="C771" s="2">
        <f t="shared" si="68"/>
        <v>-0.90999999999999659</v>
      </c>
      <c r="D771" s="2">
        <f t="shared" si="69"/>
        <v>-1.5038836555941111</v>
      </c>
      <c r="F771" s="2" t="str">
        <f t="shared" si="70"/>
        <v/>
      </c>
      <c r="G771" s="2" t="str">
        <f t="shared" si="71"/>
        <v/>
      </c>
      <c r="K771" s="1">
        <v>21608</v>
      </c>
      <c r="L771" s="2">
        <v>55.41</v>
      </c>
      <c r="M771" s="2">
        <f t="shared" si="72"/>
        <v>-1.0000000000005116E-2</v>
      </c>
      <c r="N771" s="2">
        <f t="shared" si="73"/>
        <v>-1.8044027426930918E-2</v>
      </c>
    </row>
    <row r="772" spans="1:14" x14ac:dyDescent="0.3">
      <c r="A772" s="1">
        <v>21762</v>
      </c>
      <c r="B772" s="2">
        <v>60.51</v>
      </c>
      <c r="C772" s="2">
        <f t="shared" si="68"/>
        <v>2.0399999999999991</v>
      </c>
      <c r="D772" s="2">
        <f t="shared" si="69"/>
        <v>3.4889687018984081</v>
      </c>
      <c r="F772" s="2" t="str">
        <f t="shared" si="70"/>
        <v/>
      </c>
      <c r="G772" s="2" t="str">
        <f t="shared" si="71"/>
        <v/>
      </c>
      <c r="K772" s="1">
        <v>21580</v>
      </c>
      <c r="L772" s="2">
        <v>55.42</v>
      </c>
      <c r="M772" s="2">
        <f t="shared" si="72"/>
        <v>0.21000000000000085</v>
      </c>
      <c r="N772" s="2">
        <f t="shared" si="73"/>
        <v>0.38036587574714881</v>
      </c>
    </row>
    <row r="773" spans="1:14" x14ac:dyDescent="0.3">
      <c r="A773" s="1">
        <v>21731</v>
      </c>
      <c r="B773" s="2">
        <v>58.47</v>
      </c>
      <c r="C773" s="2">
        <f t="shared" si="68"/>
        <v>-0.21000000000000085</v>
      </c>
      <c r="D773" s="2">
        <f t="shared" si="69"/>
        <v>-0.35787321063394828</v>
      </c>
      <c r="F773" s="2" t="str">
        <f t="shared" si="70"/>
        <v/>
      </c>
      <c r="G773" s="2" t="str">
        <f t="shared" si="71"/>
        <v/>
      </c>
      <c r="K773" s="1">
        <v>21550</v>
      </c>
      <c r="L773" s="2">
        <v>55.21</v>
      </c>
      <c r="M773" s="2">
        <f t="shared" si="72"/>
        <v>2.730000000000004</v>
      </c>
      <c r="N773" s="2">
        <f t="shared" si="73"/>
        <v>5.2019817073170813</v>
      </c>
    </row>
    <row r="774" spans="1:14" x14ac:dyDescent="0.3">
      <c r="A774" s="1">
        <v>21699</v>
      </c>
      <c r="B774" s="2">
        <v>58.68</v>
      </c>
      <c r="C774" s="2">
        <f t="shared" si="68"/>
        <v>1.0899999999999963</v>
      </c>
      <c r="D774" s="2">
        <f t="shared" si="69"/>
        <v>1.8926897030734438</v>
      </c>
      <c r="F774" s="2" t="str">
        <f t="shared" si="70"/>
        <v/>
      </c>
      <c r="G774" s="2" t="str">
        <f t="shared" si="71"/>
        <v/>
      </c>
      <c r="K774" s="1">
        <v>21517</v>
      </c>
      <c r="L774" s="2">
        <v>52.48</v>
      </c>
      <c r="M774" s="2">
        <f t="shared" si="72"/>
        <v>1.1499999999999986</v>
      </c>
      <c r="N774" s="2">
        <f t="shared" si="73"/>
        <v>2.2404052211182517</v>
      </c>
    </row>
    <row r="775" spans="1:14" x14ac:dyDescent="0.3">
      <c r="A775" s="1">
        <v>21670</v>
      </c>
      <c r="B775" s="2">
        <v>57.59</v>
      </c>
      <c r="C775" s="2">
        <f t="shared" si="68"/>
        <v>2.1500000000000057</v>
      </c>
      <c r="D775" s="2">
        <f t="shared" si="69"/>
        <v>3.8780663780663884</v>
      </c>
      <c r="F775" s="2" t="str">
        <f t="shared" si="70"/>
        <v/>
      </c>
      <c r="G775" s="2" t="str">
        <f t="shared" si="71"/>
        <v/>
      </c>
      <c r="K775" s="1">
        <v>21489</v>
      </c>
      <c r="L775" s="2">
        <v>51.33</v>
      </c>
      <c r="M775" s="2">
        <f t="shared" si="72"/>
        <v>1.269999999999996</v>
      </c>
      <c r="N775" s="2">
        <f t="shared" si="73"/>
        <v>2.5369556532161326</v>
      </c>
    </row>
    <row r="776" spans="1:14" x14ac:dyDescent="0.3">
      <c r="A776" s="1">
        <v>21640</v>
      </c>
      <c r="B776" s="2">
        <v>55.44</v>
      </c>
      <c r="C776" s="2">
        <f t="shared" ref="C776:C839" si="74">IF(AND(ISNUMBER(B776),ISNUMBER(B777)), (B776 - B777), "")</f>
        <v>3.0000000000001137E-2</v>
      </c>
      <c r="D776" s="2">
        <f t="shared" ref="D776:D839" si="75">IF(AND(ISNUMBER(C776),ISNUMBER(B777)), (100*C776/ABS(B777)), "")</f>
        <v>5.4141851651328531E-2</v>
      </c>
      <c r="F776" s="2" t="str">
        <f t="shared" ref="F776:F839" si="76">IF(AND(ISNUMBER(E776),ISNUMBER(E777)), (E776 - E777), "")</f>
        <v/>
      </c>
      <c r="G776" s="2" t="str">
        <f t="shared" ref="G776:G839" si="77">IF(AND(ISNUMBER(F776),ISNUMBER(E777)), (100*F776/ABS(E777)), "")</f>
        <v/>
      </c>
      <c r="K776" s="1">
        <v>21458</v>
      </c>
      <c r="L776" s="2">
        <v>50.06</v>
      </c>
      <c r="M776" s="2">
        <f t="shared" si="72"/>
        <v>2.3100000000000023</v>
      </c>
      <c r="N776" s="2">
        <f t="shared" si="73"/>
        <v>4.8376963350785385</v>
      </c>
    </row>
    <row r="777" spans="1:14" x14ac:dyDescent="0.3">
      <c r="A777" s="1">
        <v>21608</v>
      </c>
      <c r="B777" s="2">
        <v>55.41</v>
      </c>
      <c r="C777" s="2">
        <f t="shared" si="74"/>
        <v>-1.0000000000005116E-2</v>
      </c>
      <c r="D777" s="2">
        <f t="shared" si="75"/>
        <v>-1.8044027426930918E-2</v>
      </c>
      <c r="F777" s="2" t="str">
        <f t="shared" si="76"/>
        <v/>
      </c>
      <c r="G777" s="2" t="str">
        <f t="shared" si="77"/>
        <v/>
      </c>
      <c r="K777" s="1">
        <v>21426</v>
      </c>
      <c r="L777" s="2">
        <v>47.75</v>
      </c>
      <c r="M777" s="2">
        <f t="shared" si="72"/>
        <v>0.56000000000000227</v>
      </c>
      <c r="N777" s="2">
        <f t="shared" si="73"/>
        <v>1.1866920957830098</v>
      </c>
    </row>
    <row r="778" spans="1:14" x14ac:dyDescent="0.3">
      <c r="A778" s="1">
        <v>21580</v>
      </c>
      <c r="B778" s="2">
        <v>55.42</v>
      </c>
      <c r="C778" s="2">
        <f t="shared" si="74"/>
        <v>0.21000000000000085</v>
      </c>
      <c r="D778" s="2">
        <f t="shared" si="75"/>
        <v>0.38036587574714881</v>
      </c>
      <c r="F778" s="2" t="str">
        <f t="shared" si="76"/>
        <v/>
      </c>
      <c r="G778" s="2" t="str">
        <f t="shared" si="77"/>
        <v/>
      </c>
      <c r="K778" s="1">
        <v>21397</v>
      </c>
      <c r="L778" s="2">
        <v>47.19</v>
      </c>
      <c r="M778" s="2">
        <f t="shared" si="72"/>
        <v>1.9499999999999957</v>
      </c>
      <c r="N778" s="2">
        <f t="shared" si="73"/>
        <v>4.3103448275861975</v>
      </c>
    </row>
    <row r="779" spans="1:14" x14ac:dyDescent="0.3">
      <c r="A779" s="1">
        <v>21550</v>
      </c>
      <c r="B779" s="2">
        <v>55.21</v>
      </c>
      <c r="C779" s="2">
        <f t="shared" si="74"/>
        <v>2.730000000000004</v>
      </c>
      <c r="D779" s="2">
        <f t="shared" si="75"/>
        <v>5.2019817073170813</v>
      </c>
      <c r="F779" s="2" t="str">
        <f t="shared" si="76"/>
        <v/>
      </c>
      <c r="G779" s="2" t="str">
        <f t="shared" si="77"/>
        <v/>
      </c>
      <c r="K779" s="1">
        <v>21366</v>
      </c>
      <c r="L779" s="2">
        <v>45.24</v>
      </c>
      <c r="M779" s="2">
        <f t="shared" si="72"/>
        <v>1.1499999999999986</v>
      </c>
      <c r="N779" s="2">
        <f t="shared" si="73"/>
        <v>2.6083012020866376</v>
      </c>
    </row>
    <row r="780" spans="1:14" x14ac:dyDescent="0.3">
      <c r="A780" s="1">
        <v>21517</v>
      </c>
      <c r="B780" s="2">
        <v>52.48</v>
      </c>
      <c r="C780" s="2">
        <f t="shared" si="74"/>
        <v>1.1499999999999986</v>
      </c>
      <c r="D780" s="2">
        <f t="shared" si="75"/>
        <v>2.2404052211182517</v>
      </c>
      <c r="F780" s="2" t="str">
        <f t="shared" si="76"/>
        <v/>
      </c>
      <c r="G780" s="2" t="str">
        <f t="shared" si="77"/>
        <v/>
      </c>
      <c r="K780" s="1">
        <v>21335</v>
      </c>
      <c r="L780" s="2">
        <v>44.09</v>
      </c>
      <c r="M780" s="2">
        <f t="shared" si="72"/>
        <v>0.65000000000000568</v>
      </c>
      <c r="N780" s="2">
        <f t="shared" si="73"/>
        <v>1.4963167587477111</v>
      </c>
    </row>
    <row r="781" spans="1:14" x14ac:dyDescent="0.3">
      <c r="A781" s="1">
        <v>21489</v>
      </c>
      <c r="B781" s="2">
        <v>51.33</v>
      </c>
      <c r="C781" s="2">
        <f t="shared" si="74"/>
        <v>1.269999999999996</v>
      </c>
      <c r="D781" s="2">
        <f t="shared" si="75"/>
        <v>2.5369556532161326</v>
      </c>
      <c r="F781" s="2" t="str">
        <f t="shared" si="76"/>
        <v/>
      </c>
      <c r="G781" s="2" t="str">
        <f t="shared" si="77"/>
        <v/>
      </c>
      <c r="K781" s="1">
        <v>21305</v>
      </c>
      <c r="L781" s="2">
        <v>43.44</v>
      </c>
      <c r="M781" s="2">
        <f t="shared" si="72"/>
        <v>1.3399999999999963</v>
      </c>
      <c r="N781" s="2">
        <f t="shared" si="73"/>
        <v>3.1828978622327702</v>
      </c>
    </row>
    <row r="782" spans="1:14" x14ac:dyDescent="0.3">
      <c r="A782" s="1">
        <v>21458</v>
      </c>
      <c r="B782" s="2">
        <v>50.06</v>
      </c>
      <c r="C782" s="2">
        <f t="shared" si="74"/>
        <v>2.3100000000000023</v>
      </c>
      <c r="D782" s="2">
        <f t="shared" si="75"/>
        <v>4.8376963350785385</v>
      </c>
      <c r="F782" s="2" t="str">
        <f t="shared" si="76"/>
        <v/>
      </c>
      <c r="G782" s="2" t="str">
        <f t="shared" si="77"/>
        <v/>
      </c>
      <c r="K782" s="1">
        <v>21275</v>
      </c>
      <c r="L782" s="2">
        <v>42.1</v>
      </c>
      <c r="M782" s="2">
        <f t="shared" si="72"/>
        <v>1.259999999999998</v>
      </c>
      <c r="N782" s="2">
        <f t="shared" si="73"/>
        <v>3.0852105778648333</v>
      </c>
    </row>
    <row r="783" spans="1:14" x14ac:dyDescent="0.3">
      <c r="A783" s="1">
        <v>21426</v>
      </c>
      <c r="B783" s="2">
        <v>47.75</v>
      </c>
      <c r="C783" s="2">
        <f t="shared" si="74"/>
        <v>0.56000000000000227</v>
      </c>
      <c r="D783" s="2">
        <f t="shared" si="75"/>
        <v>1.1866920957830098</v>
      </c>
      <c r="F783" s="2" t="str">
        <f t="shared" si="76"/>
        <v/>
      </c>
      <c r="G783" s="2" t="str">
        <f t="shared" si="77"/>
        <v/>
      </c>
      <c r="K783" s="1">
        <v>21244</v>
      </c>
      <c r="L783" s="2">
        <v>40.840000000000003</v>
      </c>
      <c r="M783" s="2">
        <f t="shared" si="72"/>
        <v>-0.85999999999999943</v>
      </c>
      <c r="N783" s="2">
        <f t="shared" si="73"/>
        <v>-2.062350119904075</v>
      </c>
    </row>
    <row r="784" spans="1:14" x14ac:dyDescent="0.3">
      <c r="A784" s="1">
        <v>21397</v>
      </c>
      <c r="B784" s="2">
        <v>47.19</v>
      </c>
      <c r="C784" s="2">
        <f t="shared" si="74"/>
        <v>1.9499999999999957</v>
      </c>
      <c r="D784" s="2">
        <f t="shared" si="75"/>
        <v>4.3103448275861975</v>
      </c>
      <c r="F784" s="2" t="str">
        <f t="shared" si="76"/>
        <v/>
      </c>
      <c r="G784" s="2" t="str">
        <f t="shared" si="77"/>
        <v/>
      </c>
      <c r="K784" s="1">
        <v>21216</v>
      </c>
      <c r="L784" s="2">
        <v>41.7</v>
      </c>
      <c r="M784" s="2">
        <f t="shared" si="72"/>
        <v>1.7100000000000009</v>
      </c>
      <c r="N784" s="2">
        <f t="shared" si="73"/>
        <v>4.2760690172543159</v>
      </c>
    </row>
    <row r="785" spans="1:14" x14ac:dyDescent="0.3">
      <c r="A785" s="1">
        <v>21366</v>
      </c>
      <c r="B785" s="2">
        <v>45.24</v>
      </c>
      <c r="C785" s="2">
        <f t="shared" si="74"/>
        <v>1.1499999999999986</v>
      </c>
      <c r="D785" s="2">
        <f t="shared" si="75"/>
        <v>2.6083012020866376</v>
      </c>
      <c r="F785" s="2" t="str">
        <f t="shared" si="76"/>
        <v/>
      </c>
      <c r="G785" s="2" t="str">
        <f t="shared" si="77"/>
        <v/>
      </c>
      <c r="K785" s="1">
        <v>21185</v>
      </c>
      <c r="L785" s="2">
        <v>39.99</v>
      </c>
      <c r="M785" s="2">
        <f t="shared" si="72"/>
        <v>-1.7299999999999969</v>
      </c>
      <c r="N785" s="2">
        <f t="shared" si="73"/>
        <v>-4.1466922339405485</v>
      </c>
    </row>
    <row r="786" spans="1:14" x14ac:dyDescent="0.3">
      <c r="A786" s="1">
        <v>21335</v>
      </c>
      <c r="B786" s="2">
        <v>44.09</v>
      </c>
      <c r="C786" s="2">
        <f t="shared" si="74"/>
        <v>0.65000000000000568</v>
      </c>
      <c r="D786" s="2">
        <f t="shared" si="75"/>
        <v>1.4963167587477111</v>
      </c>
      <c r="F786" s="2" t="str">
        <f t="shared" si="76"/>
        <v/>
      </c>
      <c r="G786" s="2" t="str">
        <f t="shared" si="77"/>
        <v/>
      </c>
      <c r="K786" s="1">
        <v>21153</v>
      </c>
      <c r="L786" s="2">
        <v>41.72</v>
      </c>
      <c r="M786" s="2">
        <f t="shared" si="72"/>
        <v>0.65999999999999659</v>
      </c>
      <c r="N786" s="2">
        <f t="shared" si="73"/>
        <v>1.6074037993180628</v>
      </c>
    </row>
    <row r="787" spans="1:14" x14ac:dyDescent="0.3">
      <c r="A787" s="1">
        <v>21305</v>
      </c>
      <c r="B787" s="2">
        <v>43.44</v>
      </c>
      <c r="C787" s="2">
        <f t="shared" si="74"/>
        <v>1.3399999999999963</v>
      </c>
      <c r="D787" s="2">
        <f t="shared" si="75"/>
        <v>3.1828978622327702</v>
      </c>
      <c r="F787" s="2" t="str">
        <f t="shared" si="76"/>
        <v/>
      </c>
      <c r="G787" s="2" t="str">
        <f t="shared" si="77"/>
        <v/>
      </c>
      <c r="K787" s="1">
        <v>21124</v>
      </c>
      <c r="L787" s="2">
        <v>41.06</v>
      </c>
      <c r="M787" s="2">
        <f t="shared" si="72"/>
        <v>-1.3599999999999994</v>
      </c>
      <c r="N787" s="2">
        <f t="shared" si="73"/>
        <v>-3.2060348892032047</v>
      </c>
    </row>
    <row r="788" spans="1:14" x14ac:dyDescent="0.3">
      <c r="A788" s="1">
        <v>21275</v>
      </c>
      <c r="B788" s="2">
        <v>42.1</v>
      </c>
      <c r="C788" s="2">
        <f t="shared" si="74"/>
        <v>1.259999999999998</v>
      </c>
      <c r="D788" s="2">
        <f t="shared" si="75"/>
        <v>3.0852105778648333</v>
      </c>
      <c r="F788" s="2" t="str">
        <f t="shared" si="76"/>
        <v/>
      </c>
      <c r="G788" s="2" t="str">
        <f t="shared" si="77"/>
        <v/>
      </c>
      <c r="K788" s="1">
        <v>21093</v>
      </c>
      <c r="L788" s="2">
        <v>42.42</v>
      </c>
      <c r="M788" s="2">
        <f t="shared" si="72"/>
        <v>-2.7999999999999972</v>
      </c>
      <c r="N788" s="2">
        <f t="shared" si="73"/>
        <v>-6.1919504643962791</v>
      </c>
    </row>
    <row r="789" spans="1:14" x14ac:dyDescent="0.3">
      <c r="A789" s="1">
        <v>21244</v>
      </c>
      <c r="B789" s="2">
        <v>40.840000000000003</v>
      </c>
      <c r="C789" s="2">
        <f t="shared" si="74"/>
        <v>-0.85999999999999943</v>
      </c>
      <c r="D789" s="2">
        <f t="shared" si="75"/>
        <v>-2.062350119904075</v>
      </c>
      <c r="F789" s="2" t="str">
        <f t="shared" si="76"/>
        <v/>
      </c>
      <c r="G789" s="2" t="str">
        <f t="shared" si="77"/>
        <v/>
      </c>
      <c r="K789" s="1">
        <v>21062</v>
      </c>
      <c r="L789" s="2">
        <v>45.22</v>
      </c>
      <c r="M789" s="2">
        <f t="shared" si="72"/>
        <v>-2.6899999999999977</v>
      </c>
      <c r="N789" s="2">
        <f t="shared" si="73"/>
        <v>-5.614694218326024</v>
      </c>
    </row>
    <row r="790" spans="1:14" x14ac:dyDescent="0.3">
      <c r="A790" s="1">
        <v>21216</v>
      </c>
      <c r="B790" s="2">
        <v>41.7</v>
      </c>
      <c r="C790" s="2">
        <f t="shared" si="74"/>
        <v>1.7100000000000009</v>
      </c>
      <c r="D790" s="2">
        <f t="shared" si="75"/>
        <v>4.2760690172543159</v>
      </c>
      <c r="F790" s="2" t="str">
        <f t="shared" si="76"/>
        <v/>
      </c>
      <c r="G790" s="2" t="str">
        <f t="shared" si="77"/>
        <v/>
      </c>
      <c r="K790" s="1">
        <v>21032</v>
      </c>
      <c r="L790" s="2">
        <v>47.91</v>
      </c>
      <c r="M790" s="2">
        <f t="shared" si="72"/>
        <v>0.53999999999999915</v>
      </c>
      <c r="N790" s="2">
        <f t="shared" si="73"/>
        <v>1.1399620012666227</v>
      </c>
    </row>
    <row r="791" spans="1:14" x14ac:dyDescent="0.3">
      <c r="A791" s="1">
        <v>21185</v>
      </c>
      <c r="B791" s="2">
        <v>39.99</v>
      </c>
      <c r="C791" s="2">
        <f t="shared" si="74"/>
        <v>-1.7299999999999969</v>
      </c>
      <c r="D791" s="2">
        <f t="shared" si="75"/>
        <v>-4.1466922339405485</v>
      </c>
      <c r="F791" s="2" t="str">
        <f t="shared" si="76"/>
        <v/>
      </c>
      <c r="G791" s="2" t="str">
        <f t="shared" si="77"/>
        <v/>
      </c>
      <c r="K791" s="1">
        <v>20999</v>
      </c>
      <c r="L791" s="2">
        <v>47.37</v>
      </c>
      <c r="M791" s="2">
        <f t="shared" si="72"/>
        <v>-6.0000000000002274E-2</v>
      </c>
      <c r="N791" s="2">
        <f t="shared" si="73"/>
        <v>-0.1265022137887461</v>
      </c>
    </row>
    <row r="792" spans="1:14" x14ac:dyDescent="0.3">
      <c r="A792" s="1">
        <v>21153</v>
      </c>
      <c r="B792" s="2">
        <v>41.72</v>
      </c>
      <c r="C792" s="2">
        <f t="shared" si="74"/>
        <v>0.65999999999999659</v>
      </c>
      <c r="D792" s="2">
        <f t="shared" si="75"/>
        <v>1.6074037993180628</v>
      </c>
      <c r="F792" s="2" t="str">
        <f t="shared" si="76"/>
        <v/>
      </c>
      <c r="G792" s="2" t="str">
        <f t="shared" si="77"/>
        <v/>
      </c>
      <c r="K792" s="1">
        <v>20971</v>
      </c>
      <c r="L792" s="2">
        <v>47.43</v>
      </c>
      <c r="M792" s="2">
        <f t="shared" si="72"/>
        <v>1.6899999999999977</v>
      </c>
      <c r="N792" s="2">
        <f t="shared" si="73"/>
        <v>3.6947966768692559</v>
      </c>
    </row>
    <row r="793" spans="1:14" x14ac:dyDescent="0.3">
      <c r="A793" s="1">
        <v>21124</v>
      </c>
      <c r="B793" s="2">
        <v>41.06</v>
      </c>
      <c r="C793" s="2">
        <f t="shared" si="74"/>
        <v>-1.3599999999999994</v>
      </c>
      <c r="D793" s="2">
        <f t="shared" si="75"/>
        <v>-3.2060348892032047</v>
      </c>
      <c r="F793" s="2" t="str">
        <f t="shared" si="76"/>
        <v/>
      </c>
      <c r="G793" s="2" t="str">
        <f t="shared" si="77"/>
        <v/>
      </c>
      <c r="K793" s="1">
        <v>20940</v>
      </c>
      <c r="L793" s="2">
        <v>45.74</v>
      </c>
      <c r="M793" s="2">
        <f t="shared" si="72"/>
        <v>1.6300000000000026</v>
      </c>
      <c r="N793" s="2">
        <f t="shared" si="73"/>
        <v>3.6953071865790128</v>
      </c>
    </row>
    <row r="794" spans="1:14" x14ac:dyDescent="0.3">
      <c r="A794" s="1">
        <v>21093</v>
      </c>
      <c r="B794" s="2">
        <v>42.42</v>
      </c>
      <c r="C794" s="2">
        <f t="shared" si="74"/>
        <v>-2.7999999999999972</v>
      </c>
      <c r="D794" s="2">
        <f t="shared" si="75"/>
        <v>-6.1919504643962791</v>
      </c>
      <c r="F794" s="2" t="str">
        <f t="shared" si="76"/>
        <v/>
      </c>
      <c r="G794" s="2" t="str">
        <f t="shared" si="77"/>
        <v/>
      </c>
      <c r="K794" s="1">
        <v>20908</v>
      </c>
      <c r="L794" s="2">
        <v>44.11</v>
      </c>
      <c r="M794" s="2">
        <f t="shared" si="72"/>
        <v>0.85000000000000142</v>
      </c>
      <c r="N794" s="2">
        <f t="shared" si="73"/>
        <v>1.9648636153490555</v>
      </c>
    </row>
    <row r="795" spans="1:14" x14ac:dyDescent="0.3">
      <c r="A795" s="1">
        <v>21062</v>
      </c>
      <c r="B795" s="2">
        <v>45.22</v>
      </c>
      <c r="C795" s="2">
        <f t="shared" si="74"/>
        <v>-2.6899999999999977</v>
      </c>
      <c r="D795" s="2">
        <f t="shared" si="75"/>
        <v>-5.614694218326024</v>
      </c>
      <c r="F795" s="2" t="str">
        <f t="shared" si="76"/>
        <v/>
      </c>
      <c r="G795" s="2" t="str">
        <f t="shared" si="77"/>
        <v/>
      </c>
      <c r="K795" s="1">
        <v>20879</v>
      </c>
      <c r="L795" s="2">
        <v>43.26</v>
      </c>
      <c r="M795" s="2">
        <f t="shared" si="72"/>
        <v>-1.4600000000000009</v>
      </c>
      <c r="N795" s="2">
        <f t="shared" si="73"/>
        <v>-3.264758497316639</v>
      </c>
    </row>
    <row r="796" spans="1:14" x14ac:dyDescent="0.3">
      <c r="A796" s="1">
        <v>21032</v>
      </c>
      <c r="B796" s="2">
        <v>47.91</v>
      </c>
      <c r="C796" s="2">
        <f t="shared" si="74"/>
        <v>0.53999999999999915</v>
      </c>
      <c r="D796" s="2">
        <f t="shared" si="75"/>
        <v>1.1399620012666227</v>
      </c>
      <c r="F796" s="2" t="str">
        <f t="shared" si="76"/>
        <v/>
      </c>
      <c r="G796" s="2" t="str">
        <f t="shared" si="77"/>
        <v/>
      </c>
      <c r="K796" s="1">
        <v>20851</v>
      </c>
      <c r="L796" s="2">
        <v>44.72</v>
      </c>
      <c r="M796" s="2">
        <f t="shared" si="72"/>
        <v>-1.9500000000000028</v>
      </c>
      <c r="N796" s="2">
        <f t="shared" si="73"/>
        <v>-4.1782729805013989</v>
      </c>
    </row>
    <row r="797" spans="1:14" x14ac:dyDescent="0.3">
      <c r="A797" s="1">
        <v>20999</v>
      </c>
      <c r="B797" s="2">
        <v>47.37</v>
      </c>
      <c r="C797" s="2">
        <f t="shared" si="74"/>
        <v>-6.0000000000002274E-2</v>
      </c>
      <c r="D797" s="2">
        <f t="shared" si="75"/>
        <v>-0.1265022137887461</v>
      </c>
      <c r="F797" s="2" t="str">
        <f t="shared" si="76"/>
        <v/>
      </c>
      <c r="G797" s="2" t="str">
        <f t="shared" si="77"/>
        <v/>
      </c>
      <c r="K797" s="1">
        <v>20820</v>
      </c>
      <c r="L797" s="2">
        <v>46.67</v>
      </c>
      <c r="M797" s="2">
        <f t="shared" si="72"/>
        <v>1.5900000000000034</v>
      </c>
      <c r="N797" s="2">
        <f t="shared" si="73"/>
        <v>3.5270629991126961</v>
      </c>
    </row>
    <row r="798" spans="1:14" x14ac:dyDescent="0.3">
      <c r="A798" s="1">
        <v>20971</v>
      </c>
      <c r="B798" s="2">
        <v>47.43</v>
      </c>
      <c r="C798" s="2">
        <f t="shared" si="74"/>
        <v>1.6899999999999977</v>
      </c>
      <c r="D798" s="2">
        <f t="shared" si="75"/>
        <v>3.6947966768692559</v>
      </c>
      <c r="F798" s="2" t="str">
        <f t="shared" si="76"/>
        <v/>
      </c>
      <c r="G798" s="2" t="str">
        <f t="shared" si="77"/>
        <v/>
      </c>
      <c r="K798" s="1">
        <v>20789</v>
      </c>
      <c r="L798" s="2">
        <v>45.08</v>
      </c>
      <c r="M798" s="2">
        <f t="shared" si="72"/>
        <v>-0.5</v>
      </c>
      <c r="N798" s="2">
        <f t="shared" si="73"/>
        <v>-1.0969723562966214</v>
      </c>
    </row>
    <row r="799" spans="1:14" x14ac:dyDescent="0.3">
      <c r="A799" s="1">
        <v>20940</v>
      </c>
      <c r="B799" s="2">
        <v>45.74</v>
      </c>
      <c r="C799" s="2">
        <f t="shared" si="74"/>
        <v>1.6300000000000026</v>
      </c>
      <c r="D799" s="2">
        <f t="shared" si="75"/>
        <v>3.6953071865790128</v>
      </c>
      <c r="F799" s="2" t="str">
        <f t="shared" si="76"/>
        <v/>
      </c>
      <c r="G799" s="2" t="str">
        <f t="shared" si="77"/>
        <v/>
      </c>
      <c r="K799" s="1">
        <v>20759</v>
      </c>
      <c r="L799" s="2">
        <v>45.58</v>
      </c>
      <c r="M799" s="2">
        <f t="shared" si="72"/>
        <v>0.22999999999999687</v>
      </c>
      <c r="N799" s="2">
        <f t="shared" si="73"/>
        <v>0.50716648291068767</v>
      </c>
    </row>
    <row r="800" spans="1:14" x14ac:dyDescent="0.3">
      <c r="A800" s="1">
        <v>20908</v>
      </c>
      <c r="B800" s="2">
        <v>44.11</v>
      </c>
      <c r="C800" s="2">
        <f t="shared" si="74"/>
        <v>0.85000000000000142</v>
      </c>
      <c r="D800" s="2">
        <f t="shared" si="75"/>
        <v>1.9648636153490555</v>
      </c>
      <c r="F800" s="2" t="str">
        <f t="shared" si="76"/>
        <v/>
      </c>
      <c r="G800" s="2" t="str">
        <f t="shared" si="77"/>
        <v/>
      </c>
      <c r="K800" s="1">
        <v>20726</v>
      </c>
      <c r="L800" s="2">
        <v>45.35</v>
      </c>
      <c r="M800" s="2">
        <f t="shared" si="72"/>
        <v>-2.1599999999999966</v>
      </c>
      <c r="N800" s="2">
        <f t="shared" si="73"/>
        <v>-4.5464112818353959</v>
      </c>
    </row>
    <row r="801" spans="1:14" x14ac:dyDescent="0.3">
      <c r="A801" s="1">
        <v>20879</v>
      </c>
      <c r="B801" s="2">
        <v>43.26</v>
      </c>
      <c r="C801" s="2">
        <f t="shared" si="74"/>
        <v>-1.4600000000000009</v>
      </c>
      <c r="D801" s="2">
        <f t="shared" si="75"/>
        <v>-3.264758497316639</v>
      </c>
      <c r="F801" s="2" t="str">
        <f t="shared" si="76"/>
        <v/>
      </c>
      <c r="G801" s="2" t="str">
        <f t="shared" si="77"/>
        <v/>
      </c>
      <c r="K801" s="1">
        <v>20698</v>
      </c>
      <c r="L801" s="2">
        <v>47.51</v>
      </c>
      <c r="M801" s="2">
        <f t="shared" si="72"/>
        <v>-1.8800000000000026</v>
      </c>
      <c r="N801" s="2">
        <f t="shared" si="73"/>
        <v>-3.806438550313834</v>
      </c>
    </row>
    <row r="802" spans="1:14" x14ac:dyDescent="0.3">
      <c r="A802" s="1">
        <v>20851</v>
      </c>
      <c r="B802" s="2">
        <v>44.72</v>
      </c>
      <c r="C802" s="2">
        <f t="shared" si="74"/>
        <v>-1.9500000000000028</v>
      </c>
      <c r="D802" s="2">
        <f t="shared" si="75"/>
        <v>-4.1782729805013989</v>
      </c>
      <c r="F802" s="2" t="str">
        <f t="shared" si="76"/>
        <v/>
      </c>
      <c r="G802" s="2" t="str">
        <f t="shared" si="77"/>
        <v/>
      </c>
      <c r="K802" s="1">
        <v>20667</v>
      </c>
      <c r="L802" s="2">
        <v>49.39</v>
      </c>
      <c r="M802" s="2">
        <f t="shared" si="72"/>
        <v>2.4200000000000017</v>
      </c>
      <c r="N802" s="2">
        <f t="shared" si="73"/>
        <v>5.1522248243559758</v>
      </c>
    </row>
    <row r="803" spans="1:14" x14ac:dyDescent="0.3">
      <c r="A803" s="1">
        <v>20820</v>
      </c>
      <c r="B803" s="2">
        <v>46.67</v>
      </c>
      <c r="C803" s="2">
        <f t="shared" si="74"/>
        <v>1.5900000000000034</v>
      </c>
      <c r="D803" s="2">
        <f t="shared" si="75"/>
        <v>3.5270629991126961</v>
      </c>
      <c r="F803" s="2" t="str">
        <f t="shared" si="76"/>
        <v/>
      </c>
      <c r="G803" s="2" t="str">
        <f t="shared" si="77"/>
        <v/>
      </c>
      <c r="K803" s="1">
        <v>20635</v>
      </c>
      <c r="L803" s="2">
        <v>46.97</v>
      </c>
      <c r="M803" s="2">
        <f t="shared" si="72"/>
        <v>1.769999999999996</v>
      </c>
      <c r="N803" s="2">
        <f t="shared" si="73"/>
        <v>3.9159292035398141</v>
      </c>
    </row>
    <row r="804" spans="1:14" x14ac:dyDescent="0.3">
      <c r="A804" s="1">
        <v>20789</v>
      </c>
      <c r="B804" s="2">
        <v>45.08</v>
      </c>
      <c r="C804" s="2">
        <f t="shared" si="74"/>
        <v>-0.5</v>
      </c>
      <c r="D804" s="2">
        <f t="shared" si="75"/>
        <v>-1.0969723562966214</v>
      </c>
      <c r="F804" s="2" t="str">
        <f t="shared" si="76"/>
        <v/>
      </c>
      <c r="G804" s="2" t="str">
        <f t="shared" si="77"/>
        <v/>
      </c>
      <c r="K804" s="1">
        <v>20606</v>
      </c>
      <c r="L804" s="2">
        <v>45.2</v>
      </c>
      <c r="M804" s="2">
        <f t="shared" si="72"/>
        <v>-3.1799999999999997</v>
      </c>
      <c r="N804" s="2">
        <f t="shared" si="73"/>
        <v>-6.5729640347250928</v>
      </c>
    </row>
    <row r="805" spans="1:14" x14ac:dyDescent="0.3">
      <c r="A805" s="1">
        <v>20759</v>
      </c>
      <c r="B805" s="2">
        <v>45.58</v>
      </c>
      <c r="C805" s="2">
        <f t="shared" si="74"/>
        <v>0.22999999999999687</v>
      </c>
      <c r="D805" s="2">
        <f t="shared" si="75"/>
        <v>0.50716648291068767</v>
      </c>
      <c r="F805" s="2" t="str">
        <f t="shared" si="76"/>
        <v/>
      </c>
      <c r="G805" s="2" t="str">
        <f t="shared" si="77"/>
        <v/>
      </c>
      <c r="K805" s="1">
        <v>20575</v>
      </c>
      <c r="L805" s="2">
        <v>48.38</v>
      </c>
      <c r="M805" s="2">
        <f t="shared" si="72"/>
        <v>-9.9999999999994316E-2</v>
      </c>
      <c r="N805" s="2">
        <f t="shared" si="73"/>
        <v>-0.20627062706269456</v>
      </c>
    </row>
    <row r="806" spans="1:14" x14ac:dyDescent="0.3">
      <c r="A806" s="1">
        <v>20726</v>
      </c>
      <c r="B806" s="2">
        <v>45.35</v>
      </c>
      <c r="C806" s="2">
        <f t="shared" si="74"/>
        <v>-2.1599999999999966</v>
      </c>
      <c r="D806" s="2">
        <f t="shared" si="75"/>
        <v>-4.5464112818353959</v>
      </c>
      <c r="F806" s="2" t="str">
        <f t="shared" si="76"/>
        <v/>
      </c>
      <c r="G806" s="2" t="str">
        <f t="shared" si="77"/>
        <v/>
      </c>
      <c r="K806" s="1">
        <v>20544</v>
      </c>
      <c r="L806" s="2">
        <v>48.48</v>
      </c>
      <c r="M806" s="2">
        <f t="shared" si="72"/>
        <v>3.1399999999999935</v>
      </c>
      <c r="N806" s="2">
        <f t="shared" si="73"/>
        <v>6.9254521393912505</v>
      </c>
    </row>
    <row r="807" spans="1:14" x14ac:dyDescent="0.3">
      <c r="A807" s="1">
        <v>20698</v>
      </c>
      <c r="B807" s="2">
        <v>47.51</v>
      </c>
      <c r="C807" s="2">
        <f t="shared" si="74"/>
        <v>-1.8800000000000026</v>
      </c>
      <c r="D807" s="2">
        <f t="shared" si="75"/>
        <v>-3.806438550313834</v>
      </c>
      <c r="F807" s="2" t="str">
        <f t="shared" si="76"/>
        <v/>
      </c>
      <c r="G807" s="2" t="str">
        <f t="shared" si="77"/>
        <v/>
      </c>
      <c r="K807" s="1">
        <v>20514</v>
      </c>
      <c r="L807" s="2">
        <v>45.34</v>
      </c>
      <c r="M807" s="2">
        <f t="shared" si="72"/>
        <v>1.5200000000000031</v>
      </c>
      <c r="N807" s="2">
        <f t="shared" si="73"/>
        <v>3.4687357371063512</v>
      </c>
    </row>
    <row r="808" spans="1:14" x14ac:dyDescent="0.3">
      <c r="A808" s="1">
        <v>20667</v>
      </c>
      <c r="B808" s="2">
        <v>49.39</v>
      </c>
      <c r="C808" s="2">
        <f t="shared" si="74"/>
        <v>2.4200000000000017</v>
      </c>
      <c r="D808" s="2">
        <f t="shared" si="75"/>
        <v>5.1522248243559758</v>
      </c>
      <c r="F808" s="2" t="str">
        <f t="shared" si="76"/>
        <v/>
      </c>
      <c r="G808" s="2" t="str">
        <f t="shared" si="77"/>
        <v/>
      </c>
      <c r="K808" s="1">
        <v>20485</v>
      </c>
      <c r="L808" s="2">
        <v>43.82</v>
      </c>
      <c r="M808" s="2">
        <f t="shared" si="72"/>
        <v>-1.6599999999999966</v>
      </c>
      <c r="N808" s="2">
        <f t="shared" si="73"/>
        <v>-3.6499560246262019</v>
      </c>
    </row>
    <row r="809" spans="1:14" x14ac:dyDescent="0.3">
      <c r="A809" s="1">
        <v>20635</v>
      </c>
      <c r="B809" s="2">
        <v>46.97</v>
      </c>
      <c r="C809" s="2">
        <f t="shared" si="74"/>
        <v>1.769999999999996</v>
      </c>
      <c r="D809" s="2">
        <f t="shared" si="75"/>
        <v>3.9159292035398141</v>
      </c>
      <c r="F809" s="2" t="str">
        <f t="shared" si="76"/>
        <v/>
      </c>
      <c r="G809" s="2" t="str">
        <f t="shared" si="77"/>
        <v/>
      </c>
      <c r="K809" s="1">
        <v>20453</v>
      </c>
      <c r="L809" s="2">
        <v>45.48</v>
      </c>
      <c r="M809" s="2">
        <f t="shared" si="72"/>
        <v>-3.0000000000001137E-2</v>
      </c>
      <c r="N809" s="2">
        <f t="shared" si="73"/>
        <v>-6.5919578114702573E-2</v>
      </c>
    </row>
    <row r="810" spans="1:14" x14ac:dyDescent="0.3">
      <c r="A810" s="1">
        <v>20606</v>
      </c>
      <c r="B810" s="2">
        <v>45.2</v>
      </c>
      <c r="C810" s="2">
        <f t="shared" si="74"/>
        <v>-3.1799999999999997</v>
      </c>
      <c r="D810" s="2">
        <f t="shared" si="75"/>
        <v>-6.5729640347250928</v>
      </c>
      <c r="F810" s="2" t="str">
        <f t="shared" si="76"/>
        <v/>
      </c>
      <c r="G810" s="2" t="str">
        <f t="shared" si="77"/>
        <v/>
      </c>
      <c r="K810" s="1">
        <v>20423</v>
      </c>
      <c r="L810" s="2">
        <v>45.51</v>
      </c>
      <c r="M810" s="2">
        <f t="shared" si="72"/>
        <v>3.1699999999999946</v>
      </c>
      <c r="N810" s="2">
        <f t="shared" si="73"/>
        <v>7.4870099196976714</v>
      </c>
    </row>
    <row r="811" spans="1:14" x14ac:dyDescent="0.3">
      <c r="A811" s="1">
        <v>20575</v>
      </c>
      <c r="B811" s="2">
        <v>48.38</v>
      </c>
      <c r="C811" s="2">
        <f t="shared" si="74"/>
        <v>-9.9999999999994316E-2</v>
      </c>
      <c r="D811" s="2">
        <f t="shared" si="75"/>
        <v>-0.20627062706269456</v>
      </c>
      <c r="F811" s="2" t="str">
        <f t="shared" si="76"/>
        <v/>
      </c>
      <c r="G811" s="2" t="str">
        <f t="shared" si="77"/>
        <v/>
      </c>
      <c r="K811" s="1">
        <v>20393</v>
      </c>
      <c r="L811" s="2">
        <v>42.34</v>
      </c>
      <c r="M811" s="2">
        <f t="shared" si="72"/>
        <v>-1.3299999999999983</v>
      </c>
      <c r="N811" s="2">
        <f t="shared" si="73"/>
        <v>-3.045569040531253</v>
      </c>
    </row>
    <row r="812" spans="1:14" x14ac:dyDescent="0.3">
      <c r="A812" s="1">
        <v>20544</v>
      </c>
      <c r="B812" s="2">
        <v>48.48</v>
      </c>
      <c r="C812" s="2">
        <f t="shared" si="74"/>
        <v>3.1399999999999935</v>
      </c>
      <c r="D812" s="2">
        <f t="shared" si="75"/>
        <v>6.9254521393912505</v>
      </c>
      <c r="F812" s="2" t="str">
        <f t="shared" si="76"/>
        <v/>
      </c>
      <c r="G812" s="2" t="str">
        <f t="shared" si="77"/>
        <v/>
      </c>
      <c r="K812" s="1">
        <v>20362</v>
      </c>
      <c r="L812" s="2">
        <v>43.67</v>
      </c>
      <c r="M812" s="2">
        <f t="shared" si="72"/>
        <v>0.49000000000000199</v>
      </c>
      <c r="N812" s="2">
        <f t="shared" si="73"/>
        <v>1.1347846225104261</v>
      </c>
    </row>
    <row r="813" spans="1:14" x14ac:dyDescent="0.3">
      <c r="A813" s="1">
        <v>20514</v>
      </c>
      <c r="B813" s="2">
        <v>45.34</v>
      </c>
      <c r="C813" s="2">
        <f t="shared" si="74"/>
        <v>1.5200000000000031</v>
      </c>
      <c r="D813" s="2">
        <f t="shared" si="75"/>
        <v>3.4687357371063512</v>
      </c>
      <c r="F813" s="2" t="str">
        <f t="shared" si="76"/>
        <v/>
      </c>
      <c r="G813" s="2" t="str">
        <f t="shared" si="77"/>
        <v/>
      </c>
      <c r="K813" s="1">
        <v>20332</v>
      </c>
      <c r="L813" s="2">
        <v>43.18</v>
      </c>
      <c r="M813" s="2">
        <f t="shared" si="72"/>
        <v>-0.34000000000000341</v>
      </c>
      <c r="N813" s="2">
        <f t="shared" si="73"/>
        <v>-0.78125000000000777</v>
      </c>
    </row>
    <row r="814" spans="1:14" x14ac:dyDescent="0.3">
      <c r="A814" s="1">
        <v>20485</v>
      </c>
      <c r="B814" s="2">
        <v>43.82</v>
      </c>
      <c r="C814" s="2">
        <f t="shared" si="74"/>
        <v>-1.6599999999999966</v>
      </c>
      <c r="D814" s="2">
        <f t="shared" si="75"/>
        <v>-3.6499560246262019</v>
      </c>
      <c r="F814" s="2" t="str">
        <f t="shared" si="76"/>
        <v/>
      </c>
      <c r="G814" s="2" t="str">
        <f t="shared" si="77"/>
        <v/>
      </c>
      <c r="K814" s="1">
        <v>20299</v>
      </c>
      <c r="L814" s="2">
        <v>43.52</v>
      </c>
      <c r="M814" s="2">
        <f t="shared" si="72"/>
        <v>2.490000000000002</v>
      </c>
      <c r="N814" s="2">
        <f t="shared" si="73"/>
        <v>6.0687301974165289</v>
      </c>
    </row>
    <row r="815" spans="1:14" x14ac:dyDescent="0.3">
      <c r="A815" s="1">
        <v>20453</v>
      </c>
      <c r="B815" s="2">
        <v>45.48</v>
      </c>
      <c r="C815" s="2">
        <f t="shared" si="74"/>
        <v>-3.0000000000001137E-2</v>
      </c>
      <c r="D815" s="2">
        <f t="shared" si="75"/>
        <v>-6.5919578114702573E-2</v>
      </c>
      <c r="F815" s="2" t="str">
        <f t="shared" si="76"/>
        <v/>
      </c>
      <c r="G815" s="2" t="str">
        <f t="shared" si="77"/>
        <v/>
      </c>
      <c r="K815" s="1">
        <v>20270</v>
      </c>
      <c r="L815" s="2">
        <v>41.03</v>
      </c>
      <c r="M815" s="2">
        <f t="shared" si="72"/>
        <v>3.1200000000000045</v>
      </c>
      <c r="N815" s="2">
        <f t="shared" si="73"/>
        <v>8.2300184647850294</v>
      </c>
    </row>
    <row r="816" spans="1:14" x14ac:dyDescent="0.3">
      <c r="A816" s="1">
        <v>20423</v>
      </c>
      <c r="B816" s="2">
        <v>45.51</v>
      </c>
      <c r="C816" s="2">
        <f t="shared" si="74"/>
        <v>3.1699999999999946</v>
      </c>
      <c r="D816" s="2">
        <f t="shared" si="75"/>
        <v>7.4870099196976714</v>
      </c>
      <c r="F816" s="2" t="str">
        <f t="shared" si="76"/>
        <v/>
      </c>
      <c r="G816" s="2" t="str">
        <f t="shared" si="77"/>
        <v/>
      </c>
      <c r="K816" s="1">
        <v>20240</v>
      </c>
      <c r="L816" s="2">
        <v>37.909999999999997</v>
      </c>
      <c r="M816" s="2">
        <f t="shared" si="72"/>
        <v>-5.0000000000004263E-2</v>
      </c>
      <c r="N816" s="2">
        <f t="shared" si="73"/>
        <v>-0.13171759747103334</v>
      </c>
    </row>
    <row r="817" spans="1:14" x14ac:dyDescent="0.3">
      <c r="A817" s="1">
        <v>20393</v>
      </c>
      <c r="B817" s="2">
        <v>42.34</v>
      </c>
      <c r="C817" s="2">
        <f t="shared" si="74"/>
        <v>-1.3299999999999983</v>
      </c>
      <c r="D817" s="2">
        <f t="shared" si="75"/>
        <v>-3.045569040531253</v>
      </c>
      <c r="F817" s="2" t="str">
        <f t="shared" si="76"/>
        <v/>
      </c>
      <c r="G817" s="2" t="str">
        <f t="shared" si="77"/>
        <v/>
      </c>
      <c r="K817" s="1">
        <v>20208</v>
      </c>
      <c r="L817" s="2">
        <v>37.96</v>
      </c>
      <c r="M817" s="2">
        <f t="shared" si="72"/>
        <v>1.3800000000000026</v>
      </c>
      <c r="N817" s="2">
        <f t="shared" si="73"/>
        <v>3.7725533078184874</v>
      </c>
    </row>
    <row r="818" spans="1:14" x14ac:dyDescent="0.3">
      <c r="A818" s="1">
        <v>20362</v>
      </c>
      <c r="B818" s="2">
        <v>43.67</v>
      </c>
      <c r="C818" s="2">
        <f t="shared" si="74"/>
        <v>0.49000000000000199</v>
      </c>
      <c r="D818" s="2">
        <f t="shared" si="75"/>
        <v>1.1347846225104261</v>
      </c>
      <c r="F818" s="2" t="str">
        <f t="shared" si="76"/>
        <v/>
      </c>
      <c r="G818" s="2" t="str">
        <f t="shared" si="77"/>
        <v/>
      </c>
      <c r="K818" s="1">
        <v>20179</v>
      </c>
      <c r="L818" s="2">
        <v>36.58</v>
      </c>
      <c r="M818" s="2">
        <f t="shared" si="72"/>
        <v>-0.17999999999999972</v>
      </c>
      <c r="N818" s="2">
        <f t="shared" si="73"/>
        <v>-0.48966267682263254</v>
      </c>
    </row>
    <row r="819" spans="1:14" x14ac:dyDescent="0.3">
      <c r="A819" s="1">
        <v>20332</v>
      </c>
      <c r="B819" s="2">
        <v>43.18</v>
      </c>
      <c r="C819" s="2">
        <f t="shared" si="74"/>
        <v>-0.34000000000000341</v>
      </c>
      <c r="D819" s="2">
        <f t="shared" si="75"/>
        <v>-0.78125000000000777</v>
      </c>
      <c r="F819" s="2" t="str">
        <f t="shared" si="76"/>
        <v/>
      </c>
      <c r="G819" s="2" t="str">
        <f t="shared" si="77"/>
        <v/>
      </c>
      <c r="K819" s="1">
        <v>20148</v>
      </c>
      <c r="L819" s="2">
        <v>36.76</v>
      </c>
      <c r="M819" s="2">
        <f t="shared" si="72"/>
        <v>0.12999999999999545</v>
      </c>
      <c r="N819" s="2">
        <f t="shared" si="73"/>
        <v>0.35490035490034244</v>
      </c>
    </row>
    <row r="820" spans="1:14" x14ac:dyDescent="0.3">
      <c r="A820" s="1">
        <v>20299</v>
      </c>
      <c r="B820" s="2">
        <v>43.52</v>
      </c>
      <c r="C820" s="2">
        <f t="shared" si="74"/>
        <v>2.490000000000002</v>
      </c>
      <c r="D820" s="2">
        <f t="shared" si="75"/>
        <v>6.0687301974165289</v>
      </c>
      <c r="F820" s="2" t="str">
        <f t="shared" si="76"/>
        <v/>
      </c>
      <c r="G820" s="2" t="str">
        <f t="shared" si="77"/>
        <v/>
      </c>
      <c r="K820" s="1">
        <v>20120</v>
      </c>
      <c r="L820" s="2">
        <v>36.630000000000003</v>
      </c>
      <c r="M820" s="2">
        <f t="shared" si="72"/>
        <v>0.65000000000000568</v>
      </c>
      <c r="N820" s="2">
        <f t="shared" si="73"/>
        <v>1.8065591995553245</v>
      </c>
    </row>
    <row r="821" spans="1:14" x14ac:dyDescent="0.3">
      <c r="A821" s="1">
        <v>20270</v>
      </c>
      <c r="B821" s="2">
        <v>41.03</v>
      </c>
      <c r="C821" s="2">
        <f t="shared" si="74"/>
        <v>3.1200000000000045</v>
      </c>
      <c r="D821" s="2">
        <f t="shared" si="75"/>
        <v>8.2300184647850294</v>
      </c>
      <c r="F821" s="2" t="str">
        <f t="shared" si="76"/>
        <v/>
      </c>
      <c r="G821" s="2" t="str">
        <f t="shared" si="77"/>
        <v/>
      </c>
      <c r="K821" s="1">
        <v>20089</v>
      </c>
      <c r="L821" s="2">
        <v>35.979999999999997</v>
      </c>
      <c r="M821" s="2">
        <f t="shared" si="72"/>
        <v>1.7399999999999949</v>
      </c>
      <c r="N821" s="2">
        <f t="shared" si="73"/>
        <v>5.0817757009345641</v>
      </c>
    </row>
    <row r="822" spans="1:14" x14ac:dyDescent="0.3">
      <c r="A822" s="1">
        <v>20240</v>
      </c>
      <c r="B822" s="2">
        <v>37.909999999999997</v>
      </c>
      <c r="C822" s="2">
        <f t="shared" si="74"/>
        <v>-5.0000000000004263E-2</v>
      </c>
      <c r="D822" s="2">
        <f t="shared" si="75"/>
        <v>-0.13171759747103334</v>
      </c>
      <c r="F822" s="2" t="str">
        <f t="shared" si="76"/>
        <v/>
      </c>
      <c r="G822" s="2" t="str">
        <f t="shared" si="77"/>
        <v/>
      </c>
      <c r="K822" s="1">
        <v>20058</v>
      </c>
      <c r="L822" s="2">
        <v>34.24</v>
      </c>
      <c r="M822" s="2">
        <f t="shared" si="72"/>
        <v>2.5600000000000023</v>
      </c>
      <c r="N822" s="2">
        <f t="shared" si="73"/>
        <v>8.0808080808080884</v>
      </c>
    </row>
    <row r="823" spans="1:14" x14ac:dyDescent="0.3">
      <c r="A823" s="1">
        <v>20208</v>
      </c>
      <c r="B823" s="2">
        <v>37.96</v>
      </c>
      <c r="C823" s="2">
        <f t="shared" si="74"/>
        <v>1.3800000000000026</v>
      </c>
      <c r="D823" s="2">
        <f t="shared" si="75"/>
        <v>3.7725533078184874</v>
      </c>
      <c r="F823" s="2" t="str">
        <f t="shared" si="76"/>
        <v/>
      </c>
      <c r="G823" s="2" t="str">
        <f t="shared" si="77"/>
        <v/>
      </c>
      <c r="K823" s="1">
        <v>20026</v>
      </c>
      <c r="L823" s="2">
        <v>31.68</v>
      </c>
      <c r="M823" s="2">
        <f t="shared" si="72"/>
        <v>-0.63000000000000256</v>
      </c>
      <c r="N823" s="2">
        <f t="shared" si="73"/>
        <v>-1.9498607242339911</v>
      </c>
    </row>
    <row r="824" spans="1:14" x14ac:dyDescent="0.3">
      <c r="A824" s="1">
        <v>20179</v>
      </c>
      <c r="B824" s="2">
        <v>36.58</v>
      </c>
      <c r="C824" s="2">
        <f t="shared" si="74"/>
        <v>-0.17999999999999972</v>
      </c>
      <c r="D824" s="2">
        <f t="shared" si="75"/>
        <v>-0.48966267682263254</v>
      </c>
      <c r="F824" s="2" t="str">
        <f t="shared" si="76"/>
        <v/>
      </c>
      <c r="G824" s="2" t="str">
        <f t="shared" si="77"/>
        <v/>
      </c>
      <c r="K824" s="1">
        <v>19997</v>
      </c>
      <c r="L824" s="2">
        <v>32.31</v>
      </c>
      <c r="M824" s="2">
        <f t="shared" si="72"/>
        <v>2.480000000000004</v>
      </c>
      <c r="N824" s="2">
        <f t="shared" si="73"/>
        <v>8.3137780757626683</v>
      </c>
    </row>
    <row r="825" spans="1:14" x14ac:dyDescent="0.3">
      <c r="A825" s="1">
        <v>20148</v>
      </c>
      <c r="B825" s="2">
        <v>36.76</v>
      </c>
      <c r="C825" s="2">
        <f t="shared" si="74"/>
        <v>0.12999999999999545</v>
      </c>
      <c r="D825" s="2">
        <f t="shared" si="75"/>
        <v>0.35490035490034244</v>
      </c>
      <c r="F825" s="2" t="str">
        <f t="shared" si="76"/>
        <v/>
      </c>
      <c r="G825" s="2" t="str">
        <f t="shared" si="77"/>
        <v/>
      </c>
      <c r="K825" s="1">
        <v>19967</v>
      </c>
      <c r="L825" s="2">
        <v>29.83</v>
      </c>
      <c r="M825" s="2">
        <f t="shared" si="72"/>
        <v>-1.0500000000000007</v>
      </c>
      <c r="N825" s="2">
        <f t="shared" si="73"/>
        <v>-3.4002590673575153</v>
      </c>
    </row>
    <row r="826" spans="1:14" x14ac:dyDescent="0.3">
      <c r="A826" s="1">
        <v>20120</v>
      </c>
      <c r="B826" s="2">
        <v>36.630000000000003</v>
      </c>
      <c r="C826" s="2">
        <f t="shared" si="74"/>
        <v>0.65000000000000568</v>
      </c>
      <c r="D826" s="2">
        <f t="shared" si="75"/>
        <v>1.8065591995553245</v>
      </c>
      <c r="F826" s="2" t="str">
        <f t="shared" si="76"/>
        <v/>
      </c>
      <c r="G826" s="2" t="str">
        <f t="shared" si="77"/>
        <v/>
      </c>
      <c r="K826" s="1">
        <v>19935</v>
      </c>
      <c r="L826" s="2">
        <v>30.88</v>
      </c>
      <c r="M826" s="2">
        <f t="shared" si="72"/>
        <v>1.6699999999999982</v>
      </c>
      <c r="N826" s="2">
        <f t="shared" si="73"/>
        <v>5.7172201300924277</v>
      </c>
    </row>
    <row r="827" spans="1:14" x14ac:dyDescent="0.3">
      <c r="A827" s="1">
        <v>20089</v>
      </c>
      <c r="B827" s="2">
        <v>35.979999999999997</v>
      </c>
      <c r="C827" s="2">
        <f t="shared" si="74"/>
        <v>1.7399999999999949</v>
      </c>
      <c r="D827" s="2">
        <f t="shared" si="75"/>
        <v>5.0817757009345641</v>
      </c>
      <c r="F827" s="2" t="str">
        <f t="shared" si="76"/>
        <v/>
      </c>
      <c r="G827" s="2" t="str">
        <f t="shared" si="77"/>
        <v/>
      </c>
      <c r="K827" s="1">
        <v>19905</v>
      </c>
      <c r="L827" s="2">
        <v>29.21</v>
      </c>
      <c r="M827" s="2">
        <f t="shared" si="72"/>
        <v>1.9999999999999574E-2</v>
      </c>
      <c r="N827" s="2">
        <f t="shared" si="73"/>
        <v>6.8516615279203746E-2</v>
      </c>
    </row>
    <row r="828" spans="1:14" x14ac:dyDescent="0.3">
      <c r="A828" s="1">
        <v>20058</v>
      </c>
      <c r="B828" s="2">
        <v>34.24</v>
      </c>
      <c r="C828" s="2">
        <f t="shared" si="74"/>
        <v>2.5600000000000023</v>
      </c>
      <c r="D828" s="2">
        <f t="shared" si="75"/>
        <v>8.0808080808080884</v>
      </c>
      <c r="F828" s="2" t="str">
        <f t="shared" si="76"/>
        <v/>
      </c>
      <c r="G828" s="2" t="str">
        <f t="shared" si="77"/>
        <v/>
      </c>
      <c r="K828" s="1">
        <v>19875</v>
      </c>
      <c r="L828" s="2">
        <v>29.19</v>
      </c>
      <c r="M828" s="2">
        <f t="shared" si="72"/>
        <v>0.92999999999999972</v>
      </c>
      <c r="N828" s="2">
        <f t="shared" si="73"/>
        <v>3.2908704883227164</v>
      </c>
    </row>
    <row r="829" spans="1:14" x14ac:dyDescent="0.3">
      <c r="A829" s="1">
        <v>20026</v>
      </c>
      <c r="B829" s="2">
        <v>31.68</v>
      </c>
      <c r="C829" s="2">
        <f t="shared" si="74"/>
        <v>-0.63000000000000256</v>
      </c>
      <c r="D829" s="2">
        <f t="shared" si="75"/>
        <v>-1.9498607242339911</v>
      </c>
      <c r="F829" s="2" t="str">
        <f t="shared" si="76"/>
        <v/>
      </c>
      <c r="G829" s="2" t="str">
        <f t="shared" si="77"/>
        <v/>
      </c>
      <c r="K829" s="1">
        <v>19844</v>
      </c>
      <c r="L829" s="2">
        <v>28.26</v>
      </c>
      <c r="M829" s="2">
        <f t="shared" si="72"/>
        <v>1.3200000000000003</v>
      </c>
      <c r="N829" s="2">
        <f t="shared" si="73"/>
        <v>4.8997772828507804</v>
      </c>
    </row>
    <row r="830" spans="1:14" x14ac:dyDescent="0.3">
      <c r="A830" s="1">
        <v>19997</v>
      </c>
      <c r="B830" s="2">
        <v>32.31</v>
      </c>
      <c r="C830" s="2">
        <f t="shared" si="74"/>
        <v>2.480000000000004</v>
      </c>
      <c r="D830" s="2">
        <f t="shared" si="75"/>
        <v>8.3137780757626683</v>
      </c>
      <c r="F830" s="2" t="str">
        <f t="shared" si="76"/>
        <v/>
      </c>
      <c r="G830" s="2" t="str">
        <f t="shared" si="77"/>
        <v/>
      </c>
      <c r="K830" s="1">
        <v>19814</v>
      </c>
      <c r="L830" s="2">
        <v>26.94</v>
      </c>
      <c r="M830" s="2">
        <f t="shared" si="72"/>
        <v>0.7900000000000027</v>
      </c>
      <c r="N830" s="2">
        <f t="shared" si="73"/>
        <v>3.0210325047801252</v>
      </c>
    </row>
    <row r="831" spans="1:14" x14ac:dyDescent="0.3">
      <c r="A831" s="1">
        <v>19967</v>
      </c>
      <c r="B831" s="2">
        <v>29.83</v>
      </c>
      <c r="C831" s="2">
        <f t="shared" si="74"/>
        <v>-1.0500000000000007</v>
      </c>
      <c r="D831" s="2">
        <f t="shared" si="75"/>
        <v>-3.4002590673575153</v>
      </c>
      <c r="F831" s="2" t="str">
        <f t="shared" si="76"/>
        <v/>
      </c>
      <c r="G831" s="2" t="str">
        <f t="shared" si="77"/>
        <v/>
      </c>
      <c r="K831" s="1">
        <v>19781</v>
      </c>
      <c r="L831" s="2">
        <v>26.15</v>
      </c>
      <c r="M831" s="2">
        <f t="shared" si="72"/>
        <v>7.0000000000000284E-2</v>
      </c>
      <c r="N831" s="2">
        <f t="shared" si="73"/>
        <v>0.26840490797546124</v>
      </c>
    </row>
    <row r="832" spans="1:14" x14ac:dyDescent="0.3">
      <c r="A832" s="1">
        <v>19935</v>
      </c>
      <c r="B832" s="2">
        <v>30.88</v>
      </c>
      <c r="C832" s="2">
        <f t="shared" si="74"/>
        <v>1.6699999999999982</v>
      </c>
      <c r="D832" s="2">
        <f t="shared" si="75"/>
        <v>5.7172201300924277</v>
      </c>
      <c r="F832" s="2" t="str">
        <f t="shared" si="76"/>
        <v/>
      </c>
      <c r="G832" s="2" t="str">
        <f t="shared" si="77"/>
        <v/>
      </c>
      <c r="K832" s="1">
        <v>19753</v>
      </c>
      <c r="L832" s="2">
        <v>26.08</v>
      </c>
      <c r="M832" s="2">
        <f t="shared" si="72"/>
        <v>1.2699999999999996</v>
      </c>
      <c r="N832" s="2">
        <f t="shared" si="73"/>
        <v>5.1189036678758555</v>
      </c>
    </row>
    <row r="833" spans="1:14" x14ac:dyDescent="0.3">
      <c r="A833" s="1">
        <v>19905</v>
      </c>
      <c r="B833" s="2">
        <v>29.21</v>
      </c>
      <c r="C833" s="2">
        <f t="shared" si="74"/>
        <v>1.9999999999999574E-2</v>
      </c>
      <c r="D833" s="2">
        <f t="shared" si="75"/>
        <v>6.8516615279203746E-2</v>
      </c>
      <c r="F833" s="2" t="str">
        <f t="shared" si="76"/>
        <v/>
      </c>
      <c r="G833" s="2" t="str">
        <f t="shared" si="77"/>
        <v/>
      </c>
      <c r="K833" s="1">
        <v>19724</v>
      </c>
      <c r="L833" s="2">
        <v>24.81</v>
      </c>
      <c r="M833" s="2">
        <f t="shared" si="72"/>
        <v>4.9999999999997158E-2</v>
      </c>
      <c r="N833" s="2">
        <f t="shared" si="73"/>
        <v>0.20193861066234714</v>
      </c>
    </row>
    <row r="834" spans="1:14" x14ac:dyDescent="0.3">
      <c r="A834" s="1">
        <v>19875</v>
      </c>
      <c r="B834" s="2">
        <v>29.19</v>
      </c>
      <c r="C834" s="2">
        <f t="shared" si="74"/>
        <v>0.92999999999999972</v>
      </c>
      <c r="D834" s="2">
        <f t="shared" si="75"/>
        <v>3.2908704883227164</v>
      </c>
      <c r="F834" s="2" t="str">
        <f t="shared" si="76"/>
        <v/>
      </c>
      <c r="G834" s="2" t="str">
        <f t="shared" si="77"/>
        <v/>
      </c>
      <c r="K834" s="1">
        <v>19693</v>
      </c>
      <c r="L834" s="2">
        <v>24.76</v>
      </c>
      <c r="M834" s="2">
        <f t="shared" ref="M834:M897" si="78">IF(AND(ISNUMBER(L834),ISNUMBER(L835)), (L834 - L835), "")</f>
        <v>0.22000000000000242</v>
      </c>
      <c r="N834" s="2">
        <f t="shared" ref="N834:N897" si="79">IF(AND(ISNUMBER(M834),ISNUMBER(L835)), (100*M834/ABS(L835)), "")</f>
        <v>0.89649551752242229</v>
      </c>
    </row>
    <row r="835" spans="1:14" x14ac:dyDescent="0.3">
      <c r="A835" s="1">
        <v>19844</v>
      </c>
      <c r="B835" s="2">
        <v>28.26</v>
      </c>
      <c r="C835" s="2">
        <f t="shared" si="74"/>
        <v>1.3200000000000003</v>
      </c>
      <c r="D835" s="2">
        <f t="shared" si="75"/>
        <v>4.8997772828507804</v>
      </c>
      <c r="F835" s="2" t="str">
        <f t="shared" si="76"/>
        <v/>
      </c>
      <c r="G835" s="2" t="str">
        <f t="shared" si="77"/>
        <v/>
      </c>
      <c r="K835" s="1">
        <v>19662</v>
      </c>
      <c r="L835" s="2">
        <v>24.54</v>
      </c>
      <c r="M835" s="2">
        <f t="shared" si="78"/>
        <v>1.1899999999999977</v>
      </c>
      <c r="N835" s="2">
        <f t="shared" si="79"/>
        <v>5.0963597430406749</v>
      </c>
    </row>
    <row r="836" spans="1:14" x14ac:dyDescent="0.3">
      <c r="A836" s="1">
        <v>19814</v>
      </c>
      <c r="B836" s="2">
        <v>26.94</v>
      </c>
      <c r="C836" s="2">
        <f t="shared" si="74"/>
        <v>0.7900000000000027</v>
      </c>
      <c r="D836" s="2">
        <f t="shared" si="75"/>
        <v>3.0210325047801252</v>
      </c>
      <c r="F836" s="2" t="str">
        <f t="shared" si="76"/>
        <v/>
      </c>
      <c r="G836" s="2" t="str">
        <f t="shared" si="77"/>
        <v/>
      </c>
      <c r="K836" s="1">
        <v>19632</v>
      </c>
      <c r="L836" s="2">
        <v>23.35</v>
      </c>
      <c r="M836" s="2">
        <f t="shared" si="78"/>
        <v>3.0000000000001137E-2</v>
      </c>
      <c r="N836" s="2">
        <f t="shared" si="79"/>
        <v>0.12864493996569956</v>
      </c>
    </row>
    <row r="837" spans="1:14" x14ac:dyDescent="0.3">
      <c r="A837" s="1">
        <v>19781</v>
      </c>
      <c r="B837" s="2">
        <v>26.15</v>
      </c>
      <c r="C837" s="2">
        <f t="shared" si="74"/>
        <v>7.0000000000000284E-2</v>
      </c>
      <c r="D837" s="2">
        <f t="shared" si="75"/>
        <v>0.26840490797546124</v>
      </c>
      <c r="F837" s="2" t="str">
        <f t="shared" si="76"/>
        <v/>
      </c>
      <c r="G837" s="2" t="str">
        <f t="shared" si="77"/>
        <v/>
      </c>
      <c r="K837" s="1">
        <v>19602</v>
      </c>
      <c r="L837" s="2">
        <v>23.32</v>
      </c>
      <c r="M837" s="2">
        <f t="shared" si="78"/>
        <v>-1.4299999999999997</v>
      </c>
      <c r="N837" s="2">
        <f t="shared" si="79"/>
        <v>-5.7777777777777768</v>
      </c>
    </row>
    <row r="838" spans="1:14" x14ac:dyDescent="0.3">
      <c r="A838" s="1">
        <v>19753</v>
      </c>
      <c r="B838" s="2">
        <v>26.08</v>
      </c>
      <c r="C838" s="2">
        <f t="shared" si="74"/>
        <v>1.2699999999999996</v>
      </c>
      <c r="D838" s="2">
        <f t="shared" si="75"/>
        <v>5.1189036678758555</v>
      </c>
      <c r="F838" s="2" t="str">
        <f t="shared" si="76"/>
        <v/>
      </c>
      <c r="G838" s="2" t="str">
        <f t="shared" si="77"/>
        <v/>
      </c>
      <c r="K838" s="1">
        <v>19571</v>
      </c>
      <c r="L838" s="2">
        <v>24.75</v>
      </c>
      <c r="M838" s="2">
        <f t="shared" si="78"/>
        <v>0.60999999999999943</v>
      </c>
      <c r="N838" s="2">
        <f t="shared" si="79"/>
        <v>2.5269262634631291</v>
      </c>
    </row>
    <row r="839" spans="1:14" x14ac:dyDescent="0.3">
      <c r="A839" s="1">
        <v>19724</v>
      </c>
      <c r="B839" s="2">
        <v>24.81</v>
      </c>
      <c r="C839" s="2">
        <f t="shared" si="74"/>
        <v>4.9999999999997158E-2</v>
      </c>
      <c r="D839" s="2">
        <f t="shared" si="75"/>
        <v>0.20193861066234714</v>
      </c>
      <c r="F839" s="2" t="str">
        <f t="shared" si="76"/>
        <v/>
      </c>
      <c r="G839" s="2" t="str">
        <f t="shared" si="77"/>
        <v/>
      </c>
      <c r="K839" s="1">
        <v>19540</v>
      </c>
      <c r="L839" s="2">
        <v>24.14</v>
      </c>
      <c r="M839" s="2">
        <f t="shared" si="78"/>
        <v>-0.39999999999999858</v>
      </c>
      <c r="N839" s="2">
        <f t="shared" si="79"/>
        <v>-1.629991850040744</v>
      </c>
    </row>
    <row r="840" spans="1:14" x14ac:dyDescent="0.3">
      <c r="A840" s="1">
        <v>19693</v>
      </c>
      <c r="B840" s="2">
        <v>24.76</v>
      </c>
      <c r="C840" s="2">
        <f t="shared" ref="C840:C903" si="80">IF(AND(ISNUMBER(B840),ISNUMBER(B841)), (B840 - B841), "")</f>
        <v>0.22000000000000242</v>
      </c>
      <c r="D840" s="2">
        <f t="shared" ref="D840:D903" si="81">IF(AND(ISNUMBER(C840),ISNUMBER(B841)), (100*C840/ABS(B841)), "")</f>
        <v>0.89649551752242229</v>
      </c>
      <c r="F840" s="2" t="str">
        <f t="shared" ref="F840:F903" si="82">IF(AND(ISNUMBER(E840),ISNUMBER(E841)), (E840 - E841), "")</f>
        <v/>
      </c>
      <c r="G840" s="2" t="str">
        <f t="shared" ref="G840:G903" si="83">IF(AND(ISNUMBER(F840),ISNUMBER(E841)), (100*F840/ABS(E841)), "")</f>
        <v/>
      </c>
      <c r="K840" s="1">
        <v>19508</v>
      </c>
      <c r="L840" s="2">
        <v>24.54</v>
      </c>
      <c r="M840" s="2">
        <f t="shared" si="78"/>
        <v>-8.0000000000001847E-2</v>
      </c>
      <c r="N840" s="2">
        <f t="shared" si="79"/>
        <v>-0.32493907392364679</v>
      </c>
    </row>
    <row r="841" spans="1:14" x14ac:dyDescent="0.3">
      <c r="A841" s="1">
        <v>19662</v>
      </c>
      <c r="B841" s="2">
        <v>24.54</v>
      </c>
      <c r="C841" s="2">
        <f t="shared" si="80"/>
        <v>1.1899999999999977</v>
      </c>
      <c r="D841" s="2">
        <f t="shared" si="81"/>
        <v>5.0963597430406749</v>
      </c>
      <c r="F841" s="2" t="str">
        <f t="shared" si="82"/>
        <v/>
      </c>
      <c r="G841" s="2" t="str">
        <f t="shared" si="83"/>
        <v/>
      </c>
      <c r="K841" s="1">
        <v>19479</v>
      </c>
      <c r="L841" s="2">
        <v>24.62</v>
      </c>
      <c r="M841" s="2">
        <f t="shared" si="78"/>
        <v>-0.66999999999999815</v>
      </c>
      <c r="N841" s="2">
        <f t="shared" si="79"/>
        <v>-2.6492684855674109</v>
      </c>
    </row>
    <row r="842" spans="1:14" x14ac:dyDescent="0.3">
      <c r="A842" s="1">
        <v>19632</v>
      </c>
      <c r="B842" s="2">
        <v>23.35</v>
      </c>
      <c r="C842" s="2">
        <f t="shared" si="80"/>
        <v>3.0000000000001137E-2</v>
      </c>
      <c r="D842" s="2">
        <f t="shared" si="81"/>
        <v>0.12864493996569956</v>
      </c>
      <c r="F842" s="2" t="str">
        <f t="shared" si="82"/>
        <v/>
      </c>
      <c r="G842" s="2" t="str">
        <f t="shared" si="83"/>
        <v/>
      </c>
      <c r="K842" s="1">
        <v>19449</v>
      </c>
      <c r="L842" s="2">
        <v>25.29</v>
      </c>
      <c r="M842" s="2">
        <f t="shared" si="78"/>
        <v>-0.60999999999999943</v>
      </c>
      <c r="N842" s="2">
        <f t="shared" si="79"/>
        <v>-2.3552123552123532</v>
      </c>
    </row>
    <row r="843" spans="1:14" x14ac:dyDescent="0.3">
      <c r="A843" s="1">
        <v>19602</v>
      </c>
      <c r="B843" s="2">
        <v>23.32</v>
      </c>
      <c r="C843" s="2">
        <f t="shared" si="80"/>
        <v>-1.4299999999999997</v>
      </c>
      <c r="D843" s="2">
        <f t="shared" si="81"/>
        <v>-5.7777777777777768</v>
      </c>
      <c r="F843" s="2" t="str">
        <f t="shared" si="82"/>
        <v/>
      </c>
      <c r="G843" s="2" t="str">
        <f t="shared" si="83"/>
        <v/>
      </c>
      <c r="K843" s="1">
        <v>19417</v>
      </c>
      <c r="L843" s="2">
        <v>25.9</v>
      </c>
      <c r="M843" s="2">
        <f t="shared" si="78"/>
        <v>-0.48000000000000043</v>
      </c>
      <c r="N843" s="2">
        <f t="shared" si="79"/>
        <v>-1.8195602729340425</v>
      </c>
    </row>
    <row r="844" spans="1:14" x14ac:dyDescent="0.3">
      <c r="A844" s="1">
        <v>19571</v>
      </c>
      <c r="B844" s="2">
        <v>24.75</v>
      </c>
      <c r="C844" s="2">
        <f t="shared" si="80"/>
        <v>0.60999999999999943</v>
      </c>
      <c r="D844" s="2">
        <f t="shared" si="81"/>
        <v>2.5269262634631291</v>
      </c>
      <c r="F844" s="2" t="str">
        <f t="shared" si="82"/>
        <v/>
      </c>
      <c r="G844" s="2" t="str">
        <f t="shared" si="83"/>
        <v/>
      </c>
      <c r="K844" s="1">
        <v>19389</v>
      </c>
      <c r="L844" s="2">
        <v>26.38</v>
      </c>
      <c r="M844" s="2">
        <f t="shared" si="78"/>
        <v>-0.19000000000000128</v>
      </c>
      <c r="N844" s="2">
        <f t="shared" si="79"/>
        <v>-0.71509220925856709</v>
      </c>
    </row>
    <row r="845" spans="1:14" x14ac:dyDescent="0.3">
      <c r="A845" s="1">
        <v>19540</v>
      </c>
      <c r="B845" s="2">
        <v>24.14</v>
      </c>
      <c r="C845" s="2">
        <f t="shared" si="80"/>
        <v>-0.39999999999999858</v>
      </c>
      <c r="D845" s="2">
        <f t="shared" si="81"/>
        <v>-1.629991850040744</v>
      </c>
      <c r="F845" s="2" t="str">
        <f t="shared" si="82"/>
        <v/>
      </c>
      <c r="G845" s="2" t="str">
        <f t="shared" si="83"/>
        <v/>
      </c>
      <c r="K845" s="1">
        <v>19359</v>
      </c>
      <c r="L845" s="2">
        <v>26.57</v>
      </c>
      <c r="M845" s="2">
        <f t="shared" si="78"/>
        <v>0.91000000000000014</v>
      </c>
      <c r="N845" s="2">
        <f t="shared" si="79"/>
        <v>3.546375681995324</v>
      </c>
    </row>
    <row r="846" spans="1:14" x14ac:dyDescent="0.3">
      <c r="A846" s="1">
        <v>19508</v>
      </c>
      <c r="B846" s="2">
        <v>24.54</v>
      </c>
      <c r="C846" s="2">
        <f t="shared" si="80"/>
        <v>-8.0000000000001847E-2</v>
      </c>
      <c r="D846" s="2">
        <f t="shared" si="81"/>
        <v>-0.32493907392364679</v>
      </c>
      <c r="F846" s="2" t="str">
        <f t="shared" si="82"/>
        <v/>
      </c>
      <c r="G846" s="2" t="str">
        <f t="shared" si="83"/>
        <v/>
      </c>
      <c r="K846" s="1">
        <v>19326</v>
      </c>
      <c r="L846" s="2">
        <v>25.66</v>
      </c>
      <c r="M846" s="2">
        <f t="shared" si="78"/>
        <v>1.1400000000000006</v>
      </c>
      <c r="N846" s="2">
        <f t="shared" si="79"/>
        <v>4.6492659053833627</v>
      </c>
    </row>
    <row r="847" spans="1:14" x14ac:dyDescent="0.3">
      <c r="A847" s="1">
        <v>19479</v>
      </c>
      <c r="B847" s="2">
        <v>24.62</v>
      </c>
      <c r="C847" s="2">
        <f t="shared" si="80"/>
        <v>-0.66999999999999815</v>
      </c>
      <c r="D847" s="2">
        <f t="shared" si="81"/>
        <v>-2.6492684855674109</v>
      </c>
      <c r="F847" s="2" t="str">
        <f t="shared" si="82"/>
        <v/>
      </c>
      <c r="G847" s="2" t="str">
        <f t="shared" si="83"/>
        <v/>
      </c>
      <c r="K847" s="1">
        <v>19298</v>
      </c>
      <c r="L847" s="2">
        <v>24.52</v>
      </c>
      <c r="M847" s="2">
        <f t="shared" si="78"/>
        <v>-1.9999999999999574E-2</v>
      </c>
      <c r="N847" s="2">
        <f t="shared" si="79"/>
        <v>-8.1499592502035756E-2</v>
      </c>
    </row>
    <row r="848" spans="1:14" x14ac:dyDescent="0.3">
      <c r="A848" s="1">
        <v>19449</v>
      </c>
      <c r="B848" s="2">
        <v>25.29</v>
      </c>
      <c r="C848" s="2">
        <f t="shared" si="80"/>
        <v>-0.60999999999999943</v>
      </c>
      <c r="D848" s="2">
        <f t="shared" si="81"/>
        <v>-2.3552123552123532</v>
      </c>
      <c r="F848" s="2" t="str">
        <f t="shared" si="82"/>
        <v/>
      </c>
      <c r="G848" s="2" t="str">
        <f t="shared" si="83"/>
        <v/>
      </c>
      <c r="K848" s="1">
        <v>19267</v>
      </c>
      <c r="L848" s="2">
        <v>24.54</v>
      </c>
      <c r="M848" s="2">
        <f t="shared" si="78"/>
        <v>-0.49000000000000199</v>
      </c>
      <c r="N848" s="2">
        <f t="shared" si="79"/>
        <v>-1.9576508190171873</v>
      </c>
    </row>
    <row r="849" spans="1:14" x14ac:dyDescent="0.3">
      <c r="A849" s="1">
        <v>19417</v>
      </c>
      <c r="B849" s="2">
        <v>25.9</v>
      </c>
      <c r="C849" s="2">
        <f t="shared" si="80"/>
        <v>-0.48000000000000043</v>
      </c>
      <c r="D849" s="2">
        <f t="shared" si="81"/>
        <v>-1.8195602729340425</v>
      </c>
      <c r="F849" s="2" t="str">
        <f t="shared" si="82"/>
        <v/>
      </c>
      <c r="G849" s="2" t="str">
        <f t="shared" si="83"/>
        <v/>
      </c>
      <c r="K849" s="1">
        <v>19235</v>
      </c>
      <c r="L849" s="2">
        <v>25.03</v>
      </c>
      <c r="M849" s="2">
        <f t="shared" si="78"/>
        <v>-0.36999999999999744</v>
      </c>
      <c r="N849" s="2">
        <f t="shared" si="79"/>
        <v>-1.4566929133858169</v>
      </c>
    </row>
    <row r="850" spans="1:14" x14ac:dyDescent="0.3">
      <c r="A850" s="1">
        <v>19389</v>
      </c>
      <c r="B850" s="2">
        <v>26.38</v>
      </c>
      <c r="C850" s="2">
        <f t="shared" si="80"/>
        <v>-0.19000000000000128</v>
      </c>
      <c r="D850" s="2">
        <f t="shared" si="81"/>
        <v>-0.71509220925856709</v>
      </c>
      <c r="F850" s="2" t="str">
        <f t="shared" si="82"/>
        <v/>
      </c>
      <c r="G850" s="2" t="str">
        <f t="shared" si="83"/>
        <v/>
      </c>
      <c r="K850" s="1">
        <v>19206</v>
      </c>
      <c r="L850" s="2">
        <v>25.4</v>
      </c>
      <c r="M850" s="2">
        <f t="shared" si="78"/>
        <v>0.43999999999999773</v>
      </c>
      <c r="N850" s="2">
        <f t="shared" si="79"/>
        <v>1.7628205128205037</v>
      </c>
    </row>
    <row r="851" spans="1:14" x14ac:dyDescent="0.3">
      <c r="A851" s="1">
        <v>19359</v>
      </c>
      <c r="B851" s="2">
        <v>26.57</v>
      </c>
      <c r="C851" s="2">
        <f t="shared" si="80"/>
        <v>0.91000000000000014</v>
      </c>
      <c r="D851" s="2">
        <f t="shared" si="81"/>
        <v>3.546375681995324</v>
      </c>
      <c r="F851" s="2" t="str">
        <f t="shared" si="82"/>
        <v/>
      </c>
      <c r="G851" s="2" t="str">
        <f t="shared" si="83"/>
        <v/>
      </c>
      <c r="K851" s="1">
        <v>19175</v>
      </c>
      <c r="L851" s="2">
        <v>24.96</v>
      </c>
      <c r="M851" s="2">
        <f t="shared" si="78"/>
        <v>1.1000000000000014</v>
      </c>
      <c r="N851" s="2">
        <f t="shared" si="79"/>
        <v>4.6102263202011793</v>
      </c>
    </row>
    <row r="852" spans="1:14" x14ac:dyDescent="0.3">
      <c r="A852" s="1">
        <v>19326</v>
      </c>
      <c r="B852" s="2">
        <v>25.66</v>
      </c>
      <c r="C852" s="2">
        <f t="shared" si="80"/>
        <v>1.1400000000000006</v>
      </c>
      <c r="D852" s="2">
        <f t="shared" si="81"/>
        <v>4.6492659053833627</v>
      </c>
      <c r="F852" s="2" t="str">
        <f t="shared" si="82"/>
        <v/>
      </c>
      <c r="G852" s="2" t="str">
        <f t="shared" si="83"/>
        <v/>
      </c>
      <c r="K852" s="1">
        <v>19144</v>
      </c>
      <c r="L852" s="2">
        <v>23.86</v>
      </c>
      <c r="M852" s="2">
        <f t="shared" si="78"/>
        <v>0.53999999999999915</v>
      </c>
      <c r="N852" s="2">
        <f t="shared" si="79"/>
        <v>2.3156089193825005</v>
      </c>
    </row>
    <row r="853" spans="1:14" x14ac:dyDescent="0.3">
      <c r="A853" s="1">
        <v>19298</v>
      </c>
      <c r="B853" s="2">
        <v>24.52</v>
      </c>
      <c r="C853" s="2">
        <f t="shared" si="80"/>
        <v>-1.9999999999999574E-2</v>
      </c>
      <c r="D853" s="2">
        <f t="shared" si="81"/>
        <v>-8.1499592502035756E-2</v>
      </c>
      <c r="F853" s="2" t="str">
        <f t="shared" si="82"/>
        <v/>
      </c>
      <c r="G853" s="2" t="str">
        <f t="shared" si="83"/>
        <v/>
      </c>
      <c r="K853" s="1">
        <v>19114</v>
      </c>
      <c r="L853" s="2">
        <v>23.32</v>
      </c>
      <c r="M853" s="2">
        <f t="shared" si="78"/>
        <v>-1.0500000000000007</v>
      </c>
      <c r="N853" s="2">
        <f t="shared" si="79"/>
        <v>-4.3085761181780908</v>
      </c>
    </row>
    <row r="854" spans="1:14" x14ac:dyDescent="0.3">
      <c r="A854" s="1">
        <v>19267</v>
      </c>
      <c r="B854" s="2">
        <v>24.54</v>
      </c>
      <c r="C854" s="2">
        <f t="shared" si="80"/>
        <v>-0.49000000000000199</v>
      </c>
      <c r="D854" s="2">
        <f t="shared" si="81"/>
        <v>-1.9576508190171873</v>
      </c>
      <c r="F854" s="2" t="str">
        <f t="shared" si="82"/>
        <v/>
      </c>
      <c r="G854" s="2" t="str">
        <f t="shared" si="83"/>
        <v/>
      </c>
      <c r="K854" s="1">
        <v>19084</v>
      </c>
      <c r="L854" s="2">
        <v>24.37</v>
      </c>
      <c r="M854" s="2">
        <f t="shared" si="78"/>
        <v>1.1099999999999994</v>
      </c>
      <c r="N854" s="2">
        <f t="shared" si="79"/>
        <v>4.7721410146173664</v>
      </c>
    </row>
    <row r="855" spans="1:14" x14ac:dyDescent="0.3">
      <c r="A855" s="1">
        <v>19235</v>
      </c>
      <c r="B855" s="2">
        <v>25.03</v>
      </c>
      <c r="C855" s="2">
        <f t="shared" si="80"/>
        <v>-0.36999999999999744</v>
      </c>
      <c r="D855" s="2">
        <f t="shared" si="81"/>
        <v>-1.4566929133858169</v>
      </c>
      <c r="F855" s="2" t="str">
        <f t="shared" si="82"/>
        <v/>
      </c>
      <c r="G855" s="2" t="str">
        <f t="shared" si="83"/>
        <v/>
      </c>
      <c r="K855" s="1">
        <v>19053</v>
      </c>
      <c r="L855" s="2">
        <v>23.26</v>
      </c>
      <c r="M855" s="2">
        <f t="shared" si="78"/>
        <v>-0.87999999999999901</v>
      </c>
      <c r="N855" s="2">
        <f t="shared" si="79"/>
        <v>-3.6454018227009071</v>
      </c>
    </row>
    <row r="856" spans="1:14" x14ac:dyDescent="0.3">
      <c r="A856" s="1">
        <v>19206</v>
      </c>
      <c r="B856" s="2">
        <v>25.4</v>
      </c>
      <c r="C856" s="2">
        <f t="shared" si="80"/>
        <v>0.43999999999999773</v>
      </c>
      <c r="D856" s="2">
        <f t="shared" si="81"/>
        <v>1.7628205128205037</v>
      </c>
      <c r="F856" s="2" t="str">
        <f t="shared" si="82"/>
        <v/>
      </c>
      <c r="G856" s="2" t="str">
        <f t="shared" si="83"/>
        <v/>
      </c>
      <c r="K856" s="1">
        <v>19024</v>
      </c>
      <c r="L856" s="2">
        <v>24.14</v>
      </c>
      <c r="M856" s="2">
        <f t="shared" si="78"/>
        <v>0.37000000000000099</v>
      </c>
      <c r="N856" s="2">
        <f t="shared" si="79"/>
        <v>1.5565839293226797</v>
      </c>
    </row>
    <row r="857" spans="1:14" x14ac:dyDescent="0.3">
      <c r="A857" s="1">
        <v>19175</v>
      </c>
      <c r="B857" s="2">
        <v>24.96</v>
      </c>
      <c r="C857" s="2">
        <f t="shared" si="80"/>
        <v>1.1000000000000014</v>
      </c>
      <c r="D857" s="2">
        <f t="shared" si="81"/>
        <v>4.6102263202011793</v>
      </c>
      <c r="F857" s="2" t="str">
        <f t="shared" si="82"/>
        <v/>
      </c>
      <c r="G857" s="2" t="str">
        <f t="shared" si="83"/>
        <v/>
      </c>
      <c r="K857" s="1">
        <v>18993</v>
      </c>
      <c r="L857" s="2">
        <v>23.77</v>
      </c>
      <c r="M857" s="2">
        <f t="shared" si="78"/>
        <v>0.89000000000000057</v>
      </c>
      <c r="N857" s="2">
        <f t="shared" si="79"/>
        <v>3.8898601398601427</v>
      </c>
    </row>
    <row r="858" spans="1:14" x14ac:dyDescent="0.3">
      <c r="A858" s="1">
        <v>19144</v>
      </c>
      <c r="B858" s="2">
        <v>23.86</v>
      </c>
      <c r="C858" s="2">
        <f t="shared" si="80"/>
        <v>0.53999999999999915</v>
      </c>
      <c r="D858" s="2">
        <f t="shared" si="81"/>
        <v>2.3156089193825005</v>
      </c>
      <c r="F858" s="2" t="str">
        <f t="shared" si="82"/>
        <v/>
      </c>
      <c r="G858" s="2" t="str">
        <f t="shared" si="83"/>
        <v/>
      </c>
      <c r="K858" s="1">
        <v>18962</v>
      </c>
      <c r="L858" s="2">
        <v>22.88</v>
      </c>
      <c r="M858" s="2">
        <f t="shared" si="78"/>
        <v>-6.0000000000002274E-2</v>
      </c>
      <c r="N858" s="2">
        <f t="shared" si="79"/>
        <v>-0.26155187445511013</v>
      </c>
    </row>
    <row r="859" spans="1:14" x14ac:dyDescent="0.3">
      <c r="A859" s="1">
        <v>19114</v>
      </c>
      <c r="B859" s="2">
        <v>23.32</v>
      </c>
      <c r="C859" s="2">
        <f t="shared" si="80"/>
        <v>-1.0500000000000007</v>
      </c>
      <c r="D859" s="2">
        <f t="shared" si="81"/>
        <v>-4.3085761181780908</v>
      </c>
      <c r="F859" s="2" t="str">
        <f t="shared" si="82"/>
        <v/>
      </c>
      <c r="G859" s="2" t="str">
        <f t="shared" si="83"/>
        <v/>
      </c>
      <c r="K859" s="1">
        <v>18932</v>
      </c>
      <c r="L859" s="2">
        <v>22.94</v>
      </c>
      <c r="M859" s="2">
        <f t="shared" si="78"/>
        <v>-0.32000000000000028</v>
      </c>
      <c r="N859" s="2">
        <f t="shared" si="79"/>
        <v>-1.3757523645743777</v>
      </c>
    </row>
    <row r="860" spans="1:14" x14ac:dyDescent="0.3">
      <c r="A860" s="1">
        <v>19084</v>
      </c>
      <c r="B860" s="2">
        <v>24.37</v>
      </c>
      <c r="C860" s="2">
        <f t="shared" si="80"/>
        <v>1.1099999999999994</v>
      </c>
      <c r="D860" s="2">
        <f t="shared" si="81"/>
        <v>4.7721410146173664</v>
      </c>
      <c r="F860" s="2" t="str">
        <f t="shared" si="82"/>
        <v/>
      </c>
      <c r="G860" s="2" t="str">
        <f t="shared" si="83"/>
        <v/>
      </c>
      <c r="K860" s="1">
        <v>18899</v>
      </c>
      <c r="L860" s="2">
        <v>23.26</v>
      </c>
      <c r="M860" s="2">
        <f t="shared" si="78"/>
        <v>-1.9999999999999574E-2</v>
      </c>
      <c r="N860" s="2">
        <f t="shared" si="79"/>
        <v>-8.5910652920960368E-2</v>
      </c>
    </row>
    <row r="861" spans="1:14" x14ac:dyDescent="0.3">
      <c r="A861" s="1">
        <v>19053</v>
      </c>
      <c r="B861" s="2">
        <v>23.26</v>
      </c>
      <c r="C861" s="2">
        <f t="shared" si="80"/>
        <v>-0.87999999999999901</v>
      </c>
      <c r="D861" s="2">
        <f t="shared" si="81"/>
        <v>-3.6454018227009071</v>
      </c>
      <c r="F861" s="2" t="str">
        <f t="shared" si="82"/>
        <v/>
      </c>
      <c r="G861" s="2" t="str">
        <f t="shared" si="83"/>
        <v/>
      </c>
      <c r="K861" s="1">
        <v>18871</v>
      </c>
      <c r="L861" s="2">
        <v>23.28</v>
      </c>
      <c r="M861" s="2">
        <f t="shared" si="78"/>
        <v>0.88000000000000256</v>
      </c>
      <c r="N861" s="2">
        <f t="shared" si="79"/>
        <v>3.9285714285714404</v>
      </c>
    </row>
    <row r="862" spans="1:14" x14ac:dyDescent="0.3">
      <c r="A862" s="1">
        <v>19024</v>
      </c>
      <c r="B862" s="2">
        <v>24.14</v>
      </c>
      <c r="C862" s="2">
        <f t="shared" si="80"/>
        <v>0.37000000000000099</v>
      </c>
      <c r="D862" s="2">
        <f t="shared" si="81"/>
        <v>1.5565839293226797</v>
      </c>
      <c r="F862" s="2" t="str">
        <f t="shared" si="82"/>
        <v/>
      </c>
      <c r="G862" s="2" t="str">
        <f t="shared" si="83"/>
        <v/>
      </c>
      <c r="K862" s="1">
        <v>18840</v>
      </c>
      <c r="L862" s="2">
        <v>22.4</v>
      </c>
      <c r="M862" s="2">
        <f t="shared" si="78"/>
        <v>1.4399999999999977</v>
      </c>
      <c r="N862" s="2">
        <f t="shared" si="79"/>
        <v>6.8702290076335766</v>
      </c>
    </row>
    <row r="863" spans="1:14" x14ac:dyDescent="0.3">
      <c r="A863" s="1">
        <v>18993</v>
      </c>
      <c r="B863" s="2">
        <v>23.77</v>
      </c>
      <c r="C863" s="2">
        <f t="shared" si="80"/>
        <v>0.89000000000000057</v>
      </c>
      <c r="D863" s="2">
        <f t="shared" si="81"/>
        <v>3.8898601398601427</v>
      </c>
      <c r="F863" s="2" t="str">
        <f t="shared" si="82"/>
        <v/>
      </c>
      <c r="G863" s="2" t="str">
        <f t="shared" si="83"/>
        <v/>
      </c>
      <c r="K863" s="1">
        <v>18808</v>
      </c>
      <c r="L863" s="2">
        <v>20.96</v>
      </c>
      <c r="M863" s="2">
        <f t="shared" si="78"/>
        <v>-0.55999999999999872</v>
      </c>
      <c r="N863" s="2">
        <f t="shared" si="79"/>
        <v>-2.6022304832713696</v>
      </c>
    </row>
    <row r="864" spans="1:14" x14ac:dyDescent="0.3">
      <c r="A864" s="1">
        <v>18962</v>
      </c>
      <c r="B864" s="2">
        <v>22.88</v>
      </c>
      <c r="C864" s="2">
        <f t="shared" si="80"/>
        <v>-6.0000000000002274E-2</v>
      </c>
      <c r="D864" s="2">
        <f t="shared" si="81"/>
        <v>-0.26155187445511013</v>
      </c>
      <c r="F864" s="2" t="str">
        <f t="shared" si="82"/>
        <v/>
      </c>
      <c r="G864" s="2" t="str">
        <f t="shared" si="83"/>
        <v/>
      </c>
      <c r="K864" s="1">
        <v>18779</v>
      </c>
      <c r="L864" s="2">
        <v>21.52</v>
      </c>
      <c r="M864" s="2">
        <f t="shared" si="78"/>
        <v>-0.91000000000000014</v>
      </c>
      <c r="N864" s="2">
        <f t="shared" si="79"/>
        <v>-4.0570664288898799</v>
      </c>
    </row>
    <row r="865" spans="1:14" x14ac:dyDescent="0.3">
      <c r="A865" s="1">
        <v>18932</v>
      </c>
      <c r="B865" s="2">
        <v>22.94</v>
      </c>
      <c r="C865" s="2">
        <f t="shared" si="80"/>
        <v>-0.32000000000000028</v>
      </c>
      <c r="D865" s="2">
        <f t="shared" si="81"/>
        <v>-1.3757523645743777</v>
      </c>
      <c r="F865" s="2" t="str">
        <f t="shared" si="82"/>
        <v/>
      </c>
      <c r="G865" s="2" t="str">
        <f t="shared" si="83"/>
        <v/>
      </c>
      <c r="K865" s="1">
        <v>18748</v>
      </c>
      <c r="L865" s="2">
        <v>22.43</v>
      </c>
      <c r="M865" s="2">
        <f t="shared" si="78"/>
        <v>0.94999999999999929</v>
      </c>
      <c r="N865" s="2">
        <f t="shared" si="79"/>
        <v>4.4227188081936655</v>
      </c>
    </row>
    <row r="866" spans="1:14" x14ac:dyDescent="0.3">
      <c r="A866" s="1">
        <v>18899</v>
      </c>
      <c r="B866" s="2">
        <v>23.26</v>
      </c>
      <c r="C866" s="2">
        <f t="shared" si="80"/>
        <v>-1.9999999999999574E-2</v>
      </c>
      <c r="D866" s="2">
        <f t="shared" si="81"/>
        <v>-8.5910652920960368E-2</v>
      </c>
      <c r="F866" s="2" t="str">
        <f t="shared" si="82"/>
        <v/>
      </c>
      <c r="G866" s="2" t="str">
        <f t="shared" si="83"/>
        <v/>
      </c>
      <c r="K866" s="1">
        <v>18717</v>
      </c>
      <c r="L866" s="2">
        <v>21.48</v>
      </c>
      <c r="M866" s="2">
        <f t="shared" si="78"/>
        <v>-0.32000000000000028</v>
      </c>
      <c r="N866" s="2">
        <f t="shared" si="79"/>
        <v>-1.4678899082568819</v>
      </c>
    </row>
    <row r="867" spans="1:14" x14ac:dyDescent="0.3">
      <c r="A867" s="1">
        <v>18871</v>
      </c>
      <c r="B867" s="2">
        <v>23.28</v>
      </c>
      <c r="C867" s="2">
        <f t="shared" si="80"/>
        <v>0.88000000000000256</v>
      </c>
      <c r="D867" s="2">
        <f t="shared" si="81"/>
        <v>3.9285714285714404</v>
      </c>
      <c r="F867" s="2" t="str">
        <f t="shared" si="82"/>
        <v/>
      </c>
      <c r="G867" s="2" t="str">
        <f t="shared" si="83"/>
        <v/>
      </c>
      <c r="K867" s="1">
        <v>18687</v>
      </c>
      <c r="L867" s="2">
        <v>21.8</v>
      </c>
      <c r="M867" s="2">
        <f t="shared" si="78"/>
        <v>0.14000000000000057</v>
      </c>
      <c r="N867" s="2">
        <f t="shared" si="79"/>
        <v>0.64635272391505338</v>
      </c>
    </row>
    <row r="868" spans="1:14" x14ac:dyDescent="0.3">
      <c r="A868" s="1">
        <v>18840</v>
      </c>
      <c r="B868" s="2">
        <v>22.4</v>
      </c>
      <c r="C868" s="2">
        <f t="shared" si="80"/>
        <v>1.4399999999999977</v>
      </c>
      <c r="D868" s="2">
        <f t="shared" si="81"/>
        <v>6.8702290076335766</v>
      </c>
      <c r="F868" s="2" t="str">
        <f t="shared" si="82"/>
        <v/>
      </c>
      <c r="G868" s="2" t="str">
        <f t="shared" si="83"/>
        <v/>
      </c>
      <c r="K868" s="1">
        <v>18659</v>
      </c>
      <c r="L868" s="2">
        <v>21.66</v>
      </c>
      <c r="M868" s="2">
        <f t="shared" si="78"/>
        <v>1.2300000000000004</v>
      </c>
      <c r="N868" s="2">
        <f t="shared" si="79"/>
        <v>6.0205580029368599</v>
      </c>
    </row>
    <row r="869" spans="1:14" x14ac:dyDescent="0.3">
      <c r="A869" s="1">
        <v>18808</v>
      </c>
      <c r="B869" s="2">
        <v>20.96</v>
      </c>
      <c r="C869" s="2">
        <f t="shared" si="80"/>
        <v>-0.55999999999999872</v>
      </c>
      <c r="D869" s="2">
        <f t="shared" si="81"/>
        <v>-2.6022304832713696</v>
      </c>
      <c r="F869" s="2" t="str">
        <f t="shared" si="82"/>
        <v/>
      </c>
      <c r="G869" s="2" t="str">
        <f t="shared" si="83"/>
        <v/>
      </c>
      <c r="K869" s="1">
        <v>18626</v>
      </c>
      <c r="L869" s="2">
        <v>20.43</v>
      </c>
      <c r="M869" s="2">
        <f t="shared" si="78"/>
        <v>0.91999999999999815</v>
      </c>
      <c r="N869" s="2">
        <f t="shared" si="79"/>
        <v>4.7155304971809233</v>
      </c>
    </row>
    <row r="870" spans="1:14" x14ac:dyDescent="0.3">
      <c r="A870" s="1">
        <v>18779</v>
      </c>
      <c r="B870" s="2">
        <v>21.52</v>
      </c>
      <c r="C870" s="2">
        <f t="shared" si="80"/>
        <v>-0.91000000000000014</v>
      </c>
      <c r="D870" s="2">
        <f t="shared" si="81"/>
        <v>-4.0570664288898799</v>
      </c>
      <c r="F870" s="2" t="str">
        <f t="shared" si="82"/>
        <v/>
      </c>
      <c r="G870" s="2" t="str">
        <f t="shared" si="83"/>
        <v/>
      </c>
      <c r="K870" s="1">
        <v>18597</v>
      </c>
      <c r="L870" s="2">
        <v>19.510000000000002</v>
      </c>
      <c r="M870" s="2">
        <f t="shared" si="78"/>
        <v>-1.9999999999999574E-2</v>
      </c>
      <c r="N870" s="2">
        <f t="shared" si="79"/>
        <v>-0.10240655401945506</v>
      </c>
    </row>
    <row r="871" spans="1:14" x14ac:dyDescent="0.3">
      <c r="A871" s="1">
        <v>18748</v>
      </c>
      <c r="B871" s="2">
        <v>22.43</v>
      </c>
      <c r="C871" s="2">
        <f t="shared" si="80"/>
        <v>0.94999999999999929</v>
      </c>
      <c r="D871" s="2">
        <f t="shared" si="81"/>
        <v>4.4227188081936655</v>
      </c>
      <c r="F871" s="2" t="str">
        <f t="shared" si="82"/>
        <v/>
      </c>
      <c r="G871" s="2" t="str">
        <f t="shared" si="83"/>
        <v/>
      </c>
      <c r="K871" s="1">
        <v>18567</v>
      </c>
      <c r="L871" s="2">
        <v>19.53</v>
      </c>
      <c r="M871" s="2">
        <f t="shared" si="78"/>
        <v>8.0000000000001847E-2</v>
      </c>
      <c r="N871" s="2">
        <f t="shared" si="79"/>
        <v>0.41131105398458534</v>
      </c>
    </row>
    <row r="872" spans="1:14" x14ac:dyDescent="0.3">
      <c r="A872" s="1">
        <v>18717</v>
      </c>
      <c r="B872" s="2">
        <v>21.48</v>
      </c>
      <c r="C872" s="2">
        <f t="shared" si="80"/>
        <v>-0.32000000000000028</v>
      </c>
      <c r="D872" s="2">
        <f t="shared" si="81"/>
        <v>-1.4678899082568819</v>
      </c>
      <c r="F872" s="2" t="str">
        <f t="shared" si="82"/>
        <v/>
      </c>
      <c r="G872" s="2" t="str">
        <f t="shared" si="83"/>
        <v/>
      </c>
      <c r="K872" s="1">
        <v>18535</v>
      </c>
      <c r="L872" s="2">
        <v>19.45</v>
      </c>
      <c r="M872" s="2">
        <f t="shared" si="78"/>
        <v>1.0299999999999976</v>
      </c>
      <c r="N872" s="2">
        <f t="shared" si="79"/>
        <v>5.5917480998914089</v>
      </c>
    </row>
    <row r="873" spans="1:14" x14ac:dyDescent="0.3">
      <c r="A873" s="1">
        <v>18687</v>
      </c>
      <c r="B873" s="2">
        <v>21.8</v>
      </c>
      <c r="C873" s="2">
        <f t="shared" si="80"/>
        <v>0.14000000000000057</v>
      </c>
      <c r="D873" s="2">
        <f t="shared" si="81"/>
        <v>0.64635272391505338</v>
      </c>
      <c r="F873" s="2" t="str">
        <f t="shared" si="82"/>
        <v/>
      </c>
      <c r="G873" s="2" t="str">
        <f t="shared" si="83"/>
        <v/>
      </c>
      <c r="K873" s="1">
        <v>18506</v>
      </c>
      <c r="L873" s="2">
        <v>18.420000000000002</v>
      </c>
      <c r="M873" s="2">
        <f t="shared" si="78"/>
        <v>0.58000000000000185</v>
      </c>
      <c r="N873" s="2">
        <f t="shared" si="79"/>
        <v>3.2511210762331944</v>
      </c>
    </row>
    <row r="874" spans="1:14" x14ac:dyDescent="0.3">
      <c r="A874" s="1">
        <v>18659</v>
      </c>
      <c r="B874" s="2">
        <v>21.66</v>
      </c>
      <c r="C874" s="2">
        <f t="shared" si="80"/>
        <v>1.2300000000000004</v>
      </c>
      <c r="D874" s="2">
        <f t="shared" si="81"/>
        <v>6.0205580029368599</v>
      </c>
      <c r="F874" s="2" t="str">
        <f t="shared" si="82"/>
        <v/>
      </c>
      <c r="G874" s="2" t="str">
        <f t="shared" si="83"/>
        <v/>
      </c>
      <c r="K874" s="1">
        <v>18475</v>
      </c>
      <c r="L874" s="2">
        <v>17.84</v>
      </c>
      <c r="M874" s="2">
        <f t="shared" si="78"/>
        <v>0.14999999999999858</v>
      </c>
      <c r="N874" s="2">
        <f t="shared" si="79"/>
        <v>0.84793668739399986</v>
      </c>
    </row>
    <row r="875" spans="1:14" x14ac:dyDescent="0.3">
      <c r="A875" s="1">
        <v>18626</v>
      </c>
      <c r="B875" s="2">
        <v>20.43</v>
      </c>
      <c r="C875" s="2">
        <f t="shared" si="80"/>
        <v>0.91999999999999815</v>
      </c>
      <c r="D875" s="2">
        <f t="shared" si="81"/>
        <v>4.7155304971809233</v>
      </c>
      <c r="F875" s="2" t="str">
        <f t="shared" si="82"/>
        <v/>
      </c>
      <c r="G875" s="2" t="str">
        <f t="shared" si="83"/>
        <v/>
      </c>
      <c r="K875" s="1">
        <v>18444</v>
      </c>
      <c r="L875" s="2">
        <v>17.690000000000001</v>
      </c>
      <c r="M875" s="2">
        <f t="shared" si="78"/>
        <v>-1.0899999999999999</v>
      </c>
      <c r="N875" s="2">
        <f t="shared" si="79"/>
        <v>-5.804046858359956</v>
      </c>
    </row>
    <row r="876" spans="1:14" x14ac:dyDescent="0.3">
      <c r="A876" s="1">
        <v>18597</v>
      </c>
      <c r="B876" s="2">
        <v>19.510000000000002</v>
      </c>
      <c r="C876" s="2">
        <f t="shared" si="80"/>
        <v>-1.9999999999999574E-2</v>
      </c>
      <c r="D876" s="2">
        <f t="shared" si="81"/>
        <v>-0.10240655401945506</v>
      </c>
      <c r="F876" s="2" t="str">
        <f t="shared" si="82"/>
        <v/>
      </c>
      <c r="G876" s="2" t="str">
        <f t="shared" si="83"/>
        <v/>
      </c>
      <c r="K876" s="1">
        <v>18414</v>
      </c>
      <c r="L876" s="2">
        <v>18.78</v>
      </c>
      <c r="M876" s="2">
        <f t="shared" si="78"/>
        <v>0.82000000000000028</v>
      </c>
      <c r="N876" s="2">
        <f t="shared" si="79"/>
        <v>4.565701559020046</v>
      </c>
    </row>
    <row r="877" spans="1:14" x14ac:dyDescent="0.3">
      <c r="A877" s="1">
        <v>18567</v>
      </c>
      <c r="B877" s="2">
        <v>19.53</v>
      </c>
      <c r="C877" s="2">
        <f t="shared" si="80"/>
        <v>8.0000000000001847E-2</v>
      </c>
      <c r="D877" s="2">
        <f t="shared" si="81"/>
        <v>0.41131105398458534</v>
      </c>
      <c r="F877" s="2" t="str">
        <f t="shared" si="82"/>
        <v/>
      </c>
      <c r="G877" s="2" t="str">
        <f t="shared" si="83"/>
        <v/>
      </c>
      <c r="K877" s="1">
        <v>18381</v>
      </c>
      <c r="L877" s="2">
        <v>17.96</v>
      </c>
      <c r="M877" s="2">
        <f t="shared" si="78"/>
        <v>0.67000000000000171</v>
      </c>
      <c r="N877" s="2">
        <f t="shared" si="79"/>
        <v>3.8750722961249378</v>
      </c>
    </row>
    <row r="878" spans="1:14" x14ac:dyDescent="0.3">
      <c r="A878" s="1">
        <v>18535</v>
      </c>
      <c r="B878" s="2">
        <v>19.45</v>
      </c>
      <c r="C878" s="2">
        <f t="shared" si="80"/>
        <v>1.0299999999999976</v>
      </c>
      <c r="D878" s="2">
        <f t="shared" si="81"/>
        <v>5.5917480998914089</v>
      </c>
      <c r="F878" s="2" t="str">
        <f t="shared" si="82"/>
        <v/>
      </c>
      <c r="G878" s="2" t="str">
        <f t="shared" si="83"/>
        <v/>
      </c>
      <c r="K878" s="1">
        <v>18353</v>
      </c>
      <c r="L878" s="2">
        <v>17.29</v>
      </c>
      <c r="M878" s="2">
        <f t="shared" si="78"/>
        <v>7.0000000000000284E-2</v>
      </c>
      <c r="N878" s="2">
        <f t="shared" si="79"/>
        <v>0.40650406504065206</v>
      </c>
    </row>
    <row r="879" spans="1:14" x14ac:dyDescent="0.3">
      <c r="A879" s="1">
        <v>18506</v>
      </c>
      <c r="B879" s="2">
        <v>18.420000000000002</v>
      </c>
      <c r="C879" s="2">
        <f t="shared" si="80"/>
        <v>0.58000000000000185</v>
      </c>
      <c r="D879" s="2">
        <f t="shared" si="81"/>
        <v>3.2511210762331944</v>
      </c>
      <c r="F879" s="2" t="str">
        <f t="shared" si="82"/>
        <v/>
      </c>
      <c r="G879" s="2" t="str">
        <f t="shared" si="83"/>
        <v/>
      </c>
      <c r="K879" s="1">
        <v>18322</v>
      </c>
      <c r="L879" s="2">
        <v>17.22</v>
      </c>
      <c r="M879" s="2">
        <f t="shared" si="78"/>
        <v>0.16999999999999815</v>
      </c>
      <c r="N879" s="2">
        <f t="shared" si="79"/>
        <v>0.99706744868034103</v>
      </c>
    </row>
    <row r="880" spans="1:14" x14ac:dyDescent="0.3">
      <c r="A880" s="1">
        <v>18475</v>
      </c>
      <c r="B880" s="2">
        <v>17.84</v>
      </c>
      <c r="C880" s="2">
        <f t="shared" si="80"/>
        <v>0.14999999999999858</v>
      </c>
      <c r="D880" s="2">
        <f t="shared" si="81"/>
        <v>0.84793668739399986</v>
      </c>
      <c r="F880" s="2" t="str">
        <f t="shared" si="82"/>
        <v/>
      </c>
      <c r="G880" s="2" t="str">
        <f t="shared" si="83"/>
        <v/>
      </c>
      <c r="K880" s="1">
        <v>18294</v>
      </c>
      <c r="L880" s="2">
        <v>17.05</v>
      </c>
      <c r="M880" s="2">
        <f t="shared" si="78"/>
        <v>0.26000000000000156</v>
      </c>
      <c r="N880" s="2">
        <f t="shared" si="79"/>
        <v>1.548540798094113</v>
      </c>
    </row>
    <row r="881" spans="1:14" x14ac:dyDescent="0.3">
      <c r="A881" s="1">
        <v>18444</v>
      </c>
      <c r="B881" s="2">
        <v>17.690000000000001</v>
      </c>
      <c r="C881" s="2">
        <f t="shared" si="80"/>
        <v>-1.0899999999999999</v>
      </c>
      <c r="D881" s="2">
        <f t="shared" si="81"/>
        <v>-5.804046858359956</v>
      </c>
      <c r="F881" s="2" t="str">
        <f t="shared" si="82"/>
        <v/>
      </c>
      <c r="G881" s="2" t="str">
        <f t="shared" si="83"/>
        <v/>
      </c>
      <c r="K881" s="1">
        <v>18262</v>
      </c>
      <c r="L881" s="2">
        <v>16.79</v>
      </c>
      <c r="M881" s="2">
        <f t="shared" si="78"/>
        <v>0.73000000000000043</v>
      </c>
      <c r="N881" s="2">
        <f t="shared" si="79"/>
        <v>4.5454545454545485</v>
      </c>
    </row>
    <row r="882" spans="1:14" x14ac:dyDescent="0.3">
      <c r="A882" s="1">
        <v>18414</v>
      </c>
      <c r="B882" s="2">
        <v>18.78</v>
      </c>
      <c r="C882" s="2">
        <f t="shared" si="80"/>
        <v>0.82000000000000028</v>
      </c>
      <c r="D882" s="2">
        <f t="shared" si="81"/>
        <v>4.565701559020046</v>
      </c>
      <c r="F882" s="2" t="str">
        <f t="shared" si="82"/>
        <v/>
      </c>
      <c r="G882" s="2" t="str">
        <f t="shared" si="83"/>
        <v/>
      </c>
      <c r="K882" s="1">
        <v>18232</v>
      </c>
      <c r="L882" s="2">
        <v>16.059999999999999</v>
      </c>
      <c r="M882" s="2">
        <f t="shared" si="78"/>
        <v>1.9999999999999574E-2</v>
      </c>
      <c r="N882" s="2">
        <f t="shared" si="79"/>
        <v>0.12468827930174299</v>
      </c>
    </row>
    <row r="883" spans="1:14" x14ac:dyDescent="0.3">
      <c r="A883" s="1">
        <v>18381</v>
      </c>
      <c r="B883" s="2">
        <v>17.96</v>
      </c>
      <c r="C883" s="2">
        <f t="shared" si="80"/>
        <v>0.67000000000000171</v>
      </c>
      <c r="D883" s="2">
        <f t="shared" si="81"/>
        <v>3.8750722961249378</v>
      </c>
      <c r="F883" s="2" t="str">
        <f t="shared" si="82"/>
        <v/>
      </c>
      <c r="G883" s="2" t="str">
        <f t="shared" si="83"/>
        <v/>
      </c>
      <c r="K883" s="1">
        <v>18202</v>
      </c>
      <c r="L883" s="2">
        <v>16.04</v>
      </c>
      <c r="M883" s="2">
        <f t="shared" si="78"/>
        <v>0.45999999999999908</v>
      </c>
      <c r="N883" s="2">
        <f t="shared" si="79"/>
        <v>2.9525032092426127</v>
      </c>
    </row>
    <row r="884" spans="1:14" x14ac:dyDescent="0.3">
      <c r="A884" s="1">
        <v>18353</v>
      </c>
      <c r="B884" s="2">
        <v>17.29</v>
      </c>
      <c r="C884" s="2">
        <f t="shared" si="80"/>
        <v>7.0000000000000284E-2</v>
      </c>
      <c r="D884" s="2">
        <f t="shared" si="81"/>
        <v>0.40650406504065206</v>
      </c>
      <c r="F884" s="2" t="str">
        <f t="shared" si="82"/>
        <v/>
      </c>
      <c r="G884" s="2" t="str">
        <f t="shared" si="83"/>
        <v/>
      </c>
      <c r="K884" s="1">
        <v>18171</v>
      </c>
      <c r="L884" s="2">
        <v>15.58</v>
      </c>
      <c r="M884" s="2">
        <f t="shared" si="78"/>
        <v>0.35999999999999943</v>
      </c>
      <c r="N884" s="2">
        <f t="shared" si="79"/>
        <v>2.3653088042049895</v>
      </c>
    </row>
    <row r="885" spans="1:14" x14ac:dyDescent="0.3">
      <c r="A885" s="1">
        <v>18322</v>
      </c>
      <c r="B885" s="2">
        <v>17.22</v>
      </c>
      <c r="C885" s="2">
        <f t="shared" si="80"/>
        <v>0.16999999999999815</v>
      </c>
      <c r="D885" s="2">
        <f t="shared" si="81"/>
        <v>0.99706744868034103</v>
      </c>
      <c r="F885" s="2" t="str">
        <f t="shared" si="82"/>
        <v/>
      </c>
      <c r="G885" s="2" t="str">
        <f t="shared" si="83"/>
        <v/>
      </c>
      <c r="K885" s="1">
        <v>18141</v>
      </c>
      <c r="L885" s="2">
        <v>15.22</v>
      </c>
      <c r="M885" s="2">
        <f t="shared" si="78"/>
        <v>0.18000000000000149</v>
      </c>
      <c r="N885" s="2">
        <f t="shared" si="79"/>
        <v>1.196808510638308</v>
      </c>
    </row>
    <row r="886" spans="1:14" x14ac:dyDescent="0.3">
      <c r="A886" s="1">
        <v>18294</v>
      </c>
      <c r="B886" s="2">
        <v>17.05</v>
      </c>
      <c r="C886" s="2">
        <f t="shared" si="80"/>
        <v>0.26000000000000156</v>
      </c>
      <c r="D886" s="2">
        <f t="shared" si="81"/>
        <v>1.548540798094113</v>
      </c>
      <c r="F886" s="2" t="str">
        <f t="shared" si="82"/>
        <v/>
      </c>
      <c r="G886" s="2" t="str">
        <f t="shared" si="83"/>
        <v/>
      </c>
      <c r="K886" s="1">
        <v>18108</v>
      </c>
      <c r="L886" s="2">
        <v>15.04</v>
      </c>
      <c r="M886" s="2">
        <f t="shared" si="78"/>
        <v>0.87999999999999901</v>
      </c>
      <c r="N886" s="2">
        <f t="shared" si="79"/>
        <v>6.2146892655367161</v>
      </c>
    </row>
    <row r="887" spans="1:14" x14ac:dyDescent="0.3">
      <c r="A887" s="1">
        <v>18262</v>
      </c>
      <c r="B887" s="2">
        <v>16.79</v>
      </c>
      <c r="C887" s="2">
        <f t="shared" si="80"/>
        <v>0.73000000000000043</v>
      </c>
      <c r="D887" s="2">
        <f t="shared" si="81"/>
        <v>4.5454545454545485</v>
      </c>
      <c r="F887" s="2" t="str">
        <f t="shared" si="82"/>
        <v/>
      </c>
      <c r="G887" s="2" t="str">
        <f t="shared" si="83"/>
        <v/>
      </c>
      <c r="K887" s="1">
        <v>18079</v>
      </c>
      <c r="L887" s="2">
        <v>14.16</v>
      </c>
      <c r="M887" s="2">
        <f t="shared" si="78"/>
        <v>-2.9999999999999361E-2</v>
      </c>
      <c r="N887" s="2">
        <f t="shared" si="79"/>
        <v>-0.21141649048625344</v>
      </c>
    </row>
    <row r="888" spans="1:14" x14ac:dyDescent="0.3">
      <c r="A888" s="1">
        <v>18232</v>
      </c>
      <c r="B888" s="2">
        <v>16.059999999999999</v>
      </c>
      <c r="C888" s="2">
        <f t="shared" si="80"/>
        <v>1.9999999999999574E-2</v>
      </c>
      <c r="D888" s="2">
        <f t="shared" si="81"/>
        <v>0.12468827930174299</v>
      </c>
      <c r="F888" s="2" t="str">
        <f t="shared" si="82"/>
        <v/>
      </c>
      <c r="G888" s="2" t="str">
        <f t="shared" si="83"/>
        <v/>
      </c>
      <c r="K888" s="1">
        <v>18049</v>
      </c>
      <c r="L888" s="2">
        <v>14.19</v>
      </c>
      <c r="M888" s="2">
        <f t="shared" si="78"/>
        <v>-0.52000000000000135</v>
      </c>
      <c r="N888" s="2">
        <f t="shared" si="79"/>
        <v>-3.5350101971448082</v>
      </c>
    </row>
    <row r="889" spans="1:14" x14ac:dyDescent="0.3">
      <c r="A889" s="1">
        <v>18202</v>
      </c>
      <c r="B889" s="2">
        <v>16.04</v>
      </c>
      <c r="C889" s="2">
        <f t="shared" si="80"/>
        <v>0.45999999999999908</v>
      </c>
      <c r="D889" s="2">
        <f t="shared" si="81"/>
        <v>2.9525032092426127</v>
      </c>
      <c r="F889" s="2" t="str">
        <f t="shared" si="82"/>
        <v/>
      </c>
      <c r="G889" s="2" t="str">
        <f t="shared" si="83"/>
        <v/>
      </c>
      <c r="K889" s="1">
        <v>18017</v>
      </c>
      <c r="L889" s="2">
        <v>14.71</v>
      </c>
      <c r="M889" s="2">
        <f t="shared" si="78"/>
        <v>-0.34999999999999964</v>
      </c>
      <c r="N889" s="2">
        <f t="shared" si="79"/>
        <v>-2.324037184594951</v>
      </c>
    </row>
    <row r="890" spans="1:14" x14ac:dyDescent="0.3">
      <c r="A890" s="1">
        <v>18171</v>
      </c>
      <c r="B890" s="2">
        <v>15.58</v>
      </c>
      <c r="C890" s="2">
        <f t="shared" si="80"/>
        <v>0.35999999999999943</v>
      </c>
      <c r="D890" s="2">
        <f t="shared" si="81"/>
        <v>2.3653088042049895</v>
      </c>
      <c r="F890" s="2" t="str">
        <f t="shared" si="82"/>
        <v/>
      </c>
      <c r="G890" s="2" t="str">
        <f t="shared" si="83"/>
        <v/>
      </c>
      <c r="K890" s="1">
        <v>17988</v>
      </c>
      <c r="L890" s="2">
        <v>15.06</v>
      </c>
      <c r="M890" s="2">
        <f t="shared" si="78"/>
        <v>0.44000000000000128</v>
      </c>
      <c r="N890" s="2">
        <f t="shared" si="79"/>
        <v>3.0095759233926218</v>
      </c>
    </row>
    <row r="891" spans="1:14" x14ac:dyDescent="0.3">
      <c r="A891" s="1">
        <v>18141</v>
      </c>
      <c r="B891" s="2">
        <v>15.22</v>
      </c>
      <c r="C891" s="2">
        <f t="shared" si="80"/>
        <v>0.18000000000000149</v>
      </c>
      <c r="D891" s="2">
        <f t="shared" si="81"/>
        <v>1.196808510638308</v>
      </c>
      <c r="F891" s="2" t="str">
        <f t="shared" si="82"/>
        <v/>
      </c>
      <c r="G891" s="2" t="str">
        <f t="shared" si="83"/>
        <v/>
      </c>
      <c r="K891" s="1">
        <v>17957</v>
      </c>
      <c r="L891" s="2">
        <v>14.62</v>
      </c>
      <c r="M891" s="2">
        <f t="shared" si="78"/>
        <v>-0.60000000000000142</v>
      </c>
      <c r="N891" s="2">
        <f t="shared" si="79"/>
        <v>-3.9421813403416648</v>
      </c>
    </row>
    <row r="892" spans="1:14" x14ac:dyDescent="0.3">
      <c r="A892" s="1">
        <v>18108</v>
      </c>
      <c r="B892" s="2">
        <v>15.04</v>
      </c>
      <c r="C892" s="2">
        <f t="shared" si="80"/>
        <v>0.87999999999999901</v>
      </c>
      <c r="D892" s="2">
        <f t="shared" si="81"/>
        <v>6.2146892655367161</v>
      </c>
      <c r="F892" s="2" t="str">
        <f t="shared" si="82"/>
        <v/>
      </c>
      <c r="G892" s="2" t="str">
        <f t="shared" si="83"/>
        <v/>
      </c>
      <c r="K892" s="1">
        <v>17929</v>
      </c>
      <c r="L892" s="2">
        <v>15.22</v>
      </c>
      <c r="M892" s="2">
        <f t="shared" si="78"/>
        <v>2.000000000000135E-2</v>
      </c>
      <c r="N892" s="2">
        <f t="shared" si="79"/>
        <v>0.13157894736842993</v>
      </c>
    </row>
    <row r="893" spans="1:14" x14ac:dyDescent="0.3">
      <c r="A893" s="1">
        <v>18079</v>
      </c>
      <c r="B893" s="2">
        <v>14.16</v>
      </c>
      <c r="C893" s="2">
        <f t="shared" si="80"/>
        <v>-2.9999999999999361E-2</v>
      </c>
      <c r="D893" s="2">
        <f t="shared" si="81"/>
        <v>-0.21141649048625344</v>
      </c>
      <c r="F893" s="2" t="str">
        <f t="shared" si="82"/>
        <v/>
      </c>
      <c r="G893" s="2" t="str">
        <f t="shared" si="83"/>
        <v/>
      </c>
      <c r="K893" s="1">
        <v>17898</v>
      </c>
      <c r="L893" s="2">
        <v>15.2</v>
      </c>
      <c r="M893" s="2">
        <f t="shared" si="78"/>
        <v>0.44999999999999929</v>
      </c>
      <c r="N893" s="2">
        <f t="shared" si="79"/>
        <v>3.0508474576271136</v>
      </c>
    </row>
    <row r="894" spans="1:14" x14ac:dyDescent="0.3">
      <c r="A894" s="1">
        <v>18049</v>
      </c>
      <c r="B894" s="2">
        <v>14.19</v>
      </c>
      <c r="C894" s="2">
        <f t="shared" si="80"/>
        <v>-0.52000000000000135</v>
      </c>
      <c r="D894" s="2">
        <f t="shared" si="81"/>
        <v>-3.5350101971448082</v>
      </c>
      <c r="F894" s="2" t="str">
        <f t="shared" si="82"/>
        <v/>
      </c>
      <c r="G894" s="2" t="str">
        <f t="shared" si="83"/>
        <v/>
      </c>
      <c r="K894" s="1">
        <v>17867</v>
      </c>
      <c r="L894" s="2">
        <v>14.75</v>
      </c>
      <c r="M894" s="2">
        <f t="shared" si="78"/>
        <v>-1.75</v>
      </c>
      <c r="N894" s="2">
        <f t="shared" si="79"/>
        <v>-10.606060606060606</v>
      </c>
    </row>
    <row r="895" spans="1:14" x14ac:dyDescent="0.3">
      <c r="A895" s="1">
        <v>18017</v>
      </c>
      <c r="B895" s="2">
        <v>14.71</v>
      </c>
      <c r="C895" s="2">
        <f t="shared" si="80"/>
        <v>-0.34999999999999964</v>
      </c>
      <c r="D895" s="2">
        <f t="shared" si="81"/>
        <v>-2.324037184594951</v>
      </c>
      <c r="F895" s="2" t="str">
        <f t="shared" si="82"/>
        <v/>
      </c>
      <c r="G895" s="2" t="str">
        <f t="shared" si="83"/>
        <v/>
      </c>
      <c r="K895" s="1">
        <v>17835</v>
      </c>
      <c r="L895" s="2">
        <v>16.5</v>
      </c>
      <c r="M895" s="2">
        <f t="shared" si="78"/>
        <v>1.0099999999999998</v>
      </c>
      <c r="N895" s="2">
        <f t="shared" si="79"/>
        <v>6.5203357004519029</v>
      </c>
    </row>
    <row r="896" spans="1:14" x14ac:dyDescent="0.3">
      <c r="A896" s="1">
        <v>17988</v>
      </c>
      <c r="B896" s="2">
        <v>15.06</v>
      </c>
      <c r="C896" s="2">
        <f t="shared" si="80"/>
        <v>0.44000000000000128</v>
      </c>
      <c r="D896" s="2">
        <f t="shared" si="81"/>
        <v>3.0095759233926218</v>
      </c>
      <c r="F896" s="2" t="str">
        <f t="shared" si="82"/>
        <v/>
      </c>
      <c r="G896" s="2" t="str">
        <f t="shared" si="83"/>
        <v/>
      </c>
      <c r="K896" s="1">
        <v>17806</v>
      </c>
      <c r="L896" s="2">
        <v>15.49</v>
      </c>
      <c r="M896" s="2">
        <f t="shared" si="78"/>
        <v>-0.48000000000000043</v>
      </c>
      <c r="N896" s="2">
        <f t="shared" si="79"/>
        <v>-3.0056355666875416</v>
      </c>
    </row>
    <row r="897" spans="1:14" x14ac:dyDescent="0.3">
      <c r="A897" s="1">
        <v>17957</v>
      </c>
      <c r="B897" s="2">
        <v>14.62</v>
      </c>
      <c r="C897" s="2">
        <f t="shared" si="80"/>
        <v>-0.60000000000000142</v>
      </c>
      <c r="D897" s="2">
        <f t="shared" si="81"/>
        <v>-3.9421813403416648</v>
      </c>
      <c r="F897" s="2" t="str">
        <f t="shared" si="82"/>
        <v/>
      </c>
      <c r="G897" s="2" t="str">
        <f t="shared" si="83"/>
        <v/>
      </c>
      <c r="K897" s="1">
        <v>17776</v>
      </c>
      <c r="L897" s="2">
        <v>15.97</v>
      </c>
      <c r="M897" s="2">
        <f t="shared" si="78"/>
        <v>0.12000000000000099</v>
      </c>
      <c r="N897" s="2">
        <f t="shared" si="79"/>
        <v>0.75709779179811354</v>
      </c>
    </row>
    <row r="898" spans="1:14" x14ac:dyDescent="0.3">
      <c r="A898" s="1">
        <v>17929</v>
      </c>
      <c r="B898" s="2">
        <v>15.22</v>
      </c>
      <c r="C898" s="2">
        <f t="shared" si="80"/>
        <v>2.000000000000135E-2</v>
      </c>
      <c r="D898" s="2">
        <f t="shared" si="81"/>
        <v>0.13157894736842993</v>
      </c>
      <c r="F898" s="2" t="str">
        <f t="shared" si="82"/>
        <v/>
      </c>
      <c r="G898" s="2" t="str">
        <f t="shared" si="83"/>
        <v/>
      </c>
      <c r="K898" s="1">
        <v>17744</v>
      </c>
      <c r="L898" s="2">
        <v>15.85</v>
      </c>
      <c r="M898" s="2">
        <f t="shared" ref="M898:M903" si="84">IF(AND(ISNUMBER(L898),ISNUMBER(L899)), (L898 - L899), "")</f>
        <v>-0.88999999999999879</v>
      </c>
      <c r="N898" s="2">
        <f t="shared" ref="N898:N903" si="85">IF(AND(ISNUMBER(M898),ISNUMBER(L899)), (100*M898/ABS(L899)), "")</f>
        <v>-5.316606929510149</v>
      </c>
    </row>
    <row r="899" spans="1:14" x14ac:dyDescent="0.3">
      <c r="A899" s="1">
        <v>17898</v>
      </c>
      <c r="B899" s="2">
        <v>15.2</v>
      </c>
      <c r="C899" s="2">
        <f t="shared" si="80"/>
        <v>0.44999999999999929</v>
      </c>
      <c r="D899" s="2">
        <f t="shared" si="81"/>
        <v>3.0508474576271136</v>
      </c>
      <c r="F899" s="2" t="str">
        <f t="shared" si="82"/>
        <v/>
      </c>
      <c r="G899" s="2" t="str">
        <f t="shared" si="83"/>
        <v/>
      </c>
      <c r="K899" s="1">
        <v>17714</v>
      </c>
      <c r="L899" s="2">
        <v>16.739999999999998</v>
      </c>
      <c r="M899" s="2">
        <f t="shared" si="84"/>
        <v>4.9999999999997158E-2</v>
      </c>
      <c r="N899" s="2">
        <f t="shared" si="85"/>
        <v>0.29958058717793384</v>
      </c>
    </row>
    <row r="900" spans="1:14" x14ac:dyDescent="0.3">
      <c r="A900" s="1">
        <v>17867</v>
      </c>
      <c r="B900" s="2">
        <v>14.75</v>
      </c>
      <c r="C900" s="2">
        <f t="shared" si="80"/>
        <v>-1.75</v>
      </c>
      <c r="D900" s="2">
        <f t="shared" si="81"/>
        <v>-10.606060606060606</v>
      </c>
      <c r="F900" s="2" t="str">
        <f t="shared" si="82"/>
        <v/>
      </c>
      <c r="G900" s="2" t="str">
        <f t="shared" si="83"/>
        <v/>
      </c>
      <c r="K900" s="1">
        <v>17684</v>
      </c>
      <c r="L900" s="2">
        <v>16.690000000000001</v>
      </c>
      <c r="M900" s="2">
        <f t="shared" si="84"/>
        <v>1.2100000000000009</v>
      </c>
      <c r="N900" s="2">
        <f t="shared" si="85"/>
        <v>7.8165374677002637</v>
      </c>
    </row>
    <row r="901" spans="1:14" x14ac:dyDescent="0.3">
      <c r="A901" s="1">
        <v>17835</v>
      </c>
      <c r="B901" s="2">
        <v>16.5</v>
      </c>
      <c r="C901" s="2">
        <f t="shared" si="80"/>
        <v>1.0099999999999998</v>
      </c>
      <c r="D901" s="2">
        <f t="shared" si="81"/>
        <v>6.5203357004519029</v>
      </c>
      <c r="F901" s="2" t="str">
        <f t="shared" si="82"/>
        <v/>
      </c>
      <c r="G901" s="2" t="str">
        <f t="shared" si="83"/>
        <v/>
      </c>
      <c r="K901" s="1">
        <v>17653</v>
      </c>
      <c r="L901" s="2">
        <v>15.48</v>
      </c>
      <c r="M901" s="2">
        <f t="shared" si="84"/>
        <v>0.40000000000000036</v>
      </c>
      <c r="N901" s="2">
        <f t="shared" si="85"/>
        <v>2.6525198938992065</v>
      </c>
    </row>
    <row r="902" spans="1:14" x14ac:dyDescent="0.3">
      <c r="A902" s="1">
        <v>17806</v>
      </c>
      <c r="B902" s="2">
        <v>15.49</v>
      </c>
      <c r="C902" s="2">
        <f t="shared" si="80"/>
        <v>-0.48000000000000043</v>
      </c>
      <c r="D902" s="2">
        <f t="shared" si="81"/>
        <v>-3.0056355666875416</v>
      </c>
      <c r="F902" s="2" t="str">
        <f t="shared" si="82"/>
        <v/>
      </c>
      <c r="G902" s="2" t="str">
        <f t="shared" si="83"/>
        <v/>
      </c>
      <c r="K902" s="1">
        <v>17623</v>
      </c>
      <c r="L902" s="2">
        <v>15.08</v>
      </c>
      <c r="M902" s="2">
        <f t="shared" si="84"/>
        <v>1.1500000000000004</v>
      </c>
      <c r="N902" s="2">
        <f t="shared" si="85"/>
        <v>8.2555635319454446</v>
      </c>
    </row>
    <row r="903" spans="1:14" x14ac:dyDescent="0.3">
      <c r="A903" s="1">
        <v>17776</v>
      </c>
      <c r="B903" s="2">
        <v>15.97</v>
      </c>
      <c r="C903" s="2">
        <f t="shared" si="80"/>
        <v>0.12000000000000099</v>
      </c>
      <c r="D903" s="2">
        <f t="shared" si="81"/>
        <v>0.75709779179811354</v>
      </c>
      <c r="F903" s="2" t="str">
        <f t="shared" si="82"/>
        <v/>
      </c>
      <c r="G903" s="2" t="str">
        <f t="shared" si="83"/>
        <v/>
      </c>
      <c r="K903" s="1">
        <v>17590</v>
      </c>
      <c r="L903" s="2">
        <v>13.93</v>
      </c>
      <c r="M903" s="2">
        <f t="shared" si="84"/>
        <v>-0.75</v>
      </c>
      <c r="N903" s="2">
        <f t="shared" si="85"/>
        <v>-5.1089918256130789</v>
      </c>
    </row>
    <row r="904" spans="1:14" x14ac:dyDescent="0.3">
      <c r="A904" s="1">
        <v>17744</v>
      </c>
      <c r="B904" s="2">
        <v>15.85</v>
      </c>
      <c r="C904" s="2">
        <f t="shared" ref="C904:C909" si="86">IF(AND(ISNUMBER(B904),ISNUMBER(B905)), (B904 - B905), "")</f>
        <v>-0.88999999999999879</v>
      </c>
      <c r="D904" s="2">
        <f t="shared" ref="D904:D909" si="87">IF(AND(ISNUMBER(C904),ISNUMBER(B905)), (100*C904/ABS(B905)), "")</f>
        <v>-5.316606929510149</v>
      </c>
      <c r="F904" s="2" t="str">
        <f t="shared" ref="F904:F909" si="88">IF(AND(ISNUMBER(E904),ISNUMBER(E905)), (E904 - E905), "")</f>
        <v/>
      </c>
      <c r="G904" s="2" t="str">
        <f t="shared" ref="G904:G909" si="89">IF(AND(ISNUMBER(F904),ISNUMBER(E905)), (100*F904/ABS(E905)), "")</f>
        <v/>
      </c>
      <c r="K904" s="1">
        <v>17562</v>
      </c>
      <c r="L904" s="2">
        <v>14.68</v>
      </c>
    </row>
    <row r="905" spans="1:14" x14ac:dyDescent="0.3">
      <c r="A905" s="1">
        <v>17714</v>
      </c>
      <c r="B905" s="2">
        <v>16.739999999999998</v>
      </c>
      <c r="C905" s="2">
        <f t="shared" si="86"/>
        <v>4.9999999999997158E-2</v>
      </c>
      <c r="D905" s="2">
        <f t="shared" si="87"/>
        <v>0.29958058717793384</v>
      </c>
      <c r="F905" s="2" t="str">
        <f t="shared" si="88"/>
        <v/>
      </c>
      <c r="G905" s="2" t="str">
        <f t="shared" si="89"/>
        <v/>
      </c>
    </row>
    <row r="906" spans="1:14" x14ac:dyDescent="0.3">
      <c r="A906" s="1">
        <v>17684</v>
      </c>
      <c r="B906" s="2">
        <v>16.690000000000001</v>
      </c>
      <c r="C906" s="2">
        <f t="shared" si="86"/>
        <v>1.2100000000000009</v>
      </c>
      <c r="D906" s="2">
        <f t="shared" si="87"/>
        <v>7.8165374677002637</v>
      </c>
      <c r="F906" s="2" t="str">
        <f t="shared" si="88"/>
        <v/>
      </c>
      <c r="G906" s="2" t="str">
        <f t="shared" si="89"/>
        <v/>
      </c>
    </row>
    <row r="907" spans="1:14" x14ac:dyDescent="0.3">
      <c r="A907" s="1">
        <v>17653</v>
      </c>
      <c r="B907" s="2">
        <v>15.48</v>
      </c>
      <c r="C907" s="2">
        <f t="shared" si="86"/>
        <v>0.40000000000000036</v>
      </c>
      <c r="D907" s="2">
        <f t="shared" si="87"/>
        <v>2.6525198938992065</v>
      </c>
      <c r="F907" s="2" t="str">
        <f t="shared" si="88"/>
        <v/>
      </c>
      <c r="G907" s="2" t="str">
        <f t="shared" si="89"/>
        <v/>
      </c>
    </row>
    <row r="908" spans="1:14" x14ac:dyDescent="0.3">
      <c r="A908" s="1">
        <v>17623</v>
      </c>
      <c r="B908" s="2">
        <v>15.08</v>
      </c>
      <c r="C908" s="2">
        <f t="shared" si="86"/>
        <v>1.1500000000000004</v>
      </c>
      <c r="D908" s="2">
        <f t="shared" si="87"/>
        <v>8.2555635319454446</v>
      </c>
      <c r="F908" s="2" t="str">
        <f t="shared" si="88"/>
        <v/>
      </c>
      <c r="G908" s="2" t="str">
        <f t="shared" si="89"/>
        <v/>
      </c>
    </row>
    <row r="909" spans="1:14" x14ac:dyDescent="0.3">
      <c r="A909" s="1">
        <v>17590</v>
      </c>
      <c r="B909" s="2">
        <v>13.93</v>
      </c>
      <c r="C909" s="2">
        <f t="shared" si="86"/>
        <v>-0.75</v>
      </c>
      <c r="D909" s="2">
        <f t="shared" si="87"/>
        <v>-5.1089918256130789</v>
      </c>
      <c r="F909" s="2" t="str">
        <f t="shared" si="88"/>
        <v/>
      </c>
      <c r="G909" s="2" t="str">
        <f t="shared" si="89"/>
        <v/>
      </c>
    </row>
    <row r="910" spans="1:14" x14ac:dyDescent="0.3">
      <c r="A910" s="1">
        <v>17562</v>
      </c>
      <c r="B910" s="2">
        <v>14.68</v>
      </c>
    </row>
  </sheetData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伯謙 張</cp:lastModifiedBy>
  <dcterms:created xsi:type="dcterms:W3CDTF">2013-04-03T15:49:21Z</dcterms:created>
  <dcterms:modified xsi:type="dcterms:W3CDTF">2023-04-30T16:57:27Z</dcterms:modified>
</cp:coreProperties>
</file>