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57ba327938c00/課業/貨銀/作業/資料/2/"/>
    </mc:Choice>
  </mc:AlternateContent>
  <xr:revisionPtr revIDLastSave="6" documentId="13_ncr:4000b_{D7F4DE88-736A-4601-B73F-B22E04292535}" xr6:coauthVersionLast="47" xr6:coauthVersionMax="47" xr10:uidLastSave="{C11045F9-B416-4C01-AA3C-96260667F1E4}"/>
  <bookViews>
    <workbookView xWindow="-108" yWindow="-108" windowWidth="23256" windowHeight="12456" xr2:uid="{00000000-000D-0000-FFFF-FFFF00000000}"/>
  </bookViews>
  <sheets>
    <sheet name="AREMOS" sheetId="1" r:id="rId1"/>
  </sheets>
  <calcPr calcId="19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3" i="1"/>
  <c r="G2" i="1"/>
</calcChain>
</file>

<file path=xl/sharedStrings.xml><?xml version="1.0" encoding="utf-8"?>
<sst xmlns="http://schemas.openxmlformats.org/spreadsheetml/2006/main" count="505" uniqueCount="263">
  <si>
    <t>9.57</t>
  </si>
  <si>
    <t>14.37</t>
  </si>
  <si>
    <t>9.41</t>
  </si>
  <si>
    <t>13.62</t>
  </si>
  <si>
    <t>9.07</t>
  </si>
  <si>
    <t>12.99</t>
  </si>
  <si>
    <t>8.58</t>
  </si>
  <si>
    <t>12.29</t>
  </si>
  <si>
    <t>8.13</t>
  </si>
  <si>
    <t>11.51</t>
  </si>
  <si>
    <t>7.63</t>
  </si>
  <si>
    <t>10.51</t>
  </si>
  <si>
    <t>7.33</t>
  </si>
  <si>
    <t>10.43</t>
  </si>
  <si>
    <t>7.10</t>
  </si>
  <si>
    <t>10.39</t>
  </si>
  <si>
    <t>7.02</t>
  </si>
  <si>
    <t>10.26</t>
  </si>
  <si>
    <t>6.68</t>
  </si>
  <si>
    <t>10.16</t>
  </si>
  <si>
    <t>6.53</t>
  </si>
  <si>
    <t>9.93</t>
  </si>
  <si>
    <t>6.46</t>
  </si>
  <si>
    <t>9.91</t>
  </si>
  <si>
    <t>6.45</t>
  </si>
  <si>
    <t>9.73</t>
  </si>
  <si>
    <t>9.62</t>
  </si>
  <si>
    <t>6.24</t>
  </si>
  <si>
    <t>9.37</t>
  </si>
  <si>
    <t>5.96</t>
  </si>
  <si>
    <t>9.18</t>
  </si>
  <si>
    <t>5.67</t>
  </si>
  <si>
    <t>8.85</t>
  </si>
  <si>
    <t>5.20</t>
  </si>
  <si>
    <t>8.34</t>
  </si>
  <si>
    <t>4.74</t>
  </si>
  <si>
    <t>8.03</t>
  </si>
  <si>
    <t>4.29</t>
  </si>
  <si>
    <t>7.74</t>
  </si>
  <si>
    <t>4.16</t>
  </si>
  <si>
    <t>7.39</t>
  </si>
  <si>
    <t>3.95</t>
  </si>
  <si>
    <t>3.89</t>
  </si>
  <si>
    <t>6.89</t>
  </si>
  <si>
    <t>3.76</t>
  </si>
  <si>
    <t>6.73</t>
  </si>
  <si>
    <t>3.80</t>
  </si>
  <si>
    <t>6.51</t>
  </si>
  <si>
    <t>3.70</t>
  </si>
  <si>
    <t>6.34</t>
  </si>
  <si>
    <t>3.85</t>
  </si>
  <si>
    <t>6.36</t>
  </si>
  <si>
    <t>6.38</t>
  </si>
  <si>
    <t>4.00</t>
  </si>
  <si>
    <t>5.31</t>
  </si>
  <si>
    <t>8.09</t>
  </si>
  <si>
    <t>6.43</t>
  </si>
  <si>
    <t>9.46</t>
  </si>
  <si>
    <t>6.65</t>
  </si>
  <si>
    <t>6.96</t>
  </si>
  <si>
    <t>10.13</t>
  </si>
  <si>
    <t>7.29</t>
  </si>
  <si>
    <t>7.31</t>
  </si>
  <si>
    <t>10.58</t>
  </si>
  <si>
    <t>7.22</t>
  </si>
  <si>
    <t>10.50</t>
  </si>
  <si>
    <t>7.13</t>
  </si>
  <si>
    <t>7.20</t>
  </si>
  <si>
    <t>10.47</t>
  </si>
  <si>
    <t>10.22</t>
  </si>
  <si>
    <t>6.97</t>
  </si>
  <si>
    <t>9.54</t>
  </si>
  <si>
    <t>6.60</t>
  </si>
  <si>
    <t>9.14</t>
  </si>
  <si>
    <t>6.40</t>
  </si>
  <si>
    <t>6.42</t>
  </si>
  <si>
    <t>9.20</t>
  </si>
  <si>
    <t>6.26</t>
  </si>
  <si>
    <t>9.27</t>
  </si>
  <si>
    <t>6.33</t>
  </si>
  <si>
    <t>9.31</t>
  </si>
  <si>
    <t>6.31</t>
  </si>
  <si>
    <t>6.32</t>
  </si>
  <si>
    <t>9.29</t>
  </si>
  <si>
    <t>6.20</t>
  </si>
  <si>
    <t>9.12</t>
  </si>
  <si>
    <t>6.18</t>
  </si>
  <si>
    <t>6.04</t>
  </si>
  <si>
    <t>8.93</t>
  </si>
  <si>
    <t>5.93</t>
  </si>
  <si>
    <t>8.87</t>
  </si>
  <si>
    <t>6.00</t>
  </si>
  <si>
    <t>9.01</t>
  </si>
  <si>
    <t>6.11</t>
  </si>
  <si>
    <t>9.00</t>
  </si>
  <si>
    <t>8.95</t>
  </si>
  <si>
    <t>5.99</t>
  </si>
  <si>
    <t>8.84</t>
  </si>
  <si>
    <t>6.01</t>
  </si>
  <si>
    <t>8.74</t>
  </si>
  <si>
    <t>8.70</t>
  </si>
  <si>
    <t>5.88</t>
  </si>
  <si>
    <t>8.64</t>
  </si>
  <si>
    <t>5.76</t>
  </si>
  <si>
    <t>8.50</t>
  </si>
  <si>
    <t>5.57</t>
  </si>
  <si>
    <t>5.43</t>
  </si>
  <si>
    <t>8.25</t>
  </si>
  <si>
    <t>5.34</t>
  </si>
  <si>
    <t>8.20</t>
  </si>
  <si>
    <t>5.28</t>
  </si>
  <si>
    <t>8.23</t>
  </si>
  <si>
    <t>5.38</t>
  </si>
  <si>
    <t>8.33</t>
  </si>
  <si>
    <t>5.60</t>
  </si>
  <si>
    <t>8.47</t>
  </si>
  <si>
    <t>5.75</t>
  </si>
  <si>
    <t>8.52</t>
  </si>
  <si>
    <t>5.83</t>
  </si>
  <si>
    <t>5.68</t>
  </si>
  <si>
    <t>8.41</t>
  </si>
  <si>
    <t>5.35</t>
  </si>
  <si>
    <t>8.21</t>
  </si>
  <si>
    <t>5.07</t>
  </si>
  <si>
    <t>8.07</t>
  </si>
  <si>
    <t>4.87</t>
  </si>
  <si>
    <t>7.97</t>
  </si>
  <si>
    <t>4.70</t>
  </si>
  <si>
    <t>7.86</t>
  </si>
  <si>
    <t>4.62</t>
  </si>
  <si>
    <t>7.73</t>
  </si>
  <si>
    <t>4.58</t>
  </si>
  <si>
    <t>7.64</t>
  </si>
  <si>
    <t>4.64</t>
  </si>
  <si>
    <t>7.57</t>
  </si>
  <si>
    <t>4.63</t>
  </si>
  <si>
    <t>7.48</t>
  </si>
  <si>
    <t>7.36</t>
  </si>
  <si>
    <t>4.34</t>
  </si>
  <si>
    <t>7.16</t>
  </si>
  <si>
    <t>4.03</t>
  </si>
  <si>
    <t>6.93</t>
  </si>
  <si>
    <t>3.35</t>
  </si>
  <si>
    <t>6.49</t>
  </si>
  <si>
    <t>2.89</t>
  </si>
  <si>
    <t>5.97</t>
  </si>
  <si>
    <t>2.52</t>
  </si>
  <si>
    <t>5.72</t>
  </si>
  <si>
    <t>2.15</t>
  </si>
  <si>
    <t>5.40</t>
  </si>
  <si>
    <t>1.95</t>
  </si>
  <si>
    <t>5.02</t>
  </si>
  <si>
    <t>1.70</t>
  </si>
  <si>
    <t>4.50</t>
  </si>
  <si>
    <t>1.56</t>
  </si>
  <si>
    <t>4.22</t>
  </si>
  <si>
    <t>1.37</t>
  </si>
  <si>
    <t>1.27</t>
  </si>
  <si>
    <t>3.74</t>
  </si>
  <si>
    <t>1.13</t>
  </si>
  <si>
    <t>1.10</t>
  </si>
  <si>
    <t>3.68</t>
  </si>
  <si>
    <t>1.07</t>
  </si>
  <si>
    <t>3.61</t>
  </si>
  <si>
    <t>1.11</t>
  </si>
  <si>
    <t>3.56</t>
  </si>
  <si>
    <t>1.14</t>
  </si>
  <si>
    <t>3.59</t>
  </si>
  <si>
    <t>1.19</t>
  </si>
  <si>
    <t>3.66</t>
  </si>
  <si>
    <t>1.23</t>
  </si>
  <si>
    <t>1.30</t>
  </si>
  <si>
    <t>1.35</t>
  </si>
  <si>
    <t>1.39</t>
  </si>
  <si>
    <t>3.50</t>
  </si>
  <si>
    <t>1.42</t>
  </si>
  <si>
    <t>3.40</t>
  </si>
  <si>
    <t>1.46</t>
  </si>
  <si>
    <t>3.36</t>
  </si>
  <si>
    <t>3.28</t>
  </si>
  <si>
    <t>1.48</t>
  </si>
  <si>
    <t>3.26</t>
  </si>
  <si>
    <t>1.55</t>
  </si>
  <si>
    <t>3.39</t>
  </si>
  <si>
    <t>1.63</t>
  </si>
  <si>
    <t>3.46</t>
  </si>
  <si>
    <t>1.69</t>
  </si>
  <si>
    <t>3.48</t>
  </si>
  <si>
    <t>1.72</t>
  </si>
  <si>
    <t>1.78</t>
  </si>
  <si>
    <t>3.52</t>
  </si>
  <si>
    <t>1.64</t>
  </si>
  <si>
    <t>3.34</t>
  </si>
  <si>
    <t>2.40</t>
  </si>
  <si>
    <t>0.88</t>
  </si>
  <si>
    <t>1.99</t>
  </si>
  <si>
    <t>0.77</t>
  </si>
  <si>
    <t>1.96</t>
  </si>
  <si>
    <t>0.64</t>
  </si>
  <si>
    <t>0.58</t>
  </si>
  <si>
    <t>1.93</t>
  </si>
  <si>
    <t>0.59</t>
  </si>
  <si>
    <t>0.62</t>
  </si>
  <si>
    <t>0.66</t>
  </si>
  <si>
    <t>2.04</t>
  </si>
  <si>
    <t>0.67</t>
  </si>
  <si>
    <t>2.07</t>
  </si>
  <si>
    <t>0.74</t>
  </si>
  <si>
    <t>2.13</t>
  </si>
  <si>
    <t>0.78</t>
  </si>
  <si>
    <t>2.21</t>
  </si>
  <si>
    <t>0.80</t>
  </si>
  <si>
    <t>2.23</t>
  </si>
  <si>
    <t>0.82</t>
  </si>
  <si>
    <t>2.24</t>
  </si>
  <si>
    <t>2.25</t>
  </si>
  <si>
    <t>0.81</t>
  </si>
  <si>
    <t>2.22</t>
  </si>
  <si>
    <t>0.79</t>
  </si>
  <si>
    <t>2.19</t>
  </si>
  <si>
    <t>2.20</t>
  </si>
  <si>
    <t>2.18</t>
  </si>
  <si>
    <t>0.69</t>
  </si>
  <si>
    <t>2.09</t>
  </si>
  <si>
    <t>0.65</t>
  </si>
  <si>
    <t>2.02</t>
  </si>
  <si>
    <t>0.60</t>
  </si>
  <si>
    <t>1.97</t>
  </si>
  <si>
    <t>0.57</t>
  </si>
  <si>
    <t>1.94</t>
  </si>
  <si>
    <t>1.92</t>
  </si>
  <si>
    <t>0.56</t>
  </si>
  <si>
    <t>1.91</t>
  </si>
  <si>
    <t>1.90</t>
  </si>
  <si>
    <t>0.55</t>
  </si>
  <si>
    <t>1.88</t>
  </si>
  <si>
    <t>1.87</t>
  </si>
  <si>
    <t>0.54</t>
  </si>
  <si>
    <t>1.85</t>
  </si>
  <si>
    <t>0.44</t>
  </si>
  <si>
    <t>1.66</t>
  </si>
  <si>
    <t>0.42</t>
  </si>
  <si>
    <t>1.61</t>
  </si>
  <si>
    <t>0.40</t>
  </si>
  <si>
    <t>1.62</t>
  </si>
  <si>
    <t>0.38</t>
  </si>
  <si>
    <t>0.36</t>
  </si>
  <si>
    <t>0.35</t>
  </si>
  <si>
    <t>1.60</t>
  </si>
  <si>
    <t>1.59</t>
  </si>
  <si>
    <t>0.45</t>
  </si>
  <si>
    <t>0.72</t>
  </si>
  <si>
    <t>2.08</t>
  </si>
  <si>
    <t>0.85</t>
  </si>
  <si>
    <t>0.96</t>
  </si>
  <si>
    <t>2.34</t>
  </si>
  <si>
    <t>存款</t>
    <phoneticPr fontId="1" type="noConversion"/>
  </si>
  <si>
    <t>放款</t>
    <phoneticPr fontId="1" type="noConversion"/>
  </si>
  <si>
    <r>
      <t xml:space="preserve"> </t>
    </r>
    <r>
      <rPr>
        <sz val="10"/>
        <rFont val="Microsoft JhengHei"/>
        <family val="2"/>
        <charset val="136"/>
      </rPr>
      <t>利差</t>
    </r>
    <phoneticPr fontId="1" type="noConversion"/>
  </si>
  <si>
    <t>quarter</t>
    <phoneticPr fontId="1" type="noConversion"/>
  </si>
  <si>
    <t>year</t>
    <phoneticPr fontId="1" type="noConversion"/>
  </si>
  <si>
    <t>Q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</si>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</sst>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sz val="10"/>
      <name val="Arial"/>
      <family val="2"/>
    </font>
    <font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K17" sqref="K17"/>
    </sheetView>
  </sheetViews>
  <sheetFormatPr defaultRowHeight="13.2"/>
  <cols>
    <col min="1" max="3" width="8.88671875" style="1"/>
    <col min="4" max="4" width="18.5546875" style="1" customWidth="1"/>
    <col min="5" max="5" width="30.21875" style="1" customWidth="1"/>
    <col min="6" max="6" width="23.109375" style="1" customWidth="1"/>
    <col min="7" max="7" width="19.109375" style="1" customWidth="1"/>
    <col min="8" max="16384" width="8.88671875" style="1"/>
  </cols>
  <sheetData>
    <row r="1" spans="1:7" ht="13.8">
      <c r="A1" s="1" t="s">
        <v>260</v>
      </c>
      <c r="B1" s="1" t="s">
        <v>261</v>
      </c>
      <c r="C1" s="1" t="s">
        <v>259</v>
      </c>
      <c r="D1" s="1" t="s">
        <v>262</v>
      </c>
      <c r="E1" s="2" t="s">
        <v>256</v>
      </c>
      <c r="F1" s="2" t="s">
        <v>257</v>
      </c>
      <c r="G1" s="3" t="s">
        <v>258</v>
      </c>
    </row>
    <row r="2" spans="1:7">
      <c r="A2" s="1">
        <f>INT((ROW()-2)/4)+1982</f>
        <v>1982</v>
      </c>
      <c r="B2" s="1" t="s">
        <v>261</v>
      </c>
      <c r="C2" s="1">
        <f>MOD(ROW(A1)-1,4)+1</f>
        <v>1</v>
      </c>
      <c r="D2" s="1" t="str">
        <f>CONCATENATE(A2, C2)</f>
        <v>19821</v>
      </c>
      <c r="E2" s="1" t="s">
        <v>0</v>
      </c>
      <c r="F2" s="1" t="s">
        <v>1</v>
      </c>
      <c r="G2" s="1">
        <f>F2-E2</f>
        <v>4.7999999999999989</v>
      </c>
    </row>
    <row r="3" spans="1:7">
      <c r="A3" s="1">
        <f t="shared" ref="A3:A66" si="0">INT((ROW()-2)/4)+1982</f>
        <v>1982</v>
      </c>
      <c r="B3" s="1" t="s">
        <v>261</v>
      </c>
      <c r="C3" s="1">
        <f t="shared" ref="C3:C66" si="1">MOD(ROW(A2)-1,4)+1</f>
        <v>2</v>
      </c>
      <c r="D3" s="1" t="str">
        <f t="shared" ref="D3:D66" si="2">CONCATENATE(A3, C3)</f>
        <v>19822</v>
      </c>
      <c r="E3" s="1" t="s">
        <v>2</v>
      </c>
      <c r="F3" s="1" t="s">
        <v>3</v>
      </c>
      <c r="G3" s="1">
        <f>F3-E3</f>
        <v>4.2099999999999991</v>
      </c>
    </row>
    <row r="4" spans="1:7">
      <c r="A4" s="1">
        <f t="shared" si="0"/>
        <v>1982</v>
      </c>
      <c r="B4" s="1" t="s">
        <v>261</v>
      </c>
      <c r="C4" s="1">
        <f t="shared" si="1"/>
        <v>3</v>
      </c>
      <c r="D4" s="1" t="str">
        <f t="shared" si="2"/>
        <v>19823</v>
      </c>
      <c r="E4" s="1" t="s">
        <v>4</v>
      </c>
      <c r="F4" s="1" t="s">
        <v>5</v>
      </c>
      <c r="G4" s="1">
        <f t="shared" ref="G4:G67" si="3">F4-E4</f>
        <v>3.92</v>
      </c>
    </row>
    <row r="5" spans="1:7">
      <c r="A5" s="1">
        <f t="shared" si="0"/>
        <v>1982</v>
      </c>
      <c r="B5" s="1" t="s">
        <v>261</v>
      </c>
      <c r="C5" s="1">
        <f t="shared" si="1"/>
        <v>4</v>
      </c>
      <c r="D5" s="1" t="str">
        <f t="shared" si="2"/>
        <v>19824</v>
      </c>
      <c r="E5" s="1" t="s">
        <v>6</v>
      </c>
      <c r="F5" s="1" t="s">
        <v>7</v>
      </c>
      <c r="G5" s="1">
        <f t="shared" si="3"/>
        <v>3.7099999999999991</v>
      </c>
    </row>
    <row r="6" spans="1:7">
      <c r="A6" s="1">
        <f t="shared" si="0"/>
        <v>1983</v>
      </c>
      <c r="B6" s="1" t="s">
        <v>261</v>
      </c>
      <c r="C6" s="1">
        <f t="shared" si="1"/>
        <v>1</v>
      </c>
      <c r="D6" s="1" t="str">
        <f t="shared" si="2"/>
        <v>19831</v>
      </c>
      <c r="E6" s="1" t="s">
        <v>8</v>
      </c>
      <c r="F6" s="1" t="s">
        <v>9</v>
      </c>
      <c r="G6" s="1">
        <f t="shared" si="3"/>
        <v>3.379999999999999</v>
      </c>
    </row>
    <row r="7" spans="1:7">
      <c r="A7" s="1">
        <f t="shared" si="0"/>
        <v>1983</v>
      </c>
      <c r="B7" s="1" t="s">
        <v>261</v>
      </c>
      <c r="C7" s="1">
        <f t="shared" si="1"/>
        <v>2</v>
      </c>
      <c r="D7" s="1" t="str">
        <f t="shared" si="2"/>
        <v>19832</v>
      </c>
      <c r="E7" s="1" t="s">
        <v>10</v>
      </c>
      <c r="F7" s="1" t="s">
        <v>11</v>
      </c>
      <c r="G7" s="1">
        <f t="shared" si="3"/>
        <v>2.88</v>
      </c>
    </row>
    <row r="8" spans="1:7">
      <c r="A8" s="1">
        <f t="shared" si="0"/>
        <v>1983</v>
      </c>
      <c r="B8" s="1" t="s">
        <v>261</v>
      </c>
      <c r="C8" s="1">
        <f t="shared" si="1"/>
        <v>3</v>
      </c>
      <c r="D8" s="1" t="str">
        <f t="shared" si="2"/>
        <v>19833</v>
      </c>
      <c r="E8" s="1" t="s">
        <v>12</v>
      </c>
      <c r="F8" s="1" t="s">
        <v>13</v>
      </c>
      <c r="G8" s="1">
        <f t="shared" si="3"/>
        <v>3.0999999999999996</v>
      </c>
    </row>
    <row r="9" spans="1:7">
      <c r="A9" s="1">
        <f t="shared" si="0"/>
        <v>1983</v>
      </c>
      <c r="B9" s="1" t="s">
        <v>261</v>
      </c>
      <c r="C9" s="1">
        <f t="shared" si="1"/>
        <v>4</v>
      </c>
      <c r="D9" s="1" t="str">
        <f t="shared" si="2"/>
        <v>19834</v>
      </c>
      <c r="E9" s="1" t="s">
        <v>14</v>
      </c>
      <c r="F9" s="1" t="s">
        <v>15</v>
      </c>
      <c r="G9" s="1">
        <f t="shared" si="3"/>
        <v>3.2900000000000009</v>
      </c>
    </row>
    <row r="10" spans="1:7">
      <c r="A10" s="1">
        <f t="shared" si="0"/>
        <v>1984</v>
      </c>
      <c r="B10" s="1" t="s">
        <v>261</v>
      </c>
      <c r="C10" s="1">
        <f t="shared" si="1"/>
        <v>1</v>
      </c>
      <c r="D10" s="1" t="str">
        <f t="shared" si="2"/>
        <v>19841</v>
      </c>
      <c r="E10" s="1" t="s">
        <v>16</v>
      </c>
      <c r="F10" s="1" t="s">
        <v>17</v>
      </c>
      <c r="G10" s="1">
        <f t="shared" si="3"/>
        <v>3.24</v>
      </c>
    </row>
    <row r="11" spans="1:7">
      <c r="A11" s="1">
        <f t="shared" si="0"/>
        <v>1984</v>
      </c>
      <c r="B11" s="1" t="s">
        <v>261</v>
      </c>
      <c r="C11" s="1">
        <f t="shared" si="1"/>
        <v>2</v>
      </c>
      <c r="D11" s="1" t="str">
        <f t="shared" si="2"/>
        <v>19842</v>
      </c>
      <c r="E11" s="1" t="s">
        <v>18</v>
      </c>
      <c r="F11" s="1" t="s">
        <v>19</v>
      </c>
      <c r="G11" s="1">
        <f t="shared" si="3"/>
        <v>3.4800000000000004</v>
      </c>
    </row>
    <row r="12" spans="1:7">
      <c r="A12" s="1">
        <f t="shared" si="0"/>
        <v>1984</v>
      </c>
      <c r="B12" s="1" t="s">
        <v>261</v>
      </c>
      <c r="C12" s="1">
        <f t="shared" si="1"/>
        <v>3</v>
      </c>
      <c r="D12" s="1" t="str">
        <f t="shared" si="2"/>
        <v>19843</v>
      </c>
      <c r="E12" s="1" t="s">
        <v>20</v>
      </c>
      <c r="F12" s="1" t="s">
        <v>21</v>
      </c>
      <c r="G12" s="1">
        <f t="shared" si="3"/>
        <v>3.3999999999999995</v>
      </c>
    </row>
    <row r="13" spans="1:7">
      <c r="A13" s="1">
        <f t="shared" si="0"/>
        <v>1984</v>
      </c>
      <c r="B13" s="1" t="s">
        <v>261</v>
      </c>
      <c r="C13" s="1">
        <f t="shared" si="1"/>
        <v>4</v>
      </c>
      <c r="D13" s="1" t="str">
        <f t="shared" si="2"/>
        <v>19844</v>
      </c>
      <c r="E13" s="1" t="s">
        <v>22</v>
      </c>
      <c r="F13" s="1" t="s">
        <v>23</v>
      </c>
      <c r="G13" s="1">
        <f t="shared" si="3"/>
        <v>3.45</v>
      </c>
    </row>
    <row r="14" spans="1:7">
      <c r="A14" s="1">
        <f t="shared" si="0"/>
        <v>1985</v>
      </c>
      <c r="B14" s="1" t="s">
        <v>261</v>
      </c>
      <c r="C14" s="1">
        <f t="shared" si="1"/>
        <v>1</v>
      </c>
      <c r="D14" s="1" t="str">
        <f t="shared" si="2"/>
        <v>19851</v>
      </c>
      <c r="E14" s="1" t="s">
        <v>24</v>
      </c>
      <c r="F14" s="1" t="s">
        <v>25</v>
      </c>
      <c r="G14" s="1">
        <f t="shared" si="3"/>
        <v>3.2800000000000002</v>
      </c>
    </row>
    <row r="15" spans="1:7">
      <c r="A15" s="1">
        <f t="shared" si="0"/>
        <v>1985</v>
      </c>
      <c r="B15" s="1" t="s">
        <v>261</v>
      </c>
      <c r="C15" s="1">
        <f t="shared" si="1"/>
        <v>2</v>
      </c>
      <c r="D15" s="1" t="str">
        <f t="shared" si="2"/>
        <v>19852</v>
      </c>
      <c r="E15" s="1" t="s">
        <v>24</v>
      </c>
      <c r="F15" s="1" t="s">
        <v>26</v>
      </c>
      <c r="G15" s="1">
        <f t="shared" si="3"/>
        <v>3.169999999999999</v>
      </c>
    </row>
    <row r="16" spans="1:7">
      <c r="A16" s="1">
        <f t="shared" si="0"/>
        <v>1985</v>
      </c>
      <c r="B16" s="1" t="s">
        <v>261</v>
      </c>
      <c r="C16" s="1">
        <f t="shared" si="1"/>
        <v>3</v>
      </c>
      <c r="D16" s="1" t="str">
        <f t="shared" si="2"/>
        <v>19853</v>
      </c>
      <c r="E16" s="1" t="s">
        <v>27</v>
      </c>
      <c r="F16" s="1" t="s">
        <v>28</v>
      </c>
      <c r="G16" s="1">
        <f t="shared" si="3"/>
        <v>3.129999999999999</v>
      </c>
    </row>
    <row r="17" spans="1:7">
      <c r="A17" s="1">
        <f t="shared" si="0"/>
        <v>1985</v>
      </c>
      <c r="B17" s="1" t="s">
        <v>261</v>
      </c>
      <c r="C17" s="1">
        <f t="shared" si="1"/>
        <v>4</v>
      </c>
      <c r="D17" s="1" t="str">
        <f t="shared" si="2"/>
        <v>19854</v>
      </c>
      <c r="E17" s="1" t="s">
        <v>29</v>
      </c>
      <c r="F17" s="1" t="s">
        <v>30</v>
      </c>
      <c r="G17" s="1">
        <f t="shared" si="3"/>
        <v>3.2199999999999998</v>
      </c>
    </row>
    <row r="18" spans="1:7">
      <c r="A18" s="1">
        <f t="shared" si="0"/>
        <v>1986</v>
      </c>
      <c r="B18" s="1" t="s">
        <v>261</v>
      </c>
      <c r="C18" s="1">
        <f t="shared" si="1"/>
        <v>1</v>
      </c>
      <c r="D18" s="1" t="str">
        <f t="shared" si="2"/>
        <v>19861</v>
      </c>
      <c r="E18" s="1" t="s">
        <v>31</v>
      </c>
      <c r="F18" s="1" t="s">
        <v>32</v>
      </c>
      <c r="G18" s="1">
        <f t="shared" si="3"/>
        <v>3.1799999999999997</v>
      </c>
    </row>
    <row r="19" spans="1:7">
      <c r="A19" s="1">
        <f t="shared" si="0"/>
        <v>1986</v>
      </c>
      <c r="B19" s="1" t="s">
        <v>261</v>
      </c>
      <c r="C19" s="1">
        <f t="shared" si="1"/>
        <v>2</v>
      </c>
      <c r="D19" s="1" t="str">
        <f t="shared" si="2"/>
        <v>19862</v>
      </c>
      <c r="E19" s="1" t="s">
        <v>33</v>
      </c>
      <c r="F19" s="1" t="s">
        <v>34</v>
      </c>
      <c r="G19" s="1">
        <f t="shared" si="3"/>
        <v>3.1399999999999997</v>
      </c>
    </row>
    <row r="20" spans="1:7">
      <c r="A20" s="1">
        <f t="shared" si="0"/>
        <v>1986</v>
      </c>
      <c r="B20" s="1" t="s">
        <v>261</v>
      </c>
      <c r="C20" s="1">
        <f t="shared" si="1"/>
        <v>3</v>
      </c>
      <c r="D20" s="1" t="str">
        <f t="shared" si="2"/>
        <v>19863</v>
      </c>
      <c r="E20" s="1" t="s">
        <v>35</v>
      </c>
      <c r="F20" s="1" t="s">
        <v>36</v>
      </c>
      <c r="G20" s="1">
        <f t="shared" si="3"/>
        <v>3.2899999999999991</v>
      </c>
    </row>
    <row r="21" spans="1:7">
      <c r="A21" s="1">
        <f t="shared" si="0"/>
        <v>1986</v>
      </c>
      <c r="B21" s="1" t="s">
        <v>261</v>
      </c>
      <c r="C21" s="1">
        <f t="shared" si="1"/>
        <v>4</v>
      </c>
      <c r="D21" s="1" t="str">
        <f t="shared" si="2"/>
        <v>19864</v>
      </c>
      <c r="E21" s="1" t="s">
        <v>37</v>
      </c>
      <c r="F21" s="1" t="s">
        <v>38</v>
      </c>
      <c r="G21" s="1">
        <f t="shared" si="3"/>
        <v>3.45</v>
      </c>
    </row>
    <row r="22" spans="1:7">
      <c r="A22" s="1">
        <f t="shared" si="0"/>
        <v>1987</v>
      </c>
      <c r="B22" s="1" t="s">
        <v>261</v>
      </c>
      <c r="C22" s="1">
        <f t="shared" si="1"/>
        <v>1</v>
      </c>
      <c r="D22" s="1" t="str">
        <f t="shared" si="2"/>
        <v>19871</v>
      </c>
      <c r="E22" s="1" t="s">
        <v>39</v>
      </c>
      <c r="F22" s="1" t="s">
        <v>40</v>
      </c>
      <c r="G22" s="1">
        <f t="shared" si="3"/>
        <v>3.2299999999999995</v>
      </c>
    </row>
    <row r="23" spans="1:7">
      <c r="A23" s="1">
        <f t="shared" si="0"/>
        <v>1987</v>
      </c>
      <c r="B23" s="1" t="s">
        <v>261</v>
      </c>
      <c r="C23" s="1">
        <f t="shared" si="1"/>
        <v>2</v>
      </c>
      <c r="D23" s="1" t="str">
        <f t="shared" si="2"/>
        <v>19872</v>
      </c>
      <c r="E23" s="1" t="s">
        <v>41</v>
      </c>
      <c r="F23" s="1" t="s">
        <v>14</v>
      </c>
      <c r="G23" s="1">
        <f t="shared" si="3"/>
        <v>3.1499999999999995</v>
      </c>
    </row>
    <row r="24" spans="1:7">
      <c r="A24" s="1">
        <f t="shared" si="0"/>
        <v>1987</v>
      </c>
      <c r="B24" s="1" t="s">
        <v>261</v>
      </c>
      <c r="C24" s="1">
        <f t="shared" si="1"/>
        <v>3</v>
      </c>
      <c r="D24" s="1" t="str">
        <f t="shared" si="2"/>
        <v>19873</v>
      </c>
      <c r="E24" s="1" t="s">
        <v>42</v>
      </c>
      <c r="F24" s="1" t="s">
        <v>43</v>
      </c>
      <c r="G24" s="1">
        <f t="shared" si="3"/>
        <v>2.9999999999999996</v>
      </c>
    </row>
    <row r="25" spans="1:7">
      <c r="A25" s="1">
        <f t="shared" si="0"/>
        <v>1987</v>
      </c>
      <c r="B25" s="1" t="s">
        <v>261</v>
      </c>
      <c r="C25" s="1">
        <f t="shared" si="1"/>
        <v>4</v>
      </c>
      <c r="D25" s="1" t="str">
        <f t="shared" si="2"/>
        <v>19874</v>
      </c>
      <c r="E25" s="1" t="s">
        <v>44</v>
      </c>
      <c r="F25" s="1" t="s">
        <v>45</v>
      </c>
      <c r="G25" s="1">
        <f t="shared" si="3"/>
        <v>2.9700000000000006</v>
      </c>
    </row>
    <row r="26" spans="1:7">
      <c r="A26" s="1">
        <f t="shared" si="0"/>
        <v>1988</v>
      </c>
      <c r="B26" s="1" t="s">
        <v>261</v>
      </c>
      <c r="C26" s="1">
        <f t="shared" si="1"/>
        <v>1</v>
      </c>
      <c r="D26" s="1" t="str">
        <f t="shared" si="2"/>
        <v>19881</v>
      </c>
      <c r="E26" s="1" t="s">
        <v>46</v>
      </c>
      <c r="F26" s="1" t="s">
        <v>47</v>
      </c>
      <c r="G26" s="1">
        <f t="shared" si="3"/>
        <v>2.71</v>
      </c>
    </row>
    <row r="27" spans="1:7">
      <c r="A27" s="1">
        <f t="shared" si="0"/>
        <v>1988</v>
      </c>
      <c r="B27" s="1" t="s">
        <v>261</v>
      </c>
      <c r="C27" s="1">
        <f t="shared" si="1"/>
        <v>2</v>
      </c>
      <c r="D27" s="1" t="str">
        <f t="shared" si="2"/>
        <v>19882</v>
      </c>
      <c r="E27" s="1" t="s">
        <v>48</v>
      </c>
      <c r="F27" s="1" t="s">
        <v>49</v>
      </c>
      <c r="G27" s="1">
        <f t="shared" si="3"/>
        <v>2.6399999999999997</v>
      </c>
    </row>
    <row r="28" spans="1:7">
      <c r="A28" s="1">
        <f t="shared" si="0"/>
        <v>1988</v>
      </c>
      <c r="B28" s="1" t="s">
        <v>261</v>
      </c>
      <c r="C28" s="1">
        <f t="shared" si="1"/>
        <v>3</v>
      </c>
      <c r="D28" s="1" t="str">
        <f t="shared" si="2"/>
        <v>19883</v>
      </c>
      <c r="E28" s="1" t="s">
        <v>50</v>
      </c>
      <c r="F28" s="1" t="s">
        <v>51</v>
      </c>
      <c r="G28" s="1">
        <f t="shared" si="3"/>
        <v>2.5100000000000002</v>
      </c>
    </row>
    <row r="29" spans="1:7">
      <c r="A29" s="1">
        <f t="shared" si="0"/>
        <v>1988</v>
      </c>
      <c r="B29" s="1" t="s">
        <v>261</v>
      </c>
      <c r="C29" s="1">
        <f t="shared" si="1"/>
        <v>4</v>
      </c>
      <c r="D29" s="1" t="str">
        <f t="shared" si="2"/>
        <v>19884</v>
      </c>
      <c r="E29" s="1" t="s">
        <v>46</v>
      </c>
      <c r="F29" s="1" t="s">
        <v>52</v>
      </c>
      <c r="G29" s="1">
        <f t="shared" si="3"/>
        <v>2.58</v>
      </c>
    </row>
    <row r="30" spans="1:7">
      <c r="A30" s="1">
        <f t="shared" si="0"/>
        <v>1989</v>
      </c>
      <c r="B30" s="1" t="s">
        <v>261</v>
      </c>
      <c r="C30" s="1">
        <f t="shared" si="1"/>
        <v>1</v>
      </c>
      <c r="D30" s="1" t="str">
        <f t="shared" si="2"/>
        <v>19891</v>
      </c>
      <c r="E30" s="1" t="s">
        <v>53</v>
      </c>
      <c r="F30" s="1" t="s">
        <v>52</v>
      </c>
      <c r="G30" s="1">
        <f t="shared" si="3"/>
        <v>2.38</v>
      </c>
    </row>
    <row r="31" spans="1:7">
      <c r="A31" s="1">
        <f t="shared" si="0"/>
        <v>1989</v>
      </c>
      <c r="B31" s="1" t="s">
        <v>261</v>
      </c>
      <c r="C31" s="1">
        <f t="shared" si="1"/>
        <v>2</v>
      </c>
      <c r="D31" s="1" t="str">
        <f t="shared" si="2"/>
        <v>19892</v>
      </c>
      <c r="E31" s="1" t="s">
        <v>54</v>
      </c>
      <c r="F31" s="1" t="s">
        <v>55</v>
      </c>
      <c r="G31" s="1">
        <f t="shared" si="3"/>
        <v>2.7800000000000002</v>
      </c>
    </row>
    <row r="32" spans="1:7">
      <c r="A32" s="1">
        <f t="shared" si="0"/>
        <v>1989</v>
      </c>
      <c r="B32" s="1" t="s">
        <v>261</v>
      </c>
      <c r="C32" s="1">
        <f t="shared" si="1"/>
        <v>3</v>
      </c>
      <c r="D32" s="1" t="str">
        <f t="shared" si="2"/>
        <v>19893</v>
      </c>
      <c r="E32" s="1" t="s">
        <v>56</v>
      </c>
      <c r="F32" s="1" t="s">
        <v>57</v>
      </c>
      <c r="G32" s="1">
        <f t="shared" si="3"/>
        <v>3.0300000000000011</v>
      </c>
    </row>
    <row r="33" spans="1:7">
      <c r="A33" s="1">
        <f t="shared" si="0"/>
        <v>1989</v>
      </c>
      <c r="B33" s="1" t="s">
        <v>261</v>
      </c>
      <c r="C33" s="1">
        <f t="shared" si="1"/>
        <v>4</v>
      </c>
      <c r="D33" s="1" t="str">
        <f t="shared" si="2"/>
        <v>19894</v>
      </c>
      <c r="E33" s="1" t="s">
        <v>58</v>
      </c>
      <c r="F33" s="1" t="s">
        <v>25</v>
      </c>
      <c r="G33" s="1">
        <f t="shared" si="3"/>
        <v>3.08</v>
      </c>
    </row>
    <row r="34" spans="1:7">
      <c r="A34" s="1">
        <f t="shared" si="0"/>
        <v>1990</v>
      </c>
      <c r="B34" s="1" t="s">
        <v>261</v>
      </c>
      <c r="C34" s="1">
        <f t="shared" si="1"/>
        <v>1</v>
      </c>
      <c r="D34" s="1" t="str">
        <f t="shared" si="2"/>
        <v>19901</v>
      </c>
      <c r="E34" s="1" t="s">
        <v>59</v>
      </c>
      <c r="F34" s="1" t="s">
        <v>60</v>
      </c>
      <c r="G34" s="1">
        <f t="shared" si="3"/>
        <v>3.1700000000000008</v>
      </c>
    </row>
    <row r="35" spans="1:7">
      <c r="A35" s="1">
        <f t="shared" si="0"/>
        <v>1990</v>
      </c>
      <c r="B35" s="1" t="s">
        <v>261</v>
      </c>
      <c r="C35" s="1">
        <f t="shared" si="1"/>
        <v>2</v>
      </c>
      <c r="D35" s="1" t="str">
        <f t="shared" si="2"/>
        <v>19902</v>
      </c>
      <c r="E35" s="1" t="s">
        <v>61</v>
      </c>
      <c r="F35" s="1" t="s">
        <v>13</v>
      </c>
      <c r="G35" s="1">
        <f t="shared" si="3"/>
        <v>3.1399999999999997</v>
      </c>
    </row>
    <row r="36" spans="1:7">
      <c r="A36" s="1">
        <f t="shared" si="0"/>
        <v>1990</v>
      </c>
      <c r="B36" s="1" t="s">
        <v>261</v>
      </c>
      <c r="C36" s="1">
        <f t="shared" si="1"/>
        <v>3</v>
      </c>
      <c r="D36" s="1" t="str">
        <f t="shared" si="2"/>
        <v>19903</v>
      </c>
      <c r="E36" s="1" t="s">
        <v>62</v>
      </c>
      <c r="F36" s="1" t="s">
        <v>63</v>
      </c>
      <c r="G36" s="1">
        <f t="shared" si="3"/>
        <v>3.2700000000000005</v>
      </c>
    </row>
    <row r="37" spans="1:7">
      <c r="A37" s="1">
        <f t="shared" si="0"/>
        <v>1990</v>
      </c>
      <c r="B37" s="1" t="s">
        <v>261</v>
      </c>
      <c r="C37" s="1">
        <f t="shared" si="1"/>
        <v>4</v>
      </c>
      <c r="D37" s="1" t="str">
        <f t="shared" si="2"/>
        <v>19904</v>
      </c>
      <c r="E37" s="1" t="s">
        <v>64</v>
      </c>
      <c r="F37" s="1" t="s">
        <v>65</v>
      </c>
      <c r="G37" s="1">
        <f t="shared" si="3"/>
        <v>3.2800000000000002</v>
      </c>
    </row>
    <row r="38" spans="1:7">
      <c r="A38" s="1">
        <f t="shared" si="0"/>
        <v>1991</v>
      </c>
      <c r="B38" s="1" t="s">
        <v>261</v>
      </c>
      <c r="C38" s="1">
        <f t="shared" si="1"/>
        <v>1</v>
      </c>
      <c r="D38" s="1" t="str">
        <f t="shared" si="2"/>
        <v>19911</v>
      </c>
      <c r="E38" s="1" t="s">
        <v>66</v>
      </c>
      <c r="F38" s="1" t="s">
        <v>65</v>
      </c>
      <c r="G38" s="1">
        <f t="shared" si="3"/>
        <v>3.37</v>
      </c>
    </row>
    <row r="39" spans="1:7">
      <c r="A39" s="1">
        <f t="shared" si="0"/>
        <v>1991</v>
      </c>
      <c r="B39" s="1" t="s">
        <v>261</v>
      </c>
      <c r="C39" s="1">
        <f t="shared" si="1"/>
        <v>2</v>
      </c>
      <c r="D39" s="1" t="str">
        <f t="shared" si="2"/>
        <v>19912</v>
      </c>
      <c r="E39" s="1" t="s">
        <v>67</v>
      </c>
      <c r="F39" s="1" t="s">
        <v>68</v>
      </c>
      <c r="G39" s="1">
        <f t="shared" si="3"/>
        <v>3.2700000000000005</v>
      </c>
    </row>
    <row r="40" spans="1:7">
      <c r="A40" s="1">
        <f t="shared" si="0"/>
        <v>1991</v>
      </c>
      <c r="B40" s="1" t="s">
        <v>261</v>
      </c>
      <c r="C40" s="1">
        <f t="shared" si="1"/>
        <v>3</v>
      </c>
      <c r="D40" s="1" t="str">
        <f t="shared" si="2"/>
        <v>19913</v>
      </c>
      <c r="E40" s="1" t="s">
        <v>67</v>
      </c>
      <c r="F40" s="1" t="s">
        <v>69</v>
      </c>
      <c r="G40" s="1">
        <f t="shared" si="3"/>
        <v>3.0200000000000005</v>
      </c>
    </row>
    <row r="41" spans="1:7">
      <c r="A41" s="1">
        <f t="shared" si="0"/>
        <v>1991</v>
      </c>
      <c r="B41" s="1" t="s">
        <v>261</v>
      </c>
      <c r="C41" s="1">
        <f t="shared" si="1"/>
        <v>4</v>
      </c>
      <c r="D41" s="1" t="str">
        <f t="shared" si="2"/>
        <v>19914</v>
      </c>
      <c r="E41" s="1" t="s">
        <v>70</v>
      </c>
      <c r="F41" s="1" t="s">
        <v>71</v>
      </c>
      <c r="G41" s="1">
        <f t="shared" si="3"/>
        <v>2.5699999999999994</v>
      </c>
    </row>
    <row r="42" spans="1:7">
      <c r="A42" s="1">
        <f t="shared" si="0"/>
        <v>1992</v>
      </c>
      <c r="B42" s="1" t="s">
        <v>261</v>
      </c>
      <c r="C42" s="1">
        <f t="shared" si="1"/>
        <v>1</v>
      </c>
      <c r="D42" s="1" t="str">
        <f t="shared" si="2"/>
        <v>19921</v>
      </c>
      <c r="E42" s="1" t="s">
        <v>72</v>
      </c>
      <c r="F42" s="1" t="s">
        <v>73</v>
      </c>
      <c r="G42" s="1">
        <f t="shared" si="3"/>
        <v>2.5400000000000009</v>
      </c>
    </row>
    <row r="43" spans="1:7">
      <c r="A43" s="1">
        <f t="shared" si="0"/>
        <v>1992</v>
      </c>
      <c r="B43" s="1" t="s">
        <v>261</v>
      </c>
      <c r="C43" s="1">
        <f t="shared" si="1"/>
        <v>2</v>
      </c>
      <c r="D43" s="1" t="str">
        <f t="shared" si="2"/>
        <v>19922</v>
      </c>
      <c r="E43" s="1" t="s">
        <v>74</v>
      </c>
      <c r="F43" s="1" t="s">
        <v>4</v>
      </c>
      <c r="G43" s="1">
        <f t="shared" si="3"/>
        <v>2.67</v>
      </c>
    </row>
    <row r="44" spans="1:7">
      <c r="A44" s="1">
        <f t="shared" si="0"/>
        <v>1992</v>
      </c>
      <c r="B44" s="1" t="s">
        <v>261</v>
      </c>
      <c r="C44" s="1">
        <f t="shared" si="1"/>
        <v>3</v>
      </c>
      <c r="D44" s="1" t="str">
        <f t="shared" si="2"/>
        <v>19923</v>
      </c>
      <c r="E44" s="1" t="s">
        <v>75</v>
      </c>
      <c r="F44" s="1" t="s">
        <v>76</v>
      </c>
      <c r="G44" s="1">
        <f t="shared" si="3"/>
        <v>2.7799999999999994</v>
      </c>
    </row>
    <row r="45" spans="1:7">
      <c r="A45" s="1">
        <f t="shared" si="0"/>
        <v>1992</v>
      </c>
      <c r="B45" s="1" t="s">
        <v>261</v>
      </c>
      <c r="C45" s="1">
        <f t="shared" si="1"/>
        <v>4</v>
      </c>
      <c r="D45" s="1" t="str">
        <f t="shared" si="2"/>
        <v>19924</v>
      </c>
      <c r="E45" s="1" t="s">
        <v>77</v>
      </c>
      <c r="F45" s="1" t="s">
        <v>78</v>
      </c>
      <c r="G45" s="1">
        <f t="shared" si="3"/>
        <v>3.01</v>
      </c>
    </row>
    <row r="46" spans="1:7">
      <c r="A46" s="1">
        <f t="shared" si="0"/>
        <v>1993</v>
      </c>
      <c r="B46" s="1" t="s">
        <v>261</v>
      </c>
      <c r="C46" s="1">
        <f t="shared" si="1"/>
        <v>1</v>
      </c>
      <c r="D46" s="1" t="str">
        <f t="shared" si="2"/>
        <v>19931</v>
      </c>
      <c r="E46" s="1" t="s">
        <v>79</v>
      </c>
      <c r="F46" s="1" t="s">
        <v>80</v>
      </c>
      <c r="G46" s="1">
        <f t="shared" si="3"/>
        <v>2.9800000000000004</v>
      </c>
    </row>
    <row r="47" spans="1:7">
      <c r="A47" s="1">
        <f t="shared" si="0"/>
        <v>1993</v>
      </c>
      <c r="B47" s="1" t="s">
        <v>261</v>
      </c>
      <c r="C47" s="1">
        <f t="shared" si="1"/>
        <v>2</v>
      </c>
      <c r="D47" s="1" t="str">
        <f t="shared" si="2"/>
        <v>19932</v>
      </c>
      <c r="E47" s="1" t="s">
        <v>81</v>
      </c>
      <c r="F47" s="1" t="s">
        <v>80</v>
      </c>
      <c r="G47" s="1">
        <f t="shared" si="3"/>
        <v>3.0000000000000009</v>
      </c>
    </row>
    <row r="48" spans="1:7">
      <c r="A48" s="1">
        <f t="shared" si="0"/>
        <v>1993</v>
      </c>
      <c r="B48" s="1" t="s">
        <v>261</v>
      </c>
      <c r="C48" s="1">
        <f t="shared" si="1"/>
        <v>3</v>
      </c>
      <c r="D48" s="1" t="str">
        <f t="shared" si="2"/>
        <v>19933</v>
      </c>
      <c r="E48" s="1" t="s">
        <v>82</v>
      </c>
      <c r="F48" s="1" t="s">
        <v>83</v>
      </c>
      <c r="G48" s="1">
        <f t="shared" si="3"/>
        <v>2.9699999999999989</v>
      </c>
    </row>
    <row r="49" spans="1:7">
      <c r="A49" s="1">
        <f t="shared" si="0"/>
        <v>1993</v>
      </c>
      <c r="B49" s="1" t="s">
        <v>261</v>
      </c>
      <c r="C49" s="1">
        <f t="shared" si="1"/>
        <v>4</v>
      </c>
      <c r="D49" s="1" t="str">
        <f t="shared" si="2"/>
        <v>19934</v>
      </c>
      <c r="E49" s="1" t="s">
        <v>84</v>
      </c>
      <c r="F49" s="1" t="s">
        <v>85</v>
      </c>
      <c r="G49" s="1">
        <f t="shared" si="3"/>
        <v>2.919999999999999</v>
      </c>
    </row>
    <row r="50" spans="1:7">
      <c r="A50" s="1">
        <f t="shared" si="0"/>
        <v>1994</v>
      </c>
      <c r="B50" s="1" t="s">
        <v>261</v>
      </c>
      <c r="C50" s="1">
        <f t="shared" si="1"/>
        <v>1</v>
      </c>
      <c r="D50" s="1" t="str">
        <f t="shared" si="2"/>
        <v>19941</v>
      </c>
      <c r="E50" s="1" t="s">
        <v>86</v>
      </c>
      <c r="F50" s="1" t="s">
        <v>85</v>
      </c>
      <c r="G50" s="1">
        <f t="shared" si="3"/>
        <v>2.9399999999999995</v>
      </c>
    </row>
    <row r="51" spans="1:7">
      <c r="A51" s="1">
        <f t="shared" si="0"/>
        <v>1994</v>
      </c>
      <c r="B51" s="1" t="s">
        <v>261</v>
      </c>
      <c r="C51" s="1">
        <f t="shared" si="1"/>
        <v>2</v>
      </c>
      <c r="D51" s="1" t="str">
        <f t="shared" si="2"/>
        <v>19942</v>
      </c>
      <c r="E51" s="1" t="s">
        <v>87</v>
      </c>
      <c r="F51" s="1" t="s">
        <v>88</v>
      </c>
      <c r="G51" s="1">
        <f t="shared" si="3"/>
        <v>2.8899999999999997</v>
      </c>
    </row>
    <row r="52" spans="1:7">
      <c r="A52" s="1">
        <f t="shared" si="0"/>
        <v>1994</v>
      </c>
      <c r="B52" s="1" t="s">
        <v>261</v>
      </c>
      <c r="C52" s="1">
        <f t="shared" si="1"/>
        <v>3</v>
      </c>
      <c r="D52" s="1" t="str">
        <f t="shared" si="2"/>
        <v>19943</v>
      </c>
      <c r="E52" s="1" t="s">
        <v>89</v>
      </c>
      <c r="F52" s="1" t="s">
        <v>90</v>
      </c>
      <c r="G52" s="1">
        <f t="shared" si="3"/>
        <v>2.9399999999999995</v>
      </c>
    </row>
    <row r="53" spans="1:7">
      <c r="A53" s="1">
        <f t="shared" si="0"/>
        <v>1994</v>
      </c>
      <c r="B53" s="1" t="s">
        <v>261</v>
      </c>
      <c r="C53" s="1">
        <f t="shared" si="1"/>
        <v>4</v>
      </c>
      <c r="D53" s="1" t="str">
        <f t="shared" si="2"/>
        <v>19944</v>
      </c>
      <c r="E53" s="1" t="s">
        <v>91</v>
      </c>
      <c r="F53" s="1" t="s">
        <v>92</v>
      </c>
      <c r="G53" s="1">
        <f t="shared" si="3"/>
        <v>3.01</v>
      </c>
    </row>
    <row r="54" spans="1:7">
      <c r="A54" s="1">
        <f t="shared" si="0"/>
        <v>1995</v>
      </c>
      <c r="B54" s="1" t="s">
        <v>261</v>
      </c>
      <c r="C54" s="1">
        <f t="shared" si="1"/>
        <v>1</v>
      </c>
      <c r="D54" s="1" t="str">
        <f t="shared" si="2"/>
        <v>19951</v>
      </c>
      <c r="E54" s="1" t="s">
        <v>93</v>
      </c>
      <c r="F54" s="1" t="s">
        <v>94</v>
      </c>
      <c r="G54" s="1">
        <f t="shared" si="3"/>
        <v>2.8899999999999997</v>
      </c>
    </row>
    <row r="55" spans="1:7">
      <c r="A55" s="1">
        <f t="shared" si="0"/>
        <v>1995</v>
      </c>
      <c r="B55" s="1" t="s">
        <v>261</v>
      </c>
      <c r="C55" s="1">
        <f t="shared" si="1"/>
        <v>2</v>
      </c>
      <c r="D55" s="1" t="str">
        <f t="shared" si="2"/>
        <v>19952</v>
      </c>
      <c r="E55" s="1" t="s">
        <v>93</v>
      </c>
      <c r="F55" s="1" t="s">
        <v>95</v>
      </c>
      <c r="G55" s="1">
        <f t="shared" si="3"/>
        <v>2.839999999999999</v>
      </c>
    </row>
    <row r="56" spans="1:7">
      <c r="A56" s="1">
        <f t="shared" si="0"/>
        <v>1995</v>
      </c>
      <c r="B56" s="1" t="s">
        <v>261</v>
      </c>
      <c r="C56" s="1">
        <f t="shared" si="1"/>
        <v>3</v>
      </c>
      <c r="D56" s="1" t="str">
        <f t="shared" si="2"/>
        <v>19953</v>
      </c>
      <c r="E56" s="1" t="s">
        <v>96</v>
      </c>
      <c r="F56" s="1" t="s">
        <v>97</v>
      </c>
      <c r="G56" s="1">
        <f t="shared" si="3"/>
        <v>2.8499999999999996</v>
      </c>
    </row>
    <row r="57" spans="1:7">
      <c r="A57" s="1">
        <f t="shared" si="0"/>
        <v>1995</v>
      </c>
      <c r="B57" s="1" t="s">
        <v>261</v>
      </c>
      <c r="C57" s="1">
        <f t="shared" si="1"/>
        <v>4</v>
      </c>
      <c r="D57" s="1" t="str">
        <f t="shared" si="2"/>
        <v>19954</v>
      </c>
      <c r="E57" s="1" t="s">
        <v>98</v>
      </c>
      <c r="F57" s="1" t="s">
        <v>99</v>
      </c>
      <c r="G57" s="1">
        <f t="shared" si="3"/>
        <v>2.7300000000000004</v>
      </c>
    </row>
    <row r="58" spans="1:7">
      <c r="A58" s="1">
        <f t="shared" si="0"/>
        <v>1996</v>
      </c>
      <c r="B58" s="1" t="s">
        <v>261</v>
      </c>
      <c r="C58" s="1">
        <f t="shared" si="1"/>
        <v>1</v>
      </c>
      <c r="D58" s="1" t="str">
        <f t="shared" si="2"/>
        <v>19961</v>
      </c>
      <c r="E58" s="1" t="s">
        <v>29</v>
      </c>
      <c r="F58" s="1" t="s">
        <v>100</v>
      </c>
      <c r="G58" s="1">
        <f t="shared" si="3"/>
        <v>2.7399999999999993</v>
      </c>
    </row>
    <row r="59" spans="1:7">
      <c r="A59" s="1">
        <f t="shared" si="0"/>
        <v>1996</v>
      </c>
      <c r="B59" s="1" t="s">
        <v>261</v>
      </c>
      <c r="C59" s="1">
        <f t="shared" si="1"/>
        <v>2</v>
      </c>
      <c r="D59" s="1" t="str">
        <f t="shared" si="2"/>
        <v>19962</v>
      </c>
      <c r="E59" s="1" t="s">
        <v>101</v>
      </c>
      <c r="F59" s="1" t="s">
        <v>102</v>
      </c>
      <c r="G59" s="1">
        <f t="shared" si="3"/>
        <v>2.7600000000000007</v>
      </c>
    </row>
    <row r="60" spans="1:7">
      <c r="A60" s="1">
        <f t="shared" si="0"/>
        <v>1996</v>
      </c>
      <c r="B60" s="1" t="s">
        <v>261</v>
      </c>
      <c r="C60" s="1">
        <f t="shared" si="1"/>
        <v>3</v>
      </c>
      <c r="D60" s="1" t="str">
        <f t="shared" si="2"/>
        <v>19963</v>
      </c>
      <c r="E60" s="1" t="s">
        <v>103</v>
      </c>
      <c r="F60" s="1" t="s">
        <v>104</v>
      </c>
      <c r="G60" s="1">
        <f t="shared" si="3"/>
        <v>2.74</v>
      </c>
    </row>
    <row r="61" spans="1:7">
      <c r="A61" s="1">
        <f t="shared" si="0"/>
        <v>1996</v>
      </c>
      <c r="B61" s="1" t="s">
        <v>261</v>
      </c>
      <c r="C61" s="1">
        <f t="shared" si="1"/>
        <v>4</v>
      </c>
      <c r="D61" s="1" t="str">
        <f t="shared" si="2"/>
        <v>19964</v>
      </c>
      <c r="E61" s="1" t="s">
        <v>105</v>
      </c>
      <c r="F61" s="1" t="s">
        <v>34</v>
      </c>
      <c r="G61" s="1">
        <f t="shared" si="3"/>
        <v>2.7699999999999996</v>
      </c>
    </row>
    <row r="62" spans="1:7">
      <c r="A62" s="1">
        <f t="shared" si="0"/>
        <v>1997</v>
      </c>
      <c r="B62" s="1" t="s">
        <v>261</v>
      </c>
      <c r="C62" s="1">
        <f t="shared" si="1"/>
        <v>1</v>
      </c>
      <c r="D62" s="1" t="str">
        <f t="shared" si="2"/>
        <v>19971</v>
      </c>
      <c r="E62" s="1" t="s">
        <v>106</v>
      </c>
      <c r="F62" s="1" t="s">
        <v>107</v>
      </c>
      <c r="G62" s="1">
        <f t="shared" si="3"/>
        <v>2.8200000000000003</v>
      </c>
    </row>
    <row r="63" spans="1:7">
      <c r="A63" s="1">
        <f t="shared" si="0"/>
        <v>1997</v>
      </c>
      <c r="B63" s="1" t="s">
        <v>261</v>
      </c>
      <c r="C63" s="1">
        <f t="shared" si="1"/>
        <v>2</v>
      </c>
      <c r="D63" s="1" t="str">
        <f t="shared" si="2"/>
        <v>19972</v>
      </c>
      <c r="E63" s="1" t="s">
        <v>108</v>
      </c>
      <c r="F63" s="1" t="s">
        <v>109</v>
      </c>
      <c r="G63" s="1">
        <f t="shared" si="3"/>
        <v>2.8599999999999994</v>
      </c>
    </row>
    <row r="64" spans="1:7">
      <c r="A64" s="1">
        <f t="shared" si="0"/>
        <v>1997</v>
      </c>
      <c r="B64" s="1" t="s">
        <v>261</v>
      </c>
      <c r="C64" s="1">
        <f t="shared" si="1"/>
        <v>3</v>
      </c>
      <c r="D64" s="1" t="str">
        <f t="shared" si="2"/>
        <v>19973</v>
      </c>
      <c r="E64" s="1" t="s">
        <v>110</v>
      </c>
      <c r="F64" s="1" t="s">
        <v>111</v>
      </c>
      <c r="G64" s="1">
        <f t="shared" si="3"/>
        <v>2.95</v>
      </c>
    </row>
    <row r="65" spans="1:7">
      <c r="A65" s="1">
        <f t="shared" si="0"/>
        <v>1997</v>
      </c>
      <c r="B65" s="1" t="s">
        <v>261</v>
      </c>
      <c r="C65" s="1">
        <f t="shared" si="1"/>
        <v>4</v>
      </c>
      <c r="D65" s="1" t="str">
        <f t="shared" si="2"/>
        <v>19974</v>
      </c>
      <c r="E65" s="1" t="s">
        <v>112</v>
      </c>
      <c r="F65" s="1" t="s">
        <v>113</v>
      </c>
      <c r="G65" s="1">
        <f t="shared" si="3"/>
        <v>2.95</v>
      </c>
    </row>
    <row r="66" spans="1:7">
      <c r="A66" s="1">
        <f t="shared" si="0"/>
        <v>1998</v>
      </c>
      <c r="B66" s="1" t="s">
        <v>261</v>
      </c>
      <c r="C66" s="1">
        <f t="shared" si="1"/>
        <v>1</v>
      </c>
      <c r="D66" s="1" t="str">
        <f t="shared" si="2"/>
        <v>19981</v>
      </c>
      <c r="E66" s="1" t="s">
        <v>114</v>
      </c>
      <c r="F66" s="1" t="s">
        <v>115</v>
      </c>
      <c r="G66" s="1">
        <f t="shared" si="3"/>
        <v>2.870000000000001</v>
      </c>
    </row>
    <row r="67" spans="1:7">
      <c r="A67" s="1">
        <f t="shared" ref="A67:A130" si="4">INT((ROW()-2)/4)+1982</f>
        <v>1998</v>
      </c>
      <c r="B67" s="1" t="s">
        <v>261</v>
      </c>
      <c r="C67" s="1">
        <f t="shared" ref="C67:C130" si="5">MOD(ROW(A66)-1,4)+1</f>
        <v>2</v>
      </c>
      <c r="D67" s="1" t="str">
        <f t="shared" ref="D67:D130" si="6">CONCATENATE(A67, C67)</f>
        <v>19982</v>
      </c>
      <c r="E67" s="1" t="s">
        <v>116</v>
      </c>
      <c r="F67" s="1" t="s">
        <v>117</v>
      </c>
      <c r="G67" s="1">
        <f t="shared" si="3"/>
        <v>2.7699999999999996</v>
      </c>
    </row>
    <row r="68" spans="1:7">
      <c r="A68" s="1">
        <f t="shared" si="4"/>
        <v>1998</v>
      </c>
      <c r="B68" s="1" t="s">
        <v>261</v>
      </c>
      <c r="C68" s="1">
        <f t="shared" si="5"/>
        <v>3</v>
      </c>
      <c r="D68" s="1" t="str">
        <f t="shared" si="6"/>
        <v>19983</v>
      </c>
      <c r="E68" s="1" t="s">
        <v>118</v>
      </c>
      <c r="F68" s="1" t="s">
        <v>117</v>
      </c>
      <c r="G68" s="1">
        <f t="shared" ref="G68:G131" si="7">F68-E68</f>
        <v>2.6899999999999995</v>
      </c>
    </row>
    <row r="69" spans="1:7">
      <c r="A69" s="1">
        <f t="shared" si="4"/>
        <v>1998</v>
      </c>
      <c r="B69" s="1" t="s">
        <v>261</v>
      </c>
      <c r="C69" s="1">
        <f t="shared" si="5"/>
        <v>4</v>
      </c>
      <c r="D69" s="1" t="str">
        <f t="shared" si="6"/>
        <v>19984</v>
      </c>
      <c r="E69" s="1" t="s">
        <v>119</v>
      </c>
      <c r="F69" s="1" t="s">
        <v>120</v>
      </c>
      <c r="G69" s="1">
        <f t="shared" si="7"/>
        <v>2.7300000000000004</v>
      </c>
    </row>
    <row r="70" spans="1:7">
      <c r="A70" s="1">
        <f t="shared" si="4"/>
        <v>1999</v>
      </c>
      <c r="B70" s="1" t="s">
        <v>261</v>
      </c>
      <c r="C70" s="1">
        <f t="shared" si="5"/>
        <v>1</v>
      </c>
      <c r="D70" s="1" t="str">
        <f t="shared" si="6"/>
        <v>19991</v>
      </c>
      <c r="E70" s="1" t="s">
        <v>121</v>
      </c>
      <c r="F70" s="1" t="s">
        <v>122</v>
      </c>
      <c r="G70" s="1">
        <f t="shared" si="7"/>
        <v>2.8600000000000012</v>
      </c>
    </row>
    <row r="71" spans="1:7">
      <c r="A71" s="1">
        <f t="shared" si="4"/>
        <v>1999</v>
      </c>
      <c r="B71" s="1" t="s">
        <v>261</v>
      </c>
      <c r="C71" s="1">
        <f t="shared" si="5"/>
        <v>2</v>
      </c>
      <c r="D71" s="1" t="str">
        <f t="shared" si="6"/>
        <v>19992</v>
      </c>
      <c r="E71" s="1" t="s">
        <v>123</v>
      </c>
      <c r="F71" s="1" t="s">
        <v>124</v>
      </c>
      <c r="G71" s="1">
        <f t="shared" si="7"/>
        <v>3</v>
      </c>
    </row>
    <row r="72" spans="1:7">
      <c r="A72" s="1">
        <f t="shared" si="4"/>
        <v>1999</v>
      </c>
      <c r="B72" s="1" t="s">
        <v>261</v>
      </c>
      <c r="C72" s="1">
        <f t="shared" si="5"/>
        <v>3</v>
      </c>
      <c r="D72" s="1" t="str">
        <f t="shared" si="6"/>
        <v>19993</v>
      </c>
      <c r="E72" s="1" t="s">
        <v>125</v>
      </c>
      <c r="F72" s="1" t="s">
        <v>126</v>
      </c>
      <c r="G72" s="1">
        <f t="shared" si="7"/>
        <v>3.0999999999999996</v>
      </c>
    </row>
    <row r="73" spans="1:7">
      <c r="A73" s="1">
        <f t="shared" si="4"/>
        <v>1999</v>
      </c>
      <c r="B73" s="1" t="s">
        <v>261</v>
      </c>
      <c r="C73" s="1">
        <f t="shared" si="5"/>
        <v>4</v>
      </c>
      <c r="D73" s="1" t="str">
        <f t="shared" si="6"/>
        <v>19994</v>
      </c>
      <c r="E73" s="1" t="s">
        <v>127</v>
      </c>
      <c r="F73" s="1" t="s">
        <v>128</v>
      </c>
      <c r="G73" s="1">
        <f t="shared" si="7"/>
        <v>3.16</v>
      </c>
    </row>
    <row r="74" spans="1:7">
      <c r="A74" s="1">
        <f t="shared" si="4"/>
        <v>2000</v>
      </c>
      <c r="B74" s="1" t="s">
        <v>261</v>
      </c>
      <c r="C74" s="1">
        <f t="shared" si="5"/>
        <v>1</v>
      </c>
      <c r="D74" s="1" t="str">
        <f t="shared" si="6"/>
        <v>20001</v>
      </c>
      <c r="E74" s="1" t="s">
        <v>129</v>
      </c>
      <c r="F74" s="1" t="s">
        <v>130</v>
      </c>
      <c r="G74" s="1">
        <f t="shared" si="7"/>
        <v>3.1100000000000003</v>
      </c>
    </row>
    <row r="75" spans="1:7">
      <c r="A75" s="1">
        <f t="shared" si="4"/>
        <v>2000</v>
      </c>
      <c r="B75" s="1" t="s">
        <v>261</v>
      </c>
      <c r="C75" s="1">
        <f t="shared" si="5"/>
        <v>2</v>
      </c>
      <c r="D75" s="1" t="str">
        <f t="shared" si="6"/>
        <v>20002</v>
      </c>
      <c r="E75" s="1" t="s">
        <v>131</v>
      </c>
      <c r="F75" s="1" t="s">
        <v>132</v>
      </c>
      <c r="G75" s="1">
        <f t="shared" si="7"/>
        <v>3.0599999999999996</v>
      </c>
    </row>
    <row r="76" spans="1:7">
      <c r="A76" s="1">
        <f t="shared" si="4"/>
        <v>2000</v>
      </c>
      <c r="B76" s="1" t="s">
        <v>261</v>
      </c>
      <c r="C76" s="1">
        <f t="shared" si="5"/>
        <v>3</v>
      </c>
      <c r="D76" s="1" t="str">
        <f t="shared" si="6"/>
        <v>20003</v>
      </c>
      <c r="E76" s="1" t="s">
        <v>133</v>
      </c>
      <c r="F76" s="1" t="s">
        <v>134</v>
      </c>
      <c r="G76" s="1">
        <f t="shared" si="7"/>
        <v>2.9300000000000006</v>
      </c>
    </row>
    <row r="77" spans="1:7">
      <c r="A77" s="1">
        <f t="shared" si="4"/>
        <v>2000</v>
      </c>
      <c r="B77" s="1" t="s">
        <v>261</v>
      </c>
      <c r="C77" s="1">
        <f t="shared" si="5"/>
        <v>4</v>
      </c>
      <c r="D77" s="1" t="str">
        <f t="shared" si="6"/>
        <v>20004</v>
      </c>
      <c r="E77" s="1" t="s">
        <v>135</v>
      </c>
      <c r="F77" s="1" t="s">
        <v>136</v>
      </c>
      <c r="G77" s="1">
        <f t="shared" si="7"/>
        <v>2.8500000000000005</v>
      </c>
    </row>
    <row r="78" spans="1:7">
      <c r="A78" s="1">
        <f t="shared" si="4"/>
        <v>2001</v>
      </c>
      <c r="B78" s="1" t="s">
        <v>261</v>
      </c>
      <c r="C78" s="1">
        <f t="shared" si="5"/>
        <v>1</v>
      </c>
      <c r="D78" s="1" t="str">
        <f t="shared" si="6"/>
        <v>20011</v>
      </c>
      <c r="E78" s="1" t="s">
        <v>129</v>
      </c>
      <c r="F78" s="1" t="s">
        <v>137</v>
      </c>
      <c r="G78" s="1">
        <f t="shared" si="7"/>
        <v>2.74</v>
      </c>
    </row>
    <row r="79" spans="1:7">
      <c r="A79" s="1">
        <f t="shared" si="4"/>
        <v>2001</v>
      </c>
      <c r="B79" s="1" t="s">
        <v>261</v>
      </c>
      <c r="C79" s="1">
        <f t="shared" si="5"/>
        <v>2</v>
      </c>
      <c r="D79" s="1" t="str">
        <f t="shared" si="6"/>
        <v>20012</v>
      </c>
      <c r="E79" s="1" t="s">
        <v>138</v>
      </c>
      <c r="F79" s="1" t="s">
        <v>139</v>
      </c>
      <c r="G79" s="1">
        <f t="shared" si="7"/>
        <v>2.8200000000000003</v>
      </c>
    </row>
    <row r="80" spans="1:7">
      <c r="A80" s="1">
        <f t="shared" si="4"/>
        <v>2001</v>
      </c>
      <c r="B80" s="1" t="s">
        <v>261</v>
      </c>
      <c r="C80" s="1">
        <f t="shared" si="5"/>
        <v>3</v>
      </c>
      <c r="D80" s="1" t="str">
        <f t="shared" si="6"/>
        <v>20013</v>
      </c>
      <c r="E80" s="1" t="s">
        <v>140</v>
      </c>
      <c r="F80" s="1" t="s">
        <v>141</v>
      </c>
      <c r="G80" s="1">
        <f t="shared" si="7"/>
        <v>2.8999999999999995</v>
      </c>
    </row>
    <row r="81" spans="1:7">
      <c r="A81" s="1">
        <f t="shared" si="4"/>
        <v>2001</v>
      </c>
      <c r="B81" s="1" t="s">
        <v>261</v>
      </c>
      <c r="C81" s="1">
        <f t="shared" si="5"/>
        <v>4</v>
      </c>
      <c r="D81" s="1" t="str">
        <f t="shared" si="6"/>
        <v>20014</v>
      </c>
      <c r="E81" s="1" t="s">
        <v>142</v>
      </c>
      <c r="F81" s="1" t="s">
        <v>143</v>
      </c>
      <c r="G81" s="1">
        <f t="shared" si="7"/>
        <v>3.14</v>
      </c>
    </row>
    <row r="82" spans="1:7">
      <c r="A82" s="1">
        <f t="shared" si="4"/>
        <v>2002</v>
      </c>
      <c r="B82" s="1" t="s">
        <v>261</v>
      </c>
      <c r="C82" s="1">
        <f t="shared" si="5"/>
        <v>1</v>
      </c>
      <c r="D82" s="1" t="str">
        <f t="shared" si="6"/>
        <v>20021</v>
      </c>
      <c r="E82" s="1" t="s">
        <v>144</v>
      </c>
      <c r="F82" s="1" t="s">
        <v>145</v>
      </c>
      <c r="G82" s="1">
        <f t="shared" si="7"/>
        <v>3.0799999999999996</v>
      </c>
    </row>
    <row r="83" spans="1:7">
      <c r="A83" s="1">
        <f t="shared" si="4"/>
        <v>2002</v>
      </c>
      <c r="B83" s="1" t="s">
        <v>261</v>
      </c>
      <c r="C83" s="1">
        <f t="shared" si="5"/>
        <v>2</v>
      </c>
      <c r="D83" s="1" t="str">
        <f t="shared" si="6"/>
        <v>20022</v>
      </c>
      <c r="E83" s="1" t="s">
        <v>146</v>
      </c>
      <c r="F83" s="1" t="s">
        <v>147</v>
      </c>
      <c r="G83" s="1">
        <f t="shared" si="7"/>
        <v>3.1999999999999997</v>
      </c>
    </row>
    <row r="84" spans="1:7">
      <c r="A84" s="1">
        <f t="shared" si="4"/>
        <v>2002</v>
      </c>
      <c r="B84" s="1" t="s">
        <v>261</v>
      </c>
      <c r="C84" s="1">
        <f t="shared" si="5"/>
        <v>3</v>
      </c>
      <c r="D84" s="1" t="str">
        <f t="shared" si="6"/>
        <v>20023</v>
      </c>
      <c r="E84" s="1" t="s">
        <v>148</v>
      </c>
      <c r="F84" s="1" t="s">
        <v>149</v>
      </c>
      <c r="G84" s="1">
        <f t="shared" si="7"/>
        <v>3.2500000000000004</v>
      </c>
    </row>
    <row r="85" spans="1:7">
      <c r="A85" s="1">
        <f t="shared" si="4"/>
        <v>2002</v>
      </c>
      <c r="B85" s="1" t="s">
        <v>261</v>
      </c>
      <c r="C85" s="1">
        <f t="shared" si="5"/>
        <v>4</v>
      </c>
      <c r="D85" s="1" t="str">
        <f t="shared" si="6"/>
        <v>20024</v>
      </c>
      <c r="E85" s="1" t="s">
        <v>150</v>
      </c>
      <c r="F85" s="1" t="s">
        <v>151</v>
      </c>
      <c r="G85" s="1">
        <f t="shared" si="7"/>
        <v>3.0699999999999994</v>
      </c>
    </row>
    <row r="86" spans="1:7">
      <c r="A86" s="1">
        <f t="shared" si="4"/>
        <v>2003</v>
      </c>
      <c r="B86" s="1" t="s">
        <v>261</v>
      </c>
      <c r="C86" s="1">
        <f t="shared" si="5"/>
        <v>1</v>
      </c>
      <c r="D86" s="1" t="str">
        <f t="shared" si="6"/>
        <v>20031</v>
      </c>
      <c r="E86" s="1" t="s">
        <v>152</v>
      </c>
      <c r="F86" s="1" t="s">
        <v>153</v>
      </c>
      <c r="G86" s="1">
        <f t="shared" si="7"/>
        <v>2.8</v>
      </c>
    </row>
    <row r="87" spans="1:7">
      <c r="A87" s="1">
        <f t="shared" si="4"/>
        <v>2003</v>
      </c>
      <c r="B87" s="1" t="s">
        <v>261</v>
      </c>
      <c r="C87" s="1">
        <f t="shared" si="5"/>
        <v>2</v>
      </c>
      <c r="D87" s="1" t="str">
        <f t="shared" si="6"/>
        <v>20032</v>
      </c>
      <c r="E87" s="1" t="s">
        <v>154</v>
      </c>
      <c r="F87" s="1" t="s">
        <v>155</v>
      </c>
      <c r="G87" s="1">
        <f t="shared" si="7"/>
        <v>2.6599999999999997</v>
      </c>
    </row>
    <row r="88" spans="1:7">
      <c r="A88" s="1">
        <f t="shared" si="4"/>
        <v>2003</v>
      </c>
      <c r="B88" s="1" t="s">
        <v>261</v>
      </c>
      <c r="C88" s="1">
        <f t="shared" si="5"/>
        <v>3</v>
      </c>
      <c r="D88" s="1" t="str">
        <f t="shared" si="6"/>
        <v>20033</v>
      </c>
      <c r="E88" s="1" t="s">
        <v>156</v>
      </c>
      <c r="F88" s="1" t="s">
        <v>41</v>
      </c>
      <c r="G88" s="1">
        <f t="shared" si="7"/>
        <v>2.58</v>
      </c>
    </row>
    <row r="89" spans="1:7">
      <c r="A89" s="1">
        <f t="shared" si="4"/>
        <v>2003</v>
      </c>
      <c r="B89" s="1" t="s">
        <v>261</v>
      </c>
      <c r="C89" s="1">
        <f t="shared" si="5"/>
        <v>4</v>
      </c>
      <c r="D89" s="1" t="str">
        <f t="shared" si="6"/>
        <v>20034</v>
      </c>
      <c r="E89" s="1" t="s">
        <v>157</v>
      </c>
      <c r="F89" s="1" t="s">
        <v>158</v>
      </c>
      <c r="G89" s="1">
        <f t="shared" si="7"/>
        <v>2.4700000000000002</v>
      </c>
    </row>
    <row r="90" spans="1:7">
      <c r="A90" s="1">
        <f t="shared" si="4"/>
        <v>2004</v>
      </c>
      <c r="B90" s="1" t="s">
        <v>261</v>
      </c>
      <c r="C90" s="1">
        <f t="shared" si="5"/>
        <v>1</v>
      </c>
      <c r="D90" s="1" t="str">
        <f t="shared" si="6"/>
        <v>20041</v>
      </c>
      <c r="E90" s="1" t="s">
        <v>159</v>
      </c>
      <c r="F90" s="1" t="s">
        <v>46</v>
      </c>
      <c r="G90" s="1">
        <f t="shared" si="7"/>
        <v>2.67</v>
      </c>
    </row>
    <row r="91" spans="1:7">
      <c r="A91" s="1">
        <f t="shared" si="4"/>
        <v>2004</v>
      </c>
      <c r="B91" s="1" t="s">
        <v>261</v>
      </c>
      <c r="C91" s="1">
        <f t="shared" si="5"/>
        <v>2</v>
      </c>
      <c r="D91" s="1" t="str">
        <f t="shared" si="6"/>
        <v>20042</v>
      </c>
      <c r="E91" s="1" t="s">
        <v>160</v>
      </c>
      <c r="F91" s="1" t="s">
        <v>161</v>
      </c>
      <c r="G91" s="1">
        <f t="shared" si="7"/>
        <v>2.58</v>
      </c>
    </row>
    <row r="92" spans="1:7">
      <c r="A92" s="1">
        <f t="shared" si="4"/>
        <v>2004</v>
      </c>
      <c r="B92" s="1" t="s">
        <v>261</v>
      </c>
      <c r="C92" s="1">
        <f t="shared" si="5"/>
        <v>3</v>
      </c>
      <c r="D92" s="1" t="str">
        <f t="shared" si="6"/>
        <v>20043</v>
      </c>
      <c r="E92" s="1" t="s">
        <v>162</v>
      </c>
      <c r="F92" s="1" t="s">
        <v>163</v>
      </c>
      <c r="G92" s="1">
        <f t="shared" si="7"/>
        <v>2.54</v>
      </c>
    </row>
    <row r="93" spans="1:7">
      <c r="A93" s="1">
        <f t="shared" si="4"/>
        <v>2004</v>
      </c>
      <c r="B93" s="1" t="s">
        <v>261</v>
      </c>
      <c r="C93" s="1">
        <f t="shared" si="5"/>
        <v>4</v>
      </c>
      <c r="D93" s="1" t="str">
        <f t="shared" si="6"/>
        <v>20044</v>
      </c>
      <c r="E93" s="1" t="s">
        <v>164</v>
      </c>
      <c r="F93" s="1" t="s">
        <v>165</v>
      </c>
      <c r="G93" s="1">
        <f t="shared" si="7"/>
        <v>2.4500000000000002</v>
      </c>
    </row>
    <row r="94" spans="1:7">
      <c r="A94" s="1">
        <f t="shared" si="4"/>
        <v>2005</v>
      </c>
      <c r="B94" s="1" t="s">
        <v>261</v>
      </c>
      <c r="C94" s="1">
        <f t="shared" si="5"/>
        <v>1</v>
      </c>
      <c r="D94" s="1" t="str">
        <f t="shared" si="6"/>
        <v>20051</v>
      </c>
      <c r="E94" s="1" t="s">
        <v>166</v>
      </c>
      <c r="F94" s="1" t="s">
        <v>167</v>
      </c>
      <c r="G94" s="1">
        <f t="shared" si="7"/>
        <v>2.4500000000000002</v>
      </c>
    </row>
    <row r="95" spans="1:7">
      <c r="A95" s="1">
        <f t="shared" si="4"/>
        <v>2005</v>
      </c>
      <c r="B95" s="1" t="s">
        <v>261</v>
      </c>
      <c r="C95" s="1">
        <f t="shared" si="5"/>
        <v>2</v>
      </c>
      <c r="D95" s="1" t="str">
        <f t="shared" si="6"/>
        <v>20052</v>
      </c>
      <c r="E95" s="1" t="s">
        <v>168</v>
      </c>
      <c r="F95" s="1" t="s">
        <v>169</v>
      </c>
      <c r="G95" s="1">
        <f t="shared" si="7"/>
        <v>2.4700000000000002</v>
      </c>
    </row>
    <row r="96" spans="1:7">
      <c r="A96" s="1">
        <f t="shared" si="4"/>
        <v>2005</v>
      </c>
      <c r="B96" s="1" t="s">
        <v>261</v>
      </c>
      <c r="C96" s="1">
        <f t="shared" si="5"/>
        <v>3</v>
      </c>
      <c r="D96" s="1" t="str">
        <f t="shared" si="6"/>
        <v>20053</v>
      </c>
      <c r="E96" s="1" t="s">
        <v>170</v>
      </c>
      <c r="F96" s="1" t="s">
        <v>161</v>
      </c>
      <c r="G96" s="1">
        <f t="shared" si="7"/>
        <v>2.4500000000000002</v>
      </c>
    </row>
    <row r="97" spans="1:7">
      <c r="A97" s="1">
        <f t="shared" si="4"/>
        <v>2005</v>
      </c>
      <c r="B97" s="1" t="s">
        <v>261</v>
      </c>
      <c r="C97" s="1">
        <f t="shared" si="5"/>
        <v>4</v>
      </c>
      <c r="D97" s="1" t="str">
        <f t="shared" si="6"/>
        <v>20054</v>
      </c>
      <c r="E97" s="1" t="s">
        <v>171</v>
      </c>
      <c r="F97" s="1" t="s">
        <v>161</v>
      </c>
      <c r="G97" s="1">
        <f t="shared" si="7"/>
        <v>2.38</v>
      </c>
    </row>
    <row r="98" spans="1:7">
      <c r="A98" s="1">
        <f t="shared" si="4"/>
        <v>2006</v>
      </c>
      <c r="B98" s="1" t="s">
        <v>261</v>
      </c>
      <c r="C98" s="1">
        <f t="shared" si="5"/>
        <v>1</v>
      </c>
      <c r="D98" s="1" t="str">
        <f t="shared" si="6"/>
        <v>20061</v>
      </c>
      <c r="E98" s="1" t="s">
        <v>172</v>
      </c>
      <c r="F98" s="1" t="s">
        <v>163</v>
      </c>
      <c r="G98" s="1">
        <f t="shared" si="7"/>
        <v>2.2599999999999998</v>
      </c>
    </row>
    <row r="99" spans="1:7">
      <c r="A99" s="1">
        <f t="shared" si="4"/>
        <v>2006</v>
      </c>
      <c r="B99" s="1" t="s">
        <v>261</v>
      </c>
      <c r="C99" s="1">
        <f t="shared" si="5"/>
        <v>2</v>
      </c>
      <c r="D99" s="1" t="str">
        <f t="shared" si="6"/>
        <v>20062</v>
      </c>
      <c r="E99" s="1" t="s">
        <v>173</v>
      </c>
      <c r="F99" s="1" t="s">
        <v>174</v>
      </c>
      <c r="G99" s="1">
        <f t="shared" si="7"/>
        <v>2.1100000000000003</v>
      </c>
    </row>
    <row r="100" spans="1:7">
      <c r="A100" s="1">
        <f t="shared" si="4"/>
        <v>2006</v>
      </c>
      <c r="B100" s="1" t="s">
        <v>261</v>
      </c>
      <c r="C100" s="1">
        <f t="shared" si="5"/>
        <v>3</v>
      </c>
      <c r="D100" s="1" t="str">
        <f t="shared" si="6"/>
        <v>20063</v>
      </c>
      <c r="E100" s="1" t="s">
        <v>175</v>
      </c>
      <c r="F100" s="1" t="s">
        <v>176</v>
      </c>
      <c r="G100" s="1">
        <f t="shared" si="7"/>
        <v>1.98</v>
      </c>
    </row>
    <row r="101" spans="1:7">
      <c r="A101" s="1">
        <f t="shared" si="4"/>
        <v>2006</v>
      </c>
      <c r="B101" s="1" t="s">
        <v>261</v>
      </c>
      <c r="C101" s="1">
        <f t="shared" si="5"/>
        <v>4</v>
      </c>
      <c r="D101" s="1" t="str">
        <f t="shared" si="6"/>
        <v>20064</v>
      </c>
      <c r="E101" s="1" t="s">
        <v>177</v>
      </c>
      <c r="F101" s="1" t="s">
        <v>178</v>
      </c>
      <c r="G101" s="1">
        <f t="shared" si="7"/>
        <v>1.9</v>
      </c>
    </row>
    <row r="102" spans="1:7">
      <c r="A102" s="1">
        <f t="shared" si="4"/>
        <v>2007</v>
      </c>
      <c r="B102" s="1" t="s">
        <v>261</v>
      </c>
      <c r="C102" s="1">
        <f t="shared" si="5"/>
        <v>1</v>
      </c>
      <c r="D102" s="1" t="str">
        <f t="shared" si="6"/>
        <v>20071</v>
      </c>
      <c r="E102" s="1" t="s">
        <v>177</v>
      </c>
      <c r="F102" s="1" t="s">
        <v>179</v>
      </c>
      <c r="G102" s="1">
        <f t="shared" si="7"/>
        <v>1.8199999999999998</v>
      </c>
    </row>
    <row r="103" spans="1:7">
      <c r="A103" s="1">
        <f t="shared" si="4"/>
        <v>2007</v>
      </c>
      <c r="B103" s="1" t="s">
        <v>261</v>
      </c>
      <c r="C103" s="1">
        <f t="shared" si="5"/>
        <v>2</v>
      </c>
      <c r="D103" s="1" t="str">
        <f t="shared" si="6"/>
        <v>20072</v>
      </c>
      <c r="E103" s="1" t="s">
        <v>180</v>
      </c>
      <c r="F103" s="1" t="s">
        <v>181</v>
      </c>
      <c r="G103" s="1">
        <f t="shared" si="7"/>
        <v>1.7799999999999998</v>
      </c>
    </row>
    <row r="104" spans="1:7">
      <c r="A104" s="1">
        <f t="shared" si="4"/>
        <v>2007</v>
      </c>
      <c r="B104" s="1" t="s">
        <v>261</v>
      </c>
      <c r="C104" s="1">
        <f t="shared" si="5"/>
        <v>3</v>
      </c>
      <c r="D104" s="1" t="str">
        <f t="shared" si="6"/>
        <v>20073</v>
      </c>
      <c r="E104" s="1" t="s">
        <v>182</v>
      </c>
      <c r="F104" s="1" t="s">
        <v>183</v>
      </c>
      <c r="G104" s="1">
        <f t="shared" si="7"/>
        <v>1.84</v>
      </c>
    </row>
    <row r="105" spans="1:7">
      <c r="A105" s="1">
        <f t="shared" si="4"/>
        <v>2007</v>
      </c>
      <c r="B105" s="1" t="s">
        <v>261</v>
      </c>
      <c r="C105" s="1">
        <f t="shared" si="5"/>
        <v>4</v>
      </c>
      <c r="D105" s="1" t="str">
        <f t="shared" si="6"/>
        <v>20074</v>
      </c>
      <c r="E105" s="1" t="s">
        <v>184</v>
      </c>
      <c r="F105" s="1" t="s">
        <v>185</v>
      </c>
      <c r="G105" s="1">
        <f t="shared" si="7"/>
        <v>1.83</v>
      </c>
    </row>
    <row r="106" spans="1:7">
      <c r="A106" s="1">
        <f t="shared" si="4"/>
        <v>2008</v>
      </c>
      <c r="B106" s="1" t="s">
        <v>261</v>
      </c>
      <c r="C106" s="1">
        <f t="shared" si="5"/>
        <v>1</v>
      </c>
      <c r="D106" s="1" t="str">
        <f t="shared" si="6"/>
        <v>20081</v>
      </c>
      <c r="E106" s="1" t="s">
        <v>186</v>
      </c>
      <c r="F106" s="1" t="s">
        <v>187</v>
      </c>
      <c r="G106" s="1">
        <f t="shared" si="7"/>
        <v>1.79</v>
      </c>
    </row>
    <row r="107" spans="1:7">
      <c r="A107" s="1">
        <f t="shared" si="4"/>
        <v>2008</v>
      </c>
      <c r="B107" s="1" t="s">
        <v>261</v>
      </c>
      <c r="C107" s="1">
        <f t="shared" si="5"/>
        <v>2</v>
      </c>
      <c r="D107" s="1" t="str">
        <f t="shared" si="6"/>
        <v>20082</v>
      </c>
      <c r="E107" s="1" t="s">
        <v>188</v>
      </c>
      <c r="F107" s="1" t="s">
        <v>174</v>
      </c>
      <c r="G107" s="1">
        <f t="shared" si="7"/>
        <v>1.78</v>
      </c>
    </row>
    <row r="108" spans="1:7">
      <c r="A108" s="1">
        <f t="shared" si="4"/>
        <v>2008</v>
      </c>
      <c r="B108" s="1" t="s">
        <v>261</v>
      </c>
      <c r="C108" s="1">
        <f t="shared" si="5"/>
        <v>3</v>
      </c>
      <c r="D108" s="1" t="str">
        <f t="shared" si="6"/>
        <v>20083</v>
      </c>
      <c r="E108" s="1" t="s">
        <v>189</v>
      </c>
      <c r="F108" s="1" t="s">
        <v>190</v>
      </c>
      <c r="G108" s="1">
        <f t="shared" si="7"/>
        <v>1.74</v>
      </c>
    </row>
    <row r="109" spans="1:7">
      <c r="A109" s="1">
        <f t="shared" si="4"/>
        <v>2008</v>
      </c>
      <c r="B109" s="1" t="s">
        <v>261</v>
      </c>
      <c r="C109" s="1">
        <f t="shared" si="5"/>
        <v>4</v>
      </c>
      <c r="D109" s="1" t="str">
        <f t="shared" si="6"/>
        <v>20084</v>
      </c>
      <c r="E109" s="1" t="s">
        <v>191</v>
      </c>
      <c r="F109" s="1" t="s">
        <v>192</v>
      </c>
      <c r="G109" s="1">
        <f t="shared" si="7"/>
        <v>1.7</v>
      </c>
    </row>
    <row r="110" spans="1:7">
      <c r="A110" s="1">
        <f t="shared" si="4"/>
        <v>2009</v>
      </c>
      <c r="B110" s="1" t="s">
        <v>261</v>
      </c>
      <c r="C110" s="1">
        <f t="shared" si="5"/>
        <v>1</v>
      </c>
      <c r="D110" s="1" t="str">
        <f t="shared" si="6"/>
        <v>20091</v>
      </c>
      <c r="E110" s="1" t="s">
        <v>160</v>
      </c>
      <c r="F110" s="1" t="s">
        <v>193</v>
      </c>
      <c r="G110" s="1">
        <f t="shared" si="7"/>
        <v>1.2999999999999998</v>
      </c>
    </row>
    <row r="111" spans="1:7">
      <c r="A111" s="1">
        <f t="shared" si="4"/>
        <v>2009</v>
      </c>
      <c r="B111" s="1" t="s">
        <v>261</v>
      </c>
      <c r="C111" s="1">
        <f t="shared" si="5"/>
        <v>2</v>
      </c>
      <c r="D111" s="1" t="str">
        <f t="shared" si="6"/>
        <v>20092</v>
      </c>
      <c r="E111" s="1" t="s">
        <v>194</v>
      </c>
      <c r="F111" s="1" t="s">
        <v>195</v>
      </c>
      <c r="G111" s="1">
        <f t="shared" si="7"/>
        <v>1.1099999999999999</v>
      </c>
    </row>
    <row r="112" spans="1:7">
      <c r="A112" s="1">
        <f t="shared" si="4"/>
        <v>2009</v>
      </c>
      <c r="B112" s="1" t="s">
        <v>261</v>
      </c>
      <c r="C112" s="1">
        <f t="shared" si="5"/>
        <v>3</v>
      </c>
      <c r="D112" s="1" t="str">
        <f t="shared" si="6"/>
        <v>20093</v>
      </c>
      <c r="E112" s="1" t="s">
        <v>196</v>
      </c>
      <c r="F112" s="1" t="s">
        <v>197</v>
      </c>
      <c r="G112" s="1">
        <f t="shared" si="7"/>
        <v>1.19</v>
      </c>
    </row>
    <row r="113" spans="1:7">
      <c r="A113" s="1">
        <f t="shared" si="4"/>
        <v>2009</v>
      </c>
      <c r="B113" s="1" t="s">
        <v>261</v>
      </c>
      <c r="C113" s="1">
        <f t="shared" si="5"/>
        <v>4</v>
      </c>
      <c r="D113" s="1" t="str">
        <f t="shared" si="6"/>
        <v>20094</v>
      </c>
      <c r="E113" s="1" t="s">
        <v>198</v>
      </c>
      <c r="F113" s="1" t="s">
        <v>150</v>
      </c>
      <c r="G113" s="1">
        <f t="shared" si="7"/>
        <v>1.31</v>
      </c>
    </row>
    <row r="114" spans="1:7">
      <c r="A114" s="1">
        <f t="shared" si="4"/>
        <v>2010</v>
      </c>
      <c r="B114" s="1" t="s">
        <v>261</v>
      </c>
      <c r="C114" s="1">
        <f t="shared" si="5"/>
        <v>1</v>
      </c>
      <c r="D114" s="1" t="str">
        <f t="shared" si="6"/>
        <v>20101</v>
      </c>
      <c r="E114" s="1" t="s">
        <v>199</v>
      </c>
      <c r="F114" s="1" t="s">
        <v>200</v>
      </c>
      <c r="G114" s="1">
        <f t="shared" si="7"/>
        <v>1.35</v>
      </c>
    </row>
    <row r="115" spans="1:7">
      <c r="A115" s="1">
        <f t="shared" si="4"/>
        <v>2010</v>
      </c>
      <c r="B115" s="1" t="s">
        <v>261</v>
      </c>
      <c r="C115" s="1">
        <f t="shared" si="5"/>
        <v>2</v>
      </c>
      <c r="D115" s="1" t="str">
        <f t="shared" si="6"/>
        <v>20102</v>
      </c>
      <c r="E115" s="1" t="s">
        <v>201</v>
      </c>
      <c r="F115" s="1" t="s">
        <v>200</v>
      </c>
      <c r="G115" s="1">
        <f t="shared" si="7"/>
        <v>1.3399999999999999</v>
      </c>
    </row>
    <row r="116" spans="1:7">
      <c r="A116" s="1">
        <f t="shared" si="4"/>
        <v>2010</v>
      </c>
      <c r="B116" s="1" t="s">
        <v>261</v>
      </c>
      <c r="C116" s="1">
        <f t="shared" si="5"/>
        <v>3</v>
      </c>
      <c r="D116" s="1" t="str">
        <f t="shared" si="6"/>
        <v>20103</v>
      </c>
      <c r="E116" s="1" t="s">
        <v>202</v>
      </c>
      <c r="F116" s="1" t="s">
        <v>197</v>
      </c>
      <c r="G116" s="1">
        <f t="shared" si="7"/>
        <v>1.3399999999999999</v>
      </c>
    </row>
    <row r="117" spans="1:7">
      <c r="A117" s="1">
        <f t="shared" si="4"/>
        <v>2010</v>
      </c>
      <c r="B117" s="1" t="s">
        <v>261</v>
      </c>
      <c r="C117" s="1">
        <f t="shared" si="5"/>
        <v>4</v>
      </c>
      <c r="D117" s="1" t="str">
        <f t="shared" si="6"/>
        <v>20104</v>
      </c>
      <c r="E117" s="1" t="s">
        <v>203</v>
      </c>
      <c r="F117" s="1" t="s">
        <v>204</v>
      </c>
      <c r="G117" s="1">
        <f t="shared" si="7"/>
        <v>1.38</v>
      </c>
    </row>
    <row r="118" spans="1:7">
      <c r="A118" s="1">
        <f t="shared" si="4"/>
        <v>2011</v>
      </c>
      <c r="B118" s="1" t="s">
        <v>261</v>
      </c>
      <c r="C118" s="1">
        <f t="shared" si="5"/>
        <v>1</v>
      </c>
      <c r="D118" s="1" t="str">
        <f t="shared" si="6"/>
        <v>20111</v>
      </c>
      <c r="E118" s="1" t="s">
        <v>205</v>
      </c>
      <c r="F118" s="1" t="s">
        <v>206</v>
      </c>
      <c r="G118" s="1">
        <f t="shared" si="7"/>
        <v>1.4</v>
      </c>
    </row>
    <row r="119" spans="1:7">
      <c r="A119" s="1">
        <f t="shared" si="4"/>
        <v>2011</v>
      </c>
      <c r="B119" s="1" t="s">
        <v>261</v>
      </c>
      <c r="C119" s="1">
        <f t="shared" si="5"/>
        <v>2</v>
      </c>
      <c r="D119" s="1" t="str">
        <f t="shared" si="6"/>
        <v>20112</v>
      </c>
      <c r="E119" s="1" t="s">
        <v>207</v>
      </c>
      <c r="F119" s="1" t="s">
        <v>208</v>
      </c>
      <c r="G119" s="1">
        <f t="shared" si="7"/>
        <v>1.39</v>
      </c>
    </row>
    <row r="120" spans="1:7">
      <c r="A120" s="1">
        <f t="shared" si="4"/>
        <v>2011</v>
      </c>
      <c r="B120" s="1" t="s">
        <v>261</v>
      </c>
      <c r="C120" s="1">
        <f t="shared" si="5"/>
        <v>3</v>
      </c>
      <c r="D120" s="1" t="str">
        <f t="shared" si="6"/>
        <v>20113</v>
      </c>
      <c r="E120" s="1" t="s">
        <v>209</v>
      </c>
      <c r="F120" s="1" t="s">
        <v>210</v>
      </c>
      <c r="G120" s="1">
        <f t="shared" si="7"/>
        <v>1.43</v>
      </c>
    </row>
    <row r="121" spans="1:7">
      <c r="A121" s="1">
        <f t="shared" si="4"/>
        <v>2011</v>
      </c>
      <c r="B121" s="1" t="s">
        <v>261</v>
      </c>
      <c r="C121" s="1">
        <f t="shared" si="5"/>
        <v>4</v>
      </c>
      <c r="D121" s="1" t="str">
        <f t="shared" si="6"/>
        <v>20114</v>
      </c>
      <c r="E121" s="1" t="s">
        <v>211</v>
      </c>
      <c r="F121" s="1" t="s">
        <v>212</v>
      </c>
      <c r="G121" s="1">
        <f t="shared" si="7"/>
        <v>1.43</v>
      </c>
    </row>
    <row r="122" spans="1:7">
      <c r="A122" s="1">
        <f t="shared" si="4"/>
        <v>2012</v>
      </c>
      <c r="B122" s="1" t="s">
        <v>261</v>
      </c>
      <c r="C122" s="1">
        <f t="shared" si="5"/>
        <v>1</v>
      </c>
      <c r="D122" s="1" t="str">
        <f t="shared" si="6"/>
        <v>20121</v>
      </c>
      <c r="E122" s="1" t="s">
        <v>213</v>
      </c>
      <c r="F122" s="1" t="s">
        <v>212</v>
      </c>
      <c r="G122" s="1">
        <f t="shared" si="7"/>
        <v>1.4100000000000001</v>
      </c>
    </row>
    <row r="123" spans="1:7">
      <c r="A123" s="1">
        <f t="shared" si="4"/>
        <v>2012</v>
      </c>
      <c r="B123" s="1" t="s">
        <v>261</v>
      </c>
      <c r="C123" s="1">
        <f t="shared" si="5"/>
        <v>2</v>
      </c>
      <c r="D123" s="1" t="str">
        <f t="shared" si="6"/>
        <v>20122</v>
      </c>
      <c r="E123" s="1" t="s">
        <v>213</v>
      </c>
      <c r="F123" s="1" t="s">
        <v>214</v>
      </c>
      <c r="G123" s="1">
        <f t="shared" si="7"/>
        <v>1.4200000000000004</v>
      </c>
    </row>
    <row r="124" spans="1:7">
      <c r="A124" s="1">
        <f t="shared" si="4"/>
        <v>2012</v>
      </c>
      <c r="B124" s="1" t="s">
        <v>261</v>
      </c>
      <c r="C124" s="1">
        <f t="shared" si="5"/>
        <v>3</v>
      </c>
      <c r="D124" s="1" t="str">
        <f t="shared" si="6"/>
        <v>20123</v>
      </c>
      <c r="E124" s="1" t="s">
        <v>213</v>
      </c>
      <c r="F124" s="1" t="s">
        <v>215</v>
      </c>
      <c r="G124" s="1">
        <f t="shared" si="7"/>
        <v>1.4300000000000002</v>
      </c>
    </row>
    <row r="125" spans="1:7">
      <c r="A125" s="1">
        <f t="shared" si="4"/>
        <v>2012</v>
      </c>
      <c r="B125" s="1" t="s">
        <v>261</v>
      </c>
      <c r="C125" s="1">
        <f t="shared" si="5"/>
        <v>4</v>
      </c>
      <c r="D125" s="1" t="str">
        <f t="shared" si="6"/>
        <v>20124</v>
      </c>
      <c r="E125" s="1" t="s">
        <v>213</v>
      </c>
      <c r="F125" s="1" t="s">
        <v>215</v>
      </c>
      <c r="G125" s="1">
        <f t="shared" si="7"/>
        <v>1.4300000000000002</v>
      </c>
    </row>
    <row r="126" spans="1:7">
      <c r="A126" s="1">
        <f t="shared" si="4"/>
        <v>2013</v>
      </c>
      <c r="B126" s="1" t="s">
        <v>261</v>
      </c>
      <c r="C126" s="1">
        <f t="shared" si="5"/>
        <v>1</v>
      </c>
      <c r="D126" s="1" t="str">
        <f t="shared" si="6"/>
        <v>20131</v>
      </c>
      <c r="E126" s="1" t="s">
        <v>216</v>
      </c>
      <c r="F126" s="1" t="s">
        <v>212</v>
      </c>
      <c r="G126" s="1">
        <f t="shared" si="7"/>
        <v>1.42</v>
      </c>
    </row>
    <row r="127" spans="1:7">
      <c r="A127" s="1">
        <f t="shared" si="4"/>
        <v>2013</v>
      </c>
      <c r="B127" s="1" t="s">
        <v>261</v>
      </c>
      <c r="C127" s="1">
        <f t="shared" si="5"/>
        <v>2</v>
      </c>
      <c r="D127" s="1" t="str">
        <f t="shared" si="6"/>
        <v>20132</v>
      </c>
      <c r="E127" s="1" t="s">
        <v>211</v>
      </c>
      <c r="F127" s="1" t="s">
        <v>217</v>
      </c>
      <c r="G127" s="1">
        <f t="shared" si="7"/>
        <v>1.4200000000000002</v>
      </c>
    </row>
    <row r="128" spans="1:7">
      <c r="A128" s="1">
        <f t="shared" si="4"/>
        <v>2013</v>
      </c>
      <c r="B128" s="1" t="s">
        <v>261</v>
      </c>
      <c r="C128" s="1">
        <f t="shared" si="5"/>
        <v>3</v>
      </c>
      <c r="D128" s="1" t="str">
        <f t="shared" si="6"/>
        <v>20133</v>
      </c>
      <c r="E128" s="1" t="s">
        <v>211</v>
      </c>
      <c r="F128" s="1" t="s">
        <v>212</v>
      </c>
      <c r="G128" s="1">
        <f t="shared" si="7"/>
        <v>1.43</v>
      </c>
    </row>
    <row r="129" spans="1:7">
      <c r="A129" s="1">
        <f t="shared" si="4"/>
        <v>2013</v>
      </c>
      <c r="B129" s="1" t="s">
        <v>261</v>
      </c>
      <c r="C129" s="1">
        <f t="shared" si="5"/>
        <v>4</v>
      </c>
      <c r="D129" s="1" t="str">
        <f t="shared" si="6"/>
        <v>20134</v>
      </c>
      <c r="E129" s="1" t="s">
        <v>211</v>
      </c>
      <c r="F129" s="1" t="s">
        <v>217</v>
      </c>
      <c r="G129" s="1">
        <f t="shared" si="7"/>
        <v>1.4200000000000002</v>
      </c>
    </row>
    <row r="130" spans="1:7">
      <c r="A130" s="1">
        <f t="shared" si="4"/>
        <v>2014</v>
      </c>
      <c r="B130" s="1" t="s">
        <v>261</v>
      </c>
      <c r="C130" s="1">
        <f t="shared" si="5"/>
        <v>1</v>
      </c>
      <c r="D130" s="1" t="str">
        <f t="shared" si="6"/>
        <v>20141</v>
      </c>
      <c r="E130" s="1" t="s">
        <v>218</v>
      </c>
      <c r="F130" s="1" t="s">
        <v>219</v>
      </c>
      <c r="G130" s="1">
        <f t="shared" si="7"/>
        <v>1.4</v>
      </c>
    </row>
    <row r="131" spans="1:7">
      <c r="A131" s="1">
        <f t="shared" ref="A131:A167" si="8">INT((ROW()-2)/4)+1982</f>
        <v>2014</v>
      </c>
      <c r="B131" s="1" t="s">
        <v>261</v>
      </c>
      <c r="C131" s="1">
        <f t="shared" ref="C131:C167" si="9">MOD(ROW(A130)-1,4)+1</f>
        <v>2</v>
      </c>
      <c r="D131" s="1" t="str">
        <f t="shared" ref="D131:D167" si="10">CONCATENATE(A131, C131)</f>
        <v>20142</v>
      </c>
      <c r="E131" s="1" t="s">
        <v>209</v>
      </c>
      <c r="F131" s="1" t="s">
        <v>220</v>
      </c>
      <c r="G131" s="1">
        <f t="shared" si="7"/>
        <v>1.4200000000000002</v>
      </c>
    </row>
    <row r="132" spans="1:7">
      <c r="A132" s="1">
        <f t="shared" si="8"/>
        <v>2014</v>
      </c>
      <c r="B132" s="1" t="s">
        <v>261</v>
      </c>
      <c r="C132" s="1">
        <f t="shared" si="9"/>
        <v>3</v>
      </c>
      <c r="D132" s="1" t="str">
        <f t="shared" si="10"/>
        <v>20143</v>
      </c>
      <c r="E132" s="1" t="s">
        <v>209</v>
      </c>
      <c r="F132" s="1" t="s">
        <v>210</v>
      </c>
      <c r="G132" s="1">
        <f t="shared" ref="G132:G167" si="11">F132-E132</f>
        <v>1.43</v>
      </c>
    </row>
    <row r="133" spans="1:7">
      <c r="A133" s="1">
        <f t="shared" si="8"/>
        <v>2014</v>
      </c>
      <c r="B133" s="1" t="s">
        <v>261</v>
      </c>
      <c r="C133" s="1">
        <f t="shared" si="9"/>
        <v>4</v>
      </c>
      <c r="D133" s="1" t="str">
        <f t="shared" si="10"/>
        <v>20144</v>
      </c>
      <c r="E133" s="1" t="s">
        <v>209</v>
      </c>
      <c r="F133" s="1" t="s">
        <v>217</v>
      </c>
      <c r="G133" s="1">
        <f t="shared" si="11"/>
        <v>1.4400000000000002</v>
      </c>
    </row>
    <row r="134" spans="1:7">
      <c r="A134" s="1">
        <f t="shared" si="8"/>
        <v>2015</v>
      </c>
      <c r="B134" s="1" t="s">
        <v>261</v>
      </c>
      <c r="C134" s="1">
        <f t="shared" si="9"/>
        <v>1</v>
      </c>
      <c r="D134" s="1" t="str">
        <f t="shared" si="10"/>
        <v>20151</v>
      </c>
      <c r="E134" s="1" t="s">
        <v>209</v>
      </c>
      <c r="F134" s="1" t="s">
        <v>220</v>
      </c>
      <c r="G134" s="1">
        <f t="shared" si="11"/>
        <v>1.4200000000000002</v>
      </c>
    </row>
    <row r="135" spans="1:7">
      <c r="A135" s="1">
        <f t="shared" si="8"/>
        <v>2015</v>
      </c>
      <c r="B135" s="1" t="s">
        <v>261</v>
      </c>
      <c r="C135" s="1">
        <f t="shared" si="9"/>
        <v>2</v>
      </c>
      <c r="D135" s="1" t="str">
        <f t="shared" si="10"/>
        <v>20152</v>
      </c>
      <c r="E135" s="1" t="s">
        <v>209</v>
      </c>
      <c r="F135" s="1" t="s">
        <v>210</v>
      </c>
      <c r="G135" s="1">
        <f t="shared" si="11"/>
        <v>1.43</v>
      </c>
    </row>
    <row r="136" spans="1:7">
      <c r="A136" s="1">
        <f t="shared" si="8"/>
        <v>2015</v>
      </c>
      <c r="B136" s="1" t="s">
        <v>261</v>
      </c>
      <c r="C136" s="1">
        <f t="shared" si="9"/>
        <v>3</v>
      </c>
      <c r="D136" s="1" t="str">
        <f t="shared" si="10"/>
        <v>20153</v>
      </c>
      <c r="E136" s="1" t="s">
        <v>196</v>
      </c>
      <c r="F136" s="1" t="s">
        <v>212</v>
      </c>
      <c r="G136" s="1">
        <f t="shared" si="11"/>
        <v>1.46</v>
      </c>
    </row>
    <row r="137" spans="1:7">
      <c r="A137" s="1">
        <f t="shared" si="8"/>
        <v>2015</v>
      </c>
      <c r="B137" s="1" t="s">
        <v>261</v>
      </c>
      <c r="C137" s="1">
        <f t="shared" si="9"/>
        <v>4</v>
      </c>
      <c r="D137" s="1" t="str">
        <f t="shared" si="10"/>
        <v>20154</v>
      </c>
      <c r="E137" s="1" t="s">
        <v>207</v>
      </c>
      <c r="F137" s="1" t="s">
        <v>221</v>
      </c>
      <c r="G137" s="1">
        <f t="shared" si="11"/>
        <v>1.4400000000000002</v>
      </c>
    </row>
    <row r="138" spans="1:7">
      <c r="A138" s="1">
        <f t="shared" si="8"/>
        <v>2016</v>
      </c>
      <c r="B138" s="1" t="s">
        <v>261</v>
      </c>
      <c r="C138" s="1">
        <f t="shared" si="9"/>
        <v>1</v>
      </c>
      <c r="D138" s="1" t="str">
        <f t="shared" si="10"/>
        <v>20161</v>
      </c>
      <c r="E138" s="1" t="s">
        <v>222</v>
      </c>
      <c r="F138" s="1" t="s">
        <v>223</v>
      </c>
      <c r="G138" s="1">
        <f t="shared" si="11"/>
        <v>1.4</v>
      </c>
    </row>
    <row r="139" spans="1:7">
      <c r="A139" s="1">
        <f t="shared" si="8"/>
        <v>2016</v>
      </c>
      <c r="B139" s="1" t="s">
        <v>261</v>
      </c>
      <c r="C139" s="1">
        <f t="shared" si="9"/>
        <v>2</v>
      </c>
      <c r="D139" s="1" t="str">
        <f t="shared" si="10"/>
        <v>20162</v>
      </c>
      <c r="E139" s="1" t="s">
        <v>224</v>
      </c>
      <c r="F139" s="1" t="s">
        <v>225</v>
      </c>
      <c r="G139" s="1">
        <f t="shared" si="11"/>
        <v>1.37</v>
      </c>
    </row>
    <row r="140" spans="1:7">
      <c r="A140" s="1">
        <f t="shared" si="8"/>
        <v>2016</v>
      </c>
      <c r="B140" s="1" t="s">
        <v>261</v>
      </c>
      <c r="C140" s="1">
        <f t="shared" si="9"/>
        <v>3</v>
      </c>
      <c r="D140" s="1" t="str">
        <f t="shared" si="10"/>
        <v>20163</v>
      </c>
      <c r="E140" s="1" t="s">
        <v>226</v>
      </c>
      <c r="F140" s="1" t="s">
        <v>227</v>
      </c>
      <c r="G140" s="1">
        <f t="shared" si="11"/>
        <v>1.37</v>
      </c>
    </row>
    <row r="141" spans="1:7">
      <c r="A141" s="1">
        <f t="shared" si="8"/>
        <v>2016</v>
      </c>
      <c r="B141" s="1" t="s">
        <v>261</v>
      </c>
      <c r="C141" s="1">
        <f t="shared" si="9"/>
        <v>4</v>
      </c>
      <c r="D141" s="1" t="str">
        <f t="shared" si="10"/>
        <v>20164</v>
      </c>
      <c r="E141" s="1" t="s">
        <v>228</v>
      </c>
      <c r="F141" s="1" t="s">
        <v>229</v>
      </c>
      <c r="G141" s="1">
        <f t="shared" si="11"/>
        <v>1.37</v>
      </c>
    </row>
    <row r="142" spans="1:7">
      <c r="A142" s="1">
        <f t="shared" si="8"/>
        <v>2017</v>
      </c>
      <c r="B142" s="1" t="s">
        <v>261</v>
      </c>
      <c r="C142" s="1">
        <f t="shared" si="9"/>
        <v>1</v>
      </c>
      <c r="D142" s="1" t="str">
        <f t="shared" si="10"/>
        <v>20171</v>
      </c>
      <c r="E142" s="1" t="s">
        <v>228</v>
      </c>
      <c r="F142" s="1" t="s">
        <v>230</v>
      </c>
      <c r="G142" s="1">
        <f t="shared" si="11"/>
        <v>1.35</v>
      </c>
    </row>
    <row r="143" spans="1:7">
      <c r="A143" s="1">
        <f t="shared" si="8"/>
        <v>2017</v>
      </c>
      <c r="B143" s="1" t="s">
        <v>261</v>
      </c>
      <c r="C143" s="1">
        <f t="shared" si="9"/>
        <v>2</v>
      </c>
      <c r="D143" s="1" t="str">
        <f t="shared" si="10"/>
        <v>20172</v>
      </c>
      <c r="E143" s="1" t="s">
        <v>228</v>
      </c>
      <c r="F143" s="1" t="s">
        <v>230</v>
      </c>
      <c r="G143" s="1">
        <f t="shared" si="11"/>
        <v>1.35</v>
      </c>
    </row>
    <row r="144" spans="1:7">
      <c r="A144" s="1">
        <f t="shared" si="8"/>
        <v>2017</v>
      </c>
      <c r="B144" s="1" t="s">
        <v>261</v>
      </c>
      <c r="C144" s="1">
        <f t="shared" si="9"/>
        <v>3</v>
      </c>
      <c r="D144" s="1" t="str">
        <f t="shared" si="10"/>
        <v>20173</v>
      </c>
      <c r="E144" s="1" t="s">
        <v>231</v>
      </c>
      <c r="F144" s="1" t="s">
        <v>200</v>
      </c>
      <c r="G144" s="1">
        <f t="shared" si="11"/>
        <v>1.3699999999999999</v>
      </c>
    </row>
    <row r="145" spans="1:7">
      <c r="A145" s="1">
        <f t="shared" si="8"/>
        <v>2017</v>
      </c>
      <c r="B145" s="1" t="s">
        <v>261</v>
      </c>
      <c r="C145" s="1">
        <f t="shared" si="9"/>
        <v>4</v>
      </c>
      <c r="D145" s="1" t="str">
        <f t="shared" si="10"/>
        <v>20174</v>
      </c>
      <c r="E145" s="1" t="s">
        <v>231</v>
      </c>
      <c r="F145" s="1" t="s">
        <v>230</v>
      </c>
      <c r="G145" s="1">
        <f t="shared" si="11"/>
        <v>1.3599999999999999</v>
      </c>
    </row>
    <row r="146" spans="1:7">
      <c r="A146" s="1">
        <f t="shared" si="8"/>
        <v>2018</v>
      </c>
      <c r="B146" s="1" t="s">
        <v>261</v>
      </c>
      <c r="C146" s="1">
        <f t="shared" si="9"/>
        <v>1</v>
      </c>
      <c r="D146" s="1" t="str">
        <f t="shared" si="10"/>
        <v>20181</v>
      </c>
      <c r="E146" s="1" t="s">
        <v>231</v>
      </c>
      <c r="F146" s="1" t="s">
        <v>232</v>
      </c>
      <c r="G146" s="1">
        <f t="shared" si="11"/>
        <v>1.3499999999999999</v>
      </c>
    </row>
    <row r="147" spans="1:7">
      <c r="A147" s="1">
        <f t="shared" si="8"/>
        <v>2018</v>
      </c>
      <c r="B147" s="1" t="s">
        <v>261</v>
      </c>
      <c r="C147" s="1">
        <f t="shared" si="9"/>
        <v>2</v>
      </c>
      <c r="D147" s="1" t="str">
        <f t="shared" si="10"/>
        <v>20182</v>
      </c>
      <c r="E147" s="1" t="s">
        <v>231</v>
      </c>
      <c r="F147" s="1" t="s">
        <v>233</v>
      </c>
      <c r="G147" s="1">
        <f t="shared" si="11"/>
        <v>1.3399999999999999</v>
      </c>
    </row>
    <row r="148" spans="1:7">
      <c r="A148" s="1">
        <f t="shared" si="8"/>
        <v>2018</v>
      </c>
      <c r="B148" s="1" t="s">
        <v>261</v>
      </c>
      <c r="C148" s="1">
        <f t="shared" si="9"/>
        <v>3</v>
      </c>
      <c r="D148" s="1" t="str">
        <f t="shared" si="10"/>
        <v>20183</v>
      </c>
      <c r="E148" s="1" t="s">
        <v>231</v>
      </c>
      <c r="F148" s="1" t="s">
        <v>233</v>
      </c>
      <c r="G148" s="1">
        <f t="shared" si="11"/>
        <v>1.3399999999999999</v>
      </c>
    </row>
    <row r="149" spans="1:7">
      <c r="A149" s="1">
        <f t="shared" si="8"/>
        <v>2018</v>
      </c>
      <c r="B149" s="1" t="s">
        <v>261</v>
      </c>
      <c r="C149" s="1">
        <f t="shared" si="9"/>
        <v>4</v>
      </c>
      <c r="D149" s="1" t="str">
        <f t="shared" si="10"/>
        <v>20184</v>
      </c>
      <c r="E149" s="1" t="s">
        <v>234</v>
      </c>
      <c r="F149" s="1" t="s">
        <v>233</v>
      </c>
      <c r="G149" s="1">
        <f t="shared" si="11"/>
        <v>1.3499999999999999</v>
      </c>
    </row>
    <row r="150" spans="1:7">
      <c r="A150" s="1">
        <f t="shared" si="8"/>
        <v>2019</v>
      </c>
      <c r="B150" s="1" t="s">
        <v>261</v>
      </c>
      <c r="C150" s="1">
        <f t="shared" si="9"/>
        <v>1</v>
      </c>
      <c r="D150" s="1" t="str">
        <f t="shared" si="10"/>
        <v>20191</v>
      </c>
      <c r="E150" s="1" t="s">
        <v>231</v>
      </c>
      <c r="F150" s="1" t="s">
        <v>235</v>
      </c>
      <c r="G150" s="1">
        <f t="shared" si="11"/>
        <v>1.3199999999999998</v>
      </c>
    </row>
    <row r="151" spans="1:7">
      <c r="A151" s="1">
        <f t="shared" si="8"/>
        <v>2019</v>
      </c>
      <c r="B151" s="1" t="s">
        <v>261</v>
      </c>
      <c r="C151" s="1">
        <f t="shared" si="9"/>
        <v>2</v>
      </c>
      <c r="D151" s="1" t="str">
        <f t="shared" si="10"/>
        <v>20192</v>
      </c>
      <c r="E151" s="1" t="s">
        <v>231</v>
      </c>
      <c r="F151" s="1" t="s">
        <v>235</v>
      </c>
      <c r="G151" s="1">
        <f t="shared" si="11"/>
        <v>1.3199999999999998</v>
      </c>
    </row>
    <row r="152" spans="1:7">
      <c r="A152" s="1">
        <f t="shared" si="8"/>
        <v>2019</v>
      </c>
      <c r="B152" s="1" t="s">
        <v>261</v>
      </c>
      <c r="C152" s="1">
        <f t="shared" si="9"/>
        <v>3</v>
      </c>
      <c r="D152" s="1" t="str">
        <f t="shared" si="10"/>
        <v>20193</v>
      </c>
      <c r="E152" s="1" t="s">
        <v>234</v>
      </c>
      <c r="F152" s="1" t="s">
        <v>236</v>
      </c>
      <c r="G152" s="1">
        <f t="shared" si="11"/>
        <v>1.32</v>
      </c>
    </row>
    <row r="153" spans="1:7">
      <c r="A153" s="1">
        <f t="shared" si="8"/>
        <v>2019</v>
      </c>
      <c r="B153" s="1" t="s">
        <v>261</v>
      </c>
      <c r="C153" s="1">
        <f t="shared" si="9"/>
        <v>4</v>
      </c>
      <c r="D153" s="1" t="str">
        <f t="shared" si="10"/>
        <v>20194</v>
      </c>
      <c r="E153" s="1" t="s">
        <v>234</v>
      </c>
      <c r="F153" s="1" t="s">
        <v>236</v>
      </c>
      <c r="G153" s="1">
        <f t="shared" si="11"/>
        <v>1.32</v>
      </c>
    </row>
    <row r="154" spans="1:7">
      <c r="A154" s="1">
        <f t="shared" si="8"/>
        <v>2020</v>
      </c>
      <c r="B154" s="1" t="s">
        <v>261</v>
      </c>
      <c r="C154" s="1">
        <f t="shared" si="9"/>
        <v>1</v>
      </c>
      <c r="D154" s="1" t="str">
        <f t="shared" si="10"/>
        <v>20201</v>
      </c>
      <c r="E154" s="1" t="s">
        <v>237</v>
      </c>
      <c r="F154" s="1" t="s">
        <v>238</v>
      </c>
      <c r="G154" s="1">
        <f t="shared" si="11"/>
        <v>1.31</v>
      </c>
    </row>
    <row r="155" spans="1:7">
      <c r="A155" s="1">
        <f t="shared" si="8"/>
        <v>2020</v>
      </c>
      <c r="B155" s="1" t="s">
        <v>261</v>
      </c>
      <c r="C155" s="1">
        <f t="shared" si="9"/>
        <v>2</v>
      </c>
      <c r="D155" s="1" t="str">
        <f t="shared" si="10"/>
        <v>20202</v>
      </c>
      <c r="E155" s="1" t="s">
        <v>239</v>
      </c>
      <c r="F155" s="1" t="s">
        <v>240</v>
      </c>
      <c r="G155" s="1">
        <f t="shared" si="11"/>
        <v>1.22</v>
      </c>
    </row>
    <row r="156" spans="1:7">
      <c r="A156" s="1">
        <f t="shared" si="8"/>
        <v>2020</v>
      </c>
      <c r="B156" s="1" t="s">
        <v>261</v>
      </c>
      <c r="C156" s="1">
        <f t="shared" si="9"/>
        <v>3</v>
      </c>
      <c r="D156" s="1" t="str">
        <f t="shared" si="10"/>
        <v>20203</v>
      </c>
      <c r="E156" s="1" t="s">
        <v>241</v>
      </c>
      <c r="F156" s="1" t="s">
        <v>242</v>
      </c>
      <c r="G156" s="1">
        <f t="shared" si="11"/>
        <v>1.1900000000000002</v>
      </c>
    </row>
    <row r="157" spans="1:7">
      <c r="A157" s="1">
        <f t="shared" si="8"/>
        <v>2020</v>
      </c>
      <c r="B157" s="1" t="s">
        <v>261</v>
      </c>
      <c r="C157" s="1">
        <f t="shared" si="9"/>
        <v>4</v>
      </c>
      <c r="D157" s="1" t="str">
        <f t="shared" si="10"/>
        <v>20204</v>
      </c>
      <c r="E157" s="1" t="s">
        <v>243</v>
      </c>
      <c r="F157" s="1" t="s">
        <v>244</v>
      </c>
      <c r="G157" s="1">
        <f t="shared" si="11"/>
        <v>1.2200000000000002</v>
      </c>
    </row>
    <row r="158" spans="1:7">
      <c r="A158" s="1">
        <f t="shared" si="8"/>
        <v>2021</v>
      </c>
      <c r="B158" s="1" t="s">
        <v>261</v>
      </c>
      <c r="C158" s="1">
        <f t="shared" si="9"/>
        <v>1</v>
      </c>
      <c r="D158" s="1" t="str">
        <f t="shared" si="10"/>
        <v>20211</v>
      </c>
      <c r="E158" s="1" t="s">
        <v>245</v>
      </c>
      <c r="F158" s="1" t="s">
        <v>242</v>
      </c>
      <c r="G158" s="1">
        <f t="shared" si="11"/>
        <v>1.23</v>
      </c>
    </row>
    <row r="159" spans="1:7">
      <c r="A159" s="1">
        <f t="shared" si="8"/>
        <v>2021</v>
      </c>
      <c r="B159" s="1" t="s">
        <v>261</v>
      </c>
      <c r="C159" s="1">
        <f t="shared" si="9"/>
        <v>2</v>
      </c>
      <c r="D159" s="1" t="str">
        <f t="shared" si="10"/>
        <v>20212</v>
      </c>
      <c r="E159" s="1" t="s">
        <v>246</v>
      </c>
      <c r="F159" s="1" t="s">
        <v>242</v>
      </c>
      <c r="G159" s="1">
        <f t="shared" si="11"/>
        <v>1.25</v>
      </c>
    </row>
    <row r="160" spans="1:7">
      <c r="A160" s="1">
        <f t="shared" si="8"/>
        <v>2021</v>
      </c>
      <c r="B160" s="1" t="s">
        <v>261</v>
      </c>
      <c r="C160" s="1">
        <f t="shared" si="9"/>
        <v>3</v>
      </c>
      <c r="D160" s="1" t="str">
        <f t="shared" si="10"/>
        <v>20213</v>
      </c>
      <c r="E160" s="1" t="s">
        <v>247</v>
      </c>
      <c r="F160" s="1" t="s">
        <v>248</v>
      </c>
      <c r="G160" s="1">
        <f t="shared" si="11"/>
        <v>1.25</v>
      </c>
    </row>
    <row r="161" spans="1:7">
      <c r="A161" s="1">
        <f t="shared" si="8"/>
        <v>2021</v>
      </c>
      <c r="B161" s="1" t="s">
        <v>261</v>
      </c>
      <c r="C161" s="1">
        <f t="shared" si="9"/>
        <v>4</v>
      </c>
      <c r="D161" s="1" t="str">
        <f t="shared" si="10"/>
        <v>20214</v>
      </c>
      <c r="E161" s="1" t="s">
        <v>246</v>
      </c>
      <c r="F161" s="1" t="s">
        <v>248</v>
      </c>
      <c r="G161" s="1">
        <f t="shared" si="11"/>
        <v>1.2400000000000002</v>
      </c>
    </row>
    <row r="162" spans="1:7">
      <c r="A162" s="1">
        <f t="shared" si="8"/>
        <v>2022</v>
      </c>
      <c r="B162" s="1" t="s">
        <v>261</v>
      </c>
      <c r="C162" s="1">
        <f t="shared" si="9"/>
        <v>1</v>
      </c>
      <c r="D162" s="1" t="str">
        <f t="shared" si="10"/>
        <v>20221</v>
      </c>
      <c r="E162" s="1" t="s">
        <v>246</v>
      </c>
      <c r="F162" s="1" t="s">
        <v>249</v>
      </c>
      <c r="G162" s="1">
        <f t="shared" si="11"/>
        <v>1.23</v>
      </c>
    </row>
    <row r="163" spans="1:7">
      <c r="A163" s="1">
        <f t="shared" si="8"/>
        <v>2022</v>
      </c>
      <c r="B163" s="1" t="s">
        <v>261</v>
      </c>
      <c r="C163" s="1">
        <f t="shared" si="9"/>
        <v>2</v>
      </c>
      <c r="D163" s="1" t="str">
        <f t="shared" si="10"/>
        <v>20222</v>
      </c>
      <c r="E163" s="1" t="s">
        <v>250</v>
      </c>
      <c r="F163" s="1" t="s">
        <v>189</v>
      </c>
      <c r="G163" s="1">
        <f t="shared" si="11"/>
        <v>1.33</v>
      </c>
    </row>
    <row r="164" spans="1:7">
      <c r="A164" s="1">
        <f t="shared" si="8"/>
        <v>2022</v>
      </c>
      <c r="B164" s="1" t="s">
        <v>261</v>
      </c>
      <c r="C164" s="1">
        <f t="shared" si="9"/>
        <v>3</v>
      </c>
      <c r="D164" s="1" t="str">
        <f t="shared" si="10"/>
        <v>20223</v>
      </c>
      <c r="E164" s="1" t="s">
        <v>199</v>
      </c>
      <c r="F164" s="1" t="s">
        <v>229</v>
      </c>
      <c r="G164" s="1">
        <f t="shared" si="11"/>
        <v>1.3599999999999999</v>
      </c>
    </row>
    <row r="165" spans="1:7">
      <c r="A165" s="1">
        <f t="shared" si="8"/>
        <v>2022</v>
      </c>
      <c r="B165" s="1" t="s">
        <v>261</v>
      </c>
      <c r="C165" s="1">
        <f t="shared" si="9"/>
        <v>4</v>
      </c>
      <c r="D165" s="1" t="str">
        <f t="shared" si="10"/>
        <v>20224</v>
      </c>
      <c r="E165" s="1" t="s">
        <v>251</v>
      </c>
      <c r="F165" s="1" t="s">
        <v>252</v>
      </c>
      <c r="G165" s="1">
        <f t="shared" si="11"/>
        <v>1.36</v>
      </c>
    </row>
    <row r="166" spans="1:7">
      <c r="A166" s="1">
        <f t="shared" si="8"/>
        <v>2023</v>
      </c>
      <c r="B166" s="1" t="s">
        <v>261</v>
      </c>
      <c r="C166" s="1">
        <f t="shared" si="9"/>
        <v>1</v>
      </c>
      <c r="D166" s="1" t="str">
        <f t="shared" si="10"/>
        <v>20231</v>
      </c>
      <c r="E166" s="1" t="s">
        <v>253</v>
      </c>
      <c r="F166" s="1" t="s">
        <v>217</v>
      </c>
      <c r="G166" s="1">
        <f t="shared" si="11"/>
        <v>1.37</v>
      </c>
    </row>
    <row r="167" spans="1:7">
      <c r="A167" s="1">
        <f t="shared" si="8"/>
        <v>2023</v>
      </c>
      <c r="B167" s="1" t="s">
        <v>261</v>
      </c>
      <c r="C167" s="1">
        <f t="shared" si="9"/>
        <v>2</v>
      </c>
      <c r="D167" s="1" t="str">
        <f t="shared" si="10"/>
        <v>20232</v>
      </c>
      <c r="E167" s="1" t="s">
        <v>254</v>
      </c>
      <c r="F167" s="1" t="s">
        <v>255</v>
      </c>
      <c r="G167" s="1">
        <f t="shared" si="11"/>
        <v>1.38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張伯謙</dc:creator>
  <cp:lastModifiedBy>伯謙 張</cp:lastModifiedBy>
  <dcterms:created xsi:type="dcterms:W3CDTF">2023-11-08T06:23:41Z</dcterms:created>
  <dcterms:modified xsi:type="dcterms:W3CDTF">2023-11-08T16:05:28Z</dcterms:modified>
</cp:coreProperties>
</file>