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0" yWindow="-60" windowWidth="28180" windowHeight="1642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3"/>
  <c r="C2"/>
</calcChain>
</file>

<file path=xl/sharedStrings.xml><?xml version="1.0" encoding="utf-8"?>
<sst xmlns="http://schemas.openxmlformats.org/spreadsheetml/2006/main" count="13" uniqueCount="13">
  <si>
    <t>Temp</t>
    <phoneticPr fontId="2" type="noConversion"/>
  </si>
  <si>
    <t>Delta</t>
    <phoneticPr fontId="2" type="noConversion"/>
  </si>
  <si>
    <t>Notes</t>
    <phoneticPr fontId="2" type="noConversion"/>
  </si>
  <si>
    <t>Time</t>
    <phoneticPr fontId="2" type="noConversion"/>
  </si>
  <si>
    <t>Drop</t>
    <phoneticPr fontId="2" type="noConversion"/>
  </si>
  <si>
    <t>10H, 1F</t>
    <phoneticPr fontId="2" type="noConversion"/>
  </si>
  <si>
    <t>Guat Oriente DP</t>
    <phoneticPr fontId="2" type="noConversion"/>
  </si>
  <si>
    <t>ES Finca Kilimajaro</t>
    <phoneticPr fontId="2" type="noConversion"/>
  </si>
  <si>
    <t>Total</t>
    <phoneticPr fontId="2" type="noConversion"/>
  </si>
  <si>
    <t>5h, 7h</t>
    <phoneticPr fontId="2" type="noConversion"/>
  </si>
  <si>
    <t>6h</t>
    <phoneticPr fontId="2" type="noConversion"/>
  </si>
  <si>
    <t>FC</t>
    <phoneticPr fontId="2" type="noConversion"/>
  </si>
  <si>
    <t>Rolling SC, probably on the ES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</si>
</sst>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plotArea>
      <c:layout/>
      <c:barChart>
        <c:barDir val="col"/>
        <c:grouping val="clustered"/>
        <c:ser>
          <c:idx val="1"/>
          <c:order val="1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5.0</c:v>
                </c:pt>
                <c:pt idx="4">
                  <c:v>13.0</c:v>
                </c:pt>
                <c:pt idx="5">
                  <c:v>15.0</c:v>
                </c:pt>
                <c:pt idx="6">
                  <c:v>14.0</c:v>
                </c:pt>
                <c:pt idx="7">
                  <c:v>13.0</c:v>
                </c:pt>
                <c:pt idx="8">
                  <c:v>12.0</c:v>
                </c:pt>
                <c:pt idx="9">
                  <c:v>11.0</c:v>
                </c:pt>
                <c:pt idx="10">
                  <c:v>11.0</c:v>
                </c:pt>
                <c:pt idx="11">
                  <c:v>10.0</c:v>
                </c:pt>
                <c:pt idx="12">
                  <c:v>9.0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7.0</c:v>
                </c:pt>
                <c:pt idx="20">
                  <c:v>8.0</c:v>
                </c:pt>
                <c:pt idx="21">
                  <c:v>8.0</c:v>
                </c:pt>
                <c:pt idx="22">
                  <c:v>6.0</c:v>
                </c:pt>
                <c:pt idx="23">
                  <c:v>7.0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6.0</c:v>
                </c:pt>
              </c:numCache>
            </c:numRef>
          </c:val>
        </c:ser>
        <c:axId val="537196216"/>
        <c:axId val="537192360"/>
      </c:barChar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plus"/>
            <c:size val="5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1">
                  <c:v>198.0</c:v>
                </c:pt>
                <c:pt idx="2">
                  <c:v>179.0</c:v>
                </c:pt>
                <c:pt idx="3">
                  <c:v>184.0</c:v>
                </c:pt>
                <c:pt idx="4">
                  <c:v>197.0</c:v>
                </c:pt>
                <c:pt idx="5">
                  <c:v>212.0</c:v>
                </c:pt>
                <c:pt idx="6">
                  <c:v>226.0</c:v>
                </c:pt>
                <c:pt idx="7">
                  <c:v>239.0</c:v>
                </c:pt>
                <c:pt idx="8">
                  <c:v>251.0</c:v>
                </c:pt>
                <c:pt idx="9">
                  <c:v>262.0</c:v>
                </c:pt>
                <c:pt idx="10">
                  <c:v>273.0</c:v>
                </c:pt>
                <c:pt idx="11">
                  <c:v>283.0</c:v>
                </c:pt>
                <c:pt idx="12">
                  <c:v>292.0</c:v>
                </c:pt>
                <c:pt idx="13">
                  <c:v>300.0</c:v>
                </c:pt>
                <c:pt idx="14">
                  <c:v>308.0</c:v>
                </c:pt>
                <c:pt idx="15">
                  <c:v>316.0</c:v>
                </c:pt>
                <c:pt idx="16">
                  <c:v>324.0</c:v>
                </c:pt>
                <c:pt idx="17">
                  <c:v>332.0</c:v>
                </c:pt>
                <c:pt idx="18">
                  <c:v>340.0</c:v>
                </c:pt>
                <c:pt idx="19">
                  <c:v>347.0</c:v>
                </c:pt>
                <c:pt idx="20">
                  <c:v>355.0</c:v>
                </c:pt>
                <c:pt idx="21">
                  <c:v>363.0</c:v>
                </c:pt>
                <c:pt idx="22">
                  <c:v>369.0</c:v>
                </c:pt>
                <c:pt idx="23">
                  <c:v>376.0</c:v>
                </c:pt>
                <c:pt idx="24">
                  <c:v>382.0</c:v>
                </c:pt>
                <c:pt idx="25">
                  <c:v>388.0</c:v>
                </c:pt>
                <c:pt idx="26">
                  <c:v>394.0</c:v>
                </c:pt>
                <c:pt idx="27">
                  <c:v>400.0</c:v>
                </c:pt>
                <c:pt idx="28">
                  <c:v>405.0</c:v>
                </c:pt>
                <c:pt idx="29">
                  <c:v>410.0</c:v>
                </c:pt>
                <c:pt idx="30">
                  <c:v>415.0</c:v>
                </c:pt>
                <c:pt idx="31">
                  <c:v>421.0</c:v>
                </c:pt>
                <c:pt idx="32">
                  <c:v>428.0</c:v>
                </c:pt>
                <c:pt idx="33">
                  <c:v>435.0</c:v>
                </c:pt>
              </c:numCache>
            </c:numRef>
          </c:val>
          <c:smooth val="1"/>
        </c:ser>
        <c:marker val="1"/>
        <c:axId val="537200968"/>
        <c:axId val="537203800"/>
      </c:lineChart>
      <c:catAx>
        <c:axId val="537200968"/>
        <c:scaling>
          <c:orientation val="minMax"/>
        </c:scaling>
        <c:axPos val="b"/>
        <c:numFmt formatCode="h:mm:ss" sourceLinked="1"/>
        <c:tickLblPos val="nextTo"/>
        <c:crossAx val="537203800"/>
        <c:crosses val="autoZero"/>
        <c:auto val="1"/>
        <c:lblAlgn val="ctr"/>
        <c:lblOffset val="100"/>
      </c:catAx>
      <c:valAx>
        <c:axId val="537203800"/>
        <c:scaling>
          <c:orientation val="minMax"/>
          <c:max val="450.0"/>
          <c:min val="150.0"/>
        </c:scaling>
        <c:axPos val="l"/>
        <c:majorGridlines>
          <c:spPr>
            <a:ln w="3175" cmpd="sng"/>
          </c:spPr>
        </c:majorGridlines>
        <c:numFmt formatCode="General" sourceLinked="1"/>
        <c:tickLblPos val="nextTo"/>
        <c:crossAx val="537200968"/>
        <c:crosses val="autoZero"/>
        <c:crossBetween val="between"/>
        <c:majorUnit val="50.0"/>
        <c:minorUnit val="25.0"/>
      </c:valAx>
      <c:valAx>
        <c:axId val="537192360"/>
        <c:scaling>
          <c:orientation val="minMax"/>
        </c:scaling>
        <c:axPos val="r"/>
        <c:numFmt formatCode="General" sourceLinked="1"/>
        <c:tickLblPos val="nextTo"/>
        <c:crossAx val="537196216"/>
        <c:crosses val="max"/>
        <c:crossBetween val="between"/>
      </c:valAx>
      <c:catAx>
        <c:axId val="537196216"/>
        <c:scaling>
          <c:orientation val="minMax"/>
        </c:scaling>
        <c:delete val="1"/>
        <c:axPos val="b"/>
        <c:numFmt formatCode="h:mm:ss" sourceLinked="1"/>
        <c:tickLblPos val="nextTo"/>
        <c:crossAx val="53719236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1409700</xdr:colOff>
      <xdr:row>0</xdr:row>
      <xdr:rowOff>63500</xdr:rowOff>
    </xdr:from>
    <xdr:to>
      <xdr:col>17</xdr:col>
      <xdr:colOff>393700</xdr:colOff>
      <xdr:row>51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41"/>
  <sheetViews>
    <sheetView tabSelected="1" workbookViewId="0">
      <selection activeCell="A36" sqref="A36"/>
    </sheetView>
  </sheetViews>
  <sheetFormatPr baseColWidth="10" defaultRowHeight="13"/>
  <cols>
    <col min="5" max="5" width="4.7109375" bestFit="1" customWidth="1"/>
    <col min="6" max="6" width="21.85546875" customWidth="1"/>
  </cols>
  <sheetData>
    <row r="1" spans="1:6">
      <c r="A1" s="2" t="s">
        <v>3</v>
      </c>
      <c r="B1" s="2" t="s">
        <v>0</v>
      </c>
      <c r="C1" s="2" t="s">
        <v>1</v>
      </c>
      <c r="D1" s="2" t="s">
        <v>2</v>
      </c>
      <c r="E1">
        <v>150</v>
      </c>
      <c r="F1" t="s">
        <v>6</v>
      </c>
    </row>
    <row r="2" spans="1:6">
      <c r="A2" s="1">
        <v>0</v>
      </c>
      <c r="C2">
        <f>IF(ISNUMBER(B2),IF(ISNUMBER(B1),B2-B1,0),0)</f>
        <v>0</v>
      </c>
      <c r="D2" t="s">
        <v>5</v>
      </c>
      <c r="E2">
        <v>125</v>
      </c>
      <c r="F2" t="s">
        <v>7</v>
      </c>
    </row>
    <row r="3" spans="1:6">
      <c r="A3" s="1">
        <v>3.4722222222222224E-4</v>
      </c>
      <c r="B3">
        <v>198</v>
      </c>
      <c r="C3">
        <f>MAX(IF(ISNUMBER(B3),IF(ISNUMBER(B2),B3-B2,0),0),0)</f>
        <v>0</v>
      </c>
      <c r="E3">
        <f>SUM(E1:E2)</f>
        <v>275</v>
      </c>
      <c r="F3" t="s">
        <v>8</v>
      </c>
    </row>
    <row r="4" spans="1:6">
      <c r="A4" s="1">
        <v>6.9444444444444404E-4</v>
      </c>
      <c r="B4">
        <v>179</v>
      </c>
      <c r="C4">
        <f t="shared" ref="C4:C40" si="0">MAX(IF(ISNUMBER(B4),IF(ISNUMBER(B3),B4-B3,0),0),0)</f>
        <v>0</v>
      </c>
      <c r="E4">
        <v>375</v>
      </c>
      <c r="F4" t="s">
        <v>4</v>
      </c>
    </row>
    <row r="5" spans="1:6">
      <c r="A5" s="1">
        <v>1.0416666666666699E-3</v>
      </c>
      <c r="B5">
        <v>184</v>
      </c>
      <c r="C5">
        <f t="shared" si="0"/>
        <v>5</v>
      </c>
    </row>
    <row r="6" spans="1:6">
      <c r="A6" s="1">
        <v>1.38888888888889E-3</v>
      </c>
      <c r="B6">
        <v>197</v>
      </c>
      <c r="C6">
        <f t="shared" si="0"/>
        <v>13</v>
      </c>
    </row>
    <row r="7" spans="1:6">
      <c r="A7" s="1">
        <v>1.7361111111111099E-3</v>
      </c>
      <c r="B7">
        <v>212</v>
      </c>
      <c r="C7">
        <f t="shared" si="0"/>
        <v>15</v>
      </c>
    </row>
    <row r="8" spans="1:6">
      <c r="A8" s="1">
        <v>2.0833333333333298E-3</v>
      </c>
      <c r="B8">
        <v>226</v>
      </c>
      <c r="C8">
        <f t="shared" si="0"/>
        <v>14</v>
      </c>
    </row>
    <row r="9" spans="1:6">
      <c r="A9" s="1">
        <v>2.4305555555555599E-3</v>
      </c>
      <c r="B9">
        <v>239</v>
      </c>
      <c r="C9">
        <f t="shared" si="0"/>
        <v>13</v>
      </c>
    </row>
    <row r="10" spans="1:6">
      <c r="A10" s="1">
        <v>2.7777777777777801E-3</v>
      </c>
      <c r="B10">
        <v>251</v>
      </c>
      <c r="C10">
        <f t="shared" si="0"/>
        <v>12</v>
      </c>
    </row>
    <row r="11" spans="1:6">
      <c r="A11" s="1">
        <v>3.1250000000000002E-3</v>
      </c>
      <c r="B11">
        <v>262</v>
      </c>
      <c r="C11">
        <f t="shared" si="0"/>
        <v>11</v>
      </c>
    </row>
    <row r="12" spans="1:6">
      <c r="A12" s="1">
        <v>3.4722222222222199E-3</v>
      </c>
      <c r="B12">
        <v>273</v>
      </c>
      <c r="C12">
        <f t="shared" si="0"/>
        <v>11</v>
      </c>
    </row>
    <row r="13" spans="1:6">
      <c r="A13" s="1">
        <v>3.81944444444444E-3</v>
      </c>
      <c r="B13">
        <v>283</v>
      </c>
      <c r="C13">
        <f t="shared" si="0"/>
        <v>10</v>
      </c>
    </row>
    <row r="14" spans="1:6">
      <c r="A14" s="1">
        <v>4.1666666666666701E-3</v>
      </c>
      <c r="B14">
        <v>292</v>
      </c>
      <c r="C14">
        <f t="shared" si="0"/>
        <v>9</v>
      </c>
    </row>
    <row r="15" spans="1:6">
      <c r="A15" s="1">
        <v>4.5138888888888902E-3</v>
      </c>
      <c r="B15">
        <v>300</v>
      </c>
      <c r="C15">
        <f t="shared" si="0"/>
        <v>8</v>
      </c>
    </row>
    <row r="16" spans="1:6">
      <c r="A16" s="1">
        <v>4.8611111111111103E-3</v>
      </c>
      <c r="B16">
        <v>308</v>
      </c>
      <c r="C16">
        <f t="shared" si="0"/>
        <v>8</v>
      </c>
    </row>
    <row r="17" spans="1:4">
      <c r="A17" s="1">
        <v>5.2083333333333296E-3</v>
      </c>
      <c r="B17">
        <v>316</v>
      </c>
      <c r="C17">
        <f t="shared" si="0"/>
        <v>8</v>
      </c>
    </row>
    <row r="18" spans="1:4">
      <c r="A18" s="1">
        <v>5.5555555555555601E-3</v>
      </c>
      <c r="B18">
        <v>324</v>
      </c>
      <c r="C18">
        <f t="shared" si="0"/>
        <v>8</v>
      </c>
    </row>
    <row r="19" spans="1:4">
      <c r="A19" s="1">
        <v>5.9027777777777802E-3</v>
      </c>
      <c r="B19">
        <v>332</v>
      </c>
      <c r="C19">
        <f t="shared" si="0"/>
        <v>8</v>
      </c>
    </row>
    <row r="20" spans="1:4">
      <c r="A20" s="1">
        <v>6.2500000000000003E-3</v>
      </c>
      <c r="B20">
        <v>340</v>
      </c>
      <c r="C20">
        <f t="shared" si="0"/>
        <v>8</v>
      </c>
    </row>
    <row r="21" spans="1:4">
      <c r="A21" s="1">
        <v>6.5972222222222196E-3</v>
      </c>
      <c r="B21">
        <v>347</v>
      </c>
      <c r="C21">
        <f t="shared" si="0"/>
        <v>7</v>
      </c>
    </row>
    <row r="22" spans="1:4">
      <c r="A22" s="1">
        <v>6.9444444444444397E-3</v>
      </c>
      <c r="B22">
        <v>355</v>
      </c>
      <c r="C22">
        <f t="shared" si="0"/>
        <v>8</v>
      </c>
    </row>
    <row r="23" spans="1:4">
      <c r="A23" s="1">
        <v>7.2916666666666703E-3</v>
      </c>
      <c r="B23">
        <v>363</v>
      </c>
      <c r="C23">
        <f t="shared" si="0"/>
        <v>8</v>
      </c>
    </row>
    <row r="24" spans="1:4">
      <c r="A24" s="1">
        <v>7.6388888888888904E-3</v>
      </c>
      <c r="B24">
        <v>369</v>
      </c>
      <c r="C24">
        <f t="shared" si="0"/>
        <v>6</v>
      </c>
      <c r="D24" t="s">
        <v>9</v>
      </c>
    </row>
    <row r="25" spans="1:4">
      <c r="A25" s="1">
        <v>7.9861111111111105E-3</v>
      </c>
      <c r="B25">
        <v>376</v>
      </c>
      <c r="C25">
        <f t="shared" si="0"/>
        <v>7</v>
      </c>
    </row>
    <row r="26" spans="1:4">
      <c r="A26" s="1">
        <v>8.3333333333333297E-3</v>
      </c>
      <c r="B26">
        <v>382</v>
      </c>
      <c r="C26">
        <f t="shared" si="0"/>
        <v>6</v>
      </c>
      <c r="D26" t="s">
        <v>10</v>
      </c>
    </row>
    <row r="27" spans="1:4">
      <c r="A27" s="1">
        <v>8.6805555555555594E-3</v>
      </c>
      <c r="B27">
        <v>388</v>
      </c>
      <c r="C27">
        <f t="shared" si="0"/>
        <v>6</v>
      </c>
    </row>
    <row r="28" spans="1:4">
      <c r="A28" s="1">
        <v>9.0277777777777804E-3</v>
      </c>
      <c r="B28">
        <v>394</v>
      </c>
      <c r="C28">
        <f t="shared" si="0"/>
        <v>6</v>
      </c>
      <c r="D28" t="s">
        <v>11</v>
      </c>
    </row>
    <row r="29" spans="1:4">
      <c r="A29" s="1">
        <v>9.3749999999999997E-3</v>
      </c>
      <c r="B29">
        <v>400</v>
      </c>
      <c r="C29">
        <f t="shared" si="0"/>
        <v>6</v>
      </c>
    </row>
    <row r="30" spans="1:4">
      <c r="A30" s="1">
        <v>9.7222222222222206E-3</v>
      </c>
      <c r="B30">
        <v>405</v>
      </c>
      <c r="C30">
        <f t="shared" si="0"/>
        <v>5</v>
      </c>
    </row>
    <row r="31" spans="1:4">
      <c r="A31" s="1">
        <v>1.00694444444444E-2</v>
      </c>
      <c r="B31">
        <v>410</v>
      </c>
      <c r="C31">
        <f t="shared" si="0"/>
        <v>5</v>
      </c>
    </row>
    <row r="32" spans="1:4">
      <c r="A32" s="1">
        <v>1.0416666666666701E-2</v>
      </c>
      <c r="B32">
        <v>415</v>
      </c>
      <c r="C32">
        <f t="shared" si="0"/>
        <v>5</v>
      </c>
    </row>
    <row r="33" spans="1:4">
      <c r="A33" s="1">
        <v>1.0763888888889E-2</v>
      </c>
      <c r="B33">
        <v>421</v>
      </c>
      <c r="C33">
        <f t="shared" si="0"/>
        <v>6</v>
      </c>
    </row>
    <row r="34" spans="1:4">
      <c r="A34" s="1">
        <v>1.1111111111111301E-2</v>
      </c>
      <c r="B34">
        <v>428</v>
      </c>
      <c r="C34">
        <f t="shared" si="0"/>
        <v>7</v>
      </c>
    </row>
    <row r="35" spans="1:4">
      <c r="A35" s="1">
        <v>1.14583333333336E-2</v>
      </c>
      <c r="B35">
        <v>435</v>
      </c>
      <c r="C35">
        <f t="shared" si="0"/>
        <v>7</v>
      </c>
      <c r="D35" t="s">
        <v>12</v>
      </c>
    </row>
    <row r="36" spans="1:4">
      <c r="A36" s="1">
        <v>1.18055555555556E-2</v>
      </c>
      <c r="C36">
        <f t="shared" si="0"/>
        <v>0</v>
      </c>
    </row>
    <row r="37" spans="1:4">
      <c r="A37" s="1">
        <v>1.2152777777777801E-2</v>
      </c>
      <c r="C37">
        <f t="shared" si="0"/>
        <v>0</v>
      </c>
    </row>
    <row r="38" spans="1:4">
      <c r="A38" s="1">
        <v>1.2500000000000001E-2</v>
      </c>
      <c r="C38">
        <f t="shared" si="0"/>
        <v>0</v>
      </c>
    </row>
    <row r="39" spans="1:4">
      <c r="A39" s="1">
        <v>1.2847222222222201E-2</v>
      </c>
      <c r="C39">
        <f t="shared" si="0"/>
        <v>0</v>
      </c>
    </row>
    <row r="40" spans="1:4">
      <c r="A40" s="1">
        <v>1.3194444444444399E-2</v>
      </c>
      <c r="C40">
        <f t="shared" si="0"/>
        <v>0</v>
      </c>
    </row>
    <row r="41" spans="1:4">
      <c r="A41" s="1"/>
    </row>
  </sheetData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Joost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Lowery</dc:creator>
  <cp:lastModifiedBy>Ben Lowery</cp:lastModifiedBy>
  <dcterms:created xsi:type="dcterms:W3CDTF">2009-01-10T18:52:52Z</dcterms:created>
  <dcterms:modified xsi:type="dcterms:W3CDTF">2009-02-08T18:31:50Z</dcterms:modified>
</cp:coreProperties>
</file>