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8180" windowHeight="1582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6" i="1"/>
  <c r="C5"/>
  <c r="E6"/>
  <c r="C7"/>
  <c r="E7"/>
  <c r="C8"/>
  <c r="E8"/>
  <c r="C9"/>
  <c r="E9"/>
  <c r="C10"/>
  <c r="E10"/>
  <c r="C11"/>
  <c r="E11"/>
  <c r="C12"/>
  <c r="E12"/>
  <c r="C13"/>
  <c r="E13"/>
  <c r="C14"/>
  <c r="E14"/>
  <c r="C15"/>
  <c r="E15"/>
  <c r="C16"/>
  <c r="E16"/>
  <c r="C17"/>
  <c r="E17"/>
  <c r="C18"/>
  <c r="E18"/>
  <c r="C19"/>
  <c r="E19"/>
  <c r="C20"/>
  <c r="E20"/>
  <c r="C21"/>
  <c r="E21"/>
  <c r="C22"/>
  <c r="E22"/>
  <c r="C23"/>
  <c r="E23"/>
  <c r="C24"/>
  <c r="E24"/>
  <c r="C25"/>
  <c r="E25"/>
  <c r="C26"/>
  <c r="E26"/>
  <c r="C27"/>
  <c r="E27"/>
  <c r="C28"/>
  <c r="E28"/>
  <c r="C29"/>
  <c r="E29"/>
  <c r="C30"/>
  <c r="E30"/>
  <c r="C4"/>
  <c r="E5"/>
  <c r="C3"/>
  <c r="C2"/>
</calcChain>
</file>

<file path=xl/sharedStrings.xml><?xml version="1.0" encoding="utf-8"?>
<sst xmlns="http://schemas.openxmlformats.org/spreadsheetml/2006/main" count="12" uniqueCount="12">
  <si>
    <t>Time</t>
    <phoneticPr fontId="1" type="noConversion"/>
  </si>
  <si>
    <t>Temp</t>
    <phoneticPr fontId="1" type="noConversion"/>
  </si>
  <si>
    <t>Delta</t>
    <phoneticPr fontId="1" type="noConversion"/>
  </si>
  <si>
    <t>Notes</t>
    <phoneticPr fontId="1" type="noConversion"/>
  </si>
  <si>
    <t>Guat DP</t>
    <phoneticPr fontId="1" type="noConversion"/>
  </si>
  <si>
    <t>Guat Peaberry</t>
    <phoneticPr fontId="1" type="noConversion"/>
  </si>
  <si>
    <t>70 heat</t>
    <phoneticPr fontId="1" type="noConversion"/>
  </si>
  <si>
    <t>2 fan</t>
    <phoneticPr fontId="1" type="noConversion"/>
  </si>
  <si>
    <t>396 fc, 4 heat</t>
    <phoneticPr fontId="1" type="noConversion"/>
  </si>
  <si>
    <t>rolling</t>
    <phoneticPr fontId="1" type="noConversion"/>
  </si>
  <si>
    <t>4 fan</t>
    <phoneticPr fontId="1" type="noConversion"/>
  </si>
  <si>
    <t>drop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</si>
</sst>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4"/>
  <c:chart>
    <c:plotArea>
      <c:layout/>
      <c:barChart>
        <c:barDir val="col"/>
        <c:grouping val="clustered"/>
        <c:ser>
          <c:idx val="1"/>
          <c:order val="1"/>
          <c:tx>
            <c:strRef>
              <c:f>Sheet1!$C$1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numRef>
              <c:f>Sheet1!$A$2:$A$36</c:f>
              <c:numCache>
                <c:formatCode>h:mm:ss</c:formatCode>
                <c:ptCount val="35"/>
                <c:pt idx="0">
                  <c:v>0.0</c:v>
                </c:pt>
                <c:pt idx="1">
                  <c:v>0.000347222222222222</c:v>
                </c:pt>
                <c:pt idx="2">
                  <c:v>0.000694444444444444</c:v>
                </c:pt>
                <c:pt idx="3">
                  <c:v>0.00104166666666667</c:v>
                </c:pt>
                <c:pt idx="4">
                  <c:v>0.00138888888888889</c:v>
                </c:pt>
                <c:pt idx="5">
                  <c:v>0.00173611111111111</c:v>
                </c:pt>
                <c:pt idx="6">
                  <c:v>0.00208333333333333</c:v>
                </c:pt>
                <c:pt idx="7">
                  <c:v>0.00243055555555556</c:v>
                </c:pt>
                <c:pt idx="8">
                  <c:v>0.00277777777777778</c:v>
                </c:pt>
                <c:pt idx="9">
                  <c:v>0.003125</c:v>
                </c:pt>
                <c:pt idx="10">
                  <c:v>0.00347222222222222</c:v>
                </c:pt>
                <c:pt idx="11">
                  <c:v>0.00381944444444444</c:v>
                </c:pt>
                <c:pt idx="12">
                  <c:v>0.00416666666666667</c:v>
                </c:pt>
                <c:pt idx="13">
                  <c:v>0.00451388888888889</c:v>
                </c:pt>
                <c:pt idx="14">
                  <c:v>0.00486111111111111</c:v>
                </c:pt>
                <c:pt idx="15">
                  <c:v>0.00520833333333333</c:v>
                </c:pt>
                <c:pt idx="16">
                  <c:v>0.00555555555555556</c:v>
                </c:pt>
                <c:pt idx="17">
                  <c:v>0.00590277777777778</c:v>
                </c:pt>
                <c:pt idx="18">
                  <c:v>0.00625</c:v>
                </c:pt>
                <c:pt idx="19">
                  <c:v>0.00659722222222222</c:v>
                </c:pt>
                <c:pt idx="20">
                  <c:v>0.00694444444444444</c:v>
                </c:pt>
                <c:pt idx="21">
                  <c:v>0.00729166666666667</c:v>
                </c:pt>
                <c:pt idx="22">
                  <c:v>0.00763888888888889</c:v>
                </c:pt>
                <c:pt idx="23">
                  <c:v>0.00798611111111111</c:v>
                </c:pt>
                <c:pt idx="24">
                  <c:v>0.00833333333333333</c:v>
                </c:pt>
                <c:pt idx="25">
                  <c:v>0.00868055555555556</c:v>
                </c:pt>
                <c:pt idx="26">
                  <c:v>0.00902777777777778</c:v>
                </c:pt>
                <c:pt idx="27">
                  <c:v>0.009375</c:v>
                </c:pt>
                <c:pt idx="28">
                  <c:v>0.00972222222222222</c:v>
                </c:pt>
              </c:numCache>
            </c:numRef>
          </c:cat>
          <c:val>
            <c:numRef>
              <c:f>Sheet1!$C$2:$C$33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-1.0</c:v>
                </c:pt>
                <c:pt idx="3">
                  <c:v>10.0</c:v>
                </c:pt>
                <c:pt idx="4">
                  <c:v>13.0</c:v>
                </c:pt>
                <c:pt idx="5">
                  <c:v>14.0</c:v>
                </c:pt>
                <c:pt idx="6">
                  <c:v>13.0</c:v>
                </c:pt>
                <c:pt idx="7">
                  <c:v>11.0</c:v>
                </c:pt>
                <c:pt idx="8">
                  <c:v>11.0</c:v>
                </c:pt>
                <c:pt idx="9">
                  <c:v>10.0</c:v>
                </c:pt>
                <c:pt idx="10">
                  <c:v>9.0</c:v>
                </c:pt>
                <c:pt idx="11">
                  <c:v>10.0</c:v>
                </c:pt>
                <c:pt idx="12">
                  <c:v>8.0</c:v>
                </c:pt>
                <c:pt idx="13">
                  <c:v>10.0</c:v>
                </c:pt>
                <c:pt idx="14">
                  <c:v>8.0</c:v>
                </c:pt>
                <c:pt idx="15">
                  <c:v>8.0</c:v>
                </c:pt>
                <c:pt idx="16">
                  <c:v>7.0</c:v>
                </c:pt>
                <c:pt idx="17">
                  <c:v>9.0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10.0</c:v>
                </c:pt>
                <c:pt idx="22">
                  <c:v>10.0</c:v>
                </c:pt>
                <c:pt idx="23">
                  <c:v>10.0</c:v>
                </c:pt>
                <c:pt idx="24">
                  <c:v>10.0</c:v>
                </c:pt>
                <c:pt idx="25">
                  <c:v>8.0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</c:numCache>
            </c:numRef>
          </c:val>
        </c:ser>
        <c:axId val="596028456"/>
        <c:axId val="596032744"/>
      </c:barChar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mpd="sng">
              <a:solidFill>
                <a:srgbClr val="FF0000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plus"/>
            <c:size val="5"/>
            <c:spPr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cat>
            <c:numRef>
              <c:f>Sheet1!$A$2:$A$36</c:f>
              <c:numCache>
                <c:formatCode>h:mm:ss</c:formatCode>
                <c:ptCount val="35"/>
                <c:pt idx="0">
                  <c:v>0.0</c:v>
                </c:pt>
                <c:pt idx="1">
                  <c:v>0.000347222222222222</c:v>
                </c:pt>
                <c:pt idx="2">
                  <c:v>0.000694444444444444</c:v>
                </c:pt>
                <c:pt idx="3">
                  <c:v>0.00104166666666667</c:v>
                </c:pt>
                <c:pt idx="4">
                  <c:v>0.00138888888888889</c:v>
                </c:pt>
                <c:pt idx="5">
                  <c:v>0.00173611111111111</c:v>
                </c:pt>
                <c:pt idx="6">
                  <c:v>0.00208333333333333</c:v>
                </c:pt>
                <c:pt idx="7">
                  <c:v>0.00243055555555556</c:v>
                </c:pt>
                <c:pt idx="8">
                  <c:v>0.00277777777777778</c:v>
                </c:pt>
                <c:pt idx="9">
                  <c:v>0.003125</c:v>
                </c:pt>
                <c:pt idx="10">
                  <c:v>0.00347222222222222</c:v>
                </c:pt>
                <c:pt idx="11">
                  <c:v>0.00381944444444444</c:v>
                </c:pt>
                <c:pt idx="12">
                  <c:v>0.00416666666666667</c:v>
                </c:pt>
                <c:pt idx="13">
                  <c:v>0.00451388888888889</c:v>
                </c:pt>
                <c:pt idx="14">
                  <c:v>0.00486111111111111</c:v>
                </c:pt>
                <c:pt idx="15">
                  <c:v>0.00520833333333333</c:v>
                </c:pt>
                <c:pt idx="16">
                  <c:v>0.00555555555555556</c:v>
                </c:pt>
                <c:pt idx="17">
                  <c:v>0.00590277777777778</c:v>
                </c:pt>
                <c:pt idx="18">
                  <c:v>0.00625</c:v>
                </c:pt>
                <c:pt idx="19">
                  <c:v>0.00659722222222222</c:v>
                </c:pt>
                <c:pt idx="20">
                  <c:v>0.00694444444444444</c:v>
                </c:pt>
                <c:pt idx="21">
                  <c:v>0.00729166666666667</c:v>
                </c:pt>
                <c:pt idx="22">
                  <c:v>0.00763888888888889</c:v>
                </c:pt>
                <c:pt idx="23">
                  <c:v>0.00798611111111111</c:v>
                </c:pt>
                <c:pt idx="24">
                  <c:v>0.00833333333333333</c:v>
                </c:pt>
                <c:pt idx="25">
                  <c:v>0.00868055555555556</c:v>
                </c:pt>
                <c:pt idx="26">
                  <c:v>0.00902777777777778</c:v>
                </c:pt>
                <c:pt idx="27">
                  <c:v>0.009375</c:v>
                </c:pt>
                <c:pt idx="28">
                  <c:v>0.00972222222222222</c:v>
                </c:pt>
              </c:numCache>
            </c:numRef>
          </c:cat>
          <c:val>
            <c:numRef>
              <c:f>Sheet1!$B$2:$B$36</c:f>
              <c:numCache>
                <c:formatCode>General</c:formatCode>
                <c:ptCount val="35"/>
                <c:pt idx="1">
                  <c:v>198.0</c:v>
                </c:pt>
                <c:pt idx="2">
                  <c:v>197.0</c:v>
                </c:pt>
                <c:pt idx="3">
                  <c:v>207.0</c:v>
                </c:pt>
                <c:pt idx="4">
                  <c:v>220.0</c:v>
                </c:pt>
                <c:pt idx="5">
                  <c:v>234.0</c:v>
                </c:pt>
                <c:pt idx="6">
                  <c:v>247.0</c:v>
                </c:pt>
                <c:pt idx="7">
                  <c:v>258.0</c:v>
                </c:pt>
                <c:pt idx="8">
                  <c:v>269.0</c:v>
                </c:pt>
                <c:pt idx="9">
                  <c:v>279.0</c:v>
                </c:pt>
                <c:pt idx="10">
                  <c:v>288.0</c:v>
                </c:pt>
                <c:pt idx="11">
                  <c:v>298.0</c:v>
                </c:pt>
                <c:pt idx="12">
                  <c:v>306.0</c:v>
                </c:pt>
                <c:pt idx="13">
                  <c:v>316.0</c:v>
                </c:pt>
                <c:pt idx="14">
                  <c:v>324.0</c:v>
                </c:pt>
                <c:pt idx="15">
                  <c:v>332.0</c:v>
                </c:pt>
                <c:pt idx="16">
                  <c:v>339.0</c:v>
                </c:pt>
                <c:pt idx="17">
                  <c:v>348.0</c:v>
                </c:pt>
                <c:pt idx="18">
                  <c:v>356.0</c:v>
                </c:pt>
                <c:pt idx="19">
                  <c:v>364.0</c:v>
                </c:pt>
                <c:pt idx="20">
                  <c:v>372.0</c:v>
                </c:pt>
                <c:pt idx="21">
                  <c:v>382.0</c:v>
                </c:pt>
                <c:pt idx="22">
                  <c:v>392.0</c:v>
                </c:pt>
                <c:pt idx="23">
                  <c:v>402.0</c:v>
                </c:pt>
                <c:pt idx="24">
                  <c:v>412.0</c:v>
                </c:pt>
                <c:pt idx="25">
                  <c:v>420.0</c:v>
                </c:pt>
                <c:pt idx="26">
                  <c:v>426.0</c:v>
                </c:pt>
                <c:pt idx="27">
                  <c:v>432.0</c:v>
                </c:pt>
                <c:pt idx="28">
                  <c:v>438.0</c:v>
                </c:pt>
              </c:numCache>
            </c:numRef>
          </c:val>
          <c:smooth val="1"/>
        </c:ser>
        <c:marker val="1"/>
        <c:axId val="596042216"/>
        <c:axId val="596037320"/>
      </c:lineChart>
      <c:catAx>
        <c:axId val="596042216"/>
        <c:scaling>
          <c:orientation val="minMax"/>
        </c:scaling>
        <c:axPos val="b"/>
        <c:numFmt formatCode="h:mm:ss" sourceLinked="1"/>
        <c:tickLblPos val="nextTo"/>
        <c:crossAx val="596037320"/>
        <c:crosses val="autoZero"/>
        <c:auto val="1"/>
        <c:lblAlgn val="ctr"/>
        <c:lblOffset val="100"/>
      </c:catAx>
      <c:valAx>
        <c:axId val="596037320"/>
        <c:scaling>
          <c:orientation val="minMax"/>
          <c:max val="450.0"/>
          <c:min val="0.0"/>
        </c:scaling>
        <c:axPos val="l"/>
        <c:majorGridlines>
          <c:spPr>
            <a:ln w="3175" cmpd="sng"/>
          </c:spPr>
        </c:majorGridlines>
        <c:numFmt formatCode="General" sourceLinked="1"/>
        <c:tickLblPos val="nextTo"/>
        <c:crossAx val="596042216"/>
        <c:crosses val="autoZero"/>
        <c:crossBetween val="between"/>
        <c:majorUnit val="50.0"/>
        <c:minorUnit val="25.0"/>
      </c:valAx>
      <c:valAx>
        <c:axId val="596032744"/>
        <c:scaling>
          <c:orientation val="minMax"/>
        </c:scaling>
        <c:axPos val="r"/>
        <c:numFmt formatCode="General" sourceLinked="1"/>
        <c:tickLblPos val="nextTo"/>
        <c:crossAx val="596028456"/>
        <c:crosses val="max"/>
        <c:crossBetween val="between"/>
      </c:valAx>
      <c:catAx>
        <c:axId val="596028456"/>
        <c:scaling>
          <c:orientation val="minMax"/>
        </c:scaling>
        <c:delete val="1"/>
        <c:axPos val="b"/>
        <c:numFmt formatCode="h:mm:ss" sourceLinked="1"/>
        <c:tickLblPos val="nextTo"/>
        <c:crossAx val="596032744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0</xdr:row>
      <xdr:rowOff>88900</xdr:rowOff>
    </xdr:from>
    <xdr:to>
      <xdr:col>17</xdr:col>
      <xdr:colOff>673100</xdr:colOff>
      <xdr:row>33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41"/>
  <sheetViews>
    <sheetView tabSelected="1" workbookViewId="0">
      <selection activeCell="F33" sqref="F33"/>
    </sheetView>
  </sheetViews>
  <sheetFormatPr baseColWidth="10" defaultRowHeight="13"/>
  <cols>
    <col min="5" max="5" width="4.7109375" bestFit="1" customWidth="1"/>
    <col min="6" max="6" width="21.85546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>
        <v>210</v>
      </c>
      <c r="F1" t="s">
        <v>4</v>
      </c>
    </row>
    <row r="2" spans="1:6">
      <c r="A2" s="1">
        <v>0</v>
      </c>
      <c r="C2">
        <f>IF(ISNUMBER(B2),IF(ISNUMBER(B1),B2-B1,0),0)</f>
        <v>0</v>
      </c>
      <c r="E2">
        <v>60</v>
      </c>
      <c r="F2" t="s">
        <v>5</v>
      </c>
    </row>
    <row r="3" spans="1:6">
      <c r="A3" s="1">
        <v>3.4722222222222224E-4</v>
      </c>
      <c r="B3">
        <v>198</v>
      </c>
      <c r="C3">
        <f t="shared" ref="C3:C33" si="0">IF(ISNUMBER(B3),IF(ISNUMBER(B2),B3-B2,0),0)</f>
        <v>0</v>
      </c>
    </row>
    <row r="4" spans="1:6">
      <c r="A4" s="1">
        <v>6.9444444444444404E-4</v>
      </c>
      <c r="B4">
        <v>197</v>
      </c>
      <c r="C4">
        <f t="shared" si="0"/>
        <v>-1</v>
      </c>
    </row>
    <row r="5" spans="1:6">
      <c r="A5" s="1">
        <v>1.0416666666666699E-3</v>
      </c>
      <c r="B5">
        <v>207</v>
      </c>
      <c r="C5">
        <f t="shared" si="0"/>
        <v>10</v>
      </c>
      <c r="E5">
        <f>C5-C4</f>
        <v>11</v>
      </c>
    </row>
    <row r="6" spans="1:6">
      <c r="A6" s="1">
        <v>1.38888888888889E-3</v>
      </c>
      <c r="B6">
        <v>220</v>
      </c>
      <c r="C6">
        <f t="shared" si="0"/>
        <v>13</v>
      </c>
      <c r="E6">
        <f t="shared" ref="E6:E33" si="1">C6-C5</f>
        <v>3</v>
      </c>
    </row>
    <row r="7" spans="1:6">
      <c r="A7" s="1">
        <v>1.7361111111111099E-3</v>
      </c>
      <c r="B7">
        <v>234</v>
      </c>
      <c r="C7">
        <f t="shared" si="0"/>
        <v>14</v>
      </c>
      <c r="E7">
        <f t="shared" si="1"/>
        <v>1</v>
      </c>
    </row>
    <row r="8" spans="1:6">
      <c r="A8" s="1">
        <v>2.0833333333333298E-3</v>
      </c>
      <c r="B8">
        <v>247</v>
      </c>
      <c r="C8">
        <f t="shared" si="0"/>
        <v>13</v>
      </c>
      <c r="E8">
        <f t="shared" si="1"/>
        <v>-1</v>
      </c>
    </row>
    <row r="9" spans="1:6">
      <c r="A9" s="1">
        <v>2.4305555555555599E-3</v>
      </c>
      <c r="B9">
        <v>258</v>
      </c>
      <c r="C9">
        <f t="shared" si="0"/>
        <v>11</v>
      </c>
      <c r="E9">
        <f t="shared" si="1"/>
        <v>-2</v>
      </c>
    </row>
    <row r="10" spans="1:6">
      <c r="A10" s="1">
        <v>2.7777777777777801E-3</v>
      </c>
      <c r="B10">
        <v>269</v>
      </c>
      <c r="C10">
        <f t="shared" si="0"/>
        <v>11</v>
      </c>
      <c r="E10">
        <f t="shared" si="1"/>
        <v>0</v>
      </c>
    </row>
    <row r="11" spans="1:6">
      <c r="A11" s="1">
        <v>3.1250000000000002E-3</v>
      </c>
      <c r="B11">
        <v>279</v>
      </c>
      <c r="C11">
        <f t="shared" si="0"/>
        <v>10</v>
      </c>
      <c r="E11">
        <f t="shared" si="1"/>
        <v>-1</v>
      </c>
    </row>
    <row r="12" spans="1:6">
      <c r="A12" s="1">
        <v>3.4722222222222199E-3</v>
      </c>
      <c r="B12">
        <v>288</v>
      </c>
      <c r="C12">
        <f t="shared" si="0"/>
        <v>9</v>
      </c>
      <c r="E12">
        <f t="shared" si="1"/>
        <v>-1</v>
      </c>
    </row>
    <row r="13" spans="1:6">
      <c r="A13" s="1">
        <v>3.81944444444444E-3</v>
      </c>
      <c r="B13">
        <v>298</v>
      </c>
      <c r="C13">
        <f t="shared" si="0"/>
        <v>10</v>
      </c>
      <c r="E13">
        <f t="shared" si="1"/>
        <v>1</v>
      </c>
    </row>
    <row r="14" spans="1:6">
      <c r="A14" s="1">
        <v>4.1666666666666701E-3</v>
      </c>
      <c r="B14">
        <v>306</v>
      </c>
      <c r="C14">
        <f t="shared" si="0"/>
        <v>8</v>
      </c>
      <c r="E14">
        <f t="shared" si="1"/>
        <v>-2</v>
      </c>
    </row>
    <row r="15" spans="1:6">
      <c r="A15" s="1">
        <v>4.5138888888888902E-3</v>
      </c>
      <c r="B15">
        <v>316</v>
      </c>
      <c r="C15">
        <f t="shared" si="0"/>
        <v>10</v>
      </c>
      <c r="E15">
        <f t="shared" si="1"/>
        <v>2</v>
      </c>
    </row>
    <row r="16" spans="1:6">
      <c r="A16" s="1">
        <v>4.8611111111111103E-3</v>
      </c>
      <c r="B16">
        <v>324</v>
      </c>
      <c r="C16">
        <f t="shared" si="0"/>
        <v>8</v>
      </c>
      <c r="E16">
        <f t="shared" si="1"/>
        <v>-2</v>
      </c>
    </row>
    <row r="17" spans="1:6">
      <c r="A17" s="1">
        <v>5.2083333333333296E-3</v>
      </c>
      <c r="B17">
        <v>332</v>
      </c>
      <c r="C17">
        <f t="shared" si="0"/>
        <v>8</v>
      </c>
      <c r="E17">
        <f t="shared" si="1"/>
        <v>0</v>
      </c>
    </row>
    <row r="18" spans="1:6">
      <c r="A18" s="1">
        <v>5.5555555555555601E-3</v>
      </c>
      <c r="B18">
        <v>339</v>
      </c>
      <c r="C18">
        <f t="shared" si="0"/>
        <v>7</v>
      </c>
      <c r="E18">
        <f t="shared" si="1"/>
        <v>-1</v>
      </c>
    </row>
    <row r="19" spans="1:6">
      <c r="A19" s="1">
        <v>5.9027777777777802E-3</v>
      </c>
      <c r="B19">
        <v>348</v>
      </c>
      <c r="C19">
        <f t="shared" si="0"/>
        <v>9</v>
      </c>
      <c r="E19">
        <f t="shared" si="1"/>
        <v>2</v>
      </c>
    </row>
    <row r="20" spans="1:6">
      <c r="A20" s="1">
        <v>6.2500000000000003E-3</v>
      </c>
      <c r="B20">
        <v>356</v>
      </c>
      <c r="C20">
        <f t="shared" si="0"/>
        <v>8</v>
      </c>
      <c r="E20">
        <f t="shared" si="1"/>
        <v>-1</v>
      </c>
    </row>
    <row r="21" spans="1:6">
      <c r="A21" s="1">
        <v>6.5972222222222196E-3</v>
      </c>
      <c r="B21">
        <v>364</v>
      </c>
      <c r="C21">
        <f t="shared" si="0"/>
        <v>8</v>
      </c>
      <c r="E21">
        <f t="shared" si="1"/>
        <v>0</v>
      </c>
    </row>
    <row r="22" spans="1:6">
      <c r="A22" s="1">
        <v>6.9444444444444397E-3</v>
      </c>
      <c r="B22">
        <v>372</v>
      </c>
      <c r="C22">
        <f t="shared" si="0"/>
        <v>8</v>
      </c>
      <c r="E22">
        <f t="shared" si="1"/>
        <v>0</v>
      </c>
    </row>
    <row r="23" spans="1:6">
      <c r="A23" s="1">
        <v>7.2916666666666703E-3</v>
      </c>
      <c r="B23">
        <v>382</v>
      </c>
      <c r="C23">
        <f t="shared" si="0"/>
        <v>10</v>
      </c>
      <c r="E23">
        <f t="shared" si="1"/>
        <v>2</v>
      </c>
      <c r="F23" t="s">
        <v>6</v>
      </c>
    </row>
    <row r="24" spans="1:6">
      <c r="A24" s="1">
        <v>7.6388888888888904E-3</v>
      </c>
      <c r="B24">
        <v>392</v>
      </c>
      <c r="C24">
        <f t="shared" si="0"/>
        <v>10</v>
      </c>
      <c r="E24">
        <f t="shared" si="1"/>
        <v>0</v>
      </c>
      <c r="F24" t="s">
        <v>7</v>
      </c>
    </row>
    <row r="25" spans="1:6">
      <c r="A25" s="1">
        <v>7.9861111111111105E-3</v>
      </c>
      <c r="B25">
        <v>402</v>
      </c>
      <c r="C25">
        <f t="shared" si="0"/>
        <v>10</v>
      </c>
      <c r="E25">
        <f t="shared" si="1"/>
        <v>0</v>
      </c>
      <c r="F25" t="s">
        <v>8</v>
      </c>
    </row>
    <row r="26" spans="1:6">
      <c r="A26" s="1">
        <v>8.3333333333333297E-3</v>
      </c>
      <c r="B26">
        <v>412</v>
      </c>
      <c r="C26">
        <f t="shared" si="0"/>
        <v>10</v>
      </c>
      <c r="E26">
        <f t="shared" si="1"/>
        <v>0</v>
      </c>
      <c r="F26" t="s">
        <v>9</v>
      </c>
    </row>
    <row r="27" spans="1:6">
      <c r="A27" s="1">
        <v>8.6805555555555594E-3</v>
      </c>
      <c r="B27">
        <v>420</v>
      </c>
      <c r="C27">
        <f t="shared" si="0"/>
        <v>8</v>
      </c>
      <c r="E27">
        <f t="shared" si="1"/>
        <v>-2</v>
      </c>
    </row>
    <row r="28" spans="1:6">
      <c r="A28" s="1">
        <v>9.0277777777777804E-3</v>
      </c>
      <c r="B28">
        <v>426</v>
      </c>
      <c r="C28">
        <f t="shared" si="0"/>
        <v>6</v>
      </c>
      <c r="E28">
        <f t="shared" si="1"/>
        <v>-2</v>
      </c>
    </row>
    <row r="29" spans="1:6">
      <c r="A29" s="1">
        <v>9.3749999999999997E-3</v>
      </c>
      <c r="B29">
        <v>432</v>
      </c>
      <c r="C29">
        <f t="shared" si="0"/>
        <v>6</v>
      </c>
      <c r="E29">
        <f t="shared" si="1"/>
        <v>0</v>
      </c>
      <c r="F29" t="s">
        <v>10</v>
      </c>
    </row>
    <row r="30" spans="1:6">
      <c r="A30" s="1">
        <v>9.7222222222222206E-3</v>
      </c>
      <c r="B30">
        <v>438</v>
      </c>
      <c r="C30">
        <f t="shared" si="0"/>
        <v>6</v>
      </c>
      <c r="E30">
        <f t="shared" si="1"/>
        <v>0</v>
      </c>
      <c r="F30" t="s">
        <v>11</v>
      </c>
    </row>
    <row r="31" spans="1:6">
      <c r="A31" s="1"/>
    </row>
    <row r="32" spans="1:6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Joost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Lowery</dc:creator>
  <cp:lastModifiedBy>Ben Lowery</cp:lastModifiedBy>
  <dcterms:created xsi:type="dcterms:W3CDTF">2009-01-10T18:52:52Z</dcterms:created>
  <dcterms:modified xsi:type="dcterms:W3CDTF">2009-01-15T18:30:06Z</dcterms:modified>
</cp:coreProperties>
</file>