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180" windowHeight="158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2" i="1"/>
  <c r="C23"/>
  <c r="C31"/>
  <c r="C30"/>
  <c r="E31"/>
  <c r="C32"/>
  <c r="E32"/>
  <c r="C33"/>
  <c r="E33"/>
  <c r="C6"/>
  <c r="C5"/>
  <c r="E6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E22"/>
  <c r="E23"/>
  <c r="C24"/>
  <c r="E24"/>
  <c r="C25"/>
  <c r="E25"/>
  <c r="C26"/>
  <c r="E26"/>
  <c r="C27"/>
  <c r="E27"/>
  <c r="C28"/>
  <c r="E28"/>
  <c r="C29"/>
  <c r="E29"/>
  <c r="E30"/>
  <c r="C4"/>
  <c r="E5"/>
  <c r="C3"/>
  <c r="C2"/>
</calcChain>
</file>

<file path=xl/sharedStrings.xml><?xml version="1.0" encoding="utf-8"?>
<sst xmlns="http://schemas.openxmlformats.org/spreadsheetml/2006/main" count="15" uniqueCount="15">
  <si>
    <t>Temp</t>
    <phoneticPr fontId="2" type="noConversion"/>
  </si>
  <si>
    <t>Delta</t>
    <phoneticPr fontId="2" type="noConversion"/>
  </si>
  <si>
    <t>Notes</t>
    <phoneticPr fontId="2" type="noConversion"/>
  </si>
  <si>
    <t>Ophiolite blend</t>
    <phoneticPr fontId="2" type="noConversion"/>
  </si>
  <si>
    <t>h6</t>
    <phoneticPr fontId="2" type="noConversion"/>
  </si>
  <si>
    <t>f2</t>
    <phoneticPr fontId="2" type="noConversion"/>
  </si>
  <si>
    <t>fc 392</t>
    <phoneticPr fontId="2" type="noConversion"/>
  </si>
  <si>
    <t>h4</t>
    <phoneticPr fontId="2" type="noConversion"/>
  </si>
  <si>
    <t>h5</t>
    <phoneticPr fontId="2" type="noConversion"/>
  </si>
  <si>
    <t>fc stopping</t>
    <phoneticPr fontId="2" type="noConversion"/>
  </si>
  <si>
    <t>h7, f3</t>
    <phoneticPr fontId="2" type="noConversion"/>
  </si>
  <si>
    <t>drop</t>
    <phoneticPr fontId="2" type="noConversion"/>
  </si>
  <si>
    <t>sc 433, very slow</t>
    <phoneticPr fontId="2" type="noConversion"/>
  </si>
  <si>
    <t>these times are probably about 30s behind reality due to guests :)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</si>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</sst>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0.0106481481481481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9.0</c:v>
                </c:pt>
                <c:pt idx="10">
                  <c:v>10.0</c:v>
                </c:pt>
                <c:pt idx="11">
                  <c:v>10.0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9.0</c:v>
                </c:pt>
                <c:pt idx="21">
                  <c:v>8.0</c:v>
                </c:pt>
                <c:pt idx="22">
                  <c:v>9.0</c:v>
                </c:pt>
                <c:pt idx="23">
                  <c:v>8.0</c:v>
                </c:pt>
                <c:pt idx="24">
                  <c:v>6.0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5.0</c:v>
                </c:pt>
                <c:pt idx="30">
                  <c:v>9.0</c:v>
                </c:pt>
                <c:pt idx="31">
                  <c:v>4.0</c:v>
                </c:pt>
              </c:numCache>
            </c:numRef>
          </c:val>
        </c:ser>
        <c:axId val="539385912"/>
        <c:axId val="539390152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0.0106481481481481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8">
                  <c:v>269.0</c:v>
                </c:pt>
                <c:pt idx="9">
                  <c:v>278.0</c:v>
                </c:pt>
                <c:pt idx="10">
                  <c:v>288.0</c:v>
                </c:pt>
                <c:pt idx="11">
                  <c:v>298.0</c:v>
                </c:pt>
                <c:pt idx="12">
                  <c:v>306.0</c:v>
                </c:pt>
                <c:pt idx="13">
                  <c:v>314.0</c:v>
                </c:pt>
                <c:pt idx="14">
                  <c:v>322.0</c:v>
                </c:pt>
                <c:pt idx="15">
                  <c:v>330.0</c:v>
                </c:pt>
                <c:pt idx="16">
                  <c:v>338.0</c:v>
                </c:pt>
                <c:pt idx="17">
                  <c:v>346.0</c:v>
                </c:pt>
                <c:pt idx="18">
                  <c:v>354.0</c:v>
                </c:pt>
                <c:pt idx="19">
                  <c:v>362.0</c:v>
                </c:pt>
                <c:pt idx="20">
                  <c:v>371.0</c:v>
                </c:pt>
                <c:pt idx="21">
                  <c:v>379.0</c:v>
                </c:pt>
                <c:pt idx="22">
                  <c:v>388.0</c:v>
                </c:pt>
                <c:pt idx="23">
                  <c:v>396.0</c:v>
                </c:pt>
                <c:pt idx="24">
                  <c:v>402.0</c:v>
                </c:pt>
                <c:pt idx="25">
                  <c:v>406.0</c:v>
                </c:pt>
                <c:pt idx="26">
                  <c:v>411.0</c:v>
                </c:pt>
                <c:pt idx="27">
                  <c:v>417.0</c:v>
                </c:pt>
                <c:pt idx="28">
                  <c:v>423.0</c:v>
                </c:pt>
                <c:pt idx="29">
                  <c:v>428.0</c:v>
                </c:pt>
                <c:pt idx="30">
                  <c:v>437.0</c:v>
                </c:pt>
                <c:pt idx="31">
                  <c:v>441.0</c:v>
                </c:pt>
                <c:pt idx="34">
                  <c:v>0.0</c:v>
                </c:pt>
              </c:numCache>
            </c:numRef>
          </c:val>
          <c:smooth val="1"/>
        </c:ser>
        <c:marker val="1"/>
        <c:axId val="539399608"/>
        <c:axId val="539394712"/>
      </c:lineChart>
      <c:catAx>
        <c:axId val="539399608"/>
        <c:scaling>
          <c:orientation val="minMax"/>
        </c:scaling>
        <c:axPos val="b"/>
        <c:numFmt formatCode="h:mm:ss" sourceLinked="1"/>
        <c:tickLblPos val="nextTo"/>
        <c:crossAx val="539394712"/>
        <c:crosses val="autoZero"/>
        <c:auto val="1"/>
        <c:lblAlgn val="ctr"/>
        <c:lblOffset val="100"/>
      </c:catAx>
      <c:valAx>
        <c:axId val="539394712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39399608"/>
        <c:crosses val="autoZero"/>
        <c:crossBetween val="between"/>
        <c:majorUnit val="50.0"/>
        <c:minorUnit val="25.0"/>
      </c:valAx>
      <c:valAx>
        <c:axId val="539390152"/>
        <c:scaling>
          <c:orientation val="minMax"/>
        </c:scaling>
        <c:axPos val="r"/>
        <c:numFmt formatCode="General" sourceLinked="1"/>
        <c:tickLblPos val="nextTo"/>
        <c:crossAx val="539385912"/>
        <c:crosses val="max"/>
        <c:crossBetween val="between"/>
      </c:valAx>
      <c:catAx>
        <c:axId val="539385912"/>
        <c:scaling>
          <c:orientation val="minMax"/>
        </c:scaling>
        <c:delete val="1"/>
        <c:axPos val="b"/>
        <c:numFmt formatCode="h:mm:ss" sourceLinked="1"/>
        <c:tickLblPos val="nextTo"/>
        <c:crossAx val="53939015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88900</xdr:rowOff>
    </xdr:from>
    <xdr:to>
      <xdr:col>17</xdr:col>
      <xdr:colOff>673100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C11" sqref="C11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14</v>
      </c>
      <c r="B1" s="2" t="s">
        <v>0</v>
      </c>
      <c r="C1" s="2" t="s">
        <v>1</v>
      </c>
      <c r="D1" s="2" t="s">
        <v>2</v>
      </c>
      <c r="E1">
        <v>275</v>
      </c>
      <c r="F1" t="s">
        <v>3</v>
      </c>
    </row>
    <row r="2" spans="1:6">
      <c r="A2" s="1">
        <v>0</v>
      </c>
      <c r="C2">
        <f>IF(ISNUMBER(B2),IF(ISNUMBER(B1),B2-B1,0),0)</f>
        <v>0</v>
      </c>
    </row>
    <row r="3" spans="1:6">
      <c r="A3" s="1">
        <v>3.4722222222222224E-4</v>
      </c>
      <c r="C3">
        <f t="shared" ref="C3:C30" si="0">IF(ISNUMBER(B3),IF(ISNUMBER(B2),B3-B2,0),0)</f>
        <v>0</v>
      </c>
    </row>
    <row r="4" spans="1:6">
      <c r="A4" s="1">
        <v>6.9444444444444404E-4</v>
      </c>
      <c r="C4">
        <f t="shared" si="0"/>
        <v>0</v>
      </c>
    </row>
    <row r="5" spans="1:6">
      <c r="A5" s="1">
        <v>1.0416666666666699E-3</v>
      </c>
      <c r="C5">
        <f t="shared" si="0"/>
        <v>0</v>
      </c>
      <c r="E5">
        <f>C5-C4</f>
        <v>0</v>
      </c>
    </row>
    <row r="6" spans="1:6">
      <c r="A6" s="1">
        <v>1.38888888888889E-3</v>
      </c>
      <c r="C6">
        <f t="shared" si="0"/>
        <v>0</v>
      </c>
      <c r="E6">
        <f t="shared" ref="E6:E30" si="1">C6-C5</f>
        <v>0</v>
      </c>
    </row>
    <row r="7" spans="1:6">
      <c r="A7" s="1">
        <v>1.7361111111111099E-3</v>
      </c>
      <c r="C7">
        <f t="shared" si="0"/>
        <v>0</v>
      </c>
      <c r="E7">
        <f t="shared" si="1"/>
        <v>0</v>
      </c>
    </row>
    <row r="8" spans="1:6">
      <c r="A8" s="1">
        <v>2.0833333333333298E-3</v>
      </c>
      <c r="C8">
        <f t="shared" si="0"/>
        <v>0</v>
      </c>
      <c r="E8">
        <f t="shared" si="1"/>
        <v>0</v>
      </c>
    </row>
    <row r="9" spans="1:6">
      <c r="A9" s="1">
        <v>2.4305555555555599E-3</v>
      </c>
      <c r="C9">
        <f t="shared" si="0"/>
        <v>0</v>
      </c>
      <c r="E9">
        <f t="shared" si="1"/>
        <v>0</v>
      </c>
    </row>
    <row r="10" spans="1:6">
      <c r="A10" s="1">
        <v>2.7777777777777801E-3</v>
      </c>
      <c r="B10">
        <v>269</v>
      </c>
      <c r="C10">
        <f t="shared" si="0"/>
        <v>0</v>
      </c>
      <c r="E10">
        <f t="shared" si="1"/>
        <v>0</v>
      </c>
    </row>
    <row r="11" spans="1:6">
      <c r="A11" s="1">
        <v>3.1250000000000002E-3</v>
      </c>
      <c r="B11">
        <v>278</v>
      </c>
      <c r="C11">
        <f t="shared" si="0"/>
        <v>9</v>
      </c>
      <c r="E11">
        <f t="shared" si="1"/>
        <v>9</v>
      </c>
    </row>
    <row r="12" spans="1:6">
      <c r="A12" s="1">
        <v>3.4722222222222199E-3</v>
      </c>
      <c r="B12">
        <v>288</v>
      </c>
      <c r="C12">
        <f t="shared" si="0"/>
        <v>10</v>
      </c>
      <c r="E12">
        <f t="shared" si="1"/>
        <v>1</v>
      </c>
    </row>
    <row r="13" spans="1:6">
      <c r="A13" s="1">
        <v>3.81944444444444E-3</v>
      </c>
      <c r="B13">
        <v>298</v>
      </c>
      <c r="C13">
        <f t="shared" si="0"/>
        <v>10</v>
      </c>
      <c r="E13">
        <f t="shared" si="1"/>
        <v>0</v>
      </c>
    </row>
    <row r="14" spans="1:6">
      <c r="A14" s="1">
        <v>4.1666666666666701E-3</v>
      </c>
      <c r="B14">
        <v>306</v>
      </c>
      <c r="C14">
        <f t="shared" si="0"/>
        <v>8</v>
      </c>
      <c r="E14">
        <f t="shared" si="1"/>
        <v>-2</v>
      </c>
    </row>
    <row r="15" spans="1:6">
      <c r="A15" s="1">
        <v>4.5138888888888902E-3</v>
      </c>
      <c r="B15">
        <v>314</v>
      </c>
      <c r="C15">
        <f t="shared" si="0"/>
        <v>8</v>
      </c>
      <c r="E15">
        <f t="shared" si="1"/>
        <v>0</v>
      </c>
    </row>
    <row r="16" spans="1:6">
      <c r="A16" s="1">
        <v>4.8611111111111103E-3</v>
      </c>
      <c r="B16">
        <v>322</v>
      </c>
      <c r="C16">
        <f t="shared" si="0"/>
        <v>8</v>
      </c>
      <c r="E16">
        <f t="shared" si="1"/>
        <v>0</v>
      </c>
    </row>
    <row r="17" spans="1:6">
      <c r="A17" s="1">
        <v>5.2083333333333296E-3</v>
      </c>
      <c r="B17">
        <v>330</v>
      </c>
      <c r="C17">
        <f t="shared" si="0"/>
        <v>8</v>
      </c>
      <c r="E17">
        <f t="shared" si="1"/>
        <v>0</v>
      </c>
    </row>
    <row r="18" spans="1:6">
      <c r="A18" s="1">
        <v>5.5555555555555601E-3</v>
      </c>
      <c r="B18">
        <v>338</v>
      </c>
      <c r="C18">
        <f t="shared" si="0"/>
        <v>8</v>
      </c>
      <c r="E18">
        <f t="shared" si="1"/>
        <v>0</v>
      </c>
    </row>
    <row r="19" spans="1:6">
      <c r="A19" s="1">
        <v>5.9027777777777802E-3</v>
      </c>
      <c r="B19">
        <v>346</v>
      </c>
      <c r="C19">
        <f t="shared" si="0"/>
        <v>8</v>
      </c>
      <c r="E19">
        <f t="shared" si="1"/>
        <v>0</v>
      </c>
    </row>
    <row r="20" spans="1:6">
      <c r="A20" s="1">
        <v>6.2500000000000003E-3</v>
      </c>
      <c r="B20">
        <v>354</v>
      </c>
      <c r="C20">
        <f t="shared" si="0"/>
        <v>8</v>
      </c>
      <c r="E20">
        <f t="shared" si="1"/>
        <v>0</v>
      </c>
    </row>
    <row r="21" spans="1:6">
      <c r="A21" s="1">
        <v>6.5972222222222196E-3</v>
      </c>
      <c r="B21">
        <v>362</v>
      </c>
      <c r="C21">
        <f t="shared" si="0"/>
        <v>8</v>
      </c>
      <c r="E21">
        <f t="shared" si="1"/>
        <v>0</v>
      </c>
    </row>
    <row r="22" spans="1:6">
      <c r="A22" s="1">
        <v>6.9444444444444397E-3</v>
      </c>
      <c r="B22">
        <v>371</v>
      </c>
      <c r="C22">
        <f t="shared" si="0"/>
        <v>9</v>
      </c>
      <c r="E22">
        <f t="shared" si="1"/>
        <v>1</v>
      </c>
      <c r="F22" t="s">
        <v>4</v>
      </c>
    </row>
    <row r="23" spans="1:6">
      <c r="A23" s="1">
        <v>7.2916666666666703E-3</v>
      </c>
      <c r="B23">
        <v>379</v>
      </c>
      <c r="C23">
        <f t="shared" si="0"/>
        <v>8</v>
      </c>
      <c r="E23">
        <f t="shared" si="1"/>
        <v>-1</v>
      </c>
    </row>
    <row r="24" spans="1:6">
      <c r="A24" s="1">
        <v>7.6388888888888904E-3</v>
      </c>
      <c r="B24">
        <v>388</v>
      </c>
      <c r="C24">
        <f t="shared" si="0"/>
        <v>9</v>
      </c>
      <c r="E24">
        <f t="shared" si="1"/>
        <v>1</v>
      </c>
      <c r="F24" t="s">
        <v>5</v>
      </c>
    </row>
    <row r="25" spans="1:6">
      <c r="A25" s="1">
        <v>7.9861111111111105E-3</v>
      </c>
      <c r="B25">
        <v>396</v>
      </c>
      <c r="C25">
        <f t="shared" si="0"/>
        <v>8</v>
      </c>
      <c r="E25">
        <f t="shared" si="1"/>
        <v>-1</v>
      </c>
      <c r="F25" t="s">
        <v>6</v>
      </c>
    </row>
    <row r="26" spans="1:6">
      <c r="A26" s="1">
        <v>8.3333333333333297E-3</v>
      </c>
      <c r="B26">
        <v>402</v>
      </c>
      <c r="C26">
        <f t="shared" si="0"/>
        <v>6</v>
      </c>
      <c r="E26">
        <f t="shared" si="1"/>
        <v>-2</v>
      </c>
      <c r="F26" t="s">
        <v>7</v>
      </c>
    </row>
    <row r="27" spans="1:6">
      <c r="A27" s="1">
        <v>8.6805555555555594E-3</v>
      </c>
      <c r="B27">
        <v>406</v>
      </c>
      <c r="C27">
        <f t="shared" si="0"/>
        <v>4</v>
      </c>
      <c r="E27">
        <f t="shared" si="1"/>
        <v>-2</v>
      </c>
      <c r="F27" t="s">
        <v>8</v>
      </c>
    </row>
    <row r="28" spans="1:6">
      <c r="A28" s="1">
        <v>9.0277777777777804E-3</v>
      </c>
      <c r="B28">
        <v>411</v>
      </c>
      <c r="C28">
        <f t="shared" si="0"/>
        <v>5</v>
      </c>
      <c r="E28">
        <f t="shared" si="1"/>
        <v>1</v>
      </c>
      <c r="F28" t="s">
        <v>9</v>
      </c>
    </row>
    <row r="29" spans="1:6">
      <c r="A29" s="1">
        <v>9.3749999999999997E-3</v>
      </c>
      <c r="B29">
        <v>417</v>
      </c>
      <c r="C29">
        <f t="shared" si="0"/>
        <v>6</v>
      </c>
      <c r="E29">
        <f t="shared" si="1"/>
        <v>1</v>
      </c>
      <c r="F29" t="s">
        <v>10</v>
      </c>
    </row>
    <row r="30" spans="1:6">
      <c r="A30" s="1">
        <v>9.7222222222222206E-3</v>
      </c>
      <c r="B30">
        <v>423</v>
      </c>
      <c r="C30">
        <f t="shared" si="0"/>
        <v>6</v>
      </c>
      <c r="E30">
        <f t="shared" si="1"/>
        <v>0</v>
      </c>
    </row>
    <row r="31" spans="1:6">
      <c r="A31" s="1">
        <v>1.00694444444444E-2</v>
      </c>
      <c r="B31">
        <v>428</v>
      </c>
      <c r="C31">
        <f t="shared" ref="C31:C35" si="2">IF(ISNUMBER(B31),IF(ISNUMBER(B30),B31-B30,0),0)</f>
        <v>5</v>
      </c>
      <c r="E31">
        <f t="shared" ref="E31:E35" si="3">C31-C30</f>
        <v>-1</v>
      </c>
    </row>
    <row r="32" spans="1:6">
      <c r="A32" s="1">
        <v>1.0416666666666701E-2</v>
      </c>
      <c r="B32">
        <v>437</v>
      </c>
      <c r="C32">
        <f t="shared" si="2"/>
        <v>9</v>
      </c>
      <c r="E32">
        <f t="shared" si="3"/>
        <v>4</v>
      </c>
      <c r="F32" t="s">
        <v>12</v>
      </c>
    </row>
    <row r="33" spans="1:6">
      <c r="A33" s="1">
        <v>1.064814814814815E-2</v>
      </c>
      <c r="B33">
        <v>441</v>
      </c>
      <c r="C33">
        <f t="shared" si="2"/>
        <v>4</v>
      </c>
      <c r="E33">
        <f t="shared" si="3"/>
        <v>-5</v>
      </c>
      <c r="F33" t="s">
        <v>11</v>
      </c>
    </row>
    <row r="34" spans="1:6">
      <c r="A34" s="1"/>
    </row>
    <row r="35" spans="1:6">
      <c r="A35" s="1"/>
    </row>
    <row r="36" spans="1:6">
      <c r="A36" s="1"/>
      <c r="B36" t="s">
        <v>13</v>
      </c>
    </row>
    <row r="37" spans="1:6">
      <c r="A37" s="1"/>
    </row>
    <row r="38" spans="1:6">
      <c r="A38" s="1"/>
    </row>
    <row r="39" spans="1:6">
      <c r="A39" s="1"/>
    </row>
    <row r="40" spans="1:6">
      <c r="A40" s="1"/>
    </row>
    <row r="41" spans="1:6">
      <c r="A41" s="1"/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2009-01-16T19:33:24Z</dcterms:modified>
</cp:coreProperties>
</file>