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i\Desktop\Schule\6C\INF-PM\DTDU\Dokumente\"/>
    </mc:Choice>
  </mc:AlternateContent>
  <xr:revisionPtr revIDLastSave="0" documentId="13_ncr:1_{91DF99E7-1F98-4A2C-A984-E663D62ED20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ktplan" sheetId="1" r:id="rId1"/>
    <sheet name="Aufgabenlis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G3" i="1" l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GC3" i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GB3" i="1"/>
  <c r="EY3" i="1"/>
  <c r="EZ3" i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EX3" i="1"/>
  <c r="EO3" i="1"/>
  <c r="EP3" i="1"/>
  <c r="EQ3" i="1" s="1"/>
  <c r="ER3" i="1" s="1"/>
  <c r="ES3" i="1" s="1"/>
  <c r="ET3" i="1" s="1"/>
  <c r="EU3" i="1" s="1"/>
  <c r="EV3" i="1" s="1"/>
  <c r="DT3" i="1"/>
  <c r="DU3" i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DS3" i="1"/>
  <c r="DO3" i="1"/>
  <c r="DP3" i="1" s="1"/>
  <c r="DQ3" i="1" s="1"/>
  <c r="DK3" i="1"/>
  <c r="DL3" i="1" s="1"/>
  <c r="DM3" i="1" s="1"/>
  <c r="DN3" i="1" s="1"/>
  <c r="CR3" i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CQ3" i="1"/>
  <c r="BM3" i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BL3" i="1"/>
  <c r="AH3" i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AG3" i="1"/>
  <c r="AE3" i="1"/>
  <c r="AB3" i="1"/>
  <c r="AC3" i="1" s="1"/>
  <c r="AD3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C3" i="1"/>
  <c r="B5" i="2" l="1"/>
  <c r="B14" i="2"/>
  <c r="B23" i="2"/>
  <c r="B32" i="2"/>
  <c r="C34" i="2"/>
  <c r="C35" i="2"/>
  <c r="C36" i="2"/>
  <c r="B41" i="2"/>
</calcChain>
</file>

<file path=xl/sharedStrings.xml><?xml version="1.0" encoding="utf-8"?>
<sst xmlns="http://schemas.openxmlformats.org/spreadsheetml/2006/main" count="67" uniqueCount="47">
  <si>
    <t>Aufgabe</t>
  </si>
  <si>
    <t>Fällig</t>
  </si>
  <si>
    <t>Phase</t>
  </si>
  <si>
    <t>% erledigt</t>
  </si>
  <si>
    <t>Notizen</t>
  </si>
  <si>
    <t>März</t>
  </si>
  <si>
    <t>April</t>
  </si>
  <si>
    <t>Mai</t>
  </si>
  <si>
    <t>Juni</t>
  </si>
  <si>
    <t>Aufgabenliste Projekt "Projektname"</t>
  </si>
  <si>
    <t>Balkenplan Projekt "..."</t>
  </si>
  <si>
    <t>Februar</t>
  </si>
  <si>
    <t xml:space="preserve">Phasen u. APs // Datum </t>
  </si>
  <si>
    <t>November</t>
  </si>
  <si>
    <t>Dezember</t>
  </si>
  <si>
    <t>Januar</t>
  </si>
  <si>
    <t>1.1 Projektmanagement</t>
  </si>
  <si>
    <t>1.1.1 Projekt starten</t>
  </si>
  <si>
    <t>1.1.2 Projekt koordinieren</t>
  </si>
  <si>
    <t>1.1.3 Projekt kontrollen</t>
  </si>
  <si>
    <t>1.1.4 Projekt abschließen</t>
  </si>
  <si>
    <t>1.2 Konzeptentwicklung</t>
  </si>
  <si>
    <t>1.2.1 Inhalte festlegen</t>
  </si>
  <si>
    <t>1.2.2 Strukur bestimmen</t>
  </si>
  <si>
    <t>1.2.3 Design entwerfen</t>
  </si>
  <si>
    <t>1.2.4 Interaktionen überlegen</t>
  </si>
  <si>
    <t>1.3 Umsetzung</t>
  </si>
  <si>
    <t>1.3.1 Programmieren</t>
  </si>
  <si>
    <t>1.3.2 Grafiken</t>
  </si>
  <si>
    <t>1.3.3 Geräusche/Soundeffekte produzieren</t>
  </si>
  <si>
    <t>1.3.4 Musik erstellen</t>
  </si>
  <si>
    <t>1.4 Implementation</t>
  </si>
  <si>
    <t>1.4.1 Animationen im Spiel einbauen</t>
  </si>
  <si>
    <t>1.4.2 Grafiken und Texturen hinzufügen</t>
  </si>
  <si>
    <t>1.4.3 Geräusche/Soundeffekte zuweisen</t>
  </si>
  <si>
    <t>1.4.4 Musik in die Gebiete/Szenen passen verteilen</t>
  </si>
  <si>
    <t>1.5 Test-Phase</t>
  </si>
  <si>
    <t>1.5.1 Test-Personen auswählen</t>
  </si>
  <si>
    <t>1.5.2 Test-Personen spielen lassen</t>
  </si>
  <si>
    <t>1.5.3 Test-Personen befragen</t>
  </si>
  <si>
    <t>1.5.4 Bug-fixes und eventuell ein paar Sachen abändern</t>
  </si>
  <si>
    <t>1.6 Release</t>
  </si>
  <si>
    <t>1.6.1 Plakate erstellen</t>
  </si>
  <si>
    <t>1.6.2 Optional: Trailer</t>
  </si>
  <si>
    <t>1.6.3 Optional: Preis überlegen</t>
  </si>
  <si>
    <t>1.6.4 Veröffentlichen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</si>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</sst>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\.mmm\.yy;@"/>
    <numFmt numFmtId="166" formatCode="dd"/>
  </numFmts>
  <fonts count="11" x14ac:knownFonts="1">
    <font>
      <sz val="10"/>
      <name val="Arial"/>
      <family val="2"/>
    </font>
    <font>
      <sz val="11"/>
      <color indexed="8"/>
      <name val="Calibri"/>
      <family val="2"/>
    </font>
    <font>
      <b/>
      <sz val="24"/>
      <color indexed="22"/>
      <name val="Calibri"/>
      <family val="2"/>
    </font>
    <font>
      <sz val="10"/>
      <color indexed="8"/>
      <name val="Calibri"/>
      <family val="2"/>
    </font>
    <font>
      <b/>
      <sz val="14"/>
      <color indexed="22"/>
      <name val="Calibri"/>
      <family val="2"/>
    </font>
    <font>
      <b/>
      <sz val="2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22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3" fillId="0" borderId="0" xfId="0" applyNumberFormat="1" applyFont="1" applyFill="1" applyAlignment="1"/>
    <xf numFmtId="0" fontId="1" fillId="0" borderId="2" xfId="0" applyNumberFormat="1" applyFont="1" applyFill="1" applyBorder="1" applyAlignment="1"/>
    <xf numFmtId="165" fontId="1" fillId="0" borderId="0" xfId="0" applyNumberFormat="1" applyFont="1" applyFill="1" applyAlignment="1"/>
    <xf numFmtId="0" fontId="1" fillId="0" borderId="0" xfId="0" applyNumberFormat="1" applyFont="1" applyFill="1" applyAlignment="1">
      <alignment wrapText="1"/>
    </xf>
    <xf numFmtId="0" fontId="1" fillId="0" borderId="0" xfId="0" applyNumberFormat="1" applyFont="1" applyFill="1" applyAlignment="1">
      <alignment horizontal="center"/>
    </xf>
    <xf numFmtId="0" fontId="1" fillId="0" borderId="3" xfId="0" applyNumberFormat="1" applyFont="1" applyFill="1" applyBorder="1" applyAlignment="1"/>
    <xf numFmtId="0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wrapText="1"/>
    </xf>
    <xf numFmtId="165" fontId="1" fillId="0" borderId="1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wrapText="1"/>
    </xf>
    <xf numFmtId="165" fontId="1" fillId="0" borderId="0" xfId="0" applyNumberFormat="1" applyFont="1" applyFill="1" applyBorder="1" applyAlignment="1"/>
    <xf numFmtId="0" fontId="1" fillId="0" borderId="4" xfId="0" applyNumberFormat="1" applyFont="1" applyFill="1" applyBorder="1" applyAlignment="1">
      <alignment wrapText="1"/>
    </xf>
    <xf numFmtId="0" fontId="1" fillId="0" borderId="0" xfId="0" applyNumberFormat="1" applyFont="1" applyFill="1" applyBorder="1" applyAlignment="1"/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1" xfId="0" applyNumberFormat="1" applyFont="1" applyFill="1" applyBorder="1" applyAlignment="1"/>
    <xf numFmtId="0" fontId="9" fillId="2" borderId="1" xfId="0" applyNumberFormat="1" applyFont="1" applyFill="1" applyBorder="1" applyAlignment="1"/>
    <xf numFmtId="0" fontId="8" fillId="0" borderId="1" xfId="0" applyNumberFormat="1" applyFont="1" applyFill="1" applyBorder="1" applyAlignment="1"/>
    <xf numFmtId="0" fontId="9" fillId="3" borderId="1" xfId="0" applyNumberFormat="1" applyFont="1" applyFill="1" applyBorder="1" applyAlignment="1"/>
    <xf numFmtId="0" fontId="9" fillId="4" borderId="1" xfId="0" applyNumberFormat="1" applyFont="1" applyFill="1" applyBorder="1" applyAlignment="1"/>
    <xf numFmtId="0" fontId="9" fillId="5" borderId="1" xfId="0" applyNumberFormat="1" applyFont="1" applyFill="1" applyBorder="1" applyAlignment="1"/>
    <xf numFmtId="0" fontId="9" fillId="6" borderId="1" xfId="0" applyNumberFormat="1" applyFont="1" applyFill="1" applyBorder="1" applyAlignment="1"/>
    <xf numFmtId="0" fontId="10" fillId="0" borderId="1" xfId="0" applyNumberFormat="1" applyFont="1" applyFill="1" applyBorder="1" applyAlignment="1"/>
    <xf numFmtId="0" fontId="0" fillId="0" borderId="0" xfId="0">
      <alignment vertical="center"/>
    </xf>
    <xf numFmtId="0" fontId="0" fillId="0" borderId="0" xfId="0">
      <alignment vertical="center"/>
    </xf>
    <xf numFmtId="166" fontId="8" fillId="0" borderId="0" xfId="0" applyNumberFormat="1" applyFont="1" applyFill="1" applyBorder="1" applyAlignment="1">
      <alignment horizontal="center"/>
    </xf>
    <xf numFmtId="0" fontId="0" fillId="0" borderId="0" xfId="0" applyBorder="1">
      <alignment vertical="center"/>
    </xf>
    <xf numFmtId="0" fontId="4" fillId="6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2" fillId="7" borderId="0" xfId="0" applyNumberFormat="1" applyFont="1" applyFill="1" applyAlignment="1">
      <alignment horizontal="center"/>
    </xf>
    <xf numFmtId="0" fontId="4" fillId="2" borderId="0" xfId="0" applyNumberFormat="1" applyFont="1" applyFill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0" fontId="8" fillId="0" borderId="5" xfId="0" applyNumberFormat="1" applyFont="1" applyFill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0" fontId="8" fillId="0" borderId="7" xfId="0" applyNumberFormat="1" applyFont="1" applyFill="1" applyBorder="1" applyAlignment="1">
      <alignment horizontal="center"/>
    </xf>
    <xf numFmtId="0" fontId="8" fillId="0" borderId="5" xfId="0" applyNumberFormat="1" applyFont="1" applyFill="1" applyBorder="1" applyAlignment="1"/>
    <xf numFmtId="0" fontId="8" fillId="0" borderId="0" xfId="0" applyNumberFormat="1" applyFont="1" applyFill="1" applyBorder="1" applyAlignment="1"/>
    <xf numFmtId="0" fontId="8" fillId="0" borderId="2" xfId="0" applyNumberFormat="1" applyFont="1" applyFill="1" applyBorder="1" applyAlignment="1"/>
    <xf numFmtId="16" fontId="8" fillId="8" borderId="1" xfId="0" applyNumberFormat="1" applyFont="1" applyFill="1" applyBorder="1" applyAlignment="1"/>
    <xf numFmtId="0" fontId="6" fillId="0" borderId="1" xfId="0" applyNumberFormat="1" applyFont="1" applyBorder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800080"/>
      <rgbColor rgb="0033CCCC"/>
      <rgbColor rgb="00FF6600"/>
      <rgbColor rgb="00969696"/>
      <rgbColor rgb="00808080"/>
      <rgbColor rgb="0000FF00"/>
      <rgbColor rgb="00008080"/>
      <rgbColor rgb="00333399"/>
      <rgbColor rgb="00993300"/>
      <rgbColor rgb="00000080"/>
      <rgbColor rgb="000066CC"/>
      <rgbColor rgb="00660066"/>
      <rgbColor rgb="00339966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K45"/>
  <sheetViews>
    <sheetView tabSelected="1" zoomScale="85" zoomScaleNormal="85" workbookViewId="0">
      <selection activeCell="C6" sqref="C6"/>
    </sheetView>
  </sheetViews>
  <sheetFormatPr baseColWidth="10" defaultColWidth="9.140625" defaultRowHeight="12.75" customHeight="1" x14ac:dyDescent="0.2"/>
  <cols>
    <col min="1" max="1" width="33.5703125" customWidth="1"/>
    <col min="2" max="15" width="3.28515625" style="28" customWidth="1"/>
    <col min="16" max="16" width="3.28515625" customWidth="1"/>
    <col min="17" max="20" width="3.28515625" style="28" customWidth="1"/>
    <col min="21" max="21" width="3.28515625" customWidth="1"/>
    <col min="22" max="26" width="3.28515625" style="28" customWidth="1"/>
    <col min="27" max="125" width="3.28515625" customWidth="1"/>
    <col min="126" max="134" width="3.28515625" style="29" customWidth="1"/>
    <col min="135" max="144" width="3.28515625" customWidth="1"/>
    <col min="145" max="145" width="3.28515625" style="31" customWidth="1"/>
    <col min="146" max="243" width="3.28515625" customWidth="1"/>
  </cols>
  <sheetData>
    <row r="1" spans="1:245" ht="42" customHeight="1" x14ac:dyDescent="0.2">
      <c r="A1" s="18" t="s">
        <v>10</v>
      </c>
      <c r="B1" s="19"/>
      <c r="C1" s="19"/>
      <c r="D1" s="19"/>
      <c r="E1" s="19"/>
      <c r="F1" s="30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30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</row>
    <row r="2" spans="1:245" x14ac:dyDescent="0.2">
      <c r="B2" s="39" t="s">
        <v>13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1"/>
      <c r="AF2" s="39" t="s">
        <v>14</v>
      </c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1"/>
      <c r="BK2" s="39" t="s">
        <v>15</v>
      </c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1"/>
      <c r="CP2" s="39" t="s">
        <v>11</v>
      </c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1"/>
      <c r="DR2" s="39" t="s">
        <v>5</v>
      </c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1"/>
      <c r="EW2" s="40" t="s">
        <v>6</v>
      </c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1"/>
      <c r="GA2" s="39" t="s">
        <v>7</v>
      </c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1"/>
      <c r="HF2" s="39" t="s">
        <v>8</v>
      </c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1"/>
    </row>
    <row r="3" spans="1:245" s="29" customFormat="1" ht="15" x14ac:dyDescent="0.25">
      <c r="A3" s="20" t="s">
        <v>12</v>
      </c>
      <c r="B3" s="22">
        <v>1</v>
      </c>
      <c r="C3" s="22">
        <f>B3+1</f>
        <v>2</v>
      </c>
      <c r="D3" s="22">
        <f t="shared" ref="D3:AD3" si="0">C3+1</f>
        <v>3</v>
      </c>
      <c r="E3" s="22">
        <f t="shared" si="0"/>
        <v>4</v>
      </c>
      <c r="F3" s="22">
        <f t="shared" si="0"/>
        <v>5</v>
      </c>
      <c r="G3" s="22">
        <f t="shared" si="0"/>
        <v>6</v>
      </c>
      <c r="H3" s="22">
        <f t="shared" si="0"/>
        <v>7</v>
      </c>
      <c r="I3" s="22">
        <f t="shared" si="0"/>
        <v>8</v>
      </c>
      <c r="J3" s="22">
        <f t="shared" si="0"/>
        <v>9</v>
      </c>
      <c r="K3" s="22">
        <f t="shared" si="0"/>
        <v>10</v>
      </c>
      <c r="L3" s="22">
        <f t="shared" si="0"/>
        <v>11</v>
      </c>
      <c r="M3" s="22">
        <f t="shared" si="0"/>
        <v>12</v>
      </c>
      <c r="N3" s="22">
        <f t="shared" si="0"/>
        <v>13</v>
      </c>
      <c r="O3" s="22">
        <f t="shared" si="0"/>
        <v>14</v>
      </c>
      <c r="P3" s="22">
        <f t="shared" si="0"/>
        <v>15</v>
      </c>
      <c r="Q3" s="22">
        <f t="shared" si="0"/>
        <v>16</v>
      </c>
      <c r="R3" s="22">
        <f t="shared" si="0"/>
        <v>17</v>
      </c>
      <c r="S3" s="22">
        <f t="shared" si="0"/>
        <v>18</v>
      </c>
      <c r="T3" s="22">
        <f t="shared" si="0"/>
        <v>19</v>
      </c>
      <c r="U3" s="22">
        <f t="shared" si="0"/>
        <v>20</v>
      </c>
      <c r="V3" s="22">
        <f t="shared" si="0"/>
        <v>21</v>
      </c>
      <c r="W3" s="22">
        <f t="shared" si="0"/>
        <v>22</v>
      </c>
      <c r="X3" s="22">
        <f t="shared" si="0"/>
        <v>23</v>
      </c>
      <c r="Y3" s="22">
        <f t="shared" si="0"/>
        <v>24</v>
      </c>
      <c r="Z3" s="22">
        <f t="shared" si="0"/>
        <v>25</v>
      </c>
      <c r="AA3" s="22">
        <f t="shared" si="0"/>
        <v>26</v>
      </c>
      <c r="AB3" s="22">
        <f>AA3+1</f>
        <v>27</v>
      </c>
      <c r="AC3" s="22">
        <f t="shared" si="0"/>
        <v>28</v>
      </c>
      <c r="AD3" s="22">
        <f t="shared" si="0"/>
        <v>29</v>
      </c>
      <c r="AE3" s="22">
        <f>AD3+1</f>
        <v>30</v>
      </c>
      <c r="AF3" s="22">
        <v>1</v>
      </c>
      <c r="AG3" s="22">
        <f>AF3+1</f>
        <v>2</v>
      </c>
      <c r="AH3" s="22">
        <f t="shared" ref="AH3:BQ3" si="1">AG3+1</f>
        <v>3</v>
      </c>
      <c r="AI3" s="22">
        <f t="shared" si="1"/>
        <v>4</v>
      </c>
      <c r="AJ3" s="22">
        <f t="shared" si="1"/>
        <v>5</v>
      </c>
      <c r="AK3" s="22">
        <f t="shared" si="1"/>
        <v>6</v>
      </c>
      <c r="AL3" s="22">
        <f t="shared" si="1"/>
        <v>7</v>
      </c>
      <c r="AM3" s="22">
        <f t="shared" si="1"/>
        <v>8</v>
      </c>
      <c r="AN3" s="22">
        <f t="shared" si="1"/>
        <v>9</v>
      </c>
      <c r="AO3" s="22">
        <f t="shared" si="1"/>
        <v>10</v>
      </c>
      <c r="AP3" s="22">
        <f t="shared" si="1"/>
        <v>11</v>
      </c>
      <c r="AQ3" s="22">
        <f t="shared" si="1"/>
        <v>12</v>
      </c>
      <c r="AR3" s="22">
        <f t="shared" si="1"/>
        <v>13</v>
      </c>
      <c r="AS3" s="22">
        <f t="shared" si="1"/>
        <v>14</v>
      </c>
      <c r="AT3" s="22">
        <f t="shared" si="1"/>
        <v>15</v>
      </c>
      <c r="AU3" s="22">
        <f t="shared" si="1"/>
        <v>16</v>
      </c>
      <c r="AV3" s="22">
        <f t="shared" si="1"/>
        <v>17</v>
      </c>
      <c r="AW3" s="22">
        <f t="shared" si="1"/>
        <v>18</v>
      </c>
      <c r="AX3" s="22">
        <f t="shared" si="1"/>
        <v>19</v>
      </c>
      <c r="AY3" s="22">
        <f t="shared" si="1"/>
        <v>20</v>
      </c>
      <c r="AZ3" s="22">
        <f t="shared" si="1"/>
        <v>21</v>
      </c>
      <c r="BA3" s="22">
        <f t="shared" si="1"/>
        <v>22</v>
      </c>
      <c r="BB3" s="22">
        <f t="shared" si="1"/>
        <v>23</v>
      </c>
      <c r="BC3" s="22">
        <f t="shared" si="1"/>
        <v>24</v>
      </c>
      <c r="BD3" s="22">
        <f t="shared" si="1"/>
        <v>25</v>
      </c>
      <c r="BE3" s="22">
        <f t="shared" si="1"/>
        <v>26</v>
      </c>
      <c r="BF3" s="22">
        <f t="shared" si="1"/>
        <v>27</v>
      </c>
      <c r="BG3" s="22">
        <f t="shared" si="1"/>
        <v>28</v>
      </c>
      <c r="BH3" s="22">
        <f t="shared" si="1"/>
        <v>29</v>
      </c>
      <c r="BI3" s="22">
        <f t="shared" si="1"/>
        <v>30</v>
      </c>
      <c r="BJ3" s="22">
        <f t="shared" si="1"/>
        <v>31</v>
      </c>
      <c r="BK3" s="22">
        <v>1</v>
      </c>
      <c r="BL3" s="22">
        <f>BK3+1</f>
        <v>2</v>
      </c>
      <c r="BM3" s="22">
        <f t="shared" ref="BM3:CS3" si="2">BL3+1</f>
        <v>3</v>
      </c>
      <c r="BN3" s="22">
        <f t="shared" si="2"/>
        <v>4</v>
      </c>
      <c r="BO3" s="22">
        <f t="shared" si="2"/>
        <v>5</v>
      </c>
      <c r="BP3" s="22">
        <f t="shared" si="2"/>
        <v>6</v>
      </c>
      <c r="BQ3" s="22">
        <f t="shared" si="2"/>
        <v>7</v>
      </c>
      <c r="BR3" s="22">
        <f t="shared" si="2"/>
        <v>8</v>
      </c>
      <c r="BS3" s="22">
        <f t="shared" si="2"/>
        <v>9</v>
      </c>
      <c r="BT3" s="22">
        <f t="shared" si="2"/>
        <v>10</v>
      </c>
      <c r="BU3" s="22">
        <f t="shared" si="2"/>
        <v>11</v>
      </c>
      <c r="BV3" s="22">
        <f t="shared" si="2"/>
        <v>12</v>
      </c>
      <c r="BW3" s="22">
        <f t="shared" si="2"/>
        <v>13</v>
      </c>
      <c r="BX3" s="22">
        <f t="shared" si="2"/>
        <v>14</v>
      </c>
      <c r="BY3" s="22">
        <f t="shared" si="2"/>
        <v>15</v>
      </c>
      <c r="BZ3" s="22">
        <f t="shared" si="2"/>
        <v>16</v>
      </c>
      <c r="CA3" s="22">
        <f t="shared" si="2"/>
        <v>17</v>
      </c>
      <c r="CB3" s="22">
        <f t="shared" si="2"/>
        <v>18</v>
      </c>
      <c r="CC3" s="22">
        <f t="shared" si="2"/>
        <v>19</v>
      </c>
      <c r="CD3" s="22">
        <f t="shared" si="2"/>
        <v>20</v>
      </c>
      <c r="CE3" s="22">
        <f t="shared" si="2"/>
        <v>21</v>
      </c>
      <c r="CF3" s="22">
        <f t="shared" si="2"/>
        <v>22</v>
      </c>
      <c r="CG3" s="22">
        <f t="shared" si="2"/>
        <v>23</v>
      </c>
      <c r="CH3" s="22">
        <f t="shared" si="2"/>
        <v>24</v>
      </c>
      <c r="CI3" s="22">
        <f t="shared" si="2"/>
        <v>25</v>
      </c>
      <c r="CJ3" s="22">
        <f t="shared" si="2"/>
        <v>26</v>
      </c>
      <c r="CK3" s="22">
        <f t="shared" si="2"/>
        <v>27</v>
      </c>
      <c r="CL3" s="22">
        <f t="shared" si="2"/>
        <v>28</v>
      </c>
      <c r="CM3" s="22">
        <f t="shared" si="2"/>
        <v>29</v>
      </c>
      <c r="CN3" s="22">
        <f t="shared" si="2"/>
        <v>30</v>
      </c>
      <c r="CO3" s="22">
        <f t="shared" si="2"/>
        <v>31</v>
      </c>
      <c r="CP3" s="22">
        <v>1</v>
      </c>
      <c r="CQ3" s="22">
        <f>CP3 + 1</f>
        <v>2</v>
      </c>
      <c r="CR3" s="22">
        <f t="shared" ref="CR3:DQ3" si="3">CQ3 + 1</f>
        <v>3</v>
      </c>
      <c r="CS3" s="22">
        <f t="shared" si="3"/>
        <v>4</v>
      </c>
      <c r="CT3" s="22">
        <f t="shared" si="3"/>
        <v>5</v>
      </c>
      <c r="CU3" s="22">
        <f t="shared" si="3"/>
        <v>6</v>
      </c>
      <c r="CV3" s="22">
        <f t="shared" si="3"/>
        <v>7</v>
      </c>
      <c r="CW3" s="22">
        <f t="shared" si="3"/>
        <v>8</v>
      </c>
      <c r="CX3" s="22">
        <f t="shared" si="3"/>
        <v>9</v>
      </c>
      <c r="CY3" s="22">
        <f t="shared" si="3"/>
        <v>10</v>
      </c>
      <c r="CZ3" s="22">
        <f t="shared" si="3"/>
        <v>11</v>
      </c>
      <c r="DA3" s="22">
        <f t="shared" si="3"/>
        <v>12</v>
      </c>
      <c r="DB3" s="22">
        <f t="shared" si="3"/>
        <v>13</v>
      </c>
      <c r="DC3" s="22">
        <f t="shared" si="3"/>
        <v>14</v>
      </c>
      <c r="DD3" s="22">
        <f t="shared" si="3"/>
        <v>15</v>
      </c>
      <c r="DE3" s="22">
        <f t="shared" si="3"/>
        <v>16</v>
      </c>
      <c r="DF3" s="22">
        <f t="shared" si="3"/>
        <v>17</v>
      </c>
      <c r="DG3" s="22">
        <f t="shared" si="3"/>
        <v>18</v>
      </c>
      <c r="DH3" s="22">
        <f t="shared" si="3"/>
        <v>19</v>
      </c>
      <c r="DI3" s="22">
        <f t="shared" si="3"/>
        <v>20</v>
      </c>
      <c r="DJ3" s="22">
        <f t="shared" si="3"/>
        <v>21</v>
      </c>
      <c r="DK3" s="22">
        <f>DJ3 + 1</f>
        <v>22</v>
      </c>
      <c r="DL3" s="22">
        <f t="shared" si="3"/>
        <v>23</v>
      </c>
      <c r="DM3" s="22">
        <f t="shared" si="3"/>
        <v>24</v>
      </c>
      <c r="DN3" s="22">
        <f t="shared" si="3"/>
        <v>25</v>
      </c>
      <c r="DO3" s="22">
        <f>DN3 + 1</f>
        <v>26</v>
      </c>
      <c r="DP3" s="22">
        <f t="shared" si="3"/>
        <v>27</v>
      </c>
      <c r="DQ3" s="22">
        <f t="shared" si="3"/>
        <v>28</v>
      </c>
      <c r="DR3" s="22">
        <v>1</v>
      </c>
      <c r="DS3" s="22">
        <f>DR3+1</f>
        <v>2</v>
      </c>
      <c r="DT3" s="22">
        <f t="shared" ref="DT3:EW3" si="4">DS3+1</f>
        <v>3</v>
      </c>
      <c r="DU3" s="22">
        <f t="shared" si="4"/>
        <v>4</v>
      </c>
      <c r="DV3" s="22">
        <f t="shared" si="4"/>
        <v>5</v>
      </c>
      <c r="DW3" s="22">
        <f t="shared" si="4"/>
        <v>6</v>
      </c>
      <c r="DX3" s="22">
        <f t="shared" si="4"/>
        <v>7</v>
      </c>
      <c r="DY3" s="22">
        <f t="shared" si="4"/>
        <v>8</v>
      </c>
      <c r="DZ3" s="22">
        <f t="shared" si="4"/>
        <v>9</v>
      </c>
      <c r="EA3" s="22">
        <f t="shared" si="4"/>
        <v>10</v>
      </c>
      <c r="EB3" s="22">
        <f t="shared" si="4"/>
        <v>11</v>
      </c>
      <c r="EC3" s="22">
        <f t="shared" si="4"/>
        <v>12</v>
      </c>
      <c r="ED3" s="22">
        <f t="shared" si="4"/>
        <v>13</v>
      </c>
      <c r="EE3" s="22">
        <f t="shared" si="4"/>
        <v>14</v>
      </c>
      <c r="EF3" s="22">
        <f t="shared" si="4"/>
        <v>15</v>
      </c>
      <c r="EG3" s="22">
        <f t="shared" si="4"/>
        <v>16</v>
      </c>
      <c r="EH3" s="22">
        <f t="shared" si="4"/>
        <v>17</v>
      </c>
      <c r="EI3" s="22">
        <f t="shared" si="4"/>
        <v>18</v>
      </c>
      <c r="EJ3" s="22">
        <f t="shared" si="4"/>
        <v>19</v>
      </c>
      <c r="EK3" s="22">
        <f t="shared" si="4"/>
        <v>20</v>
      </c>
      <c r="EL3" s="22">
        <f t="shared" si="4"/>
        <v>21</v>
      </c>
      <c r="EM3" s="22">
        <f t="shared" si="4"/>
        <v>22</v>
      </c>
      <c r="EN3" s="22">
        <f t="shared" si="4"/>
        <v>23</v>
      </c>
      <c r="EO3" s="22">
        <f>EN3+1</f>
        <v>24</v>
      </c>
      <c r="EP3" s="22">
        <f t="shared" si="4"/>
        <v>25</v>
      </c>
      <c r="EQ3" s="22">
        <f t="shared" si="4"/>
        <v>26</v>
      </c>
      <c r="ER3" s="22">
        <f t="shared" si="4"/>
        <v>27</v>
      </c>
      <c r="ES3" s="22">
        <f t="shared" si="4"/>
        <v>28</v>
      </c>
      <c r="ET3" s="22">
        <f>ES3+1</f>
        <v>29</v>
      </c>
      <c r="EU3" s="22">
        <f t="shared" si="4"/>
        <v>30</v>
      </c>
      <c r="EV3" s="22">
        <f t="shared" si="4"/>
        <v>31</v>
      </c>
      <c r="EW3" s="22">
        <v>1</v>
      </c>
      <c r="EX3" s="22">
        <f>EW3+1</f>
        <v>2</v>
      </c>
      <c r="EY3" s="22">
        <f t="shared" ref="EY3:GG3" si="5">EX3+1</f>
        <v>3</v>
      </c>
      <c r="EZ3" s="22">
        <f t="shared" si="5"/>
        <v>4</v>
      </c>
      <c r="FA3" s="22">
        <f t="shared" si="5"/>
        <v>5</v>
      </c>
      <c r="FB3" s="22">
        <f t="shared" si="5"/>
        <v>6</v>
      </c>
      <c r="FC3" s="22">
        <f t="shared" si="5"/>
        <v>7</v>
      </c>
      <c r="FD3" s="22">
        <f t="shared" si="5"/>
        <v>8</v>
      </c>
      <c r="FE3" s="22">
        <f t="shared" si="5"/>
        <v>9</v>
      </c>
      <c r="FF3" s="22">
        <f t="shared" si="5"/>
        <v>10</v>
      </c>
      <c r="FG3" s="22">
        <f t="shared" si="5"/>
        <v>11</v>
      </c>
      <c r="FH3" s="22">
        <f t="shared" si="5"/>
        <v>12</v>
      </c>
      <c r="FI3" s="22">
        <f t="shared" si="5"/>
        <v>13</v>
      </c>
      <c r="FJ3" s="22">
        <f t="shared" si="5"/>
        <v>14</v>
      </c>
      <c r="FK3" s="22">
        <f t="shared" si="5"/>
        <v>15</v>
      </c>
      <c r="FL3" s="22">
        <f t="shared" si="5"/>
        <v>16</v>
      </c>
      <c r="FM3" s="22">
        <f t="shared" si="5"/>
        <v>17</v>
      </c>
      <c r="FN3" s="22">
        <f t="shared" si="5"/>
        <v>18</v>
      </c>
      <c r="FO3" s="22">
        <f t="shared" si="5"/>
        <v>19</v>
      </c>
      <c r="FP3" s="22">
        <f>FO3+1</f>
        <v>20</v>
      </c>
      <c r="FQ3" s="22">
        <f t="shared" si="5"/>
        <v>21</v>
      </c>
      <c r="FR3" s="22">
        <f t="shared" si="5"/>
        <v>22</v>
      </c>
      <c r="FS3" s="22">
        <f t="shared" si="5"/>
        <v>23</v>
      </c>
      <c r="FT3" s="22">
        <f t="shared" si="5"/>
        <v>24</v>
      </c>
      <c r="FU3" s="22">
        <f t="shared" si="5"/>
        <v>25</v>
      </c>
      <c r="FV3" s="22">
        <f t="shared" si="5"/>
        <v>26</v>
      </c>
      <c r="FW3" s="22">
        <f t="shared" si="5"/>
        <v>27</v>
      </c>
      <c r="FX3" s="22">
        <f t="shared" si="5"/>
        <v>28</v>
      </c>
      <c r="FY3" s="22">
        <f t="shared" si="5"/>
        <v>29</v>
      </c>
      <c r="FZ3" s="22">
        <f t="shared" si="5"/>
        <v>30</v>
      </c>
      <c r="GA3" s="22">
        <v>1</v>
      </c>
      <c r="GB3" s="22">
        <f>GA3+1</f>
        <v>2</v>
      </c>
      <c r="GC3" s="22">
        <f t="shared" ref="GC3:HK3" si="6">GB3+1</f>
        <v>3</v>
      </c>
      <c r="GD3" s="22">
        <f t="shared" si="6"/>
        <v>4</v>
      </c>
      <c r="GE3" s="22">
        <f t="shared" si="6"/>
        <v>5</v>
      </c>
      <c r="GF3" s="22">
        <f t="shared" si="6"/>
        <v>6</v>
      </c>
      <c r="GG3" s="22">
        <f t="shared" si="6"/>
        <v>7</v>
      </c>
      <c r="GH3" s="22">
        <f t="shared" si="6"/>
        <v>8</v>
      </c>
      <c r="GI3" s="22">
        <f t="shared" si="6"/>
        <v>9</v>
      </c>
      <c r="GJ3" s="22">
        <f t="shared" si="6"/>
        <v>10</v>
      </c>
      <c r="GK3" s="22">
        <f t="shared" si="6"/>
        <v>11</v>
      </c>
      <c r="GL3" s="22">
        <f t="shared" si="6"/>
        <v>12</v>
      </c>
      <c r="GM3" s="22">
        <f t="shared" si="6"/>
        <v>13</v>
      </c>
      <c r="GN3" s="22">
        <f t="shared" si="6"/>
        <v>14</v>
      </c>
      <c r="GO3" s="22">
        <f t="shared" si="6"/>
        <v>15</v>
      </c>
      <c r="GP3" s="22">
        <f t="shared" si="6"/>
        <v>16</v>
      </c>
      <c r="GQ3" s="22">
        <f t="shared" si="6"/>
        <v>17</v>
      </c>
      <c r="GR3" s="22">
        <f t="shared" si="6"/>
        <v>18</v>
      </c>
      <c r="GS3" s="22">
        <f t="shared" si="6"/>
        <v>19</v>
      </c>
      <c r="GT3" s="22">
        <f t="shared" si="6"/>
        <v>20</v>
      </c>
      <c r="GU3" s="22">
        <f t="shared" si="6"/>
        <v>21</v>
      </c>
      <c r="GV3" s="22">
        <f t="shared" si="6"/>
        <v>22</v>
      </c>
      <c r="GW3" s="22">
        <f t="shared" si="6"/>
        <v>23</v>
      </c>
      <c r="GX3" s="22">
        <f t="shared" si="6"/>
        <v>24</v>
      </c>
      <c r="GY3" s="22">
        <f t="shared" si="6"/>
        <v>25</v>
      </c>
      <c r="GZ3" s="22">
        <f t="shared" si="6"/>
        <v>26</v>
      </c>
      <c r="HA3" s="22">
        <f t="shared" si="6"/>
        <v>27</v>
      </c>
      <c r="HB3" s="22">
        <f t="shared" si="6"/>
        <v>28</v>
      </c>
      <c r="HC3" s="22">
        <f t="shared" si="6"/>
        <v>29</v>
      </c>
      <c r="HD3" s="22">
        <f t="shared" si="6"/>
        <v>30</v>
      </c>
      <c r="HE3" s="22">
        <f t="shared" si="6"/>
        <v>31</v>
      </c>
      <c r="HF3" s="22">
        <v>1</v>
      </c>
      <c r="HG3" s="22">
        <f>HF3+1</f>
        <v>2</v>
      </c>
      <c r="HH3" s="22">
        <f t="shared" ref="HH3:IK3" si="7">HG3+1</f>
        <v>3</v>
      </c>
      <c r="HI3" s="22">
        <f t="shared" si="7"/>
        <v>4</v>
      </c>
      <c r="HJ3" s="22">
        <f t="shared" si="7"/>
        <v>5</v>
      </c>
      <c r="HK3" s="22">
        <f t="shared" si="7"/>
        <v>6</v>
      </c>
      <c r="HL3" s="22">
        <f t="shared" si="7"/>
        <v>7</v>
      </c>
      <c r="HM3" s="22">
        <f t="shared" si="7"/>
        <v>8</v>
      </c>
      <c r="HN3" s="22">
        <f t="shared" si="7"/>
        <v>9</v>
      </c>
      <c r="HO3" s="22">
        <f t="shared" si="7"/>
        <v>10</v>
      </c>
      <c r="HP3" s="22">
        <f t="shared" si="7"/>
        <v>11</v>
      </c>
      <c r="HQ3" s="22">
        <f t="shared" si="7"/>
        <v>12</v>
      </c>
      <c r="HR3" s="22">
        <f t="shared" si="7"/>
        <v>13</v>
      </c>
      <c r="HS3" s="22">
        <f t="shared" si="7"/>
        <v>14</v>
      </c>
      <c r="HT3" s="22">
        <f t="shared" si="7"/>
        <v>15</v>
      </c>
      <c r="HU3" s="22">
        <f>HT3+1</f>
        <v>16</v>
      </c>
      <c r="HV3" s="22">
        <f t="shared" si="7"/>
        <v>17</v>
      </c>
      <c r="HW3" s="22">
        <f t="shared" si="7"/>
        <v>18</v>
      </c>
      <c r="HX3" s="22">
        <f t="shared" si="7"/>
        <v>19</v>
      </c>
      <c r="HY3" s="22">
        <f t="shared" si="7"/>
        <v>20</v>
      </c>
      <c r="HZ3" s="22">
        <f t="shared" si="7"/>
        <v>21</v>
      </c>
      <c r="IA3" s="22">
        <f t="shared" si="7"/>
        <v>22</v>
      </c>
      <c r="IB3" s="22">
        <f t="shared" si="7"/>
        <v>23</v>
      </c>
      <c r="IC3" s="22">
        <f t="shared" si="7"/>
        <v>24</v>
      </c>
      <c r="ID3" s="22">
        <f t="shared" si="7"/>
        <v>25</v>
      </c>
      <c r="IE3" s="22">
        <f>ID3+1</f>
        <v>26</v>
      </c>
      <c r="IF3" s="22">
        <f t="shared" si="7"/>
        <v>27</v>
      </c>
      <c r="IG3" s="22">
        <f t="shared" si="7"/>
        <v>28</v>
      </c>
      <c r="IH3" s="22">
        <f t="shared" si="7"/>
        <v>29</v>
      </c>
      <c r="II3" s="42">
        <f t="shared" si="7"/>
        <v>30</v>
      </c>
      <c r="IJ3" s="44"/>
      <c r="IK3" s="43"/>
    </row>
    <row r="4" spans="1:245" ht="15" x14ac:dyDescent="0.25">
      <c r="A4" s="21" t="s">
        <v>16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</row>
    <row r="5" spans="1:245" ht="12.75" customHeight="1" x14ac:dyDescent="0.2">
      <c r="A5" s="46" t="s">
        <v>17</v>
      </c>
      <c r="B5" s="22"/>
      <c r="C5" s="22" t="s">
        <v>46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</row>
    <row r="6" spans="1:245" s="16" customFormat="1" x14ac:dyDescent="0.2">
      <c r="A6" s="46" t="s">
        <v>18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</row>
    <row r="7" spans="1:245" x14ac:dyDescent="0.2">
      <c r="A7" s="22" t="s">
        <v>19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</row>
    <row r="8" spans="1:245" x14ac:dyDescent="0.2">
      <c r="A8" s="22" t="s">
        <v>20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</row>
    <row r="9" spans="1:245" s="16" customFormat="1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</row>
    <row r="10" spans="1:245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</row>
    <row r="11" spans="1:245" ht="15" x14ac:dyDescent="0.25">
      <c r="A11" s="23" t="s">
        <v>21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</row>
    <row r="12" spans="1:245" x14ac:dyDescent="0.2">
      <c r="A12" s="46" t="s">
        <v>22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</row>
    <row r="13" spans="1:245" x14ac:dyDescent="0.2">
      <c r="A13" s="46" t="s">
        <v>23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</row>
    <row r="14" spans="1:245" x14ac:dyDescent="0.2">
      <c r="A14" s="22" t="s">
        <v>24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</row>
    <row r="15" spans="1:245" s="17" customFormat="1" x14ac:dyDescent="0.2">
      <c r="A15" s="22" t="s">
        <v>25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</row>
    <row r="16" spans="1:245" s="16" customFormat="1" x14ac:dyDescent="0.2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</row>
    <row r="17" spans="1:243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</row>
    <row r="18" spans="1:243" ht="15" x14ac:dyDescent="0.25">
      <c r="A18" s="24" t="s">
        <v>26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</row>
    <row r="19" spans="1:243" x14ac:dyDescent="0.2">
      <c r="A19" s="46" t="s">
        <v>27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</row>
    <row r="20" spans="1:243" x14ac:dyDescent="0.2">
      <c r="A20" s="46" t="s">
        <v>28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</row>
    <row r="21" spans="1:243" s="17" customFormat="1" x14ac:dyDescent="0.2">
      <c r="A21" s="22" t="s">
        <v>29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</row>
    <row r="22" spans="1:243" x14ac:dyDescent="0.2">
      <c r="A22" s="22" t="s">
        <v>30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</row>
    <row r="23" spans="1:243" s="16" customFormat="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</row>
    <row r="24" spans="1:243" x14ac:dyDescent="0.2">
      <c r="A24" s="27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</row>
    <row r="25" spans="1:243" ht="15" x14ac:dyDescent="0.25">
      <c r="A25" s="25" t="s">
        <v>31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</row>
    <row r="26" spans="1:243" x14ac:dyDescent="0.2">
      <c r="A26" s="46" t="s">
        <v>32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</row>
    <row r="27" spans="1:243" x14ac:dyDescent="0.2">
      <c r="A27" s="46" t="s">
        <v>33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</row>
    <row r="28" spans="1:243" s="17" customFormat="1" x14ac:dyDescent="0.2">
      <c r="A28" s="22" t="s">
        <v>34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</row>
    <row r="29" spans="1:243" x14ac:dyDescent="0.2">
      <c r="A29" s="22" t="s">
        <v>35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</row>
    <row r="30" spans="1:243" s="16" customFormat="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</row>
    <row r="31" spans="1:243" x14ac:dyDescent="0.2">
      <c r="A31" s="27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</row>
    <row r="32" spans="1:243" ht="15" x14ac:dyDescent="0.25">
      <c r="A32" s="26" t="s">
        <v>36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</row>
    <row r="33" spans="1:243" x14ac:dyDescent="0.2">
      <c r="A33" s="46" t="s">
        <v>37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</row>
    <row r="34" spans="1:243" s="17" customFormat="1" x14ac:dyDescent="0.2">
      <c r="A34" s="46" t="s">
        <v>38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</row>
    <row r="35" spans="1:243" s="17" customFormat="1" x14ac:dyDescent="0.2">
      <c r="A35" s="22" t="s">
        <v>39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</row>
    <row r="36" spans="1:243" s="17" customFormat="1" x14ac:dyDescent="0.2">
      <c r="A36" s="22" t="s">
        <v>40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</row>
    <row r="37" spans="1:243" x14ac:dyDescent="0.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</row>
    <row r="38" spans="1:243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</row>
    <row r="39" spans="1:243" ht="12.75" customHeight="1" x14ac:dyDescent="0.2">
      <c r="A39" s="45" t="s">
        <v>41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</row>
    <row r="40" spans="1:243" ht="12.75" customHeight="1" x14ac:dyDescent="0.2">
      <c r="A40" s="22" t="s">
        <v>42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</row>
    <row r="41" spans="1:243" ht="12.75" customHeight="1" x14ac:dyDescent="0.2">
      <c r="A41" s="22" t="s">
        <v>43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</row>
    <row r="42" spans="1:243" ht="12.75" customHeight="1" x14ac:dyDescent="0.2">
      <c r="A42" s="22" t="s">
        <v>44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</row>
    <row r="43" spans="1:243" ht="12.75" customHeight="1" x14ac:dyDescent="0.2">
      <c r="A43" s="22" t="s">
        <v>45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</row>
    <row r="44" spans="1:243" ht="12.75" customHeight="1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</row>
    <row r="45" spans="1:243" ht="12.75" customHeight="1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</row>
  </sheetData>
  <mergeCells count="8">
    <mergeCell ref="HF2:II2"/>
    <mergeCell ref="GA2:HE2"/>
    <mergeCell ref="EW2:FZ2"/>
    <mergeCell ref="B2:AE2"/>
    <mergeCell ref="AF2:BJ2"/>
    <mergeCell ref="BK2:CO2"/>
    <mergeCell ref="CP2:DQ2"/>
    <mergeCell ref="DR2:EV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8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"/>
  <sheetViews>
    <sheetView topLeftCell="A40" zoomScaleNormal="100" workbookViewId="0">
      <selection activeCell="I7" sqref="I7"/>
    </sheetView>
  </sheetViews>
  <sheetFormatPr baseColWidth="10" defaultColWidth="9.140625" defaultRowHeight="12.75" customHeight="1" x14ac:dyDescent="0.2"/>
  <cols>
    <col min="1" max="1" width="1" customWidth="1"/>
    <col min="2" max="2" width="9.7109375" customWidth="1"/>
    <col min="3" max="3" width="31.42578125" customWidth="1"/>
    <col min="4" max="4" width="51" customWidth="1"/>
    <col min="5" max="5" width="54.28515625" customWidth="1"/>
    <col min="6" max="6" width="13" customWidth="1"/>
    <col min="7" max="7" width="9.140625" customWidth="1"/>
  </cols>
  <sheetData>
    <row r="1" spans="1:7" ht="15" x14ac:dyDescent="0.25">
      <c r="A1" s="1"/>
      <c r="B1" s="1"/>
      <c r="C1" s="1"/>
      <c r="D1" s="1"/>
      <c r="E1" s="1"/>
      <c r="F1" s="1"/>
      <c r="G1" s="1"/>
    </row>
    <row r="2" spans="1:7" ht="31.5" x14ac:dyDescent="0.5">
      <c r="A2" s="1"/>
      <c r="B2" s="34" t="s">
        <v>9</v>
      </c>
      <c r="C2" s="33"/>
      <c r="D2" s="33"/>
      <c r="E2" s="33"/>
      <c r="F2" s="33"/>
      <c r="G2" s="1"/>
    </row>
    <row r="3" spans="1:7" ht="15" x14ac:dyDescent="0.25">
      <c r="A3" s="1"/>
      <c r="B3" s="2"/>
      <c r="C3" s="2"/>
      <c r="D3" s="2"/>
      <c r="E3" s="2"/>
      <c r="F3" s="2"/>
      <c r="G3" s="1"/>
    </row>
    <row r="4" spans="1:7" ht="15" x14ac:dyDescent="0.25">
      <c r="A4" s="1"/>
      <c r="B4" s="2"/>
      <c r="C4" s="2"/>
      <c r="D4" s="2"/>
      <c r="E4" s="2"/>
      <c r="F4" s="2"/>
      <c r="G4" s="1"/>
    </row>
    <row r="5" spans="1:7" ht="18.75" x14ac:dyDescent="0.25">
      <c r="A5" s="1"/>
      <c r="B5" s="35" t="str">
        <f>Projektplan!A4</f>
        <v>1.1 Projektmanagement</v>
      </c>
      <c r="C5" s="33"/>
      <c r="D5" s="33"/>
      <c r="E5" s="33"/>
      <c r="F5" s="33"/>
      <c r="G5" s="1"/>
    </row>
    <row r="6" spans="1:7" ht="30" x14ac:dyDescent="0.25">
      <c r="A6" s="1"/>
      <c r="B6" s="5" t="s">
        <v>3</v>
      </c>
      <c r="C6" s="5" t="s">
        <v>2</v>
      </c>
      <c r="D6" s="5" t="s">
        <v>0</v>
      </c>
      <c r="E6" s="1" t="s">
        <v>4</v>
      </c>
      <c r="F6" s="5" t="s">
        <v>1</v>
      </c>
      <c r="G6" s="1"/>
    </row>
    <row r="7" spans="1:7" ht="15" x14ac:dyDescent="0.25">
      <c r="A7" s="1"/>
      <c r="B7" s="8">
        <v>0</v>
      </c>
      <c r="C7" s="9"/>
      <c r="D7" s="10"/>
      <c r="E7" s="9"/>
      <c r="F7" s="10"/>
      <c r="G7" s="3"/>
    </row>
    <row r="8" spans="1:7" ht="15" x14ac:dyDescent="0.25">
      <c r="A8" s="1"/>
      <c r="B8" s="8">
        <v>0</v>
      </c>
      <c r="C8" s="9"/>
      <c r="D8" s="10"/>
      <c r="E8" s="9"/>
      <c r="F8" s="10"/>
      <c r="G8" s="3"/>
    </row>
    <row r="9" spans="1:7" ht="15" x14ac:dyDescent="0.25">
      <c r="A9" s="1"/>
      <c r="B9" s="8">
        <v>0</v>
      </c>
      <c r="C9" s="9"/>
      <c r="D9" s="10"/>
      <c r="E9" s="9"/>
      <c r="F9" s="10"/>
      <c r="G9" s="3"/>
    </row>
    <row r="10" spans="1:7" ht="15" x14ac:dyDescent="0.25">
      <c r="A10" s="1"/>
      <c r="B10" s="8">
        <v>0</v>
      </c>
      <c r="C10" s="9"/>
      <c r="D10" s="10"/>
      <c r="E10" s="9"/>
      <c r="F10" s="10"/>
      <c r="G10" s="3"/>
    </row>
    <row r="11" spans="1:7" ht="15" x14ac:dyDescent="0.25">
      <c r="A11" s="1"/>
      <c r="B11" s="8">
        <v>0</v>
      </c>
      <c r="C11" s="9"/>
      <c r="D11" s="10"/>
      <c r="E11" s="9"/>
      <c r="F11" s="10"/>
      <c r="G11" s="3"/>
    </row>
    <row r="12" spans="1:7" ht="15" x14ac:dyDescent="0.25">
      <c r="A12" s="1"/>
      <c r="B12" s="2"/>
      <c r="C12" s="2"/>
      <c r="D12" s="2"/>
      <c r="E12" s="2"/>
      <c r="F12" s="2"/>
      <c r="G12" s="1"/>
    </row>
    <row r="13" spans="1:7" ht="15" x14ac:dyDescent="0.25">
      <c r="A13" s="1"/>
      <c r="B13" s="2"/>
      <c r="C13" s="2"/>
      <c r="D13" s="2"/>
      <c r="E13" s="2"/>
      <c r="F13" s="2"/>
      <c r="G13" s="1"/>
    </row>
    <row r="14" spans="1:7" ht="18.75" x14ac:dyDescent="0.25">
      <c r="A14" s="1"/>
      <c r="B14" s="36" t="str">
        <f>Projektplan!A11</f>
        <v>1.2 Konzeptentwicklung</v>
      </c>
      <c r="C14" s="33"/>
      <c r="D14" s="33"/>
      <c r="E14" s="33"/>
      <c r="F14" s="33"/>
      <c r="G14" s="1"/>
    </row>
    <row r="15" spans="1:7" ht="30" x14ac:dyDescent="0.25">
      <c r="A15" s="1"/>
      <c r="B15" s="5" t="s">
        <v>3</v>
      </c>
      <c r="C15" s="5" t="s">
        <v>2</v>
      </c>
      <c r="D15" s="5" t="s">
        <v>0</v>
      </c>
      <c r="E15" s="5" t="s">
        <v>4</v>
      </c>
      <c r="F15" s="5" t="s">
        <v>1</v>
      </c>
      <c r="G15" s="1"/>
    </row>
    <row r="16" spans="1:7" ht="15" x14ac:dyDescent="0.25">
      <c r="A16" s="1"/>
      <c r="B16" s="8">
        <v>0</v>
      </c>
      <c r="C16" s="9"/>
      <c r="D16" s="10"/>
      <c r="E16" s="9"/>
      <c r="F16" s="10"/>
      <c r="G16" s="3"/>
    </row>
    <row r="17" spans="1:7" ht="15" x14ac:dyDescent="0.25">
      <c r="A17" s="1"/>
      <c r="B17" s="8">
        <v>0</v>
      </c>
      <c r="C17" s="9"/>
      <c r="D17" s="10"/>
      <c r="E17" s="9"/>
      <c r="F17" s="10"/>
      <c r="G17" s="3"/>
    </row>
    <row r="18" spans="1:7" ht="15" x14ac:dyDescent="0.25">
      <c r="A18" s="1"/>
      <c r="B18" s="8">
        <v>0</v>
      </c>
      <c r="C18" s="9"/>
      <c r="D18" s="10"/>
      <c r="E18" s="9"/>
      <c r="F18" s="10"/>
      <c r="G18" s="3"/>
    </row>
    <row r="19" spans="1:7" ht="15" x14ac:dyDescent="0.25">
      <c r="A19" s="1"/>
      <c r="B19" s="8">
        <v>0</v>
      </c>
      <c r="C19" s="9"/>
      <c r="D19" s="10"/>
      <c r="E19" s="9"/>
      <c r="F19" s="10"/>
      <c r="G19" s="3"/>
    </row>
    <row r="20" spans="1:7" ht="15" x14ac:dyDescent="0.25">
      <c r="A20" s="1"/>
      <c r="B20" s="8">
        <v>0</v>
      </c>
      <c r="C20" s="9"/>
      <c r="D20" s="10"/>
      <c r="E20" s="9"/>
      <c r="F20" s="10"/>
      <c r="G20" s="3"/>
    </row>
    <row r="21" spans="1:7" ht="15" x14ac:dyDescent="0.25">
      <c r="A21" s="1"/>
      <c r="B21" s="11"/>
      <c r="C21" s="12"/>
      <c r="D21" s="4"/>
      <c r="E21" s="12"/>
      <c r="F21" s="13"/>
      <c r="G21" s="1"/>
    </row>
    <row r="22" spans="1:7" ht="15" x14ac:dyDescent="0.25">
      <c r="A22" s="1"/>
      <c r="B22" s="1"/>
      <c r="C22" s="1"/>
      <c r="D22" s="4"/>
      <c r="E22" s="5"/>
      <c r="F22" s="4"/>
      <c r="G22" s="1"/>
    </row>
    <row r="23" spans="1:7" ht="18.75" x14ac:dyDescent="0.25">
      <c r="A23" s="1"/>
      <c r="B23" s="37" t="str">
        <f>Projektplan!A18</f>
        <v>1.3 Umsetzung</v>
      </c>
      <c r="C23" s="33"/>
      <c r="D23" s="33"/>
      <c r="E23" s="33"/>
      <c r="F23" s="33"/>
      <c r="G23" s="1"/>
    </row>
    <row r="24" spans="1:7" ht="30" x14ac:dyDescent="0.25">
      <c r="A24" s="1"/>
      <c r="B24" s="14" t="s">
        <v>3</v>
      </c>
      <c r="C24" s="5" t="s">
        <v>2</v>
      </c>
      <c r="D24" s="12" t="s">
        <v>0</v>
      </c>
      <c r="E24" s="12" t="s">
        <v>4</v>
      </c>
      <c r="F24" s="12" t="s">
        <v>1</v>
      </c>
      <c r="G24" s="1"/>
    </row>
    <row r="25" spans="1:7" ht="15" x14ac:dyDescent="0.25">
      <c r="A25" s="1"/>
      <c r="B25" s="8">
        <v>0</v>
      </c>
      <c r="C25" s="9"/>
      <c r="D25" s="10"/>
      <c r="E25" s="9"/>
      <c r="F25" s="10"/>
      <c r="G25" s="3"/>
    </row>
    <row r="26" spans="1:7" ht="15" x14ac:dyDescent="0.25">
      <c r="A26" s="1"/>
      <c r="B26" s="8">
        <v>0</v>
      </c>
      <c r="C26" s="9"/>
      <c r="D26" s="10"/>
      <c r="E26" s="9"/>
      <c r="F26" s="10"/>
      <c r="G26" s="3"/>
    </row>
    <row r="27" spans="1:7" ht="15" x14ac:dyDescent="0.25">
      <c r="A27" s="1"/>
      <c r="B27" s="8">
        <v>0</v>
      </c>
      <c r="C27" s="9"/>
      <c r="D27" s="10"/>
      <c r="E27" s="9"/>
      <c r="F27" s="10"/>
      <c r="G27" s="3"/>
    </row>
    <row r="28" spans="1:7" ht="15" x14ac:dyDescent="0.25">
      <c r="A28" s="1"/>
      <c r="B28" s="8">
        <v>0</v>
      </c>
      <c r="C28" s="9"/>
      <c r="D28" s="10"/>
      <c r="E28" s="9"/>
      <c r="F28" s="10"/>
      <c r="G28" s="3"/>
    </row>
    <row r="29" spans="1:7" ht="15" x14ac:dyDescent="0.25">
      <c r="A29" s="1"/>
      <c r="B29" s="8">
        <v>0</v>
      </c>
      <c r="C29" s="9"/>
      <c r="D29" s="10"/>
      <c r="E29" s="9"/>
      <c r="F29" s="10"/>
      <c r="G29" s="3"/>
    </row>
    <row r="30" spans="1:7" ht="15" x14ac:dyDescent="0.25">
      <c r="A30" s="1"/>
      <c r="B30" s="6"/>
      <c r="C30" s="5"/>
      <c r="D30" s="4"/>
      <c r="E30" s="5"/>
      <c r="F30" s="4"/>
      <c r="G30" s="1"/>
    </row>
    <row r="31" spans="1:7" ht="15" x14ac:dyDescent="0.25">
      <c r="A31" s="1"/>
      <c r="B31" s="6"/>
      <c r="C31" s="5"/>
      <c r="D31" s="4"/>
      <c r="E31" s="5"/>
      <c r="F31" s="4"/>
      <c r="G31" s="1"/>
    </row>
    <row r="32" spans="1:7" ht="18.75" x14ac:dyDescent="0.25">
      <c r="A32" s="1"/>
      <c r="B32" s="38" t="str">
        <f>Projektplan!A25</f>
        <v>1.4 Implementation</v>
      </c>
      <c r="C32" s="33"/>
      <c r="D32" s="33"/>
      <c r="E32" s="33"/>
      <c r="F32" s="33"/>
      <c r="G32" s="1"/>
    </row>
    <row r="33" spans="1:7" ht="30" x14ac:dyDescent="0.25">
      <c r="A33" s="1"/>
      <c r="B33" s="5" t="s">
        <v>3</v>
      </c>
      <c r="C33" s="5" t="s">
        <v>2</v>
      </c>
      <c r="D33" s="5" t="s">
        <v>0</v>
      </c>
      <c r="E33" s="5" t="s">
        <v>4</v>
      </c>
      <c r="F33" s="5" t="s">
        <v>1</v>
      </c>
      <c r="G33" s="1"/>
    </row>
    <row r="34" spans="1:7" ht="15" x14ac:dyDescent="0.25">
      <c r="A34" s="1"/>
      <c r="B34" s="8">
        <v>0</v>
      </c>
      <c r="C34" s="9" t="str">
        <f>Projektplan!A26</f>
        <v>1.4.1 Animationen im Spiel einbauen</v>
      </c>
      <c r="D34" s="10"/>
      <c r="E34" s="9"/>
      <c r="F34" s="10"/>
      <c r="G34" s="15"/>
    </row>
    <row r="35" spans="1:7" ht="15" x14ac:dyDescent="0.25">
      <c r="A35" s="1"/>
      <c r="B35" s="8">
        <v>0</v>
      </c>
      <c r="C35" s="9" t="str">
        <f>Projektplan!A27</f>
        <v>1.4.2 Grafiken und Texturen hinzufügen</v>
      </c>
      <c r="D35" s="10"/>
      <c r="E35" s="9"/>
      <c r="F35" s="10"/>
      <c r="G35" s="15"/>
    </row>
    <row r="36" spans="1:7" ht="15" x14ac:dyDescent="0.25">
      <c r="A36" s="1"/>
      <c r="B36" s="8">
        <v>0</v>
      </c>
      <c r="C36" s="9" t="str">
        <f>Projektplan!A29</f>
        <v>1.4.4 Musik in die Gebiete/Szenen passen verteilen</v>
      </c>
      <c r="D36" s="10"/>
      <c r="E36" s="9"/>
      <c r="F36" s="10"/>
      <c r="G36" s="15"/>
    </row>
    <row r="37" spans="1:7" ht="15" x14ac:dyDescent="0.25">
      <c r="A37" s="1"/>
      <c r="B37" s="8">
        <v>0</v>
      </c>
      <c r="C37" s="9"/>
      <c r="D37" s="10"/>
      <c r="E37" s="9"/>
      <c r="F37" s="10"/>
      <c r="G37" s="15"/>
    </row>
    <row r="38" spans="1:7" ht="15" x14ac:dyDescent="0.25">
      <c r="A38" s="1"/>
      <c r="B38" s="8">
        <v>0</v>
      </c>
      <c r="C38" s="9"/>
      <c r="D38" s="10"/>
      <c r="E38" s="9"/>
      <c r="F38" s="10"/>
      <c r="G38" s="15"/>
    </row>
    <row r="39" spans="1:7" ht="15" x14ac:dyDescent="0.25">
      <c r="A39" s="1"/>
      <c r="B39" s="7"/>
      <c r="C39" s="7"/>
      <c r="D39" s="7"/>
      <c r="E39" s="7"/>
      <c r="F39" s="7"/>
      <c r="G39" s="1"/>
    </row>
    <row r="40" spans="1:7" ht="15" x14ac:dyDescent="0.25">
      <c r="A40" s="1"/>
      <c r="B40" s="1"/>
      <c r="C40" s="1"/>
      <c r="D40" s="1"/>
      <c r="E40" s="1"/>
      <c r="F40" s="1"/>
      <c r="G40" s="1"/>
    </row>
    <row r="41" spans="1:7" ht="18.75" x14ac:dyDescent="0.25">
      <c r="A41" s="1"/>
      <c r="B41" s="32" t="str">
        <f>Projektplan!A32</f>
        <v>1.5 Test-Phase</v>
      </c>
      <c r="C41" s="33"/>
      <c r="D41" s="33"/>
      <c r="E41" s="33"/>
      <c r="F41" s="33"/>
      <c r="G41" s="1"/>
    </row>
    <row r="42" spans="1:7" ht="30" x14ac:dyDescent="0.25">
      <c r="A42" s="1"/>
      <c r="B42" s="5" t="s">
        <v>3</v>
      </c>
      <c r="C42" s="5" t="s">
        <v>2</v>
      </c>
      <c r="D42" s="5" t="s">
        <v>0</v>
      </c>
      <c r="E42" s="5" t="s">
        <v>4</v>
      </c>
      <c r="F42" s="5" t="s">
        <v>1</v>
      </c>
      <c r="G42" s="1"/>
    </row>
    <row r="43" spans="1:7" ht="15" x14ac:dyDescent="0.25">
      <c r="A43" s="1"/>
      <c r="B43" s="8">
        <v>0</v>
      </c>
      <c r="C43" s="9"/>
      <c r="D43" s="10"/>
      <c r="E43" s="9"/>
      <c r="F43" s="10"/>
      <c r="G43" s="3"/>
    </row>
    <row r="44" spans="1:7" ht="15" x14ac:dyDescent="0.25">
      <c r="A44" s="1"/>
      <c r="B44" s="8">
        <v>0</v>
      </c>
      <c r="C44" s="9"/>
      <c r="D44" s="10"/>
      <c r="E44" s="9"/>
      <c r="F44" s="10"/>
      <c r="G44" s="3"/>
    </row>
    <row r="45" spans="1:7" ht="15" x14ac:dyDescent="0.25">
      <c r="A45" s="1"/>
      <c r="B45" s="8">
        <v>0</v>
      </c>
      <c r="C45" s="9"/>
      <c r="D45" s="10"/>
      <c r="E45" s="9"/>
      <c r="F45" s="10"/>
      <c r="G45" s="3"/>
    </row>
    <row r="46" spans="1:7" ht="15" x14ac:dyDescent="0.25">
      <c r="A46" s="1"/>
      <c r="B46" s="8">
        <v>0</v>
      </c>
      <c r="C46" s="9"/>
      <c r="D46" s="10"/>
      <c r="E46" s="9"/>
      <c r="F46" s="10"/>
      <c r="G46" s="3"/>
    </row>
    <row r="47" spans="1:7" ht="15" x14ac:dyDescent="0.25">
      <c r="A47" s="1"/>
      <c r="B47" s="8">
        <v>0</v>
      </c>
      <c r="C47" s="9"/>
      <c r="D47" s="10"/>
      <c r="E47" s="9"/>
      <c r="F47" s="10"/>
      <c r="G47" s="3"/>
    </row>
    <row r="48" spans="1:7" ht="15" x14ac:dyDescent="0.25">
      <c r="A48" s="1"/>
      <c r="B48" s="7"/>
      <c r="C48" s="7"/>
      <c r="D48" s="7"/>
      <c r="E48" s="7"/>
      <c r="F48" s="7"/>
      <c r="G48" s="1"/>
    </row>
  </sheetData>
  <mergeCells count="6">
    <mergeCell ref="B41:F41"/>
    <mergeCell ref="B2:F2"/>
    <mergeCell ref="B5:F5"/>
    <mergeCell ref="B14:F14"/>
    <mergeCell ref="B23:F23"/>
    <mergeCell ref="B32:F32"/>
  </mergeCells>
  <pageMargins left="0.78740157499999996" right="0.78740157499999996" top="0.984251969" bottom="0.984251969" header="0.5" footer="0.5"/>
  <pageSetup paperSize="9"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6A71AA9814661489CE11D9CD5B8D37E" ma:contentTypeVersion="0" ma:contentTypeDescription="Ein neues Dokument erstellen." ma:contentTypeScope="" ma:versionID="a846eaf70422511da0099f7fb51cb272">
  <xsd:schema xmlns:xsd="http://www.w3.org/2001/XMLSchema" xmlns:p="http://schemas.microsoft.com/office/2006/metadata/properties" targetNamespace="http://schemas.microsoft.com/office/2006/metadata/properties" ma:root="true" ma:fieldsID="246f02dd96380beb4f7cdcce14d77fd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83F0E92-5C91-4E12-992E-BE90C87250B3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853D7E6-E6E1-4192-B4C8-767A18DDC7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8191F-BB5E-45E1-AE08-78D055E65B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88D4EF27-8FED-41F8-B15B-432ED88F4D47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Projektplan</vt:lpstr>
      <vt:lpstr>Aufgabenliste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lange</dc:creator>
  <cp:lastModifiedBy>florin fat</cp:lastModifiedBy>
  <cp:lastPrinted>2014-11-24T07:43:21Z</cp:lastPrinted>
  <dcterms:created xsi:type="dcterms:W3CDTF">2011-11-08T11:41:47Z</dcterms:created>
  <dcterms:modified xsi:type="dcterms:W3CDTF">2021-03-24T11:27:51Z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Dokument</vt:lpwstr>
  </property>
  <property fmtid="{D5CDD505-2E9C-101B-9397-08002B2CF9AE}" pid="3" name="ContentTypeId">
    <vt:lpwstr>0x010100A6A71AA9814661489CE11D9CD5B8D37E</vt:lpwstr>
  </property>
</Properties>
</file>