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abhishek/Projects/retail-analytics/cluster-reports/"/>
    </mc:Choice>
  </mc:AlternateContent>
  <bookViews>
    <workbookView xWindow="0" yWindow="460" windowWidth="28800" windowHeight="15940" tabRatio="500"/>
  </bookViews>
  <sheets>
    <sheet name="analyze" sheetId="1" r:id="rId1"/>
  </sheets>
  <definedNames>
    <definedName name="_xlnm._FilterDatabase" localSheetId="0" hidden="1">analyze!$B$2:$H$33</definedName>
  </definedName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<sst xmlns="http://schemas.openxmlformats.org/spreadsheetml/2006/main" count="52" uniqueCount="51">
  <si>
    <t>Department_CHEF SHOPPE</t>
  </si>
  <si>
    <t>Department_COSMETICS</t>
  </si>
  <si>
    <t>Department_COUP/STR &amp; MFG</t>
  </si>
  <si>
    <t>Department_DELI</t>
  </si>
  <si>
    <t>Department_DRUG GM</t>
  </si>
  <si>
    <t>Department_FLORAL</t>
  </si>
  <si>
    <t>Department_FROZEN GROCERY</t>
  </si>
  <si>
    <t>Department_GARDEN CENTER</t>
  </si>
  <si>
    <t>Department_GROCERY</t>
  </si>
  <si>
    <t>Department_KIOSK-GAS</t>
  </si>
  <si>
    <t>Department_MEAT</t>
  </si>
  <si>
    <t>Department_MEAT-PCKGD</t>
  </si>
  <si>
    <t>Department_NUTRITION</t>
  </si>
  <si>
    <t>Department_PASTRY</t>
  </si>
  <si>
    <t>Department_PRODUCE</t>
  </si>
  <si>
    <t>Department_RESTAURANT</t>
  </si>
  <si>
    <t>Department_SALAD BAR</t>
  </si>
  <si>
    <t>Department_SEAFOOD</t>
  </si>
  <si>
    <t>Department_SEAFOOD-PCKGD</t>
  </si>
  <si>
    <t>Department_SPIRITS</t>
  </si>
  <si>
    <t>Department_TRAVEL &amp; LEISUR</t>
  </si>
  <si>
    <t>National Sales %</t>
  </si>
  <si>
    <t>Total Sales</t>
  </si>
  <si>
    <t>Average Price</t>
  </si>
  <si>
    <t>Sale Value</t>
  </si>
  <si>
    <t>Discount Percentage</t>
  </si>
  <si>
    <t>Basket Count</t>
  </si>
  <si>
    <t>Avg_Days</t>
  </si>
  <si>
    <t>Total Campaign Participated</t>
  </si>
  <si>
    <t>Total_redemption</t>
  </si>
  <si>
    <t>hh_count</t>
  </si>
  <si>
    <t>Gas Buyer</t>
  </si>
  <si>
    <t>Drugs</t>
  </si>
  <si>
    <t xml:space="preserve">Frequent Grocery Buyer </t>
  </si>
  <si>
    <t>Produce</t>
  </si>
  <si>
    <t>Meat Buyer</t>
  </si>
  <si>
    <t>High Sales</t>
  </si>
  <si>
    <t>Low Sales</t>
  </si>
  <si>
    <t>Private Brands</t>
  </si>
  <si>
    <t xml:space="preserve">Weekly Visitors </t>
  </si>
  <si>
    <t>Low Freq</t>
  </si>
  <si>
    <t>Discount Seeker</t>
  </si>
  <si>
    <t>Low Discount</t>
  </si>
  <si>
    <t>Frequent Customer</t>
  </si>
  <si>
    <t xml:space="preserve">Gas guzzlers </t>
  </si>
  <si>
    <t xml:space="preserve">Drug buyers </t>
  </si>
  <si>
    <t xml:space="preserve">Weekly grocery buyers </t>
  </si>
  <si>
    <t xml:space="preserve">Produce buyers </t>
  </si>
  <si>
    <t xml:space="preserve">Carnivores </t>
  </si>
  <si>
    <t xml:space="preserve">Premium customers </t>
  </si>
  <si>
    <t xml:space="preserve">Value buyers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</si>
</sst>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10" fontId="0" fillId="0" borderId="0" xfId="0" applyNumberFormat="1"/>
    <xf numFmtId="10" fontId="0" fillId="2" borderId="0" xfId="0" applyNumberFormat="1" applyFill="1"/>
    <xf numFmtId="9" fontId="0" fillId="0" borderId="0" xfId="0" applyNumberFormat="1" applyAlignment="1">
      <alignment horizontal="left" inden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A43" sqref="A43"/>
    </sheetView>
  </sheetViews>
  <sheetFormatPr baseColWidth="10" defaultColWidth="8.83203125" defaultRowHeight="13" x14ac:dyDescent="0.15"/>
  <sheetData>
    <row r="1" spans="1:8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3" spans="1:8" hidden="1" x14ac:dyDescent="0.15">
      <c r="A3" t="s">
        <v>0</v>
      </c>
      <c r="B3" s="1">
        <v>1.94813806019E-4</v>
      </c>
      <c r="C3" s="1">
        <v>1.89733355793E-4</v>
      </c>
      <c r="D3" s="1">
        <v>2.6811875685499997E-4</v>
      </c>
      <c r="E3" s="1">
        <v>8.0664044840399998E-4</v>
      </c>
      <c r="F3" s="1">
        <v>1.5709156414699999E-4</v>
      </c>
      <c r="G3" s="1">
        <v>3.0187888935100002E-4</v>
      </c>
      <c r="H3" s="1">
        <v>1.48965953981E-4</v>
      </c>
    </row>
    <row r="4" spans="1:8" hidden="1" x14ac:dyDescent="0.15">
      <c r="A4" t="s">
        <v>1</v>
      </c>
      <c r="B4" s="1">
        <v>2.4114855022999999E-3</v>
      </c>
      <c r="C4" s="1">
        <v>1.0011446071099999E-2</v>
      </c>
      <c r="D4" s="1">
        <v>3.8343688270299999E-3</v>
      </c>
      <c r="E4" s="1">
        <v>3.53694235662E-3</v>
      </c>
      <c r="F4" s="1">
        <v>1.7287087234000001E-3</v>
      </c>
      <c r="G4" s="1">
        <v>4.7680474386000002E-3</v>
      </c>
      <c r="H4" s="1">
        <v>1.8204856661300001E-3</v>
      </c>
    </row>
    <row r="5" spans="1:8" hidden="1" x14ac:dyDescent="0.15">
      <c r="A5" t="s">
        <v>2</v>
      </c>
      <c r="B5" s="1">
        <v>3.5912944618300001E-5</v>
      </c>
      <c r="C5" s="1">
        <v>1.32837651407E-4</v>
      </c>
      <c r="D5" s="1">
        <v>1.4712764280200001E-4</v>
      </c>
      <c r="E5" s="1">
        <v>2.5106728495599999E-5</v>
      </c>
      <c r="F5" s="1">
        <v>8.0562515682599994E-5</v>
      </c>
      <c r="G5" s="1">
        <v>1.3375023459799999E-4</v>
      </c>
      <c r="H5" s="1">
        <v>1.2806866166700001E-4</v>
      </c>
    </row>
    <row r="6" spans="1:8" hidden="1" x14ac:dyDescent="0.15">
      <c r="A6" t="s">
        <v>3</v>
      </c>
      <c r="B6" s="1">
        <v>3.17672625377E-2</v>
      </c>
      <c r="C6" s="1">
        <v>2.85240067243E-2</v>
      </c>
      <c r="D6" s="1">
        <v>3.3255911399199999E-2</v>
      </c>
      <c r="E6" s="1">
        <v>3.80852216934E-2</v>
      </c>
      <c r="F6" s="1">
        <v>3.19434661146E-2</v>
      </c>
      <c r="G6" s="1">
        <v>3.3376457158700003E-2</v>
      </c>
      <c r="H6" s="1">
        <v>3.09881802424E-2</v>
      </c>
    </row>
    <row r="7" spans="1:8" x14ac:dyDescent="0.15">
      <c r="A7" t="s">
        <v>4</v>
      </c>
      <c r="B7" s="1">
        <v>0.11776254412499999</v>
      </c>
      <c r="C7" s="2">
        <v>0.25342161975499999</v>
      </c>
      <c r="D7" s="1">
        <v>0.12707436353599999</v>
      </c>
      <c r="E7" s="1">
        <v>0.109380835577</v>
      </c>
      <c r="F7" s="1">
        <v>8.1562434197299999E-2</v>
      </c>
      <c r="G7" s="1">
        <v>0.13230517375299999</v>
      </c>
      <c r="H7" s="1">
        <v>9.6726880665100004E-2</v>
      </c>
    </row>
    <row r="8" spans="1:8" hidden="1" x14ac:dyDescent="0.15">
      <c r="A8" t="s">
        <v>5</v>
      </c>
      <c r="B8" s="1">
        <v>1.1083497061500001E-2</v>
      </c>
      <c r="C8" s="1">
        <v>8.4186543427799999E-3</v>
      </c>
      <c r="D8" s="1">
        <v>3.6601665697200002E-3</v>
      </c>
      <c r="E8" s="1">
        <v>1.0161144863E-2</v>
      </c>
      <c r="F8" s="1">
        <v>4.3366828579700003E-3</v>
      </c>
      <c r="G8" s="1">
        <v>5.3823040606599997E-3</v>
      </c>
      <c r="H8" s="1">
        <v>3.0554965419700001E-3</v>
      </c>
    </row>
    <row r="9" spans="1:8" hidden="1" x14ac:dyDescent="0.15">
      <c r="A9" t="s">
        <v>6</v>
      </c>
      <c r="B9" s="1">
        <v>4.4170694716199998E-5</v>
      </c>
      <c r="C9" s="1">
        <v>1.62539568282E-5</v>
      </c>
      <c r="D9" s="1">
        <v>5.9523295565400001E-5</v>
      </c>
      <c r="E9" s="1">
        <v>4.5214680072700001E-4</v>
      </c>
      <c r="F9" s="1">
        <v>1.69156055048E-5</v>
      </c>
      <c r="G9" s="1">
        <v>7.4959651006499995E-5</v>
      </c>
      <c r="H9" s="1">
        <v>1.4655307671199999E-5</v>
      </c>
    </row>
    <row r="10" spans="1:8" hidden="1" x14ac:dyDescent="0.15">
      <c r="A10" t="s">
        <v>7</v>
      </c>
      <c r="B10" s="1">
        <v>4.3385949931800001E-4</v>
      </c>
      <c r="C10" s="1">
        <v>7.8266270236600005E-4</v>
      </c>
      <c r="D10" s="1">
        <v>8.0328012456700002E-4</v>
      </c>
      <c r="E10" s="1">
        <v>1.3812462492099999E-3</v>
      </c>
      <c r="F10" s="1">
        <v>3.4249995264600002E-4</v>
      </c>
      <c r="G10" s="1">
        <v>1.47269724118E-3</v>
      </c>
      <c r="H10" s="1">
        <v>3.6734484849300001E-4</v>
      </c>
    </row>
    <row r="11" spans="1:8" x14ac:dyDescent="0.15">
      <c r="A11" t="s">
        <v>8</v>
      </c>
      <c r="B11" s="1">
        <v>0.38009493539900002</v>
      </c>
      <c r="C11" s="1">
        <v>0.48520642609199999</v>
      </c>
      <c r="D11" s="2">
        <v>0.527718248828</v>
      </c>
      <c r="E11" s="1">
        <v>0.45069687363099997</v>
      </c>
      <c r="F11" s="1">
        <v>0.42340246675799997</v>
      </c>
      <c r="G11" s="1">
        <v>0.48782507441299999</v>
      </c>
      <c r="H11" s="2">
        <v>0.59310260423500005</v>
      </c>
    </row>
    <row r="12" spans="1:8" x14ac:dyDescent="0.15">
      <c r="A12" t="s">
        <v>9</v>
      </c>
      <c r="B12" s="2">
        <v>0.25384705561100002</v>
      </c>
      <c r="C12" s="1">
        <v>2.546790032E-2</v>
      </c>
      <c r="D12" s="1">
        <v>5.9868755250899998E-2</v>
      </c>
      <c r="E12" s="1">
        <v>2.4071488570999999E-2</v>
      </c>
      <c r="F12" s="1">
        <v>2.7682807939099999E-2</v>
      </c>
      <c r="G12" s="1">
        <v>9.87454448549E-2</v>
      </c>
      <c r="H12" s="1">
        <v>2.3293498302999999E-2</v>
      </c>
    </row>
    <row r="13" spans="1:8" x14ac:dyDescent="0.15">
      <c r="A13" t="s">
        <v>10</v>
      </c>
      <c r="B13" s="1">
        <v>5.0164590497999997E-2</v>
      </c>
      <c r="C13" s="1">
        <v>4.3090845374500003E-2</v>
      </c>
      <c r="D13" s="1">
        <v>6.9902890640199999E-2</v>
      </c>
      <c r="E13" s="1">
        <v>5.1890878480100003E-2</v>
      </c>
      <c r="F13" s="2">
        <v>0.177647520477</v>
      </c>
      <c r="G13" s="1">
        <v>5.7847460171400002E-2</v>
      </c>
      <c r="H13" s="1">
        <v>7.568854102E-2</v>
      </c>
    </row>
    <row r="14" spans="1:8" x14ac:dyDescent="0.15">
      <c r="A14" t="s">
        <v>11</v>
      </c>
      <c r="B14" s="1">
        <v>3.7626081754700003E-2</v>
      </c>
      <c r="C14" s="1">
        <v>3.57512691955E-2</v>
      </c>
      <c r="D14" s="1">
        <v>5.3263601633900003E-2</v>
      </c>
      <c r="E14" s="1">
        <v>2.4072483120600001E-2</v>
      </c>
      <c r="F14" s="1">
        <v>7.7034988634000004E-2</v>
      </c>
      <c r="G14" s="1">
        <v>4.0633394508500002E-2</v>
      </c>
      <c r="H14" s="1">
        <v>7.2641011965699998E-2</v>
      </c>
    </row>
    <row r="15" spans="1:8" hidden="1" x14ac:dyDescent="0.15">
      <c r="A15" t="s">
        <v>12</v>
      </c>
      <c r="B15" s="1">
        <v>5.6113800486700003E-3</v>
      </c>
      <c r="C15" s="1">
        <v>7.9998948177800004E-3</v>
      </c>
      <c r="D15" s="1">
        <v>8.9215734486999994E-3</v>
      </c>
      <c r="E15" s="1">
        <v>5.5521613917000001E-2</v>
      </c>
      <c r="F15" s="1">
        <v>4.8297728257199997E-3</v>
      </c>
      <c r="G15" s="1">
        <v>1.23120541843E-2</v>
      </c>
      <c r="H15" s="1">
        <v>5.5023764780500004E-3</v>
      </c>
    </row>
    <row r="16" spans="1:8" hidden="1" x14ac:dyDescent="0.15">
      <c r="A16" t="s">
        <v>13</v>
      </c>
      <c r="B16" s="1">
        <v>2.3447120891200001E-2</v>
      </c>
      <c r="C16" s="1">
        <v>1.9280638667299999E-2</v>
      </c>
      <c r="D16" s="1">
        <v>1.4069343485399999E-2</v>
      </c>
      <c r="E16" s="1">
        <v>3.0676279091899999E-2</v>
      </c>
      <c r="F16" s="1">
        <v>1.7120190274699999E-2</v>
      </c>
      <c r="G16" s="1">
        <v>1.28645944971E-2</v>
      </c>
      <c r="H16" s="1">
        <v>1.8149038414599999E-2</v>
      </c>
    </row>
    <row r="17" spans="1:8" x14ac:dyDescent="0.15">
      <c r="A17" t="s">
        <v>14</v>
      </c>
      <c r="B17" s="1">
        <v>4.6670365277199997E-2</v>
      </c>
      <c r="C17" s="1">
        <v>5.20575708276E-2</v>
      </c>
      <c r="D17" s="1">
        <v>6.6166342039100004E-2</v>
      </c>
      <c r="E17" s="2">
        <v>0.159150472687</v>
      </c>
      <c r="F17" s="1">
        <v>8.1863068949900003E-2</v>
      </c>
      <c r="G17" s="1">
        <v>7.3585850610699999E-2</v>
      </c>
      <c r="H17" s="1">
        <v>5.7766910514999999E-2</v>
      </c>
    </row>
    <row r="18" spans="1:8" hidden="1" x14ac:dyDescent="0.15">
      <c r="A18" t="s">
        <v>15</v>
      </c>
      <c r="B18" s="1">
        <v>8.2579956478899999E-5</v>
      </c>
      <c r="C18" s="1">
        <v>2.9667155626400001E-4</v>
      </c>
      <c r="D18" s="1">
        <v>1.4496946508200001E-4</v>
      </c>
      <c r="E18" s="1">
        <v>3.5400409107999998E-4</v>
      </c>
      <c r="F18" s="1">
        <v>2.34030975628E-4</v>
      </c>
      <c r="G18" s="1">
        <v>4.5041997219000002E-4</v>
      </c>
      <c r="H18" s="1">
        <v>3.9824293809599998E-5</v>
      </c>
    </row>
    <row r="19" spans="1:8" hidden="1" x14ac:dyDescent="0.15">
      <c r="A19" t="s">
        <v>16</v>
      </c>
      <c r="B19" s="1">
        <v>6.0574705005399998E-3</v>
      </c>
      <c r="C19" s="1">
        <v>4.5241877112700002E-3</v>
      </c>
      <c r="D19" s="1">
        <v>3.7044002003899998E-3</v>
      </c>
      <c r="E19" s="1">
        <v>7.9001215857800004E-3</v>
      </c>
      <c r="F19" s="1">
        <v>4.2824335023899998E-3</v>
      </c>
      <c r="G19" s="1">
        <v>2.9039067243700001E-3</v>
      </c>
      <c r="H19" s="1">
        <v>4.8355504326599999E-3</v>
      </c>
    </row>
    <row r="20" spans="1:8" hidden="1" x14ac:dyDescent="0.15">
      <c r="A20" t="s">
        <v>17</v>
      </c>
      <c r="B20" s="1">
        <v>2.5049475295300001E-3</v>
      </c>
      <c r="C20" s="1">
        <v>2.0363487534899999E-3</v>
      </c>
      <c r="D20" s="1">
        <v>3.03403287711E-3</v>
      </c>
      <c r="E20" s="1">
        <v>8.14384720968E-3</v>
      </c>
      <c r="F20" s="1">
        <v>1.80450264536E-2</v>
      </c>
      <c r="G20" s="1">
        <v>3.4257404222100001E-3</v>
      </c>
      <c r="H20" s="1">
        <v>1.4081842771600001E-3</v>
      </c>
    </row>
    <row r="21" spans="1:8" hidden="1" x14ac:dyDescent="0.15">
      <c r="A21" t="s">
        <v>18</v>
      </c>
      <c r="B21" s="1">
        <v>4.4227649485300002E-3</v>
      </c>
      <c r="C21" s="1">
        <v>5.6992227251399996E-3</v>
      </c>
      <c r="D21" s="1">
        <v>7.0707610485300004E-3</v>
      </c>
      <c r="E21" s="1">
        <v>7.1919007207099997E-3</v>
      </c>
      <c r="F21" s="1">
        <v>3.60077369396E-2</v>
      </c>
      <c r="G21" s="1">
        <v>7.55136399817E-3</v>
      </c>
      <c r="H21" s="1">
        <v>6.2456894701299996E-3</v>
      </c>
    </row>
    <row r="22" spans="1:8" hidden="1" x14ac:dyDescent="0.15">
      <c r="A22" t="s">
        <v>19</v>
      </c>
      <c r="B22" s="1">
        <v>1.5570107390399999E-3</v>
      </c>
      <c r="C22" s="1">
        <v>8.6721281087100005E-3</v>
      </c>
      <c r="D22" s="1">
        <v>2.3987937397399999E-3</v>
      </c>
      <c r="E22" s="1">
        <v>1.8362074438800001E-3</v>
      </c>
      <c r="F22" s="1">
        <v>2.6386790636100002E-3</v>
      </c>
      <c r="G22" s="1">
        <v>2.9165619206200002E-3</v>
      </c>
      <c r="H22" s="1">
        <v>1.8796143221399999E-3</v>
      </c>
    </row>
    <row r="23" spans="1:8" hidden="1" x14ac:dyDescent="0.15">
      <c r="A23" t="s">
        <v>20</v>
      </c>
      <c r="B23" s="1">
        <v>1.11324772379E-4</v>
      </c>
      <c r="C23" s="1">
        <v>2.1039074095899999E-4</v>
      </c>
      <c r="D23" s="1">
        <v>3.0842231644E-4</v>
      </c>
      <c r="E23" s="1">
        <v>7.4771281010400004E-4</v>
      </c>
      <c r="F23" s="1">
        <v>8.3225962743700005E-5</v>
      </c>
      <c r="G23" s="1">
        <v>3.4938109325599999E-4</v>
      </c>
      <c r="H23" s="1">
        <v>3.0017045700100003E-4</v>
      </c>
    </row>
    <row r="24" spans="1:8" x14ac:dyDescent="0.15">
      <c r="A24" t="s">
        <v>21</v>
      </c>
      <c r="B24" s="2">
        <v>0.52872232342500003</v>
      </c>
      <c r="C24" s="1">
        <v>0.80145194632100003</v>
      </c>
      <c r="D24" s="1">
        <v>0.73079117064099997</v>
      </c>
      <c r="E24" s="1">
        <v>0.78425105448099997</v>
      </c>
      <c r="F24" s="1">
        <v>0.73775865596000001</v>
      </c>
      <c r="G24" s="1">
        <v>0.70365600553999996</v>
      </c>
      <c r="H24" s="1">
        <v>0.71480571619300004</v>
      </c>
    </row>
    <row r="25" spans="1:8" x14ac:dyDescent="0.15">
      <c r="A25" t="s">
        <v>22</v>
      </c>
      <c r="B25" s="3">
        <v>2366.7742134800001</v>
      </c>
      <c r="C25" s="3">
        <v>1785.29708955</v>
      </c>
      <c r="D25" s="3">
        <v>5869.7730353400002</v>
      </c>
      <c r="E25" s="3">
        <v>1760.34269565</v>
      </c>
      <c r="F25" s="3">
        <v>1722.7967785200001</v>
      </c>
      <c r="G25" s="4">
        <v>11864.4793333</v>
      </c>
      <c r="H25" s="4">
        <v>1648.8873407799999</v>
      </c>
    </row>
    <row r="26" spans="1:8" hidden="1" x14ac:dyDescent="0.15">
      <c r="A26" t="s">
        <v>23</v>
      </c>
      <c r="B26" s="3">
        <v>4.1726141840200004</v>
      </c>
      <c r="C26" s="3">
        <v>3.5248706223499999</v>
      </c>
      <c r="D26" s="3">
        <v>3.11995992102</v>
      </c>
      <c r="E26" s="3">
        <v>3.0578767113800001</v>
      </c>
      <c r="F26" s="3">
        <v>3.2950739865799998</v>
      </c>
      <c r="G26" s="3">
        <v>3.4313085990899999</v>
      </c>
      <c r="H26" s="3">
        <v>2.70122290124</v>
      </c>
    </row>
    <row r="27" spans="1:8" hidden="1" x14ac:dyDescent="0.15">
      <c r="A27" t="s">
        <v>24</v>
      </c>
      <c r="B27" s="3">
        <v>2367.5530337099999</v>
      </c>
      <c r="C27" s="3">
        <v>1785.29708955</v>
      </c>
      <c r="D27" s="3">
        <v>5869.7730353400002</v>
      </c>
      <c r="E27" s="3">
        <v>1760.34269565</v>
      </c>
      <c r="F27" s="3">
        <v>1722.7967785200001</v>
      </c>
      <c r="G27" s="3">
        <v>11864.4793333</v>
      </c>
      <c r="H27" s="3">
        <v>1648.9092178799999</v>
      </c>
    </row>
    <row r="28" spans="1:8" x14ac:dyDescent="0.15">
      <c r="A28" t="s">
        <v>25</v>
      </c>
      <c r="B28" s="5">
        <v>0.14663630032899999</v>
      </c>
      <c r="C28" s="5">
        <v>0.14003177078599999</v>
      </c>
      <c r="D28" s="5">
        <v>0.179698907228</v>
      </c>
      <c r="E28" s="5">
        <v>0.145679366743</v>
      </c>
      <c r="F28" s="6">
        <v>0.240034775043</v>
      </c>
      <c r="G28" s="6">
        <v>0.164671515958</v>
      </c>
      <c r="H28" s="6">
        <v>0.223459090566</v>
      </c>
    </row>
    <row r="29" spans="1:8" x14ac:dyDescent="0.15">
      <c r="A29" t="s">
        <v>26</v>
      </c>
      <c r="B29" s="3">
        <v>603.92696629199997</v>
      </c>
      <c r="C29" s="3">
        <v>532.94029850699997</v>
      </c>
      <c r="D29" s="3">
        <v>1915.72349272</v>
      </c>
      <c r="E29" s="3">
        <v>573.10434782599998</v>
      </c>
      <c r="F29" s="3">
        <v>543.63758389300006</v>
      </c>
      <c r="G29" s="4">
        <v>3504.9333333300001</v>
      </c>
      <c r="H29" s="3">
        <v>627.26033519600003</v>
      </c>
    </row>
    <row r="30" spans="1:8" x14ac:dyDescent="0.15">
      <c r="A30" t="s">
        <v>27</v>
      </c>
      <c r="B30" s="3">
        <v>19.820012439300001</v>
      </c>
      <c r="C30" s="3">
        <v>19.905489769999999</v>
      </c>
      <c r="D30" s="4">
        <v>5.31550752311</v>
      </c>
      <c r="E30" s="4">
        <v>24.902268711800001</v>
      </c>
      <c r="F30" s="3">
        <v>22.6634024116</v>
      </c>
      <c r="G30" s="3">
        <v>3.5844507120300002</v>
      </c>
      <c r="H30" s="3">
        <v>21.1843762586</v>
      </c>
    </row>
    <row r="31" spans="1:8" x14ac:dyDescent="0.15">
      <c r="A31" t="s">
        <v>28</v>
      </c>
      <c r="B31" s="3">
        <v>0.38764044943800002</v>
      </c>
      <c r="C31" s="3">
        <v>5.22388059701E-2</v>
      </c>
      <c r="D31" s="3">
        <v>2.5883575883600001</v>
      </c>
      <c r="E31" s="3">
        <v>0.29130434782600001</v>
      </c>
      <c r="F31" s="3">
        <v>0.140939597315</v>
      </c>
      <c r="G31" s="3">
        <v>7.3636363636400004</v>
      </c>
      <c r="H31" s="3">
        <v>0.111731843575</v>
      </c>
    </row>
    <row r="32" spans="1:8" x14ac:dyDescent="0.15">
      <c r="A32" t="s">
        <v>29</v>
      </c>
      <c r="B32" s="3">
        <v>0.37640449438200002</v>
      </c>
      <c r="C32" s="3">
        <v>4.7263681591999999E-2</v>
      </c>
      <c r="D32" s="3">
        <v>1.7193347193299999</v>
      </c>
      <c r="E32" s="3">
        <v>0.13043478260899999</v>
      </c>
      <c r="F32" s="3">
        <v>0.107382550336</v>
      </c>
      <c r="G32" s="3">
        <v>7.7575757575799997</v>
      </c>
      <c r="H32" s="3">
        <v>8.8268156424599994E-2</v>
      </c>
    </row>
    <row r="33" spans="1:8" x14ac:dyDescent="0.15">
      <c r="A33" t="s">
        <v>30</v>
      </c>
      <c r="B33" s="3">
        <v>178</v>
      </c>
      <c r="C33" s="3">
        <v>402</v>
      </c>
      <c r="D33" s="3">
        <v>481</v>
      </c>
      <c r="E33" s="3">
        <v>230</v>
      </c>
      <c r="F33" s="3">
        <v>149</v>
      </c>
      <c r="G33" s="3">
        <v>165</v>
      </c>
      <c r="H33" s="3">
        <v>895</v>
      </c>
    </row>
    <row r="34" spans="1:8" x14ac:dyDescent="0.15">
      <c r="B34" s="7">
        <f t="shared" ref="B34:H34" si="0">B33/SUM($B33:$H33)</f>
        <v>7.1199999999999999E-2</v>
      </c>
      <c r="C34" s="7">
        <f t="shared" si="0"/>
        <v>0.1608</v>
      </c>
      <c r="D34" s="7">
        <f t="shared" si="0"/>
        <v>0.19239999999999999</v>
      </c>
      <c r="E34" s="7">
        <f t="shared" si="0"/>
        <v>9.1999999999999998E-2</v>
      </c>
      <c r="F34" s="7">
        <f t="shared" si="0"/>
        <v>5.96E-2</v>
      </c>
      <c r="G34" s="7">
        <f t="shared" si="0"/>
        <v>6.6000000000000003E-2</v>
      </c>
      <c r="H34" s="7">
        <f t="shared" si="0"/>
        <v>0.35799999999999998</v>
      </c>
    </row>
    <row r="35" spans="1:8" x14ac:dyDescent="0.15">
      <c r="B35" t="s">
        <v>31</v>
      </c>
      <c r="C35" t="s">
        <v>32</v>
      </c>
      <c r="D35" t="s">
        <v>33</v>
      </c>
      <c r="E35" t="s">
        <v>34</v>
      </c>
      <c r="F35" t="s">
        <v>35</v>
      </c>
      <c r="G35" t="s">
        <v>36</v>
      </c>
      <c r="H35" t="s">
        <v>37</v>
      </c>
    </row>
    <row r="36" spans="1:8" x14ac:dyDescent="0.15">
      <c r="B36" t="s">
        <v>38</v>
      </c>
      <c r="D36" t="s">
        <v>39</v>
      </c>
      <c r="E36" t="s">
        <v>40</v>
      </c>
      <c r="F36" t="s">
        <v>41</v>
      </c>
      <c r="G36" t="s">
        <v>42</v>
      </c>
      <c r="H36" s="8" t="s">
        <v>41</v>
      </c>
    </row>
    <row r="37" spans="1:8" x14ac:dyDescent="0.15">
      <c r="F37" s="8"/>
      <c r="G37" t="s">
        <v>43</v>
      </c>
    </row>
    <row r="39" spans="1:8" x14ac:dyDescent="0.15">
      <c r="B39" t="s">
        <v>44</v>
      </c>
      <c r="C39" t="s">
        <v>45</v>
      </c>
      <c r="D39" t="s">
        <v>46</v>
      </c>
      <c r="E39" t="s">
        <v>47</v>
      </c>
      <c r="F39" t="s">
        <v>48</v>
      </c>
      <c r="G39" t="s">
        <v>49</v>
      </c>
      <c r="H39" t="s">
        <v>50</v>
      </c>
    </row>
  </sheetData>
  <autoFilter ref="B2:H33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2017-02-09T06:29:34Z</dcterms:modified>
  <dc:language>en-US</dc:language>
</cp:coreProperties>
</file>