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19620" windowHeight="11760" tabRatio="500"/>
  </bookViews>
  <sheets>
    <sheet name="Sheet1" sheetId="1" r:id="rId1"/>
  </sheets>
  <definedNames>
    <definedName name="solver_adj" localSheetId="0" hidden="1">Sheet1!$C$18:$C$25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Sheet1!$C$18:$C$25</definedName>
    <definedName name="solver_lhs2" localSheetId="0" hidden="1">Sheet1!$F$18:$F$25</definedName>
    <definedName name="solver_lhs3" localSheetId="0" hidden="1">Sheet1!$B$28</definedName>
    <definedName name="solver_lhs4" localSheetId="0" hidden="1">Sheet1!$C$19:$C$25</definedName>
    <definedName name="solver_lhs5" localSheetId="0" hidden="1">Sheet1!$C$18</definedName>
    <definedName name="solver_lin" localSheetId="0" hidden="1">2</definedName>
    <definedName name="solver_neg" localSheetId="0" hidden="1">2</definedName>
    <definedName name="solver_num" localSheetId="0" hidden="1">5</definedName>
    <definedName name="solver_nwt" localSheetId="0" hidden="1">1</definedName>
    <definedName name="solver_opt" localSheetId="0" hidden="1">Sheet1!$F$26</definedName>
    <definedName name="solver_pre" localSheetId="0" hidden="1">0.000001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hs1" localSheetId="0" hidden="1">0</definedName>
    <definedName name="solver_rhs2" localSheetId="0" hidden="1">0</definedName>
    <definedName name="solver_rhs3" localSheetId="0" hidden="1">Sheet1!$D$28</definedName>
    <definedName name="solver_rhs4" localSheetId="0" hidden="1">75</definedName>
    <definedName name="solver_rhs5" localSheetId="0" hidden="1">100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10000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/>
  <c r="F18"/>
  <c r="F19"/>
  <c r="F20"/>
  <c r="F21"/>
  <c r="F22"/>
  <c r="F23"/>
  <c r="F24"/>
  <c r="F25"/>
  <c r="F26"/>
  <c r="D18"/>
  <c r="D19"/>
  <c r="D20"/>
  <c r="D21"/>
  <c r="D22"/>
  <c r="D23"/>
  <c r="D24"/>
  <c r="D25"/>
  <c r="B28"/>
</calcChain>
</file>

<file path=xl/sharedStrings.xml><?xml version="1.0" encoding="utf-8"?>
<sst xmlns="http://schemas.openxmlformats.org/spreadsheetml/2006/main" count="41" uniqueCount="29">
  <si>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</si>
  <si>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</si>
  <si>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</si>
  <si>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</si>
  <si>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</si>
  <si>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</si>
  <si>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</si>
  <si>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</si>
  <si>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</si>
  <si>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</si>
  <si>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</si>
  <si>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</si>
  <si>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</si>
  <si>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</si>
  <si>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</si>
  <si>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</si>
  <si>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no. shares sold</t>
  </si>
  <si>
    <t>Profit</t>
  </si>
  <si>
    <t>Decision Variables; Shares sold and Profit</t>
  </si>
  <si>
    <t>Constraints</t>
  </si>
  <si>
    <t>LHS</t>
  </si>
  <si>
    <t>RHS</t>
  </si>
  <si>
    <t>Non neg</t>
  </si>
  <si>
    <t xml:space="preserve">All shares sold </t>
  </si>
  <si>
    <t>&gt;=</t>
  </si>
  <si>
    <t>Sign</t>
  </si>
  <si>
    <t>Portfolio Next Year</t>
  </si>
  <si>
    <t>Totol profit the focus of analysis to reach 10,000; Remaining value of the portfolio for the next year</t>
  </si>
  <si>
    <t>no. shrs sold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</si>
</sst>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4" fillId="0" borderId="0" xfId="0" applyFont="1" applyAlignment="1"/>
    <xf numFmtId="0" fontId="0" fillId="2" borderId="9" xfId="0" applyFill="1" applyBorder="1" applyAlignment="1"/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3" fillId="0" borderId="12" xfId="0" applyFont="1" applyBorder="1" applyAlignment="1"/>
    <xf numFmtId="0" fontId="0" fillId="0" borderId="9" xfId="0" applyBorder="1" applyAlignment="1"/>
    <xf numFmtId="0" fontId="0" fillId="0" borderId="15" xfId="0" applyBorder="1" applyAlignment="1"/>
    <xf numFmtId="0" fontId="0" fillId="0" borderId="0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1" fillId="0" borderId="9" xfId="0" applyFont="1" applyFill="1" applyBorder="1" applyAlignment="1">
      <alignment horizontal="left" vertical="center"/>
    </xf>
    <xf numFmtId="0" fontId="0" fillId="0" borderId="18" xfId="0" applyBorder="1" applyAlignment="1"/>
    <xf numFmtId="0" fontId="0" fillId="0" borderId="20" xfId="0" applyBorder="1" applyAlignment="1"/>
    <xf numFmtId="0" fontId="1" fillId="0" borderId="21" xfId="0" applyFont="1" applyFill="1" applyBorder="1" applyAlignment="1">
      <alignment horizontal="left" vertical="center"/>
    </xf>
    <xf numFmtId="0" fontId="0" fillId="0" borderId="21" xfId="0" applyBorder="1" applyAlignment="1"/>
    <xf numFmtId="0" fontId="0" fillId="0" borderId="22" xfId="0" applyBorder="1" applyAlignment="1"/>
    <xf numFmtId="0" fontId="0" fillId="3" borderId="23" xfId="0" applyFill="1" applyBorder="1" applyAlignment="1"/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19" xfId="0" applyFont="1" applyBorder="1" applyAlignment="1"/>
    <xf numFmtId="0" fontId="0" fillId="3" borderId="24" xfId="0" applyFill="1" applyBorder="1" applyAlignment="1"/>
    <xf numFmtId="0" fontId="0" fillId="3" borderId="25" xfId="0" applyFill="1" applyBorder="1" applyAlignment="1"/>
    <xf numFmtId="0" fontId="1" fillId="0" borderId="26" xfId="0" applyFont="1" applyBorder="1" applyAlignment="1">
      <alignment horizontal="left" vertical="center"/>
    </xf>
    <xf numFmtId="0" fontId="0" fillId="2" borderId="27" xfId="0" applyFill="1" applyBorder="1" applyAlignment="1"/>
    <xf numFmtId="0" fontId="0" fillId="0" borderId="27" xfId="0" applyBorder="1" applyAlignment="1"/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0" fillId="2" borderId="30" xfId="0" applyFill="1" applyBorder="1" applyAlignment="1"/>
    <xf numFmtId="0" fontId="0" fillId="0" borderId="30" xfId="0" applyBorder="1" applyAlignment="1"/>
    <xf numFmtId="0" fontId="0" fillId="3" borderId="0" xfId="0" applyFill="1" applyAlignment="1"/>
    <xf numFmtId="0" fontId="0" fillId="3" borderId="31" xfId="0" applyFill="1" applyBorder="1" applyAlignment="1"/>
    <xf numFmtId="0" fontId="0" fillId="4" borderId="14" xfId="0" applyFill="1" applyBorder="1" applyAlignment="1"/>
    <xf numFmtId="0" fontId="0" fillId="4" borderId="0" xfId="0" applyFill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topLeftCell="A11" workbookViewId="0">
      <selection activeCell="G27" sqref="G27"/>
    </sheetView>
  </sheetViews>
  <sheetFormatPr defaultColWidth="26.375" defaultRowHeight="15.75"/>
  <cols>
    <col min="1" max="1" width="10.5" style="3" customWidth="1"/>
    <col min="2" max="2" width="17" style="3" customWidth="1"/>
    <col min="3" max="3" width="20.625" style="3" customWidth="1"/>
    <col min="4" max="4" width="23.875" style="3" customWidth="1"/>
    <col min="5" max="5" width="13.125" style="3" customWidth="1"/>
    <col min="6" max="6" width="21.875" style="3" customWidth="1"/>
    <col min="7" max="16384" width="26.375" style="3"/>
  </cols>
  <sheetData>
    <row r="1" spans="1:6">
      <c r="A1" s="1" t="s">
        <v>0</v>
      </c>
      <c r="B1" s="2"/>
      <c r="C1" s="2"/>
      <c r="D1" s="2"/>
      <c r="E1" s="2"/>
      <c r="F1" s="2"/>
    </row>
    <row r="2" spans="1:6">
      <c r="A2" s="2"/>
      <c r="B2" s="2"/>
      <c r="C2" s="2"/>
      <c r="D2" s="2"/>
      <c r="E2" s="2"/>
      <c r="F2" s="2"/>
    </row>
    <row r="3" spans="1:6">
      <c r="A3" s="1" t="s">
        <v>1</v>
      </c>
      <c r="B3" s="2"/>
      <c r="C3" s="2"/>
      <c r="D3" s="2"/>
      <c r="E3" s="2"/>
      <c r="F3" s="2"/>
    </row>
    <row r="4" spans="1:6" ht="16.5" thickBot="1">
      <c r="A4" s="2"/>
      <c r="B4" s="2"/>
      <c r="C4" s="2"/>
      <c r="D4" s="2"/>
      <c r="E4" s="2"/>
      <c r="F4" s="2"/>
    </row>
    <row r="5" spans="1:6" ht="16.5" thickBot="1">
      <c r="A5" s="4" t="s">
        <v>2</v>
      </c>
      <c r="B5" s="5" t="s">
        <v>3</v>
      </c>
      <c r="C5" s="6" t="s">
        <v>4</v>
      </c>
      <c r="D5" s="5" t="s">
        <v>5</v>
      </c>
      <c r="E5" s="5" t="s">
        <v>6</v>
      </c>
      <c r="F5" s="7" t="s">
        <v>7</v>
      </c>
    </row>
    <row r="6" spans="1:6">
      <c r="A6" s="8">
        <v>1</v>
      </c>
      <c r="B6" s="2" t="s">
        <v>8</v>
      </c>
      <c r="C6" s="9">
        <v>150</v>
      </c>
      <c r="D6" s="10">
        <v>15.68</v>
      </c>
      <c r="E6" s="10">
        <v>31.8</v>
      </c>
      <c r="F6" s="11">
        <v>29.5</v>
      </c>
    </row>
    <row r="7" spans="1:6">
      <c r="A7" s="8">
        <v>2</v>
      </c>
      <c r="B7" s="2" t="s">
        <v>9</v>
      </c>
      <c r="C7" s="9">
        <v>150</v>
      </c>
      <c r="D7" s="10">
        <v>22.1</v>
      </c>
      <c r="E7" s="10">
        <v>24.28</v>
      </c>
      <c r="F7" s="11">
        <v>26.31</v>
      </c>
    </row>
    <row r="8" spans="1:6">
      <c r="A8" s="8">
        <v>3</v>
      </c>
      <c r="B8" s="2" t="s">
        <v>10</v>
      </c>
      <c r="C8" s="9">
        <v>150</v>
      </c>
      <c r="D8" s="10">
        <v>30.39</v>
      </c>
      <c r="E8" s="10">
        <v>32.5</v>
      </c>
      <c r="F8" s="11">
        <v>34.549999999999997</v>
      </c>
    </row>
    <row r="9" spans="1:6">
      <c r="A9" s="8">
        <v>4</v>
      </c>
      <c r="B9" s="2" t="s">
        <v>11</v>
      </c>
      <c r="C9" s="9">
        <v>150</v>
      </c>
      <c r="D9" s="10">
        <v>8.93</v>
      </c>
      <c r="E9" s="10">
        <v>14.16</v>
      </c>
      <c r="F9" s="11">
        <v>15.23</v>
      </c>
    </row>
    <row r="10" spans="1:6">
      <c r="A10" s="8">
        <v>5</v>
      </c>
      <c r="B10" s="2" t="s">
        <v>12</v>
      </c>
      <c r="C10" s="9">
        <v>150</v>
      </c>
      <c r="D10" s="10">
        <v>40.549999999999997</v>
      </c>
      <c r="E10" s="10">
        <v>50.99</v>
      </c>
      <c r="F10" s="11">
        <v>62.43</v>
      </c>
    </row>
    <row r="11" spans="1:6">
      <c r="A11" s="8">
        <v>6</v>
      </c>
      <c r="B11" s="2" t="s">
        <v>13</v>
      </c>
      <c r="C11" s="9">
        <v>150</v>
      </c>
      <c r="D11" s="10">
        <v>18.579999999999998</v>
      </c>
      <c r="E11" s="10">
        <v>24.17</v>
      </c>
      <c r="F11" s="11">
        <v>26.68</v>
      </c>
    </row>
    <row r="12" spans="1:6">
      <c r="A12" s="8">
        <v>7</v>
      </c>
      <c r="B12" s="2" t="s">
        <v>14</v>
      </c>
      <c r="C12" s="9">
        <v>150</v>
      </c>
      <c r="D12" s="10">
        <v>22.54</v>
      </c>
      <c r="E12" s="10">
        <v>23.67</v>
      </c>
      <c r="F12" s="11">
        <v>23.85</v>
      </c>
    </row>
    <row r="13" spans="1:6" ht="16.5" thickBot="1">
      <c r="A13" s="12">
        <v>8</v>
      </c>
      <c r="B13" s="13" t="s">
        <v>15</v>
      </c>
      <c r="C13" s="14">
        <v>150</v>
      </c>
      <c r="D13" s="15">
        <v>24.84</v>
      </c>
      <c r="E13" s="15">
        <v>28.77</v>
      </c>
      <c r="F13" s="16">
        <v>31.66</v>
      </c>
    </row>
    <row r="16" spans="1:6">
      <c r="A16" s="17" t="s">
        <v>18</v>
      </c>
    </row>
    <row r="17" spans="1:6" ht="16.5" thickBot="1">
      <c r="A17" s="19" t="s">
        <v>2</v>
      </c>
      <c r="B17" s="20" t="s">
        <v>3</v>
      </c>
      <c r="C17" s="21" t="s">
        <v>16</v>
      </c>
      <c r="D17" s="36" t="s">
        <v>17</v>
      </c>
      <c r="E17" s="49" t="s">
        <v>28</v>
      </c>
      <c r="F17" s="3" t="s">
        <v>26</v>
      </c>
    </row>
    <row r="18" spans="1:6">
      <c r="A18" s="34">
        <v>1</v>
      </c>
      <c r="B18" s="39" t="s">
        <v>8</v>
      </c>
      <c r="C18" s="40">
        <v>100</v>
      </c>
      <c r="D18" s="41">
        <f>C18*(E6-(E6-D6)*0.3-E6*0.01)</f>
        <v>2664.6</v>
      </c>
      <c r="E18" s="48">
        <f>SUM(C18:C25)</f>
        <v>379.35011518754146</v>
      </c>
      <c r="F18" s="23">
        <f>(C6-C18)*F6</f>
        <v>1475</v>
      </c>
    </row>
    <row r="19" spans="1:6">
      <c r="A19" s="34">
        <v>2</v>
      </c>
      <c r="B19" s="42" t="s">
        <v>9</v>
      </c>
      <c r="C19" s="18">
        <v>75</v>
      </c>
      <c r="D19" s="22">
        <f t="shared" ref="D19:D25" si="0">C19*(E7-(E7-D7)*0.3-E7*0.01)</f>
        <v>1753.7400000000002</v>
      </c>
      <c r="E19" s="24"/>
      <c r="F19" s="25">
        <f t="shared" ref="F19:F25" si="1">(C7-C19)*F7</f>
        <v>1973.25</v>
      </c>
    </row>
    <row r="20" spans="1:6">
      <c r="A20" s="34">
        <v>3</v>
      </c>
      <c r="B20" s="42" t="s">
        <v>10</v>
      </c>
      <c r="C20" s="18">
        <v>75</v>
      </c>
      <c r="D20" s="22">
        <f t="shared" si="0"/>
        <v>2365.65</v>
      </c>
      <c r="E20" s="24"/>
      <c r="F20" s="25">
        <f t="shared" si="1"/>
        <v>2591.25</v>
      </c>
    </row>
    <row r="21" spans="1:6">
      <c r="A21" s="34">
        <v>4</v>
      </c>
      <c r="B21" s="42" t="s">
        <v>11</v>
      </c>
      <c r="C21" s="18">
        <v>0</v>
      </c>
      <c r="D21" s="22">
        <f t="shared" si="0"/>
        <v>0</v>
      </c>
      <c r="E21" s="24"/>
      <c r="F21" s="25">
        <f t="shared" si="1"/>
        <v>2284.5</v>
      </c>
    </row>
    <row r="22" spans="1:6">
      <c r="A22" s="34">
        <v>5</v>
      </c>
      <c r="B22" s="42" t="s">
        <v>12</v>
      </c>
      <c r="C22" s="18">
        <v>0</v>
      </c>
      <c r="D22" s="22">
        <f t="shared" si="0"/>
        <v>0</v>
      </c>
      <c r="E22" s="24"/>
      <c r="F22" s="25">
        <f t="shared" si="1"/>
        <v>9364.5</v>
      </c>
    </row>
    <row r="23" spans="1:6">
      <c r="A23" s="34">
        <v>6</v>
      </c>
      <c r="B23" s="42" t="s">
        <v>13</v>
      </c>
      <c r="C23" s="18">
        <v>0</v>
      </c>
      <c r="D23" s="22">
        <f t="shared" si="0"/>
        <v>0</v>
      </c>
      <c r="E23" s="24"/>
      <c r="F23" s="25">
        <f t="shared" si="1"/>
        <v>4002</v>
      </c>
    </row>
    <row r="24" spans="1:6">
      <c r="A24" s="34">
        <v>7</v>
      </c>
      <c r="B24" s="42" t="s">
        <v>14</v>
      </c>
      <c r="C24" s="18">
        <v>75</v>
      </c>
      <c r="D24" s="22">
        <f t="shared" si="0"/>
        <v>1732.0725</v>
      </c>
      <c r="E24" s="24"/>
      <c r="F24" s="25">
        <f t="shared" si="1"/>
        <v>1788.75</v>
      </c>
    </row>
    <row r="25" spans="1:6" ht="16.5" thickBot="1">
      <c r="A25" s="35">
        <v>8</v>
      </c>
      <c r="B25" s="43" t="s">
        <v>15</v>
      </c>
      <c r="C25" s="44">
        <v>54.350115187541455</v>
      </c>
      <c r="D25" s="45">
        <f t="shared" si="0"/>
        <v>1483.9375000000007</v>
      </c>
      <c r="E25" s="26"/>
      <c r="F25" s="25">
        <f t="shared" si="1"/>
        <v>3028.2753531624371</v>
      </c>
    </row>
    <row r="26" spans="1:6" ht="17.25" thickTop="1" thickBot="1">
      <c r="A26" s="33" t="s">
        <v>27</v>
      </c>
      <c r="B26" s="37"/>
      <c r="C26" s="37"/>
      <c r="D26" s="38"/>
      <c r="E26" s="46"/>
      <c r="F26" s="47">
        <f>SUM(F18:F25)</f>
        <v>26507.525353162437</v>
      </c>
    </row>
    <row r="27" spans="1:6" ht="17.25" thickTop="1" thickBot="1">
      <c r="A27" s="29" t="s">
        <v>19</v>
      </c>
      <c r="B27" s="30" t="s">
        <v>20</v>
      </c>
      <c r="C27" s="31" t="s">
        <v>25</v>
      </c>
      <c r="D27" s="32" t="s">
        <v>21</v>
      </c>
    </row>
    <row r="28" spans="1:6">
      <c r="A28" s="28" t="s">
        <v>17</v>
      </c>
      <c r="B28" s="28">
        <f>SUM(D18:D25)</f>
        <v>10000</v>
      </c>
      <c r="C28" s="28" t="s">
        <v>24</v>
      </c>
      <c r="D28" s="28">
        <v>10000</v>
      </c>
    </row>
    <row r="29" spans="1:6">
      <c r="A29" s="22" t="s">
        <v>22</v>
      </c>
      <c r="B29" s="27" t="s">
        <v>23</v>
      </c>
      <c r="C29" s="22" t="s">
        <v>24</v>
      </c>
      <c r="D29" s="2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Balsher Singh</cp:lastModifiedBy>
  <dcterms:created xsi:type="dcterms:W3CDTF">2014-01-19T04:00:32Z</dcterms:created>
  <dcterms:modified xsi:type="dcterms:W3CDTF">2017-08-08T01:16:57Z</dcterms:modified>
</cp:coreProperties>
</file>